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9555" windowHeight="7500" activeTab="10"/>
  </bookViews>
  <sheets>
    <sheet name="ICU" sheetId="1" r:id="rId1"/>
    <sheet name="SERUNI" sheetId="14" r:id="rId2"/>
    <sheet name="PERI" sheetId="15" r:id="rId3"/>
    <sheet name="ASOKA" sheetId="16" r:id="rId4"/>
    <sheet name="BOUGEN" sheetId="18" r:id="rId5"/>
    <sheet name="SEROJA" sheetId="20" r:id="rId6"/>
    <sheet name="CEMPAKA" sheetId="17" r:id="rId7"/>
    <sheet name="TERATAI" sheetId="25" r:id="rId8"/>
    <sheet name="P.OBGIN" sheetId="23" r:id="rId9"/>
    <sheet name="P.BEDAH" sheetId="24" r:id="rId10"/>
    <sheet name="Murjani" sheetId="27" r:id="rId11"/>
    <sheet name="HD" sheetId="26" r:id="rId12"/>
    <sheet name="KENANGA" sheetId="19" r:id="rId13"/>
    <sheet name="MELATI" sheetId="22" r:id="rId14"/>
    <sheet name="MAWAR" sheetId="21" r:id="rId15"/>
  </sheets>
  <definedNames>
    <definedName name="_xlnm.Print_Area" localSheetId="10">Murjani!$A$211:$M$245</definedName>
  </definedNames>
  <calcPr calcId="144525"/>
</workbook>
</file>

<file path=xl/calcChain.xml><?xml version="1.0" encoding="utf-8"?>
<calcChain xmlns="http://schemas.openxmlformats.org/spreadsheetml/2006/main">
  <c r="C314" i="16" l="1"/>
  <c r="B314" i="16"/>
  <c r="L349" i="16"/>
  <c r="M349" i="16" s="1"/>
  <c r="K349" i="16"/>
  <c r="I349" i="16"/>
  <c r="H349" i="16"/>
  <c r="F349" i="16"/>
  <c r="E349" i="16"/>
  <c r="C349" i="16"/>
  <c r="B349" i="16"/>
  <c r="L349" i="14"/>
  <c r="M349" i="14" s="1"/>
  <c r="K349" i="14"/>
  <c r="I349" i="14"/>
  <c r="H349" i="14"/>
  <c r="F349" i="14"/>
  <c r="E349" i="14"/>
  <c r="C349" i="14"/>
  <c r="B349" i="14"/>
  <c r="L349" i="18"/>
  <c r="K349" i="18"/>
  <c r="I349" i="18"/>
  <c r="H349" i="18"/>
  <c r="F349" i="18"/>
  <c r="E349" i="18"/>
  <c r="G349" i="18" s="1"/>
  <c r="C349" i="18"/>
  <c r="B349" i="18"/>
  <c r="L349" i="1"/>
  <c r="K349" i="1"/>
  <c r="I349" i="1"/>
  <c r="H349" i="1"/>
  <c r="J349" i="1" s="1"/>
  <c r="F349" i="1"/>
  <c r="E349" i="1"/>
  <c r="C349" i="1"/>
  <c r="B349" i="1"/>
  <c r="L349" i="15"/>
  <c r="M349" i="15" s="1"/>
  <c r="K349" i="15"/>
  <c r="I349" i="15"/>
  <c r="J349" i="15" s="1"/>
  <c r="H349" i="15"/>
  <c r="F349" i="15"/>
  <c r="G349" i="15" s="1"/>
  <c r="E349" i="15"/>
  <c r="C349" i="15"/>
  <c r="B349" i="15"/>
  <c r="L349" i="17"/>
  <c r="M349" i="17" s="1"/>
  <c r="K349" i="17"/>
  <c r="I349" i="17"/>
  <c r="H349" i="17"/>
  <c r="F349" i="17"/>
  <c r="E349" i="17"/>
  <c r="C349" i="17"/>
  <c r="B349" i="17"/>
  <c r="G349" i="16" l="1"/>
  <c r="D349" i="16"/>
  <c r="J349" i="16"/>
  <c r="G349" i="14"/>
  <c r="D349" i="14"/>
  <c r="J349" i="14"/>
  <c r="D349" i="18"/>
  <c r="J349" i="18"/>
  <c r="M349" i="18"/>
  <c r="D349" i="1"/>
  <c r="G349" i="1"/>
  <c r="M349" i="1"/>
  <c r="D349" i="15"/>
  <c r="J349" i="17"/>
  <c r="G349" i="17"/>
  <c r="D349" i="17"/>
  <c r="P252" i="27"/>
  <c r="P251" i="27"/>
  <c r="P250" i="27"/>
  <c r="P249" i="27"/>
  <c r="M141" i="27"/>
  <c r="J141" i="27"/>
  <c r="M140" i="27"/>
  <c r="L140" i="27"/>
  <c r="K140" i="27"/>
  <c r="J140" i="27"/>
  <c r="I140" i="27"/>
  <c r="H140" i="27"/>
  <c r="F140" i="27"/>
  <c r="E140" i="27"/>
  <c r="P117" i="27"/>
  <c r="O117" i="27"/>
  <c r="O90" i="27"/>
  <c r="Z108" i="27"/>
  <c r="Z109" i="27"/>
  <c r="Z110" i="27"/>
  <c r="Z107" i="27"/>
  <c r="Y110" i="27"/>
  <c r="Y109" i="27"/>
  <c r="Y108" i="27"/>
  <c r="Y107" i="27"/>
  <c r="M313" i="27" l="1"/>
  <c r="L313" i="27"/>
  <c r="K313" i="27"/>
  <c r="J313" i="27"/>
  <c r="I313" i="27"/>
  <c r="H313" i="27"/>
  <c r="G313" i="27"/>
  <c r="F313" i="27"/>
  <c r="E313" i="27"/>
  <c r="D313" i="27"/>
  <c r="C313" i="27"/>
  <c r="B313" i="27"/>
  <c r="M312" i="27"/>
  <c r="L312" i="27"/>
  <c r="K312" i="27"/>
  <c r="J312" i="27"/>
  <c r="I312" i="27"/>
  <c r="H312" i="27"/>
  <c r="G312" i="27"/>
  <c r="F312" i="27"/>
  <c r="E312" i="27"/>
  <c r="D312" i="27"/>
  <c r="C312" i="27"/>
  <c r="B312" i="27"/>
  <c r="M311" i="27"/>
  <c r="L311" i="27"/>
  <c r="K311" i="27"/>
  <c r="J311" i="27"/>
  <c r="I311" i="27"/>
  <c r="H311" i="27"/>
  <c r="G311" i="27"/>
  <c r="F311" i="27"/>
  <c r="E311" i="27"/>
  <c r="D311" i="27"/>
  <c r="C311" i="27"/>
  <c r="B311" i="27"/>
  <c r="M310" i="27"/>
  <c r="L310" i="27"/>
  <c r="K310" i="27"/>
  <c r="J310" i="27"/>
  <c r="I310" i="27"/>
  <c r="H310" i="27"/>
  <c r="G310" i="27"/>
  <c r="F310" i="27"/>
  <c r="E310" i="27"/>
  <c r="D310" i="27"/>
  <c r="C310" i="27"/>
  <c r="B310" i="27"/>
  <c r="M309" i="27"/>
  <c r="L309" i="27"/>
  <c r="K309" i="27"/>
  <c r="J309" i="27"/>
  <c r="I309" i="27"/>
  <c r="H309" i="27"/>
  <c r="G309" i="27"/>
  <c r="F309" i="27"/>
  <c r="E309" i="27"/>
  <c r="D309" i="27"/>
  <c r="C309" i="27"/>
  <c r="B309" i="27"/>
  <c r="M308" i="27"/>
  <c r="L308" i="27"/>
  <c r="K308" i="27"/>
  <c r="J308" i="27"/>
  <c r="I308" i="27"/>
  <c r="H308" i="27"/>
  <c r="G308" i="27"/>
  <c r="F308" i="27"/>
  <c r="E308" i="27"/>
  <c r="D308" i="27"/>
  <c r="C308" i="27"/>
  <c r="B308" i="27"/>
  <c r="M307" i="27"/>
  <c r="L307" i="27"/>
  <c r="K307" i="27"/>
  <c r="J307" i="27"/>
  <c r="I307" i="27"/>
  <c r="H307" i="27"/>
  <c r="G307" i="27"/>
  <c r="F307" i="27"/>
  <c r="E307" i="27"/>
  <c r="D307" i="27"/>
  <c r="C307" i="27"/>
  <c r="B307" i="27"/>
  <c r="M306" i="27"/>
  <c r="L306" i="27"/>
  <c r="K306" i="27"/>
  <c r="J306" i="27"/>
  <c r="I306" i="27"/>
  <c r="H306" i="27"/>
  <c r="G306" i="27"/>
  <c r="F306" i="27"/>
  <c r="E306" i="27"/>
  <c r="D306" i="27"/>
  <c r="C306" i="27"/>
  <c r="B306" i="27"/>
  <c r="M305" i="27"/>
  <c r="L305" i="27"/>
  <c r="K305" i="27"/>
  <c r="J305" i="27"/>
  <c r="I305" i="27"/>
  <c r="H305" i="27"/>
  <c r="G305" i="27"/>
  <c r="F305" i="27"/>
  <c r="E305" i="27"/>
  <c r="D305" i="27"/>
  <c r="C305" i="27"/>
  <c r="B305" i="27"/>
  <c r="M304" i="27"/>
  <c r="L304" i="27"/>
  <c r="K304" i="27"/>
  <c r="J304" i="27"/>
  <c r="I304" i="27"/>
  <c r="H304" i="27"/>
  <c r="G304" i="27"/>
  <c r="F304" i="27"/>
  <c r="E304" i="27"/>
  <c r="D304" i="27"/>
  <c r="C304" i="27"/>
  <c r="B304" i="27"/>
  <c r="M303" i="27"/>
  <c r="L303" i="27"/>
  <c r="K303" i="27"/>
  <c r="J303" i="27"/>
  <c r="I303" i="27"/>
  <c r="H303" i="27"/>
  <c r="G303" i="27"/>
  <c r="F303" i="27"/>
  <c r="E303" i="27"/>
  <c r="D303" i="27"/>
  <c r="C303" i="27"/>
  <c r="B303" i="27"/>
  <c r="M302" i="27"/>
  <c r="L302" i="27"/>
  <c r="K302" i="27"/>
  <c r="J302" i="27"/>
  <c r="I302" i="27"/>
  <c r="H302" i="27"/>
  <c r="G302" i="27"/>
  <c r="F302" i="27"/>
  <c r="E302" i="27"/>
  <c r="D302" i="27"/>
  <c r="C302" i="27"/>
  <c r="B302" i="27"/>
  <c r="M301" i="27"/>
  <c r="L301" i="27"/>
  <c r="K301" i="27"/>
  <c r="J301" i="27"/>
  <c r="I301" i="27"/>
  <c r="H301" i="27"/>
  <c r="G301" i="27"/>
  <c r="F301" i="27"/>
  <c r="E301" i="27"/>
  <c r="D301" i="27"/>
  <c r="C301" i="27"/>
  <c r="B301" i="27"/>
  <c r="M300" i="27"/>
  <c r="L300" i="27"/>
  <c r="K300" i="27"/>
  <c r="J300" i="27"/>
  <c r="I300" i="27"/>
  <c r="H300" i="27"/>
  <c r="G300" i="27"/>
  <c r="F300" i="27"/>
  <c r="E300" i="27"/>
  <c r="D300" i="27"/>
  <c r="C300" i="27"/>
  <c r="B300" i="27"/>
  <c r="M299" i="27"/>
  <c r="L299" i="27"/>
  <c r="K299" i="27"/>
  <c r="J299" i="27"/>
  <c r="I299" i="27"/>
  <c r="H299" i="27"/>
  <c r="G299" i="27"/>
  <c r="F299" i="27"/>
  <c r="E299" i="27"/>
  <c r="D299" i="27"/>
  <c r="C299" i="27"/>
  <c r="B299" i="27"/>
  <c r="M298" i="27"/>
  <c r="L298" i="27"/>
  <c r="K298" i="27"/>
  <c r="J298" i="27"/>
  <c r="I298" i="27"/>
  <c r="H298" i="27"/>
  <c r="G298" i="27"/>
  <c r="F298" i="27"/>
  <c r="E298" i="27"/>
  <c r="D298" i="27"/>
  <c r="C298" i="27"/>
  <c r="B298" i="27"/>
  <c r="M297" i="27"/>
  <c r="L297" i="27"/>
  <c r="K297" i="27"/>
  <c r="J297" i="27"/>
  <c r="I297" i="27"/>
  <c r="H297" i="27"/>
  <c r="G297" i="27"/>
  <c r="F297" i="27"/>
  <c r="E297" i="27"/>
  <c r="D297" i="27"/>
  <c r="C297" i="27"/>
  <c r="B297" i="27"/>
  <c r="M296" i="27"/>
  <c r="L296" i="27"/>
  <c r="K296" i="27"/>
  <c r="J296" i="27"/>
  <c r="I296" i="27"/>
  <c r="H296" i="27"/>
  <c r="G296" i="27"/>
  <c r="F296" i="27"/>
  <c r="E296" i="27"/>
  <c r="D296" i="27"/>
  <c r="C296" i="27"/>
  <c r="B296" i="27"/>
  <c r="M295" i="27"/>
  <c r="L295" i="27"/>
  <c r="K295" i="27"/>
  <c r="J295" i="27"/>
  <c r="I295" i="27"/>
  <c r="H295" i="27"/>
  <c r="G295" i="27"/>
  <c r="F295" i="27"/>
  <c r="E295" i="27"/>
  <c r="D295" i="27"/>
  <c r="C295" i="27"/>
  <c r="B295" i="27"/>
  <c r="M294" i="27"/>
  <c r="L294" i="27"/>
  <c r="K294" i="27"/>
  <c r="J294" i="27"/>
  <c r="I294" i="27"/>
  <c r="H294" i="27"/>
  <c r="G294" i="27"/>
  <c r="F294" i="27"/>
  <c r="E294" i="27"/>
  <c r="D294" i="27"/>
  <c r="C294" i="27"/>
  <c r="B294" i="27"/>
  <c r="M293" i="27"/>
  <c r="L293" i="27"/>
  <c r="K293" i="27"/>
  <c r="J293" i="27"/>
  <c r="I293" i="27"/>
  <c r="H293" i="27"/>
  <c r="G293" i="27"/>
  <c r="F293" i="27"/>
  <c r="E293" i="27"/>
  <c r="D293" i="27"/>
  <c r="C293" i="27"/>
  <c r="B293" i="27"/>
  <c r="M292" i="27"/>
  <c r="L292" i="27"/>
  <c r="K292" i="27"/>
  <c r="J292" i="27"/>
  <c r="I292" i="27"/>
  <c r="H292" i="27"/>
  <c r="G292" i="27"/>
  <c r="F292" i="27"/>
  <c r="E292" i="27"/>
  <c r="D292" i="27"/>
  <c r="C292" i="27"/>
  <c r="B292" i="27"/>
  <c r="M291" i="27"/>
  <c r="L291" i="27"/>
  <c r="K291" i="27"/>
  <c r="J291" i="27"/>
  <c r="I291" i="27"/>
  <c r="H291" i="27"/>
  <c r="G291" i="27"/>
  <c r="F291" i="27"/>
  <c r="E291" i="27"/>
  <c r="D291" i="27"/>
  <c r="C291" i="27"/>
  <c r="B291" i="27"/>
  <c r="M290" i="27"/>
  <c r="L290" i="27"/>
  <c r="K290" i="27"/>
  <c r="J290" i="27"/>
  <c r="I290" i="27"/>
  <c r="H290" i="27"/>
  <c r="G290" i="27"/>
  <c r="F290" i="27"/>
  <c r="E290" i="27"/>
  <c r="D290" i="27"/>
  <c r="C290" i="27"/>
  <c r="B290" i="27"/>
  <c r="M289" i="27"/>
  <c r="L289" i="27"/>
  <c r="K289" i="27"/>
  <c r="J289" i="27"/>
  <c r="I289" i="27"/>
  <c r="H289" i="27"/>
  <c r="G289" i="27"/>
  <c r="F289" i="27"/>
  <c r="E289" i="27"/>
  <c r="D289" i="27"/>
  <c r="C289" i="27"/>
  <c r="B289" i="27"/>
  <c r="M288" i="27"/>
  <c r="L288" i="27"/>
  <c r="K288" i="27"/>
  <c r="J288" i="27"/>
  <c r="I288" i="27"/>
  <c r="H288" i="27"/>
  <c r="G288" i="27"/>
  <c r="F288" i="27"/>
  <c r="E288" i="27"/>
  <c r="D288" i="27"/>
  <c r="C288" i="27"/>
  <c r="B288" i="27"/>
  <c r="M287" i="27"/>
  <c r="L287" i="27"/>
  <c r="K287" i="27"/>
  <c r="J287" i="27"/>
  <c r="I287" i="27"/>
  <c r="H287" i="27"/>
  <c r="G287" i="27"/>
  <c r="F287" i="27"/>
  <c r="E287" i="27"/>
  <c r="D287" i="27"/>
  <c r="C287" i="27"/>
  <c r="B287" i="27"/>
  <c r="M286" i="27"/>
  <c r="L286" i="27"/>
  <c r="K286" i="27"/>
  <c r="J286" i="27"/>
  <c r="I286" i="27"/>
  <c r="H286" i="27"/>
  <c r="G286" i="27"/>
  <c r="F286" i="27"/>
  <c r="E286" i="27"/>
  <c r="D286" i="27"/>
  <c r="C286" i="27"/>
  <c r="B286" i="27"/>
  <c r="M285" i="27"/>
  <c r="L285" i="27"/>
  <c r="K285" i="27"/>
  <c r="J285" i="27"/>
  <c r="I285" i="27"/>
  <c r="H285" i="27"/>
  <c r="G285" i="27"/>
  <c r="F285" i="27"/>
  <c r="E285" i="27"/>
  <c r="D285" i="27"/>
  <c r="C285" i="27"/>
  <c r="B285" i="27"/>
  <c r="M284" i="27"/>
  <c r="L284" i="27"/>
  <c r="K284" i="27"/>
  <c r="J284" i="27"/>
  <c r="I284" i="27"/>
  <c r="H284" i="27"/>
  <c r="G284" i="27"/>
  <c r="F284" i="27"/>
  <c r="E284" i="27"/>
  <c r="D284" i="27"/>
  <c r="C284" i="27"/>
  <c r="B284" i="27"/>
  <c r="M283" i="27"/>
  <c r="L283" i="27"/>
  <c r="L314" i="27" s="1"/>
  <c r="K283" i="27"/>
  <c r="K314" i="27" s="1"/>
  <c r="J283" i="27"/>
  <c r="I283" i="27"/>
  <c r="I314" i="27" s="1"/>
  <c r="H283" i="27"/>
  <c r="H314" i="27" s="1"/>
  <c r="G283" i="27"/>
  <c r="F283" i="27"/>
  <c r="F314" i="27" s="1"/>
  <c r="E283" i="27"/>
  <c r="E314" i="27" s="1"/>
  <c r="D283" i="27"/>
  <c r="C283" i="27"/>
  <c r="C314" i="27" s="1"/>
  <c r="B283" i="27"/>
  <c r="M278" i="27"/>
  <c r="L278" i="27"/>
  <c r="K278" i="27"/>
  <c r="J278" i="27"/>
  <c r="I278" i="27"/>
  <c r="H278" i="27"/>
  <c r="G278" i="27"/>
  <c r="F278" i="27"/>
  <c r="E278" i="27"/>
  <c r="D278" i="27"/>
  <c r="C278" i="27"/>
  <c r="B278" i="27"/>
  <c r="M277" i="27"/>
  <c r="L277" i="27"/>
  <c r="K277" i="27"/>
  <c r="J277" i="27"/>
  <c r="I277" i="27"/>
  <c r="H277" i="27"/>
  <c r="G277" i="27"/>
  <c r="F277" i="27"/>
  <c r="E277" i="27"/>
  <c r="D277" i="27"/>
  <c r="C277" i="27"/>
  <c r="B277" i="27"/>
  <c r="M276" i="27"/>
  <c r="L276" i="27"/>
  <c r="K276" i="27"/>
  <c r="J276" i="27"/>
  <c r="I276" i="27"/>
  <c r="H276" i="27"/>
  <c r="G276" i="27"/>
  <c r="F276" i="27"/>
  <c r="E276" i="27"/>
  <c r="D276" i="27"/>
  <c r="C276" i="27"/>
  <c r="B276" i="27"/>
  <c r="M275" i="27"/>
  <c r="L275" i="27"/>
  <c r="K275" i="27"/>
  <c r="J275" i="27"/>
  <c r="I275" i="27"/>
  <c r="H275" i="27"/>
  <c r="G275" i="27"/>
  <c r="F275" i="27"/>
  <c r="E275" i="27"/>
  <c r="D275" i="27"/>
  <c r="C275" i="27"/>
  <c r="B275" i="27"/>
  <c r="M274" i="27"/>
  <c r="L274" i="27"/>
  <c r="K274" i="27"/>
  <c r="J274" i="27"/>
  <c r="I274" i="27"/>
  <c r="H274" i="27"/>
  <c r="G274" i="27"/>
  <c r="F274" i="27"/>
  <c r="E274" i="27"/>
  <c r="D274" i="27"/>
  <c r="C274" i="27"/>
  <c r="B274" i="27"/>
  <c r="M273" i="27"/>
  <c r="L273" i="27"/>
  <c r="K273" i="27"/>
  <c r="J273" i="27"/>
  <c r="I273" i="27"/>
  <c r="H273" i="27"/>
  <c r="G273" i="27"/>
  <c r="F273" i="27"/>
  <c r="E273" i="27"/>
  <c r="D273" i="27"/>
  <c r="C273" i="27"/>
  <c r="B273" i="27"/>
  <c r="M272" i="27"/>
  <c r="L272" i="27"/>
  <c r="K272" i="27"/>
  <c r="J272" i="27"/>
  <c r="I272" i="27"/>
  <c r="H272" i="27"/>
  <c r="G272" i="27"/>
  <c r="F272" i="27"/>
  <c r="E272" i="27"/>
  <c r="D272" i="27"/>
  <c r="C272" i="27"/>
  <c r="B272" i="27"/>
  <c r="M271" i="27"/>
  <c r="L271" i="27"/>
  <c r="K271" i="27"/>
  <c r="J271" i="27"/>
  <c r="I271" i="27"/>
  <c r="H271" i="27"/>
  <c r="G271" i="27"/>
  <c r="F271" i="27"/>
  <c r="E271" i="27"/>
  <c r="D271" i="27"/>
  <c r="C271" i="27"/>
  <c r="B271" i="27"/>
  <c r="M270" i="27"/>
  <c r="L270" i="27"/>
  <c r="K270" i="27"/>
  <c r="J270" i="27"/>
  <c r="I270" i="27"/>
  <c r="H270" i="27"/>
  <c r="G270" i="27"/>
  <c r="F270" i="27"/>
  <c r="E270" i="27"/>
  <c r="D270" i="27"/>
  <c r="C270" i="27"/>
  <c r="B270" i="27"/>
  <c r="M269" i="27"/>
  <c r="L269" i="27"/>
  <c r="K269" i="27"/>
  <c r="J269" i="27"/>
  <c r="I269" i="27"/>
  <c r="H269" i="27"/>
  <c r="G269" i="27"/>
  <c r="F269" i="27"/>
  <c r="E269" i="27"/>
  <c r="D269" i="27"/>
  <c r="C269" i="27"/>
  <c r="B269" i="27"/>
  <c r="M268" i="27"/>
  <c r="L268" i="27"/>
  <c r="K268" i="27"/>
  <c r="J268" i="27"/>
  <c r="I268" i="27"/>
  <c r="H268" i="27"/>
  <c r="G268" i="27"/>
  <c r="F268" i="27"/>
  <c r="E268" i="27"/>
  <c r="D268" i="27"/>
  <c r="C268" i="27"/>
  <c r="B268" i="27"/>
  <c r="M267" i="27"/>
  <c r="L267" i="27"/>
  <c r="K267" i="27"/>
  <c r="J267" i="27"/>
  <c r="I267" i="27"/>
  <c r="H267" i="27"/>
  <c r="G267" i="27"/>
  <c r="F267" i="27"/>
  <c r="E267" i="27"/>
  <c r="D267" i="27"/>
  <c r="C267" i="27"/>
  <c r="B267" i="27"/>
  <c r="M266" i="27"/>
  <c r="L266" i="27"/>
  <c r="K266" i="27"/>
  <c r="J266" i="27"/>
  <c r="I266" i="27"/>
  <c r="H266" i="27"/>
  <c r="G266" i="27"/>
  <c r="F266" i="27"/>
  <c r="E266" i="27"/>
  <c r="D266" i="27"/>
  <c r="C266" i="27"/>
  <c r="B266" i="27"/>
  <c r="M265" i="27"/>
  <c r="L265" i="27"/>
  <c r="K265" i="27"/>
  <c r="J265" i="27"/>
  <c r="I265" i="27"/>
  <c r="H265" i="27"/>
  <c r="G265" i="27"/>
  <c r="F265" i="27"/>
  <c r="E265" i="27"/>
  <c r="D265" i="27"/>
  <c r="C265" i="27"/>
  <c r="B265" i="27"/>
  <c r="M264" i="27"/>
  <c r="L264" i="27"/>
  <c r="K264" i="27"/>
  <c r="J264" i="27"/>
  <c r="I264" i="27"/>
  <c r="H264" i="27"/>
  <c r="G264" i="27"/>
  <c r="F264" i="27"/>
  <c r="E264" i="27"/>
  <c r="D264" i="27"/>
  <c r="C264" i="27"/>
  <c r="B264" i="27"/>
  <c r="M263" i="27"/>
  <c r="L263" i="27"/>
  <c r="K263" i="27"/>
  <c r="J263" i="27"/>
  <c r="I263" i="27"/>
  <c r="H263" i="27"/>
  <c r="G263" i="27"/>
  <c r="F263" i="27"/>
  <c r="E263" i="27"/>
  <c r="D263" i="27"/>
  <c r="C263" i="27"/>
  <c r="B263" i="27"/>
  <c r="M262" i="27"/>
  <c r="L262" i="27"/>
  <c r="K262" i="27"/>
  <c r="J262" i="27"/>
  <c r="I262" i="27"/>
  <c r="H262" i="27"/>
  <c r="G262" i="27"/>
  <c r="F262" i="27"/>
  <c r="E262" i="27"/>
  <c r="D262" i="27"/>
  <c r="C262" i="27"/>
  <c r="B262" i="27"/>
  <c r="M261" i="27"/>
  <c r="L261" i="27"/>
  <c r="K261" i="27"/>
  <c r="J261" i="27"/>
  <c r="I261" i="27"/>
  <c r="H261" i="27"/>
  <c r="G261" i="27"/>
  <c r="F261" i="27"/>
  <c r="E261" i="27"/>
  <c r="D261" i="27"/>
  <c r="C261" i="27"/>
  <c r="B261" i="27"/>
  <c r="M260" i="27"/>
  <c r="L260" i="27"/>
  <c r="K260" i="27"/>
  <c r="J260" i="27"/>
  <c r="I260" i="27"/>
  <c r="H260" i="27"/>
  <c r="G260" i="27"/>
  <c r="F260" i="27"/>
  <c r="E260" i="27"/>
  <c r="D260" i="27"/>
  <c r="C260" i="27"/>
  <c r="B260" i="27"/>
  <c r="M259" i="27"/>
  <c r="L259" i="27"/>
  <c r="K259" i="27"/>
  <c r="J259" i="27"/>
  <c r="I259" i="27"/>
  <c r="H259" i="27"/>
  <c r="G259" i="27"/>
  <c r="F259" i="27"/>
  <c r="E259" i="27"/>
  <c r="D259" i="27"/>
  <c r="C259" i="27"/>
  <c r="B259" i="27"/>
  <c r="M258" i="27"/>
  <c r="L258" i="27"/>
  <c r="K258" i="27"/>
  <c r="J258" i="27"/>
  <c r="I258" i="27"/>
  <c r="H258" i="27"/>
  <c r="G258" i="27"/>
  <c r="F258" i="27"/>
  <c r="E258" i="27"/>
  <c r="D258" i="27"/>
  <c r="C258" i="27"/>
  <c r="B258" i="27"/>
  <c r="M257" i="27"/>
  <c r="L257" i="27"/>
  <c r="K257" i="27"/>
  <c r="J257" i="27"/>
  <c r="I257" i="27"/>
  <c r="H257" i="27"/>
  <c r="G257" i="27"/>
  <c r="F257" i="27"/>
  <c r="E257" i="27"/>
  <c r="D257" i="27"/>
  <c r="C257" i="27"/>
  <c r="B257" i="27"/>
  <c r="M256" i="27"/>
  <c r="L256" i="27"/>
  <c r="K256" i="27"/>
  <c r="J256" i="27"/>
  <c r="I256" i="27"/>
  <c r="H256" i="27"/>
  <c r="G256" i="27"/>
  <c r="F256" i="27"/>
  <c r="E256" i="27"/>
  <c r="D256" i="27"/>
  <c r="C256" i="27"/>
  <c r="B256" i="27"/>
  <c r="M255" i="27"/>
  <c r="L255" i="27"/>
  <c r="K255" i="27"/>
  <c r="J255" i="27"/>
  <c r="I255" i="27"/>
  <c r="H255" i="27"/>
  <c r="G255" i="27"/>
  <c r="F255" i="27"/>
  <c r="E255" i="27"/>
  <c r="D255" i="27"/>
  <c r="C255" i="27"/>
  <c r="B255" i="27"/>
  <c r="M254" i="27"/>
  <c r="L254" i="27"/>
  <c r="K254" i="27"/>
  <c r="J254" i="27"/>
  <c r="I254" i="27"/>
  <c r="H254" i="27"/>
  <c r="G254" i="27"/>
  <c r="F254" i="27"/>
  <c r="E254" i="27"/>
  <c r="D254" i="27"/>
  <c r="C254" i="27"/>
  <c r="B254" i="27"/>
  <c r="M253" i="27"/>
  <c r="L253" i="27"/>
  <c r="K253" i="27"/>
  <c r="J253" i="27"/>
  <c r="I253" i="27"/>
  <c r="H253" i="27"/>
  <c r="G253" i="27"/>
  <c r="F253" i="27"/>
  <c r="E253" i="27"/>
  <c r="D253" i="27"/>
  <c r="C253" i="27"/>
  <c r="B253" i="27"/>
  <c r="M252" i="27"/>
  <c r="L252" i="27"/>
  <c r="K252" i="27"/>
  <c r="J252" i="27"/>
  <c r="I252" i="27"/>
  <c r="H252" i="27"/>
  <c r="G252" i="27"/>
  <c r="F252" i="27"/>
  <c r="E252" i="27"/>
  <c r="D252" i="27"/>
  <c r="C252" i="27"/>
  <c r="B252" i="27"/>
  <c r="M251" i="27"/>
  <c r="L251" i="27"/>
  <c r="K251" i="27"/>
  <c r="J251" i="27"/>
  <c r="I251" i="27"/>
  <c r="H251" i="27"/>
  <c r="G251" i="27"/>
  <c r="F251" i="27"/>
  <c r="E251" i="27"/>
  <c r="D251" i="27"/>
  <c r="C251" i="27"/>
  <c r="B251" i="27"/>
  <c r="M250" i="27"/>
  <c r="L250" i="27"/>
  <c r="K250" i="27"/>
  <c r="J250" i="27"/>
  <c r="I250" i="27"/>
  <c r="H250" i="27"/>
  <c r="G250" i="27"/>
  <c r="F250" i="27"/>
  <c r="E250" i="27"/>
  <c r="D250" i="27"/>
  <c r="C250" i="27"/>
  <c r="B250" i="27"/>
  <c r="M249" i="27"/>
  <c r="L249" i="27"/>
  <c r="K249" i="27"/>
  <c r="J249" i="27"/>
  <c r="I249" i="27"/>
  <c r="H249" i="27"/>
  <c r="G249" i="27"/>
  <c r="F249" i="27"/>
  <c r="E249" i="27"/>
  <c r="D249" i="27"/>
  <c r="C249" i="27"/>
  <c r="B249" i="27"/>
  <c r="M248" i="27"/>
  <c r="L248" i="27"/>
  <c r="L279" i="27" s="1"/>
  <c r="K248" i="27"/>
  <c r="K279" i="27" s="1"/>
  <c r="J248" i="27"/>
  <c r="I248" i="27"/>
  <c r="I279" i="27" s="1"/>
  <c r="J279" i="27" s="1"/>
  <c r="H248" i="27"/>
  <c r="H279" i="27" s="1"/>
  <c r="G248" i="27"/>
  <c r="F248" i="27"/>
  <c r="F279" i="27" s="1"/>
  <c r="E248" i="27"/>
  <c r="E279" i="27" s="1"/>
  <c r="D248" i="27"/>
  <c r="C248" i="27"/>
  <c r="C279" i="27" s="1"/>
  <c r="D279" i="27" s="1"/>
  <c r="B248" i="27"/>
  <c r="B279" i="27" s="1"/>
  <c r="L314" i="20"/>
  <c r="M314" i="20" s="1"/>
  <c r="K314" i="20"/>
  <c r="I314" i="20"/>
  <c r="H314" i="20"/>
  <c r="F314" i="20"/>
  <c r="E314" i="20"/>
  <c r="C314" i="20"/>
  <c r="B314" i="20"/>
  <c r="L279" i="20"/>
  <c r="K279" i="20"/>
  <c r="I279" i="20"/>
  <c r="H279" i="20"/>
  <c r="F279" i="20"/>
  <c r="E279" i="20"/>
  <c r="C279" i="20"/>
  <c r="B279" i="20"/>
  <c r="D279" i="20" s="1"/>
  <c r="L314" i="17"/>
  <c r="M314" i="17" s="1"/>
  <c r="K314" i="17"/>
  <c r="I314" i="17"/>
  <c r="H314" i="17"/>
  <c r="J314" i="17" s="1"/>
  <c r="F314" i="17"/>
  <c r="G314" i="17" s="1"/>
  <c r="E314" i="17"/>
  <c r="C314" i="17"/>
  <c r="B314" i="17"/>
  <c r="D314" i="17" s="1"/>
  <c r="L279" i="17"/>
  <c r="K279" i="17"/>
  <c r="I279" i="17"/>
  <c r="H279" i="17"/>
  <c r="J279" i="17" s="1"/>
  <c r="F279" i="17"/>
  <c r="E279" i="17"/>
  <c r="C279" i="17"/>
  <c r="B279" i="17"/>
  <c r="L314" i="16"/>
  <c r="M314" i="16" s="1"/>
  <c r="K314" i="16"/>
  <c r="I314" i="16"/>
  <c r="H314" i="16"/>
  <c r="J314" i="16" s="1"/>
  <c r="F314" i="16"/>
  <c r="G314" i="16" s="1"/>
  <c r="E314" i="16"/>
  <c r="L279" i="16"/>
  <c r="M279" i="16" s="1"/>
  <c r="K279" i="16"/>
  <c r="I279" i="16"/>
  <c r="J279" i="16" s="1"/>
  <c r="H279" i="16"/>
  <c r="F279" i="16"/>
  <c r="G279" i="16" s="1"/>
  <c r="E279" i="16"/>
  <c r="C279" i="16"/>
  <c r="B279" i="16"/>
  <c r="L314" i="1"/>
  <c r="K314" i="1"/>
  <c r="I314" i="1"/>
  <c r="H314" i="1"/>
  <c r="F314" i="1"/>
  <c r="E314" i="1"/>
  <c r="C314" i="1"/>
  <c r="B314" i="1"/>
  <c r="D314" i="1" s="1"/>
  <c r="L279" i="1"/>
  <c r="K279" i="1"/>
  <c r="I279" i="1"/>
  <c r="H279" i="1"/>
  <c r="J279" i="1" s="1"/>
  <c r="F279" i="1"/>
  <c r="E279" i="1"/>
  <c r="C279" i="1"/>
  <c r="B279" i="1"/>
  <c r="L314" i="14"/>
  <c r="M314" i="14" s="1"/>
  <c r="K314" i="14"/>
  <c r="I314" i="14"/>
  <c r="H314" i="14"/>
  <c r="F314" i="14"/>
  <c r="E314" i="14"/>
  <c r="C314" i="14"/>
  <c r="B314" i="14"/>
  <c r="L279" i="14"/>
  <c r="K279" i="14"/>
  <c r="M279" i="14" s="1"/>
  <c r="I279" i="14"/>
  <c r="H279" i="14"/>
  <c r="F279" i="14"/>
  <c r="E279" i="14"/>
  <c r="G279" i="14" s="1"/>
  <c r="C279" i="14"/>
  <c r="B279" i="14"/>
  <c r="L314" i="15"/>
  <c r="M314" i="15" s="1"/>
  <c r="K314" i="15"/>
  <c r="I314" i="15"/>
  <c r="H314" i="15"/>
  <c r="J314" i="15" s="1"/>
  <c r="F314" i="15"/>
  <c r="G314" i="15" s="1"/>
  <c r="E314" i="15"/>
  <c r="C314" i="15"/>
  <c r="B314" i="15"/>
  <c r="D314" i="15" s="1"/>
  <c r="L279" i="15"/>
  <c r="M279" i="15" s="1"/>
  <c r="K279" i="15"/>
  <c r="I279" i="15"/>
  <c r="H279" i="15"/>
  <c r="J279" i="15" s="1"/>
  <c r="F279" i="15"/>
  <c r="G279" i="15" s="1"/>
  <c r="E279" i="15"/>
  <c r="C279" i="15"/>
  <c r="B279" i="15"/>
  <c r="D279" i="15" s="1"/>
  <c r="L314" i="18"/>
  <c r="K314" i="18"/>
  <c r="I314" i="18"/>
  <c r="H314" i="18"/>
  <c r="J314" i="18" s="1"/>
  <c r="F314" i="18"/>
  <c r="E314" i="18"/>
  <c r="C314" i="18"/>
  <c r="B314" i="18"/>
  <c r="L279" i="18"/>
  <c r="K279" i="18"/>
  <c r="I279" i="18"/>
  <c r="J279" i="18" s="1"/>
  <c r="H279" i="18"/>
  <c r="F279" i="18"/>
  <c r="E279" i="18"/>
  <c r="C279" i="18"/>
  <c r="B279" i="18"/>
  <c r="D314" i="16" l="1"/>
  <c r="D314" i="18"/>
  <c r="J314" i="1"/>
  <c r="B314" i="27"/>
  <c r="D314" i="27" s="1"/>
  <c r="J314" i="27"/>
  <c r="G314" i="27"/>
  <c r="M314" i="27"/>
  <c r="G279" i="27"/>
  <c r="M279" i="27"/>
  <c r="J279" i="20"/>
  <c r="J314" i="20"/>
  <c r="G314" i="20"/>
  <c r="D314" i="20"/>
  <c r="M279" i="20"/>
  <c r="G279" i="20"/>
  <c r="M279" i="17"/>
  <c r="G279" i="17"/>
  <c r="D279" i="17"/>
  <c r="D279" i="16"/>
  <c r="M314" i="1"/>
  <c r="G314" i="1"/>
  <c r="D279" i="1"/>
  <c r="M279" i="1"/>
  <c r="G279" i="1"/>
  <c r="J314" i="14"/>
  <c r="G314" i="14"/>
  <c r="D314" i="14"/>
  <c r="J279" i="14"/>
  <c r="D279" i="14"/>
  <c r="D279" i="18"/>
  <c r="M314" i="18"/>
  <c r="G314" i="18"/>
  <c r="M279" i="18"/>
  <c r="G279" i="18"/>
  <c r="J145" i="27"/>
  <c r="C204" i="27"/>
  <c r="E143" i="27"/>
  <c r="H220" i="27" l="1"/>
  <c r="B241" i="27"/>
  <c r="C241" i="27"/>
  <c r="D241" i="27"/>
  <c r="E241" i="27"/>
  <c r="F241" i="27"/>
  <c r="G241" i="27"/>
  <c r="H241" i="27"/>
  <c r="I241" i="27"/>
  <c r="J241" i="27"/>
  <c r="K241" i="27"/>
  <c r="L241" i="27"/>
  <c r="M241" i="27"/>
  <c r="B242" i="27"/>
  <c r="C242" i="27"/>
  <c r="D242" i="27"/>
  <c r="E242" i="27"/>
  <c r="F242" i="27"/>
  <c r="G242" i="27"/>
  <c r="H242" i="27"/>
  <c r="I242" i="27"/>
  <c r="J242" i="27"/>
  <c r="K242" i="27"/>
  <c r="L242" i="27"/>
  <c r="M242" i="27"/>
  <c r="B243" i="27"/>
  <c r="C243" i="27"/>
  <c r="D243" i="27"/>
  <c r="E243" i="27"/>
  <c r="F243" i="27"/>
  <c r="G243" i="27"/>
  <c r="H243" i="27"/>
  <c r="I243" i="27"/>
  <c r="J243" i="27"/>
  <c r="K243" i="27"/>
  <c r="L243" i="27"/>
  <c r="M243" i="27"/>
  <c r="B226" i="27"/>
  <c r="C226" i="27"/>
  <c r="D226" i="27"/>
  <c r="E226" i="27"/>
  <c r="F226" i="27"/>
  <c r="G226" i="27"/>
  <c r="H226" i="27"/>
  <c r="I226" i="27"/>
  <c r="J226" i="27"/>
  <c r="K226" i="27"/>
  <c r="L226" i="27"/>
  <c r="M226" i="27"/>
  <c r="B227" i="27"/>
  <c r="C227" i="27"/>
  <c r="D227" i="27"/>
  <c r="E227" i="27"/>
  <c r="F227" i="27"/>
  <c r="G227" i="27"/>
  <c r="H227" i="27"/>
  <c r="I227" i="27"/>
  <c r="J227" i="27"/>
  <c r="K227" i="27"/>
  <c r="L227" i="27"/>
  <c r="M227" i="27"/>
  <c r="B228" i="27"/>
  <c r="C228" i="27"/>
  <c r="D228" i="27"/>
  <c r="E228" i="27"/>
  <c r="F228" i="27"/>
  <c r="G228" i="27"/>
  <c r="H228" i="27"/>
  <c r="I228" i="27"/>
  <c r="J228" i="27"/>
  <c r="K228" i="27"/>
  <c r="L228" i="27"/>
  <c r="M228" i="27"/>
  <c r="B229" i="27"/>
  <c r="C229" i="27"/>
  <c r="D229" i="27"/>
  <c r="E229" i="27"/>
  <c r="F229" i="27"/>
  <c r="G229" i="27"/>
  <c r="H229" i="27"/>
  <c r="I229" i="27"/>
  <c r="J229" i="27"/>
  <c r="K229" i="27"/>
  <c r="L229" i="27"/>
  <c r="M229" i="27"/>
  <c r="B230" i="27"/>
  <c r="C230" i="27"/>
  <c r="D230" i="27"/>
  <c r="E230" i="27"/>
  <c r="F230" i="27"/>
  <c r="G230" i="27"/>
  <c r="H230" i="27"/>
  <c r="I230" i="27"/>
  <c r="J230" i="27"/>
  <c r="K230" i="27"/>
  <c r="L230" i="27"/>
  <c r="M230" i="27"/>
  <c r="B231" i="27"/>
  <c r="C231" i="27"/>
  <c r="D231" i="27"/>
  <c r="E231" i="27"/>
  <c r="F231" i="27"/>
  <c r="G231" i="27"/>
  <c r="H231" i="27"/>
  <c r="I231" i="27"/>
  <c r="J231" i="27"/>
  <c r="K231" i="27"/>
  <c r="L231" i="27"/>
  <c r="M231" i="27"/>
  <c r="B232" i="27"/>
  <c r="C232" i="27"/>
  <c r="D232" i="27"/>
  <c r="E232" i="27"/>
  <c r="F232" i="27"/>
  <c r="G232" i="27"/>
  <c r="H232" i="27"/>
  <c r="I232" i="27"/>
  <c r="J232" i="27"/>
  <c r="K232" i="27"/>
  <c r="L232" i="27"/>
  <c r="M232" i="27"/>
  <c r="B233" i="27"/>
  <c r="C233" i="27"/>
  <c r="D233" i="27"/>
  <c r="E233" i="27"/>
  <c r="F233" i="27"/>
  <c r="G233" i="27"/>
  <c r="H233" i="27"/>
  <c r="I233" i="27"/>
  <c r="J233" i="27"/>
  <c r="K233" i="27"/>
  <c r="L233" i="27"/>
  <c r="M233" i="27"/>
  <c r="B234" i="27"/>
  <c r="C234" i="27"/>
  <c r="D234" i="27"/>
  <c r="E234" i="27"/>
  <c r="F234" i="27"/>
  <c r="G234" i="27"/>
  <c r="H234" i="27"/>
  <c r="I234" i="27"/>
  <c r="J234" i="27"/>
  <c r="K234" i="27"/>
  <c r="L234" i="27"/>
  <c r="M234" i="27"/>
  <c r="B235" i="27"/>
  <c r="C235" i="27"/>
  <c r="D235" i="27"/>
  <c r="E235" i="27"/>
  <c r="F235" i="27"/>
  <c r="G235" i="27"/>
  <c r="H235" i="27"/>
  <c r="I235" i="27"/>
  <c r="J235" i="27"/>
  <c r="K235" i="27"/>
  <c r="L235" i="27"/>
  <c r="M235" i="27"/>
  <c r="B236" i="27"/>
  <c r="C236" i="27"/>
  <c r="D236" i="27"/>
  <c r="E236" i="27"/>
  <c r="F236" i="27"/>
  <c r="G236" i="27"/>
  <c r="H236" i="27"/>
  <c r="I236" i="27"/>
  <c r="J236" i="27"/>
  <c r="K236" i="27"/>
  <c r="L236" i="27"/>
  <c r="M236" i="27"/>
  <c r="B237" i="27"/>
  <c r="C237" i="27"/>
  <c r="D237" i="27"/>
  <c r="E237" i="27"/>
  <c r="F237" i="27"/>
  <c r="G237" i="27"/>
  <c r="H237" i="27"/>
  <c r="I237" i="27"/>
  <c r="J237" i="27"/>
  <c r="K237" i="27"/>
  <c r="L237" i="27"/>
  <c r="M237" i="27"/>
  <c r="B238" i="27"/>
  <c r="C238" i="27"/>
  <c r="D238" i="27"/>
  <c r="E238" i="27"/>
  <c r="F238" i="27"/>
  <c r="G238" i="27"/>
  <c r="H238" i="27"/>
  <c r="I238" i="27"/>
  <c r="J238" i="27"/>
  <c r="K238" i="27"/>
  <c r="L238" i="27"/>
  <c r="M238" i="27"/>
  <c r="B239" i="27"/>
  <c r="C239" i="27"/>
  <c r="D239" i="27"/>
  <c r="E239" i="27"/>
  <c r="F239" i="27"/>
  <c r="G239" i="27"/>
  <c r="H239" i="27"/>
  <c r="I239" i="27"/>
  <c r="J239" i="27"/>
  <c r="K239" i="27"/>
  <c r="L239" i="27"/>
  <c r="M239" i="27"/>
  <c r="B240" i="27"/>
  <c r="C240" i="27"/>
  <c r="D240" i="27"/>
  <c r="E240" i="27"/>
  <c r="F240" i="27"/>
  <c r="G240" i="27"/>
  <c r="H240" i="27"/>
  <c r="I240" i="27"/>
  <c r="J240" i="27"/>
  <c r="K240" i="27"/>
  <c r="L240" i="27"/>
  <c r="M240" i="27"/>
  <c r="B214" i="27"/>
  <c r="C214" i="27"/>
  <c r="D214" i="27"/>
  <c r="E214" i="27"/>
  <c r="F214" i="27"/>
  <c r="G214" i="27"/>
  <c r="H214" i="27"/>
  <c r="I214" i="27"/>
  <c r="J214" i="27"/>
  <c r="K214" i="27"/>
  <c r="L214" i="27"/>
  <c r="M214" i="27"/>
  <c r="B215" i="27"/>
  <c r="C215" i="27"/>
  <c r="D215" i="27"/>
  <c r="E215" i="27"/>
  <c r="F215" i="27"/>
  <c r="G215" i="27"/>
  <c r="H215" i="27"/>
  <c r="I215" i="27"/>
  <c r="J215" i="27"/>
  <c r="K215" i="27"/>
  <c r="L215" i="27"/>
  <c r="M215" i="27"/>
  <c r="B216" i="27"/>
  <c r="C216" i="27"/>
  <c r="D216" i="27"/>
  <c r="E216" i="27"/>
  <c r="F216" i="27"/>
  <c r="G216" i="27"/>
  <c r="H216" i="27"/>
  <c r="I216" i="27"/>
  <c r="J216" i="27"/>
  <c r="K216" i="27"/>
  <c r="L216" i="27"/>
  <c r="M216" i="27"/>
  <c r="B217" i="27"/>
  <c r="C217" i="27"/>
  <c r="D217" i="27"/>
  <c r="E217" i="27"/>
  <c r="F217" i="27"/>
  <c r="G217" i="27"/>
  <c r="H217" i="27"/>
  <c r="I217" i="27"/>
  <c r="J217" i="27"/>
  <c r="K217" i="27"/>
  <c r="L217" i="27"/>
  <c r="M217" i="27"/>
  <c r="B218" i="27"/>
  <c r="C218" i="27"/>
  <c r="D218" i="27"/>
  <c r="E218" i="27"/>
  <c r="F218" i="27"/>
  <c r="G218" i="27"/>
  <c r="H218" i="27"/>
  <c r="I218" i="27"/>
  <c r="J218" i="27"/>
  <c r="K218" i="27"/>
  <c r="L218" i="27"/>
  <c r="M218" i="27"/>
  <c r="B219" i="27"/>
  <c r="C219" i="27"/>
  <c r="D219" i="27"/>
  <c r="E219" i="27"/>
  <c r="F219" i="27"/>
  <c r="G219" i="27"/>
  <c r="H219" i="27"/>
  <c r="I219" i="27"/>
  <c r="J219" i="27"/>
  <c r="K219" i="27"/>
  <c r="L219" i="27"/>
  <c r="M219" i="27"/>
  <c r="B220" i="27"/>
  <c r="C220" i="27"/>
  <c r="D220" i="27"/>
  <c r="E220" i="27"/>
  <c r="F220" i="27"/>
  <c r="G220" i="27"/>
  <c r="I220" i="27"/>
  <c r="J220" i="27"/>
  <c r="K220" i="27"/>
  <c r="L220" i="27"/>
  <c r="M220" i="27"/>
  <c r="B221" i="27"/>
  <c r="C221" i="27"/>
  <c r="D221" i="27"/>
  <c r="E221" i="27"/>
  <c r="F221" i="27"/>
  <c r="G221" i="27"/>
  <c r="H221" i="27"/>
  <c r="I221" i="27"/>
  <c r="J221" i="27"/>
  <c r="K221" i="27"/>
  <c r="L221" i="27"/>
  <c r="M221" i="27"/>
  <c r="B222" i="27"/>
  <c r="C222" i="27"/>
  <c r="D222" i="27"/>
  <c r="E222" i="27"/>
  <c r="F222" i="27"/>
  <c r="G222" i="27"/>
  <c r="H222" i="27"/>
  <c r="I222" i="27"/>
  <c r="J222" i="27"/>
  <c r="K222" i="27"/>
  <c r="L222" i="27"/>
  <c r="M222" i="27"/>
  <c r="B223" i="27"/>
  <c r="C223" i="27"/>
  <c r="D223" i="27"/>
  <c r="E223" i="27"/>
  <c r="F223" i="27"/>
  <c r="G223" i="27"/>
  <c r="H223" i="27"/>
  <c r="I223" i="27"/>
  <c r="J223" i="27"/>
  <c r="K223" i="27"/>
  <c r="L223" i="27"/>
  <c r="M223" i="27"/>
  <c r="B224" i="27"/>
  <c r="C224" i="27"/>
  <c r="D224" i="27"/>
  <c r="E224" i="27"/>
  <c r="F224" i="27"/>
  <c r="G224" i="27"/>
  <c r="H224" i="27"/>
  <c r="I224" i="27"/>
  <c r="J224" i="27"/>
  <c r="K224" i="27"/>
  <c r="L224" i="27"/>
  <c r="M224" i="27"/>
  <c r="B225" i="27"/>
  <c r="C225" i="27"/>
  <c r="D225" i="27"/>
  <c r="E225" i="27"/>
  <c r="F225" i="27"/>
  <c r="G225" i="27"/>
  <c r="H225" i="27"/>
  <c r="I225" i="27"/>
  <c r="J225" i="27"/>
  <c r="K225" i="27"/>
  <c r="L225" i="27"/>
  <c r="M225" i="27"/>
  <c r="C213" i="27"/>
  <c r="D213" i="27"/>
  <c r="E213" i="27"/>
  <c r="F213" i="27"/>
  <c r="G213" i="27"/>
  <c r="H213" i="27"/>
  <c r="I213" i="27"/>
  <c r="J213" i="27"/>
  <c r="K213" i="27"/>
  <c r="L213" i="27"/>
  <c r="M213" i="27"/>
  <c r="B213" i="27"/>
  <c r="B179" i="27"/>
  <c r="C179" i="27"/>
  <c r="D179" i="27"/>
  <c r="E179" i="27"/>
  <c r="F179" i="27"/>
  <c r="G179" i="27"/>
  <c r="H179" i="27"/>
  <c r="I179" i="27"/>
  <c r="J179" i="27"/>
  <c r="K179" i="27"/>
  <c r="L179" i="27"/>
  <c r="M179" i="27"/>
  <c r="B180" i="27"/>
  <c r="C180" i="27"/>
  <c r="D180" i="27"/>
  <c r="E180" i="27"/>
  <c r="F180" i="27"/>
  <c r="G180" i="27"/>
  <c r="H180" i="27"/>
  <c r="I180" i="27"/>
  <c r="J180" i="27"/>
  <c r="K180" i="27"/>
  <c r="L180" i="27"/>
  <c r="M180" i="27"/>
  <c r="B181" i="27"/>
  <c r="C181" i="27"/>
  <c r="D181" i="27"/>
  <c r="E181" i="27"/>
  <c r="F181" i="27"/>
  <c r="G181" i="27"/>
  <c r="H181" i="27"/>
  <c r="I181" i="27"/>
  <c r="J181" i="27"/>
  <c r="K181" i="27"/>
  <c r="L181" i="27"/>
  <c r="M181" i="27"/>
  <c r="B182" i="27"/>
  <c r="C182" i="27"/>
  <c r="D182" i="27"/>
  <c r="E182" i="27"/>
  <c r="F182" i="27"/>
  <c r="G182" i="27"/>
  <c r="H182" i="27"/>
  <c r="I182" i="27"/>
  <c r="J182" i="27"/>
  <c r="K182" i="27"/>
  <c r="L182" i="27"/>
  <c r="M182" i="27"/>
  <c r="B183" i="27"/>
  <c r="C183" i="27"/>
  <c r="D183" i="27"/>
  <c r="E183" i="27"/>
  <c r="F183" i="27"/>
  <c r="G183" i="27"/>
  <c r="H183" i="27"/>
  <c r="I183" i="27"/>
  <c r="J183" i="27"/>
  <c r="K183" i="27"/>
  <c r="L183" i="27"/>
  <c r="M183" i="27"/>
  <c r="B184" i="27"/>
  <c r="C184" i="27"/>
  <c r="D184" i="27"/>
  <c r="E184" i="27"/>
  <c r="F184" i="27"/>
  <c r="G184" i="27"/>
  <c r="H184" i="27"/>
  <c r="I184" i="27"/>
  <c r="J184" i="27"/>
  <c r="K184" i="27"/>
  <c r="L184" i="27"/>
  <c r="M184" i="27"/>
  <c r="B185" i="27"/>
  <c r="C185" i="27"/>
  <c r="D185" i="27"/>
  <c r="E185" i="27"/>
  <c r="F185" i="27"/>
  <c r="G185" i="27"/>
  <c r="H185" i="27"/>
  <c r="I185" i="27"/>
  <c r="J185" i="27"/>
  <c r="K185" i="27"/>
  <c r="L185" i="27"/>
  <c r="M185" i="27"/>
  <c r="B186" i="27"/>
  <c r="C186" i="27"/>
  <c r="D186" i="27"/>
  <c r="E186" i="27"/>
  <c r="F186" i="27"/>
  <c r="G186" i="27"/>
  <c r="H186" i="27"/>
  <c r="I186" i="27"/>
  <c r="J186" i="27"/>
  <c r="K186" i="27"/>
  <c r="L186" i="27"/>
  <c r="M186" i="27"/>
  <c r="B187" i="27"/>
  <c r="C187" i="27"/>
  <c r="D187" i="27"/>
  <c r="E187" i="27"/>
  <c r="F187" i="27"/>
  <c r="G187" i="27"/>
  <c r="H187" i="27"/>
  <c r="I187" i="27"/>
  <c r="J187" i="27"/>
  <c r="K187" i="27"/>
  <c r="L187" i="27"/>
  <c r="M187" i="27"/>
  <c r="B188" i="27"/>
  <c r="C188" i="27"/>
  <c r="D188" i="27"/>
  <c r="E188" i="27"/>
  <c r="F188" i="27"/>
  <c r="G188" i="27"/>
  <c r="H188" i="27"/>
  <c r="I188" i="27"/>
  <c r="J188" i="27"/>
  <c r="K188" i="27"/>
  <c r="L188" i="27"/>
  <c r="M188" i="27"/>
  <c r="B189" i="27"/>
  <c r="C189" i="27"/>
  <c r="D189" i="27"/>
  <c r="E189" i="27"/>
  <c r="F189" i="27"/>
  <c r="G189" i="27"/>
  <c r="H189" i="27"/>
  <c r="I189" i="27"/>
  <c r="J189" i="27"/>
  <c r="K189" i="27"/>
  <c r="L189" i="27"/>
  <c r="M189" i="27"/>
  <c r="B190" i="27"/>
  <c r="C190" i="27"/>
  <c r="D190" i="27"/>
  <c r="E190" i="27"/>
  <c r="F190" i="27"/>
  <c r="G190" i="27"/>
  <c r="H190" i="27"/>
  <c r="I190" i="27"/>
  <c r="J190" i="27"/>
  <c r="K190" i="27"/>
  <c r="L190" i="27"/>
  <c r="M190" i="27"/>
  <c r="B191" i="27"/>
  <c r="C191" i="27"/>
  <c r="D191" i="27"/>
  <c r="E191" i="27"/>
  <c r="F191" i="27"/>
  <c r="G191" i="27"/>
  <c r="H191" i="27"/>
  <c r="I191" i="27"/>
  <c r="J191" i="27"/>
  <c r="K191" i="27"/>
  <c r="L191" i="27"/>
  <c r="M191" i="27"/>
  <c r="B192" i="27"/>
  <c r="C192" i="27"/>
  <c r="D192" i="27"/>
  <c r="E192" i="27"/>
  <c r="F192" i="27"/>
  <c r="G192" i="27"/>
  <c r="H192" i="27"/>
  <c r="I192" i="27"/>
  <c r="J192" i="27"/>
  <c r="K192" i="27"/>
  <c r="L192" i="27"/>
  <c r="M192" i="27"/>
  <c r="B193" i="27"/>
  <c r="C193" i="27"/>
  <c r="D193" i="27"/>
  <c r="E193" i="27"/>
  <c r="F193" i="27"/>
  <c r="G193" i="27"/>
  <c r="H193" i="27"/>
  <c r="I193" i="27"/>
  <c r="J193" i="27"/>
  <c r="K193" i="27"/>
  <c r="L193" i="27"/>
  <c r="M193" i="27"/>
  <c r="B194" i="27"/>
  <c r="C194" i="27"/>
  <c r="D194" i="27"/>
  <c r="E194" i="27"/>
  <c r="F194" i="27"/>
  <c r="G194" i="27"/>
  <c r="H194" i="27"/>
  <c r="I194" i="27"/>
  <c r="J194" i="27"/>
  <c r="K194" i="27"/>
  <c r="L194" i="27"/>
  <c r="M194" i="27"/>
  <c r="B195" i="27"/>
  <c r="C195" i="27"/>
  <c r="D195" i="27"/>
  <c r="E195" i="27"/>
  <c r="F195" i="27"/>
  <c r="G195" i="27"/>
  <c r="H195" i="27"/>
  <c r="I195" i="27"/>
  <c r="J195" i="27"/>
  <c r="K195" i="27"/>
  <c r="L195" i="27"/>
  <c r="M195" i="27"/>
  <c r="B196" i="27"/>
  <c r="C196" i="27"/>
  <c r="D196" i="27"/>
  <c r="E196" i="27"/>
  <c r="F196" i="27"/>
  <c r="G196" i="27"/>
  <c r="H196" i="27"/>
  <c r="I196" i="27"/>
  <c r="J196" i="27"/>
  <c r="K196" i="27"/>
  <c r="L196" i="27"/>
  <c r="M196" i="27"/>
  <c r="B197" i="27"/>
  <c r="C197" i="27"/>
  <c r="D197" i="27"/>
  <c r="E197" i="27"/>
  <c r="F197" i="27"/>
  <c r="G197" i="27"/>
  <c r="H197" i="27"/>
  <c r="I197" i="27"/>
  <c r="J197" i="27"/>
  <c r="K197" i="27"/>
  <c r="L197" i="27"/>
  <c r="M197" i="27"/>
  <c r="B198" i="27"/>
  <c r="C198" i="27"/>
  <c r="D198" i="27"/>
  <c r="E198" i="27"/>
  <c r="F198" i="27"/>
  <c r="G198" i="27"/>
  <c r="H198" i="27"/>
  <c r="I198" i="27"/>
  <c r="J198" i="27"/>
  <c r="K198" i="27"/>
  <c r="L198" i="27"/>
  <c r="M198" i="27"/>
  <c r="B199" i="27"/>
  <c r="C199" i="27"/>
  <c r="D199" i="27"/>
  <c r="E199" i="27"/>
  <c r="F199" i="27"/>
  <c r="G199" i="27"/>
  <c r="H199" i="27"/>
  <c r="I199" i="27"/>
  <c r="J199" i="27"/>
  <c r="K199" i="27"/>
  <c r="L199" i="27"/>
  <c r="M199" i="27"/>
  <c r="B200" i="27"/>
  <c r="C200" i="27"/>
  <c r="D200" i="27"/>
  <c r="E200" i="27"/>
  <c r="F200" i="27"/>
  <c r="G200" i="27"/>
  <c r="H200" i="27"/>
  <c r="I200" i="27"/>
  <c r="J200" i="27"/>
  <c r="K200" i="27"/>
  <c r="L200" i="27"/>
  <c r="M200" i="27"/>
  <c r="B201" i="27"/>
  <c r="C201" i="27"/>
  <c r="D201" i="27"/>
  <c r="E201" i="27"/>
  <c r="F201" i="27"/>
  <c r="G201" i="27"/>
  <c r="H201" i="27"/>
  <c r="I201" i="27"/>
  <c r="J201" i="27"/>
  <c r="K201" i="27"/>
  <c r="L201" i="27"/>
  <c r="M201" i="27"/>
  <c r="B202" i="27"/>
  <c r="C202" i="27"/>
  <c r="D202" i="27"/>
  <c r="E202" i="27"/>
  <c r="F202" i="27"/>
  <c r="G202" i="27"/>
  <c r="H202" i="27"/>
  <c r="I202" i="27"/>
  <c r="J202" i="27"/>
  <c r="K202" i="27"/>
  <c r="L202" i="27"/>
  <c r="M202" i="27"/>
  <c r="B203" i="27"/>
  <c r="C203" i="27"/>
  <c r="D203" i="27"/>
  <c r="E203" i="27"/>
  <c r="F203" i="27"/>
  <c r="G203" i="27"/>
  <c r="H203" i="27"/>
  <c r="I203" i="27"/>
  <c r="J203" i="27"/>
  <c r="K203" i="27"/>
  <c r="L203" i="27"/>
  <c r="M203" i="27"/>
  <c r="B204" i="27"/>
  <c r="D204" i="27"/>
  <c r="E204" i="27"/>
  <c r="F204" i="27"/>
  <c r="G204" i="27"/>
  <c r="H204" i="27"/>
  <c r="I204" i="27"/>
  <c r="J204" i="27"/>
  <c r="K204" i="27"/>
  <c r="L204" i="27"/>
  <c r="M204" i="27"/>
  <c r="B205" i="27"/>
  <c r="C205" i="27"/>
  <c r="D205" i="27"/>
  <c r="E205" i="27"/>
  <c r="F205" i="27"/>
  <c r="G205" i="27"/>
  <c r="H205" i="27"/>
  <c r="I205" i="27"/>
  <c r="J205" i="27"/>
  <c r="K205" i="27"/>
  <c r="L205" i="27"/>
  <c r="M205" i="27"/>
  <c r="B206" i="27"/>
  <c r="C206" i="27"/>
  <c r="D206" i="27"/>
  <c r="E206" i="27"/>
  <c r="F206" i="27"/>
  <c r="G206" i="27"/>
  <c r="H206" i="27"/>
  <c r="I206" i="27"/>
  <c r="J206" i="27"/>
  <c r="K206" i="27"/>
  <c r="L206" i="27"/>
  <c r="M206" i="27"/>
  <c r="B207" i="27"/>
  <c r="C207" i="27"/>
  <c r="D207" i="27"/>
  <c r="E207" i="27"/>
  <c r="F207" i="27"/>
  <c r="G207" i="27"/>
  <c r="H207" i="27"/>
  <c r="I207" i="27"/>
  <c r="J207" i="27"/>
  <c r="K207" i="27"/>
  <c r="L207" i="27"/>
  <c r="M207" i="27"/>
  <c r="B208" i="27"/>
  <c r="C208" i="27"/>
  <c r="D208" i="27"/>
  <c r="E208" i="27"/>
  <c r="F208" i="27"/>
  <c r="G208" i="27"/>
  <c r="H208" i="27"/>
  <c r="I208" i="27"/>
  <c r="J208" i="27"/>
  <c r="K208" i="27"/>
  <c r="L208" i="27"/>
  <c r="M208" i="27"/>
  <c r="C178" i="27"/>
  <c r="D178" i="27"/>
  <c r="E178" i="27"/>
  <c r="F178" i="27"/>
  <c r="G178" i="27"/>
  <c r="H178" i="27"/>
  <c r="I178" i="27"/>
  <c r="J178" i="27"/>
  <c r="K178" i="27"/>
  <c r="L178" i="27"/>
  <c r="M178" i="27"/>
  <c r="B178" i="27"/>
  <c r="B144" i="27"/>
  <c r="C144" i="27"/>
  <c r="D144" i="27"/>
  <c r="E144" i="27"/>
  <c r="F144" i="27"/>
  <c r="G144" i="27"/>
  <c r="H144" i="27"/>
  <c r="I144" i="27"/>
  <c r="J144" i="27"/>
  <c r="K144" i="27"/>
  <c r="L144" i="27"/>
  <c r="M144" i="27"/>
  <c r="B145" i="27"/>
  <c r="C145" i="27"/>
  <c r="D145" i="27"/>
  <c r="E145" i="27"/>
  <c r="F145" i="27"/>
  <c r="G145" i="27"/>
  <c r="H145" i="27"/>
  <c r="I145" i="27"/>
  <c r="K145" i="27"/>
  <c r="L145" i="27"/>
  <c r="M145" i="27"/>
  <c r="B146" i="27"/>
  <c r="C146" i="27"/>
  <c r="D146" i="27"/>
  <c r="E146" i="27"/>
  <c r="F146" i="27"/>
  <c r="G146" i="27"/>
  <c r="H146" i="27"/>
  <c r="I146" i="27"/>
  <c r="J146" i="27"/>
  <c r="K146" i="27"/>
  <c r="L146" i="27"/>
  <c r="M146" i="27"/>
  <c r="B147" i="27"/>
  <c r="C147" i="27"/>
  <c r="D147" i="27"/>
  <c r="E147" i="27"/>
  <c r="F147" i="27"/>
  <c r="G147" i="27"/>
  <c r="H147" i="27"/>
  <c r="I147" i="27"/>
  <c r="J147" i="27"/>
  <c r="K147" i="27"/>
  <c r="L147" i="27"/>
  <c r="M147" i="27"/>
  <c r="B148" i="27"/>
  <c r="C148" i="27"/>
  <c r="D148" i="27"/>
  <c r="E148" i="27"/>
  <c r="F148" i="27"/>
  <c r="G148" i="27"/>
  <c r="H148" i="27"/>
  <c r="I148" i="27"/>
  <c r="J148" i="27"/>
  <c r="K148" i="27"/>
  <c r="L148" i="27"/>
  <c r="M148" i="27"/>
  <c r="B149" i="27"/>
  <c r="C149" i="27"/>
  <c r="D149" i="27"/>
  <c r="E149" i="27"/>
  <c r="F149" i="27"/>
  <c r="G149" i="27"/>
  <c r="H149" i="27"/>
  <c r="I149" i="27"/>
  <c r="J149" i="27"/>
  <c r="K149" i="27"/>
  <c r="L149" i="27"/>
  <c r="M149" i="27"/>
  <c r="B150" i="27"/>
  <c r="C150" i="27"/>
  <c r="D150" i="27"/>
  <c r="E150" i="27"/>
  <c r="F150" i="27"/>
  <c r="G150" i="27"/>
  <c r="H150" i="27"/>
  <c r="I150" i="27"/>
  <c r="J150" i="27"/>
  <c r="K150" i="27"/>
  <c r="L150" i="27"/>
  <c r="M150" i="27"/>
  <c r="B151" i="27"/>
  <c r="C151" i="27"/>
  <c r="D151" i="27"/>
  <c r="E151" i="27"/>
  <c r="F151" i="27"/>
  <c r="G151" i="27"/>
  <c r="H151" i="27"/>
  <c r="I151" i="27"/>
  <c r="J151" i="27"/>
  <c r="K151" i="27"/>
  <c r="L151" i="27"/>
  <c r="M151" i="27"/>
  <c r="B152" i="27"/>
  <c r="C152" i="27"/>
  <c r="D152" i="27"/>
  <c r="E152" i="27"/>
  <c r="F152" i="27"/>
  <c r="G152" i="27"/>
  <c r="H152" i="27"/>
  <c r="I152" i="27"/>
  <c r="J152" i="27"/>
  <c r="K152" i="27"/>
  <c r="L152" i="27"/>
  <c r="M152" i="27"/>
  <c r="B153" i="27"/>
  <c r="C153" i="27"/>
  <c r="D153" i="27"/>
  <c r="E153" i="27"/>
  <c r="F153" i="27"/>
  <c r="G153" i="27"/>
  <c r="H153" i="27"/>
  <c r="I153" i="27"/>
  <c r="J153" i="27"/>
  <c r="K153" i="27"/>
  <c r="L153" i="27"/>
  <c r="M153" i="27"/>
  <c r="B154" i="27"/>
  <c r="C154" i="27"/>
  <c r="D154" i="27"/>
  <c r="E154" i="27"/>
  <c r="F154" i="27"/>
  <c r="G154" i="27"/>
  <c r="H154" i="27"/>
  <c r="I154" i="27"/>
  <c r="J154" i="27"/>
  <c r="K154" i="27"/>
  <c r="L154" i="27"/>
  <c r="M154" i="27"/>
  <c r="B155" i="27"/>
  <c r="C155" i="27"/>
  <c r="D155" i="27"/>
  <c r="E155" i="27"/>
  <c r="F155" i="27"/>
  <c r="G155" i="27"/>
  <c r="H155" i="27"/>
  <c r="I155" i="27"/>
  <c r="J155" i="27"/>
  <c r="K155" i="27"/>
  <c r="L155" i="27"/>
  <c r="M155" i="27"/>
  <c r="B156" i="27"/>
  <c r="C156" i="27"/>
  <c r="D156" i="27"/>
  <c r="E156" i="27"/>
  <c r="F156" i="27"/>
  <c r="G156" i="27"/>
  <c r="H156" i="27"/>
  <c r="I156" i="27"/>
  <c r="J156" i="27"/>
  <c r="K156" i="27"/>
  <c r="L156" i="27"/>
  <c r="M156" i="27"/>
  <c r="B157" i="27"/>
  <c r="C157" i="27"/>
  <c r="D157" i="27"/>
  <c r="E157" i="27"/>
  <c r="F157" i="27"/>
  <c r="G157" i="27"/>
  <c r="H157" i="27"/>
  <c r="I157" i="27"/>
  <c r="J157" i="27"/>
  <c r="K157" i="27"/>
  <c r="L157" i="27"/>
  <c r="M157" i="27"/>
  <c r="B158" i="27"/>
  <c r="C158" i="27"/>
  <c r="D158" i="27"/>
  <c r="E158" i="27"/>
  <c r="F158" i="27"/>
  <c r="G158" i="27"/>
  <c r="H158" i="27"/>
  <c r="I158" i="27"/>
  <c r="J158" i="27"/>
  <c r="K158" i="27"/>
  <c r="L158" i="27"/>
  <c r="M158" i="27"/>
  <c r="B159" i="27"/>
  <c r="C159" i="27"/>
  <c r="D159" i="27"/>
  <c r="E159" i="27"/>
  <c r="F159" i="27"/>
  <c r="G159" i="27"/>
  <c r="H159" i="27"/>
  <c r="I159" i="27"/>
  <c r="J159" i="27"/>
  <c r="K159" i="27"/>
  <c r="L159" i="27"/>
  <c r="M159" i="27"/>
  <c r="B160" i="27"/>
  <c r="C160" i="27"/>
  <c r="D160" i="27"/>
  <c r="E160" i="27"/>
  <c r="F160" i="27"/>
  <c r="G160" i="27"/>
  <c r="H160" i="27"/>
  <c r="I160" i="27"/>
  <c r="J160" i="27"/>
  <c r="K160" i="27"/>
  <c r="L160" i="27"/>
  <c r="M160" i="27"/>
  <c r="B161" i="27"/>
  <c r="C161" i="27"/>
  <c r="D161" i="27"/>
  <c r="E161" i="27"/>
  <c r="F161" i="27"/>
  <c r="G161" i="27"/>
  <c r="H161" i="27"/>
  <c r="I161" i="27"/>
  <c r="J161" i="27"/>
  <c r="K161" i="27"/>
  <c r="L161" i="27"/>
  <c r="M161" i="27"/>
  <c r="B162" i="27"/>
  <c r="C162" i="27"/>
  <c r="D162" i="27"/>
  <c r="E162" i="27"/>
  <c r="F162" i="27"/>
  <c r="G162" i="27"/>
  <c r="H162" i="27"/>
  <c r="I162" i="27"/>
  <c r="J162" i="27"/>
  <c r="K162" i="27"/>
  <c r="L162" i="27"/>
  <c r="M162" i="27"/>
  <c r="B163" i="27"/>
  <c r="C163" i="27"/>
  <c r="D163" i="27"/>
  <c r="E163" i="27"/>
  <c r="F163" i="27"/>
  <c r="G163" i="27"/>
  <c r="H163" i="27"/>
  <c r="I163" i="27"/>
  <c r="J163" i="27"/>
  <c r="K163" i="27"/>
  <c r="L163" i="27"/>
  <c r="M163" i="27"/>
  <c r="B164" i="27"/>
  <c r="C164" i="27"/>
  <c r="D164" i="27"/>
  <c r="E164" i="27"/>
  <c r="F164" i="27"/>
  <c r="G164" i="27"/>
  <c r="H164" i="27"/>
  <c r="I164" i="27"/>
  <c r="J164" i="27"/>
  <c r="K164" i="27"/>
  <c r="L164" i="27"/>
  <c r="M164" i="27"/>
  <c r="B165" i="27"/>
  <c r="C165" i="27"/>
  <c r="D165" i="27"/>
  <c r="E165" i="27"/>
  <c r="F165" i="27"/>
  <c r="G165" i="27"/>
  <c r="H165" i="27"/>
  <c r="I165" i="27"/>
  <c r="J165" i="27"/>
  <c r="K165" i="27"/>
  <c r="L165" i="27"/>
  <c r="M165" i="27"/>
  <c r="B166" i="27"/>
  <c r="C166" i="27"/>
  <c r="D166" i="27"/>
  <c r="E166" i="27"/>
  <c r="F166" i="27"/>
  <c r="G166" i="27"/>
  <c r="H166" i="27"/>
  <c r="I166" i="27"/>
  <c r="J166" i="27"/>
  <c r="K166" i="27"/>
  <c r="L166" i="27"/>
  <c r="M166" i="27"/>
  <c r="B167" i="27"/>
  <c r="C167" i="27"/>
  <c r="D167" i="27"/>
  <c r="E167" i="27"/>
  <c r="F167" i="27"/>
  <c r="G167" i="27"/>
  <c r="H167" i="27"/>
  <c r="I167" i="27"/>
  <c r="J167" i="27"/>
  <c r="K167" i="27"/>
  <c r="L167" i="27"/>
  <c r="M167" i="27"/>
  <c r="B168" i="27"/>
  <c r="C168" i="27"/>
  <c r="D168" i="27"/>
  <c r="E168" i="27"/>
  <c r="F168" i="27"/>
  <c r="G168" i="27"/>
  <c r="H168" i="27"/>
  <c r="I168" i="27"/>
  <c r="J168" i="27"/>
  <c r="K168" i="27"/>
  <c r="L168" i="27"/>
  <c r="M168" i="27"/>
  <c r="B169" i="27"/>
  <c r="C169" i="27"/>
  <c r="D169" i="27"/>
  <c r="E169" i="27"/>
  <c r="F169" i="27"/>
  <c r="G169" i="27"/>
  <c r="H169" i="27"/>
  <c r="I169" i="27"/>
  <c r="J169" i="27"/>
  <c r="K169" i="27"/>
  <c r="L169" i="27"/>
  <c r="M169" i="27"/>
  <c r="B170" i="27"/>
  <c r="C170" i="27"/>
  <c r="D170" i="27"/>
  <c r="E170" i="27"/>
  <c r="F170" i="27"/>
  <c r="G170" i="27"/>
  <c r="H170" i="27"/>
  <c r="I170" i="27"/>
  <c r="J170" i="27"/>
  <c r="K170" i="27"/>
  <c r="L170" i="27"/>
  <c r="M170" i="27"/>
  <c r="B171" i="27"/>
  <c r="C171" i="27"/>
  <c r="D171" i="27"/>
  <c r="E171" i="27"/>
  <c r="F171" i="27"/>
  <c r="G171" i="27"/>
  <c r="H171" i="27"/>
  <c r="I171" i="27"/>
  <c r="J171" i="27"/>
  <c r="K171" i="27"/>
  <c r="L171" i="27"/>
  <c r="M171" i="27"/>
  <c r="B172" i="27"/>
  <c r="C172" i="27"/>
  <c r="D172" i="27"/>
  <c r="E172" i="27"/>
  <c r="F172" i="27"/>
  <c r="G172" i="27"/>
  <c r="H172" i="27"/>
  <c r="I172" i="27"/>
  <c r="J172" i="27"/>
  <c r="K172" i="27"/>
  <c r="L172" i="27"/>
  <c r="M172" i="27"/>
  <c r="B173" i="27"/>
  <c r="C173" i="27"/>
  <c r="D173" i="27"/>
  <c r="E173" i="27"/>
  <c r="F173" i="27"/>
  <c r="G173" i="27"/>
  <c r="H173" i="27"/>
  <c r="I173" i="27"/>
  <c r="J173" i="27"/>
  <c r="K173" i="27"/>
  <c r="L173" i="27"/>
  <c r="M173" i="27"/>
  <c r="C143" i="27"/>
  <c r="D143" i="27"/>
  <c r="F143" i="27"/>
  <c r="G143" i="27"/>
  <c r="H143" i="27"/>
  <c r="I143" i="27"/>
  <c r="J143" i="27"/>
  <c r="K143" i="27"/>
  <c r="L143" i="27"/>
  <c r="M143" i="27"/>
  <c r="B143" i="27"/>
  <c r="B109" i="27"/>
  <c r="C109" i="27"/>
  <c r="D109" i="27"/>
  <c r="E109" i="27"/>
  <c r="F109" i="27"/>
  <c r="G109" i="27"/>
  <c r="H109" i="27"/>
  <c r="I109" i="27"/>
  <c r="J109" i="27"/>
  <c r="K109" i="27"/>
  <c r="L109" i="27"/>
  <c r="M109" i="27"/>
  <c r="B110" i="27"/>
  <c r="C110" i="27"/>
  <c r="D110" i="27"/>
  <c r="E110" i="27"/>
  <c r="F110" i="27"/>
  <c r="G110" i="27"/>
  <c r="H110" i="27"/>
  <c r="I110" i="27"/>
  <c r="J110" i="27"/>
  <c r="K110" i="27"/>
  <c r="L110" i="27"/>
  <c r="M110" i="27"/>
  <c r="B111" i="27"/>
  <c r="C111" i="27"/>
  <c r="D111" i="27"/>
  <c r="E111" i="27"/>
  <c r="F111" i="27"/>
  <c r="G111" i="27"/>
  <c r="H111" i="27"/>
  <c r="I111" i="27"/>
  <c r="J111" i="27"/>
  <c r="K111" i="27"/>
  <c r="L111" i="27"/>
  <c r="M111" i="27"/>
  <c r="B112" i="27"/>
  <c r="C112" i="27"/>
  <c r="D112" i="27"/>
  <c r="E112" i="27"/>
  <c r="F112" i="27"/>
  <c r="G112" i="27"/>
  <c r="H112" i="27"/>
  <c r="I112" i="27"/>
  <c r="J112" i="27"/>
  <c r="K112" i="27"/>
  <c r="L112" i="27"/>
  <c r="M112" i="27"/>
  <c r="B113" i="27"/>
  <c r="C113" i="27"/>
  <c r="D113" i="27"/>
  <c r="E113" i="27"/>
  <c r="F113" i="27"/>
  <c r="G113" i="27"/>
  <c r="H113" i="27"/>
  <c r="I113" i="27"/>
  <c r="J113" i="27"/>
  <c r="K113" i="27"/>
  <c r="L113" i="27"/>
  <c r="M113" i="27"/>
  <c r="B114" i="27"/>
  <c r="C114" i="27"/>
  <c r="D114" i="27"/>
  <c r="E114" i="27"/>
  <c r="F114" i="27"/>
  <c r="G114" i="27"/>
  <c r="H114" i="27"/>
  <c r="I114" i="27"/>
  <c r="J114" i="27"/>
  <c r="K114" i="27"/>
  <c r="L114" i="27"/>
  <c r="M114" i="27"/>
  <c r="B115" i="27"/>
  <c r="C115" i="27"/>
  <c r="D115" i="27"/>
  <c r="E115" i="27"/>
  <c r="F115" i="27"/>
  <c r="G115" i="27"/>
  <c r="H115" i="27"/>
  <c r="I115" i="27"/>
  <c r="J115" i="27"/>
  <c r="K115" i="27"/>
  <c r="L115" i="27"/>
  <c r="M115" i="27"/>
  <c r="B116" i="27"/>
  <c r="C116" i="27"/>
  <c r="D116" i="27"/>
  <c r="E116" i="27"/>
  <c r="F116" i="27"/>
  <c r="G116" i="27"/>
  <c r="H116" i="27"/>
  <c r="I116" i="27"/>
  <c r="J116" i="27"/>
  <c r="K116" i="27"/>
  <c r="L116" i="27"/>
  <c r="M116" i="27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B118" i="27"/>
  <c r="C118" i="27"/>
  <c r="D118" i="27"/>
  <c r="E118" i="27"/>
  <c r="F118" i="27"/>
  <c r="G118" i="27"/>
  <c r="H118" i="27"/>
  <c r="I118" i="27"/>
  <c r="J118" i="27"/>
  <c r="K118" i="27"/>
  <c r="L118" i="27"/>
  <c r="M118" i="27"/>
  <c r="B119" i="27"/>
  <c r="C119" i="27"/>
  <c r="D119" i="27"/>
  <c r="E119" i="27"/>
  <c r="F119" i="27"/>
  <c r="G119" i="27"/>
  <c r="H119" i="27"/>
  <c r="I119" i="27"/>
  <c r="J119" i="27"/>
  <c r="K119" i="27"/>
  <c r="L119" i="27"/>
  <c r="M119" i="27"/>
  <c r="B120" i="27"/>
  <c r="C120" i="27"/>
  <c r="D120" i="27"/>
  <c r="E120" i="27"/>
  <c r="F120" i="27"/>
  <c r="G120" i="27"/>
  <c r="H120" i="27"/>
  <c r="I120" i="27"/>
  <c r="J120" i="27"/>
  <c r="K120" i="27"/>
  <c r="L120" i="27"/>
  <c r="M120" i="27"/>
  <c r="B121" i="27"/>
  <c r="C121" i="27"/>
  <c r="D121" i="27"/>
  <c r="E121" i="27"/>
  <c r="F121" i="27"/>
  <c r="G121" i="27"/>
  <c r="H121" i="27"/>
  <c r="I121" i="27"/>
  <c r="J121" i="27"/>
  <c r="K121" i="27"/>
  <c r="L121" i="27"/>
  <c r="M121" i="27"/>
  <c r="B122" i="27"/>
  <c r="C122" i="27"/>
  <c r="D122" i="27"/>
  <c r="E122" i="27"/>
  <c r="F122" i="27"/>
  <c r="G122" i="27"/>
  <c r="H122" i="27"/>
  <c r="I122" i="27"/>
  <c r="J122" i="27"/>
  <c r="K122" i="27"/>
  <c r="L122" i="27"/>
  <c r="M122" i="27"/>
  <c r="B123" i="27"/>
  <c r="C123" i="27"/>
  <c r="D123" i="27"/>
  <c r="E123" i="27"/>
  <c r="F123" i="27"/>
  <c r="G123" i="27"/>
  <c r="H123" i="27"/>
  <c r="I123" i="27"/>
  <c r="J123" i="27"/>
  <c r="K123" i="27"/>
  <c r="L123" i="27"/>
  <c r="M123" i="27"/>
  <c r="B124" i="27"/>
  <c r="C124" i="27"/>
  <c r="D124" i="27"/>
  <c r="E124" i="27"/>
  <c r="F124" i="27"/>
  <c r="G124" i="27"/>
  <c r="H124" i="27"/>
  <c r="I124" i="27"/>
  <c r="J124" i="27"/>
  <c r="K124" i="27"/>
  <c r="L124" i="27"/>
  <c r="M124" i="27"/>
  <c r="B125" i="27"/>
  <c r="C125" i="27"/>
  <c r="D125" i="27"/>
  <c r="E125" i="27"/>
  <c r="F125" i="27"/>
  <c r="G125" i="27"/>
  <c r="H125" i="27"/>
  <c r="I125" i="27"/>
  <c r="J125" i="27"/>
  <c r="K125" i="27"/>
  <c r="L125" i="27"/>
  <c r="M125" i="27"/>
  <c r="B126" i="27"/>
  <c r="C126" i="27"/>
  <c r="D126" i="27"/>
  <c r="E126" i="27"/>
  <c r="F126" i="27"/>
  <c r="G126" i="27"/>
  <c r="H126" i="27"/>
  <c r="I126" i="27"/>
  <c r="J126" i="27"/>
  <c r="K126" i="27"/>
  <c r="L126" i="27"/>
  <c r="M126" i="27"/>
  <c r="B127" i="27"/>
  <c r="C127" i="27"/>
  <c r="D127" i="27"/>
  <c r="E127" i="27"/>
  <c r="F127" i="27"/>
  <c r="G127" i="27"/>
  <c r="H127" i="27"/>
  <c r="I127" i="27"/>
  <c r="J127" i="27"/>
  <c r="K127" i="27"/>
  <c r="L127" i="27"/>
  <c r="M127" i="27"/>
  <c r="B128" i="27"/>
  <c r="C128" i="27"/>
  <c r="D128" i="27"/>
  <c r="E128" i="27"/>
  <c r="F128" i="27"/>
  <c r="G128" i="27"/>
  <c r="H128" i="27"/>
  <c r="I128" i="27"/>
  <c r="J128" i="27"/>
  <c r="K128" i="27"/>
  <c r="L128" i="27"/>
  <c r="M128" i="27"/>
  <c r="B129" i="27"/>
  <c r="C129" i="27"/>
  <c r="D129" i="27"/>
  <c r="E129" i="27"/>
  <c r="F129" i="27"/>
  <c r="G129" i="27"/>
  <c r="H129" i="27"/>
  <c r="I129" i="27"/>
  <c r="J129" i="27"/>
  <c r="K129" i="27"/>
  <c r="L129" i="27"/>
  <c r="M129" i="27"/>
  <c r="B130" i="27"/>
  <c r="C130" i="27"/>
  <c r="D130" i="27"/>
  <c r="E130" i="27"/>
  <c r="F130" i="27"/>
  <c r="G130" i="27"/>
  <c r="H130" i="27"/>
  <c r="I130" i="27"/>
  <c r="J130" i="27"/>
  <c r="K130" i="27"/>
  <c r="L130" i="27"/>
  <c r="M130" i="27"/>
  <c r="B131" i="27"/>
  <c r="C131" i="27"/>
  <c r="D131" i="27"/>
  <c r="E131" i="27"/>
  <c r="F131" i="27"/>
  <c r="G131" i="27"/>
  <c r="H131" i="27"/>
  <c r="I131" i="27"/>
  <c r="J131" i="27"/>
  <c r="K131" i="27"/>
  <c r="L131" i="27"/>
  <c r="M131" i="27"/>
  <c r="B132" i="27"/>
  <c r="C132" i="27"/>
  <c r="D132" i="27"/>
  <c r="E132" i="27"/>
  <c r="F132" i="27"/>
  <c r="G132" i="27"/>
  <c r="H132" i="27"/>
  <c r="I132" i="27"/>
  <c r="J132" i="27"/>
  <c r="K132" i="27"/>
  <c r="L132" i="27"/>
  <c r="M132" i="27"/>
  <c r="B133" i="27"/>
  <c r="C133" i="27"/>
  <c r="D133" i="27"/>
  <c r="E133" i="27"/>
  <c r="F133" i="27"/>
  <c r="G133" i="27"/>
  <c r="H133" i="27"/>
  <c r="I133" i="27"/>
  <c r="J133" i="27"/>
  <c r="K133" i="27"/>
  <c r="L133" i="27"/>
  <c r="M133" i="27"/>
  <c r="B134" i="27"/>
  <c r="C134" i="27"/>
  <c r="D134" i="27"/>
  <c r="E134" i="27"/>
  <c r="F134" i="27"/>
  <c r="G134" i="27"/>
  <c r="H134" i="27"/>
  <c r="I134" i="27"/>
  <c r="J134" i="27"/>
  <c r="K134" i="27"/>
  <c r="L134" i="27"/>
  <c r="M134" i="27"/>
  <c r="B135" i="27"/>
  <c r="C135" i="27"/>
  <c r="D135" i="27"/>
  <c r="E135" i="27"/>
  <c r="F135" i="27"/>
  <c r="G135" i="27"/>
  <c r="H135" i="27"/>
  <c r="I135" i="27"/>
  <c r="J135" i="27"/>
  <c r="K135" i="27"/>
  <c r="L135" i="27"/>
  <c r="M135" i="27"/>
  <c r="B136" i="27"/>
  <c r="C136" i="27"/>
  <c r="D136" i="27"/>
  <c r="E136" i="27"/>
  <c r="F136" i="27"/>
  <c r="G136" i="27"/>
  <c r="H136" i="27"/>
  <c r="I136" i="27"/>
  <c r="J136" i="27"/>
  <c r="K136" i="27"/>
  <c r="L136" i="27"/>
  <c r="M136" i="27"/>
  <c r="B137" i="27"/>
  <c r="C137" i="27"/>
  <c r="D137" i="27"/>
  <c r="E137" i="27"/>
  <c r="F137" i="27"/>
  <c r="G137" i="27"/>
  <c r="H137" i="27"/>
  <c r="I137" i="27"/>
  <c r="J137" i="27"/>
  <c r="K137" i="27"/>
  <c r="L137" i="27"/>
  <c r="M137" i="27"/>
  <c r="B138" i="27"/>
  <c r="C138" i="27"/>
  <c r="D138" i="27"/>
  <c r="E138" i="27"/>
  <c r="F138" i="27"/>
  <c r="G138" i="27"/>
  <c r="H138" i="27"/>
  <c r="I138" i="27"/>
  <c r="J138" i="27"/>
  <c r="K138" i="27"/>
  <c r="L138" i="27"/>
  <c r="M138" i="27"/>
  <c r="C108" i="27"/>
  <c r="D108" i="27"/>
  <c r="E108" i="27"/>
  <c r="F108" i="27"/>
  <c r="G108" i="27"/>
  <c r="H108" i="27"/>
  <c r="I108" i="27"/>
  <c r="J108" i="27"/>
  <c r="K108" i="27"/>
  <c r="L108" i="27"/>
  <c r="M108" i="27"/>
  <c r="B108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B77" i="27"/>
  <c r="C77" i="27"/>
  <c r="D77" i="27"/>
  <c r="E77" i="27"/>
  <c r="F77" i="27"/>
  <c r="G77" i="27"/>
  <c r="H77" i="27"/>
  <c r="I77" i="27"/>
  <c r="J77" i="27"/>
  <c r="K77" i="27"/>
  <c r="L77" i="27"/>
  <c r="M77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B79" i="27"/>
  <c r="C79" i="27"/>
  <c r="D79" i="27"/>
  <c r="E79" i="27"/>
  <c r="F79" i="27"/>
  <c r="G79" i="27"/>
  <c r="H79" i="27"/>
  <c r="I79" i="27"/>
  <c r="J79" i="27"/>
  <c r="K79" i="27"/>
  <c r="L79" i="27"/>
  <c r="M79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B81" i="27"/>
  <c r="C81" i="27"/>
  <c r="D81" i="27"/>
  <c r="E81" i="27"/>
  <c r="F81" i="27"/>
  <c r="G81" i="27"/>
  <c r="H81" i="27"/>
  <c r="I81" i="27"/>
  <c r="J81" i="27"/>
  <c r="K81" i="27"/>
  <c r="L81" i="27"/>
  <c r="M81" i="27"/>
  <c r="B82" i="27"/>
  <c r="C82" i="27"/>
  <c r="D82" i="27"/>
  <c r="E82" i="27"/>
  <c r="F82" i="27"/>
  <c r="G82" i="27"/>
  <c r="H82" i="27"/>
  <c r="I82" i="27"/>
  <c r="J82" i="27"/>
  <c r="K82" i="27"/>
  <c r="L82" i="27"/>
  <c r="M82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B84" i="27"/>
  <c r="C84" i="27"/>
  <c r="D84" i="27"/>
  <c r="E84" i="27"/>
  <c r="F84" i="27"/>
  <c r="G84" i="27"/>
  <c r="H84" i="27"/>
  <c r="I84" i="27"/>
  <c r="J84" i="27"/>
  <c r="K84" i="27"/>
  <c r="L84" i="27"/>
  <c r="M84" i="27"/>
  <c r="B85" i="27"/>
  <c r="C85" i="27"/>
  <c r="D85" i="27"/>
  <c r="E85" i="27"/>
  <c r="F85" i="27"/>
  <c r="G85" i="27"/>
  <c r="H85" i="27"/>
  <c r="I85" i="27"/>
  <c r="J85" i="27"/>
  <c r="K85" i="27"/>
  <c r="L85" i="27"/>
  <c r="M85" i="27"/>
  <c r="B86" i="27"/>
  <c r="C86" i="27"/>
  <c r="D86" i="27"/>
  <c r="E86" i="27"/>
  <c r="F86" i="27"/>
  <c r="G86" i="27"/>
  <c r="H86" i="27"/>
  <c r="I86" i="27"/>
  <c r="J86" i="27"/>
  <c r="K86" i="27"/>
  <c r="L86" i="27"/>
  <c r="M86" i="27"/>
  <c r="B87" i="27"/>
  <c r="C87" i="27"/>
  <c r="D87" i="27"/>
  <c r="E87" i="27"/>
  <c r="F87" i="27"/>
  <c r="G87" i="27"/>
  <c r="H87" i="27"/>
  <c r="I87" i="27"/>
  <c r="J87" i="27"/>
  <c r="K87" i="27"/>
  <c r="L87" i="27"/>
  <c r="M87" i="27"/>
  <c r="B88" i="27"/>
  <c r="C88" i="27"/>
  <c r="D88" i="27"/>
  <c r="E88" i="27"/>
  <c r="F88" i="27"/>
  <c r="G88" i="27"/>
  <c r="H88" i="27"/>
  <c r="I88" i="27"/>
  <c r="J88" i="27"/>
  <c r="K88" i="27"/>
  <c r="L88" i="27"/>
  <c r="M88" i="27"/>
  <c r="B89" i="27"/>
  <c r="C89" i="27"/>
  <c r="D89" i="27"/>
  <c r="E89" i="27"/>
  <c r="F89" i="27"/>
  <c r="G89" i="27"/>
  <c r="H89" i="27"/>
  <c r="I89" i="27"/>
  <c r="J89" i="27"/>
  <c r="K89" i="27"/>
  <c r="L89" i="27"/>
  <c r="M89" i="27"/>
  <c r="B90" i="27"/>
  <c r="C90" i="27"/>
  <c r="D90" i="27"/>
  <c r="E90" i="27"/>
  <c r="F90" i="27"/>
  <c r="G90" i="27"/>
  <c r="H90" i="27"/>
  <c r="I90" i="27"/>
  <c r="J90" i="27"/>
  <c r="K90" i="27"/>
  <c r="L90" i="27"/>
  <c r="M90" i="27"/>
  <c r="B91" i="27"/>
  <c r="C91" i="27"/>
  <c r="D91" i="27"/>
  <c r="E91" i="27"/>
  <c r="F91" i="27"/>
  <c r="G91" i="27"/>
  <c r="H91" i="27"/>
  <c r="I91" i="27"/>
  <c r="J91" i="27"/>
  <c r="K91" i="27"/>
  <c r="L91" i="27"/>
  <c r="M91" i="27"/>
  <c r="B92" i="27"/>
  <c r="C92" i="27"/>
  <c r="D92" i="27"/>
  <c r="E92" i="27"/>
  <c r="F92" i="27"/>
  <c r="G92" i="27"/>
  <c r="H92" i="27"/>
  <c r="I92" i="27"/>
  <c r="J92" i="27"/>
  <c r="K92" i="27"/>
  <c r="L92" i="27"/>
  <c r="M92" i="27"/>
  <c r="B93" i="27"/>
  <c r="C93" i="27"/>
  <c r="D93" i="27"/>
  <c r="E93" i="27"/>
  <c r="F93" i="27"/>
  <c r="G93" i="27"/>
  <c r="H93" i="27"/>
  <c r="I93" i="27"/>
  <c r="J93" i="27"/>
  <c r="K93" i="27"/>
  <c r="L93" i="27"/>
  <c r="M93" i="27"/>
  <c r="B94" i="27"/>
  <c r="C94" i="27"/>
  <c r="D94" i="27"/>
  <c r="E94" i="27"/>
  <c r="F94" i="27"/>
  <c r="G94" i="27"/>
  <c r="H94" i="27"/>
  <c r="I94" i="27"/>
  <c r="J94" i="27"/>
  <c r="K94" i="27"/>
  <c r="L94" i="27"/>
  <c r="M94" i="27"/>
  <c r="B95" i="27"/>
  <c r="C95" i="27"/>
  <c r="D95" i="27"/>
  <c r="E95" i="27"/>
  <c r="F95" i="27"/>
  <c r="G95" i="27"/>
  <c r="H95" i="27"/>
  <c r="I95" i="27"/>
  <c r="J95" i="27"/>
  <c r="K95" i="27"/>
  <c r="L95" i="27"/>
  <c r="M95" i="27"/>
  <c r="B96" i="27"/>
  <c r="C96" i="27"/>
  <c r="D96" i="27"/>
  <c r="E96" i="27"/>
  <c r="F96" i="27"/>
  <c r="G96" i="27"/>
  <c r="H96" i="27"/>
  <c r="I96" i="27"/>
  <c r="J96" i="27"/>
  <c r="K96" i="27"/>
  <c r="L96" i="27"/>
  <c r="M96" i="27"/>
  <c r="B97" i="27"/>
  <c r="C97" i="27"/>
  <c r="D97" i="27"/>
  <c r="E97" i="27"/>
  <c r="F97" i="27"/>
  <c r="G97" i="27"/>
  <c r="H97" i="27"/>
  <c r="I97" i="27"/>
  <c r="J97" i="27"/>
  <c r="K97" i="27"/>
  <c r="L97" i="27"/>
  <c r="M97" i="27"/>
  <c r="B98" i="27"/>
  <c r="C98" i="27"/>
  <c r="D98" i="27"/>
  <c r="E98" i="27"/>
  <c r="F98" i="27"/>
  <c r="G98" i="27"/>
  <c r="H98" i="27"/>
  <c r="I98" i="27"/>
  <c r="J98" i="27"/>
  <c r="K98" i="27"/>
  <c r="L98" i="27"/>
  <c r="M98" i="27"/>
  <c r="B99" i="27"/>
  <c r="C99" i="27"/>
  <c r="D99" i="27"/>
  <c r="E99" i="27"/>
  <c r="F99" i="27"/>
  <c r="G99" i="27"/>
  <c r="H99" i="27"/>
  <c r="I99" i="27"/>
  <c r="J99" i="27"/>
  <c r="K99" i="27"/>
  <c r="L99" i="27"/>
  <c r="M99" i="27"/>
  <c r="B100" i="27"/>
  <c r="C100" i="27"/>
  <c r="D100" i="27"/>
  <c r="E100" i="27"/>
  <c r="F100" i="27"/>
  <c r="G100" i="27"/>
  <c r="H100" i="27"/>
  <c r="I100" i="27"/>
  <c r="J100" i="27"/>
  <c r="K100" i="27"/>
  <c r="L100" i="27"/>
  <c r="M100" i="27"/>
  <c r="B101" i="27"/>
  <c r="C101" i="27"/>
  <c r="D101" i="27"/>
  <c r="E101" i="27"/>
  <c r="F101" i="27"/>
  <c r="G101" i="27"/>
  <c r="H101" i="27"/>
  <c r="I101" i="27"/>
  <c r="J101" i="27"/>
  <c r="K101" i="27"/>
  <c r="L101" i="27"/>
  <c r="M101" i="27"/>
  <c r="B102" i="27"/>
  <c r="C102" i="27"/>
  <c r="D102" i="27"/>
  <c r="E102" i="27"/>
  <c r="F102" i="27"/>
  <c r="G102" i="27"/>
  <c r="H102" i="27"/>
  <c r="I102" i="27"/>
  <c r="J102" i="27"/>
  <c r="K102" i="27"/>
  <c r="L102" i="27"/>
  <c r="M102" i="27"/>
  <c r="B103" i="27"/>
  <c r="C103" i="27"/>
  <c r="D103" i="27"/>
  <c r="E103" i="27"/>
  <c r="F103" i="27"/>
  <c r="G103" i="27"/>
  <c r="H103" i="27"/>
  <c r="I103" i="27"/>
  <c r="J103" i="27"/>
  <c r="K103" i="27"/>
  <c r="L103" i="27"/>
  <c r="M103" i="27"/>
  <c r="C73" i="27"/>
  <c r="D73" i="27"/>
  <c r="E73" i="27"/>
  <c r="F73" i="27"/>
  <c r="G73" i="27"/>
  <c r="H73" i="27"/>
  <c r="I73" i="27"/>
  <c r="J73" i="27"/>
  <c r="K73" i="27"/>
  <c r="L73" i="27"/>
  <c r="M73" i="27"/>
  <c r="B73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38" i="27"/>
  <c r="D38" i="27"/>
  <c r="E38" i="27"/>
  <c r="F38" i="27"/>
  <c r="G38" i="27"/>
  <c r="H38" i="27"/>
  <c r="I38" i="27"/>
  <c r="J38" i="27"/>
  <c r="K38" i="27"/>
  <c r="L38" i="27"/>
  <c r="M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38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E3" i="27"/>
  <c r="F3" i="27"/>
  <c r="G3" i="27"/>
  <c r="H3" i="27"/>
  <c r="I3" i="27"/>
  <c r="J3" i="27"/>
  <c r="K3" i="27"/>
  <c r="L3" i="27"/>
  <c r="M3" i="27"/>
  <c r="D3" i="27"/>
  <c r="C3" i="27"/>
  <c r="B26" i="27"/>
  <c r="B27" i="27"/>
  <c r="B28" i="27"/>
  <c r="B29" i="27"/>
  <c r="B30" i="27"/>
  <c r="B31" i="27"/>
  <c r="B32" i="27"/>
  <c r="B3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3" i="27"/>
  <c r="C244" i="1" l="1"/>
  <c r="L244" i="25"/>
  <c r="M244" i="25" s="1"/>
  <c r="K244" i="25"/>
  <c r="I244" i="25"/>
  <c r="J244" i="25" s="1"/>
  <c r="H244" i="25"/>
  <c r="F244" i="25"/>
  <c r="E244" i="25"/>
  <c r="G244" i="25" s="1"/>
  <c r="C244" i="25"/>
  <c r="D244" i="25" s="1"/>
  <c r="B244" i="25"/>
  <c r="L244" i="24"/>
  <c r="M244" i="24" s="1"/>
  <c r="K244" i="24"/>
  <c r="I244" i="24"/>
  <c r="J244" i="24" s="1"/>
  <c r="H244" i="24"/>
  <c r="F244" i="24"/>
  <c r="G244" i="24" s="1"/>
  <c r="E244" i="24"/>
  <c r="C244" i="24"/>
  <c r="D244" i="24" s="1"/>
  <c r="B244" i="24"/>
  <c r="L244" i="23"/>
  <c r="M244" i="23" s="1"/>
  <c r="K244" i="23"/>
  <c r="I244" i="23"/>
  <c r="H244" i="23"/>
  <c r="F244" i="23"/>
  <c r="G244" i="23" s="1"/>
  <c r="E244" i="23"/>
  <c r="C244" i="23"/>
  <c r="B244" i="23"/>
  <c r="D244" i="23" s="1"/>
  <c r="J244" i="23" l="1"/>
  <c r="I244" i="27"/>
  <c r="L244" i="15"/>
  <c r="M244" i="15" s="1"/>
  <c r="K244" i="15"/>
  <c r="I244" i="15"/>
  <c r="H244" i="15"/>
  <c r="J244" i="15" s="1"/>
  <c r="F244" i="15"/>
  <c r="G244" i="15" s="1"/>
  <c r="E244" i="15"/>
  <c r="C244" i="15"/>
  <c r="B244" i="15"/>
  <c r="D244" i="15" s="1"/>
  <c r="L244" i="27"/>
  <c r="L209" i="27"/>
  <c r="K209" i="27"/>
  <c r="X141" i="27" s="1"/>
  <c r="I209" i="27"/>
  <c r="V141" i="27" s="1"/>
  <c r="W141" i="27" s="1"/>
  <c r="H209" i="27"/>
  <c r="U141" i="27" s="1"/>
  <c r="F209" i="27"/>
  <c r="S141" i="27" s="1"/>
  <c r="T141" i="27" s="1"/>
  <c r="E209" i="27"/>
  <c r="R141" i="27" s="1"/>
  <c r="C209" i="27"/>
  <c r="P141" i="27" s="1"/>
  <c r="Q141" i="27" s="1"/>
  <c r="B209" i="27"/>
  <c r="O141" i="27" s="1"/>
  <c r="L174" i="27"/>
  <c r="Y140" i="27" s="1"/>
  <c r="Z140" i="27" s="1"/>
  <c r="K174" i="27"/>
  <c r="X140" i="27" s="1"/>
  <c r="I174" i="27"/>
  <c r="V140" i="27" s="1"/>
  <c r="H174" i="27"/>
  <c r="U140" i="27" s="1"/>
  <c r="F174" i="27"/>
  <c r="S140" i="27" s="1"/>
  <c r="E174" i="27"/>
  <c r="R140" i="27" s="1"/>
  <c r="C174" i="27"/>
  <c r="P140" i="27" s="1"/>
  <c r="Q140" i="27" s="1"/>
  <c r="B174" i="27"/>
  <c r="O140" i="27" s="1"/>
  <c r="L139" i="27"/>
  <c r="Y139" i="27" s="1"/>
  <c r="K139" i="27"/>
  <c r="X139" i="27" s="1"/>
  <c r="X142" i="27" s="1"/>
  <c r="I139" i="27"/>
  <c r="V139" i="27" s="1"/>
  <c r="F139" i="27"/>
  <c r="S139" i="27" s="1"/>
  <c r="E139" i="27"/>
  <c r="R139" i="27" s="1"/>
  <c r="R142" i="27" s="1"/>
  <c r="C139" i="27"/>
  <c r="P139" i="27" s="1"/>
  <c r="B139" i="27"/>
  <c r="O139" i="27" s="1"/>
  <c r="O142" i="27" s="1"/>
  <c r="L104" i="27"/>
  <c r="K104" i="27"/>
  <c r="I104" i="27"/>
  <c r="H104" i="27"/>
  <c r="F104" i="27"/>
  <c r="E104" i="27"/>
  <c r="C104" i="27"/>
  <c r="B104" i="27"/>
  <c r="L69" i="27"/>
  <c r="K69" i="27"/>
  <c r="I69" i="27"/>
  <c r="H69" i="27"/>
  <c r="F69" i="27"/>
  <c r="E69" i="27"/>
  <c r="C69" i="27"/>
  <c r="B69" i="27"/>
  <c r="L34" i="27"/>
  <c r="K34" i="27"/>
  <c r="I34" i="27"/>
  <c r="H34" i="27"/>
  <c r="F34" i="27"/>
  <c r="E34" i="27"/>
  <c r="C34" i="27"/>
  <c r="B34" i="27"/>
  <c r="L244" i="1"/>
  <c r="K244" i="1"/>
  <c r="I244" i="1"/>
  <c r="H244" i="1"/>
  <c r="F244" i="1"/>
  <c r="E244" i="1"/>
  <c r="B244" i="1"/>
  <c r="L244" i="16"/>
  <c r="M244" i="16" s="1"/>
  <c r="K244" i="16"/>
  <c r="I244" i="16"/>
  <c r="J244" i="16" s="1"/>
  <c r="H244" i="16"/>
  <c r="F244" i="16"/>
  <c r="G244" i="16" s="1"/>
  <c r="E244" i="16"/>
  <c r="C244" i="16"/>
  <c r="B244" i="16"/>
  <c r="W140" i="27" l="1"/>
  <c r="V142" i="27"/>
  <c r="Z139" i="27"/>
  <c r="T140" i="27"/>
  <c r="M209" i="27"/>
  <c r="Y141" i="27"/>
  <c r="Z141" i="27" s="1"/>
  <c r="P142" i="27"/>
  <c r="Q142" i="27" s="1"/>
  <c r="Q139" i="27"/>
  <c r="S142" i="27"/>
  <c r="T142" i="27" s="1"/>
  <c r="T139" i="27"/>
  <c r="H244" i="27"/>
  <c r="J244" i="27" s="1"/>
  <c r="F244" i="27"/>
  <c r="C244" i="27"/>
  <c r="B244" i="27"/>
  <c r="E244" i="27"/>
  <c r="J209" i="27"/>
  <c r="G209" i="27"/>
  <c r="D209" i="27"/>
  <c r="M174" i="27"/>
  <c r="J174" i="27"/>
  <c r="M139" i="27"/>
  <c r="G139" i="27"/>
  <c r="D174" i="27"/>
  <c r="M104" i="27"/>
  <c r="G104" i="27"/>
  <c r="M69" i="27"/>
  <c r="G69" i="27"/>
  <c r="M34" i="27"/>
  <c r="K244" i="27"/>
  <c r="M244" i="27" s="1"/>
  <c r="G174" i="27"/>
  <c r="D139" i="27"/>
  <c r="D104" i="27"/>
  <c r="J104" i="27"/>
  <c r="D69" i="27"/>
  <c r="J69" i="27"/>
  <c r="D34" i="27"/>
  <c r="G34" i="27"/>
  <c r="J34" i="27"/>
  <c r="M244" i="1"/>
  <c r="G244" i="1"/>
  <c r="D244" i="1"/>
  <c r="J244" i="1"/>
  <c r="D244" i="16"/>
  <c r="C244" i="20"/>
  <c r="L244" i="20"/>
  <c r="K244" i="20"/>
  <c r="I244" i="20"/>
  <c r="H244" i="20"/>
  <c r="F244" i="20"/>
  <c r="E244" i="20"/>
  <c r="B244" i="20"/>
  <c r="C244" i="17"/>
  <c r="L244" i="17"/>
  <c r="K244" i="17"/>
  <c r="I244" i="17"/>
  <c r="H244" i="17"/>
  <c r="J244" i="17" s="1"/>
  <c r="F244" i="17"/>
  <c r="E244" i="17"/>
  <c r="B244" i="17"/>
  <c r="L244" i="18"/>
  <c r="K244" i="18"/>
  <c r="I244" i="18"/>
  <c r="H244" i="18"/>
  <c r="J244" i="18" s="1"/>
  <c r="F244" i="18"/>
  <c r="E244" i="18"/>
  <c r="C244" i="18"/>
  <c r="B244" i="18"/>
  <c r="L244" i="14"/>
  <c r="M244" i="14" s="1"/>
  <c r="K244" i="14"/>
  <c r="I244" i="14"/>
  <c r="H244" i="14"/>
  <c r="F244" i="14"/>
  <c r="E244" i="14"/>
  <c r="C244" i="14"/>
  <c r="B244" i="14"/>
  <c r="Y142" i="27" l="1"/>
  <c r="Z142" i="27" s="1"/>
  <c r="M244" i="18"/>
  <c r="G244" i="27"/>
  <c r="D244" i="27"/>
  <c r="D244" i="20"/>
  <c r="J244" i="20"/>
  <c r="M244" i="20"/>
  <c r="G244" i="20"/>
  <c r="D244" i="17"/>
  <c r="M244" i="17"/>
  <c r="G244" i="17"/>
  <c r="G244" i="18"/>
  <c r="D244" i="18"/>
  <c r="J244" i="14"/>
  <c r="G244" i="14"/>
  <c r="D244" i="14"/>
  <c r="L209" i="26"/>
  <c r="M209" i="26" s="1"/>
  <c r="K209" i="26"/>
  <c r="I209" i="26"/>
  <c r="J209" i="26" s="1"/>
  <c r="H209" i="26"/>
  <c r="F209" i="26"/>
  <c r="G209" i="26" s="1"/>
  <c r="E209" i="26"/>
  <c r="C209" i="26"/>
  <c r="D209" i="26" s="1"/>
  <c r="B209" i="26"/>
  <c r="L174" i="26"/>
  <c r="M174" i="26" s="1"/>
  <c r="K174" i="26"/>
  <c r="I174" i="26"/>
  <c r="J174" i="26" s="1"/>
  <c r="H174" i="26"/>
  <c r="F174" i="26"/>
  <c r="G174" i="26" s="1"/>
  <c r="E174" i="26"/>
  <c r="C174" i="26"/>
  <c r="D174" i="26" s="1"/>
  <c r="B174" i="26"/>
  <c r="L139" i="26"/>
  <c r="M139" i="26" s="1"/>
  <c r="K139" i="26"/>
  <c r="I139" i="26"/>
  <c r="J139" i="26" s="1"/>
  <c r="H139" i="26"/>
  <c r="F139" i="26"/>
  <c r="G139" i="26" s="1"/>
  <c r="E139" i="26"/>
  <c r="C139" i="26"/>
  <c r="D139" i="26" s="1"/>
  <c r="B139" i="26"/>
  <c r="L104" i="26"/>
  <c r="K104" i="26"/>
  <c r="M104" i="26" s="1"/>
  <c r="I104" i="26"/>
  <c r="J104" i="26" s="1"/>
  <c r="H104" i="26"/>
  <c r="F104" i="26"/>
  <c r="E104" i="26"/>
  <c r="G104" i="26" s="1"/>
  <c r="C104" i="26"/>
  <c r="D104" i="26" s="1"/>
  <c r="B104" i="26"/>
  <c r="L69" i="26"/>
  <c r="M69" i="26" s="1"/>
  <c r="K69" i="26"/>
  <c r="I69" i="26"/>
  <c r="H69" i="26"/>
  <c r="J69" i="26" s="1"/>
  <c r="F69" i="26"/>
  <c r="G69" i="26" s="1"/>
  <c r="E69" i="26"/>
  <c r="C69" i="26"/>
  <c r="B69" i="26"/>
  <c r="D69" i="26" s="1"/>
  <c r="L209" i="25"/>
  <c r="M209" i="25" s="1"/>
  <c r="K209" i="25"/>
  <c r="I209" i="25"/>
  <c r="H209" i="25"/>
  <c r="J209" i="25" s="1"/>
  <c r="F209" i="25"/>
  <c r="G209" i="25" s="1"/>
  <c r="E209" i="25"/>
  <c r="C209" i="25"/>
  <c r="B209" i="25"/>
  <c r="D209" i="25" s="1"/>
  <c r="L174" i="25"/>
  <c r="M174" i="25" s="1"/>
  <c r="K174" i="25"/>
  <c r="I174" i="25"/>
  <c r="J174" i="25" s="1"/>
  <c r="H174" i="25"/>
  <c r="F174" i="25"/>
  <c r="G174" i="25" s="1"/>
  <c r="E174" i="25"/>
  <c r="C174" i="25"/>
  <c r="D174" i="25" s="1"/>
  <c r="B174" i="25"/>
  <c r="L139" i="25"/>
  <c r="K139" i="25"/>
  <c r="M139" i="25" s="1"/>
  <c r="I139" i="25"/>
  <c r="J139" i="25" s="1"/>
  <c r="H139" i="25"/>
  <c r="F139" i="25"/>
  <c r="E139" i="25"/>
  <c r="G139" i="25" s="1"/>
  <c r="C139" i="25"/>
  <c r="D139" i="25" s="1"/>
  <c r="B139" i="25"/>
  <c r="L104" i="25"/>
  <c r="M104" i="25" s="1"/>
  <c r="K104" i="25"/>
  <c r="I104" i="25"/>
  <c r="J104" i="25" s="1"/>
  <c r="H104" i="25"/>
  <c r="F104" i="25"/>
  <c r="G104" i="25" s="1"/>
  <c r="E104" i="25"/>
  <c r="C104" i="25"/>
  <c r="D104" i="25" s="1"/>
  <c r="B104" i="25"/>
  <c r="L69" i="25"/>
  <c r="M69" i="25" s="1"/>
  <c r="K69" i="25"/>
  <c r="I69" i="25"/>
  <c r="H69" i="25"/>
  <c r="J69" i="25" s="1"/>
  <c r="F69" i="25"/>
  <c r="G69" i="25" s="1"/>
  <c r="E69" i="25"/>
  <c r="C69" i="25"/>
  <c r="B69" i="25"/>
  <c r="D69" i="25" s="1"/>
  <c r="L209" i="24"/>
  <c r="M209" i="24" s="1"/>
  <c r="K209" i="24"/>
  <c r="I209" i="24"/>
  <c r="J209" i="24" s="1"/>
  <c r="H209" i="24"/>
  <c r="F209" i="24"/>
  <c r="G209" i="24" s="1"/>
  <c r="E209" i="24"/>
  <c r="C209" i="24"/>
  <c r="D209" i="24" s="1"/>
  <c r="B209" i="24"/>
  <c r="L174" i="24"/>
  <c r="K174" i="24"/>
  <c r="M174" i="24" s="1"/>
  <c r="I174" i="24"/>
  <c r="J174" i="24" s="1"/>
  <c r="H174" i="24"/>
  <c r="F174" i="24"/>
  <c r="E174" i="24"/>
  <c r="G174" i="24" s="1"/>
  <c r="C174" i="24"/>
  <c r="D174" i="24" s="1"/>
  <c r="B174" i="24"/>
  <c r="L139" i="24"/>
  <c r="K139" i="24"/>
  <c r="M139" i="24" s="1"/>
  <c r="I139" i="24"/>
  <c r="J139" i="24" s="1"/>
  <c r="H139" i="24"/>
  <c r="F139" i="24"/>
  <c r="E139" i="24"/>
  <c r="G139" i="24" s="1"/>
  <c r="C139" i="24"/>
  <c r="D139" i="24" s="1"/>
  <c r="B139" i="24"/>
  <c r="L104" i="24"/>
  <c r="M104" i="24" s="1"/>
  <c r="K104" i="24"/>
  <c r="I104" i="24"/>
  <c r="H104" i="24"/>
  <c r="J104" i="24" s="1"/>
  <c r="F104" i="24"/>
  <c r="G104" i="24" s="1"/>
  <c r="E104" i="24"/>
  <c r="C104" i="24"/>
  <c r="B104" i="24"/>
  <c r="D104" i="24" s="1"/>
  <c r="L69" i="24"/>
  <c r="M69" i="24" s="1"/>
  <c r="K69" i="24"/>
  <c r="I69" i="24"/>
  <c r="H69" i="24"/>
  <c r="J69" i="24" s="1"/>
  <c r="F69" i="24"/>
  <c r="G69" i="24" s="1"/>
  <c r="E69" i="24"/>
  <c r="C69" i="24"/>
  <c r="B69" i="24"/>
  <c r="D69" i="24" s="1"/>
  <c r="L209" i="23"/>
  <c r="K209" i="23"/>
  <c r="M209" i="23" s="1"/>
  <c r="I209" i="23"/>
  <c r="H209" i="23"/>
  <c r="F209" i="23"/>
  <c r="E209" i="23"/>
  <c r="G209" i="23" s="1"/>
  <c r="C209" i="23"/>
  <c r="D209" i="23" s="1"/>
  <c r="B209" i="23"/>
  <c r="L174" i="23"/>
  <c r="M174" i="23" s="1"/>
  <c r="K174" i="23"/>
  <c r="I174" i="23"/>
  <c r="J174" i="23" s="1"/>
  <c r="H174" i="23"/>
  <c r="F174" i="23"/>
  <c r="G174" i="23" s="1"/>
  <c r="E174" i="23"/>
  <c r="C174" i="23"/>
  <c r="D174" i="23" s="1"/>
  <c r="B174" i="23"/>
  <c r="L139" i="23"/>
  <c r="K139" i="23"/>
  <c r="M139" i="23" s="1"/>
  <c r="I139" i="23"/>
  <c r="H139" i="23"/>
  <c r="F139" i="23"/>
  <c r="E139" i="23"/>
  <c r="G139" i="23" s="1"/>
  <c r="C139" i="23"/>
  <c r="D139" i="23" s="1"/>
  <c r="B139" i="23"/>
  <c r="L104" i="23"/>
  <c r="M104" i="23" s="1"/>
  <c r="K104" i="23"/>
  <c r="I104" i="23"/>
  <c r="J104" i="23" s="1"/>
  <c r="H104" i="23"/>
  <c r="F104" i="23"/>
  <c r="G104" i="23" s="1"/>
  <c r="E104" i="23"/>
  <c r="C104" i="23"/>
  <c r="D104" i="23" s="1"/>
  <c r="B104" i="23"/>
  <c r="L69" i="23"/>
  <c r="M69" i="23" s="1"/>
  <c r="K69" i="23"/>
  <c r="I69" i="23"/>
  <c r="H69" i="23"/>
  <c r="J69" i="23" s="1"/>
  <c r="F69" i="23"/>
  <c r="G69" i="23" s="1"/>
  <c r="E69" i="23"/>
  <c r="D69" i="23"/>
  <c r="C69" i="23"/>
  <c r="B69" i="23"/>
  <c r="L209" i="22"/>
  <c r="M209" i="22" s="1"/>
  <c r="K209" i="22"/>
  <c r="I209" i="22"/>
  <c r="J209" i="22" s="1"/>
  <c r="H209" i="22"/>
  <c r="F209" i="22"/>
  <c r="G209" i="22" s="1"/>
  <c r="E209" i="22"/>
  <c r="C209" i="22"/>
  <c r="D209" i="22" s="1"/>
  <c r="B209" i="22"/>
  <c r="L174" i="22"/>
  <c r="K174" i="22"/>
  <c r="M174" i="22" s="1"/>
  <c r="I174" i="22"/>
  <c r="J174" i="22" s="1"/>
  <c r="H174" i="22"/>
  <c r="F174" i="22"/>
  <c r="E174" i="22"/>
  <c r="G174" i="22" s="1"/>
  <c r="C174" i="22"/>
  <c r="B174" i="22"/>
  <c r="L139" i="22"/>
  <c r="K139" i="22"/>
  <c r="M139" i="22" s="1"/>
  <c r="I139" i="22"/>
  <c r="J139" i="22" s="1"/>
  <c r="H139" i="22"/>
  <c r="F139" i="22"/>
  <c r="E139" i="22"/>
  <c r="G139" i="22" s="1"/>
  <c r="C139" i="22"/>
  <c r="B139" i="22"/>
  <c r="L104" i="22"/>
  <c r="M104" i="22" s="1"/>
  <c r="K104" i="22"/>
  <c r="I104" i="22"/>
  <c r="H104" i="22"/>
  <c r="J104" i="22" s="1"/>
  <c r="F104" i="22"/>
  <c r="E104" i="22"/>
  <c r="C104" i="22"/>
  <c r="B104" i="22"/>
  <c r="D104" i="22" s="1"/>
  <c r="L69" i="22"/>
  <c r="M69" i="22" s="1"/>
  <c r="K69" i="22"/>
  <c r="I69" i="22"/>
  <c r="H69" i="22"/>
  <c r="J69" i="22" s="1"/>
  <c r="F69" i="22"/>
  <c r="E69" i="22"/>
  <c r="C69" i="22"/>
  <c r="B69" i="22"/>
  <c r="D69" i="22" s="1"/>
  <c r="L209" i="21"/>
  <c r="K209" i="21"/>
  <c r="M209" i="21" s="1"/>
  <c r="I209" i="21"/>
  <c r="J209" i="21" s="1"/>
  <c r="H209" i="21"/>
  <c r="F209" i="21"/>
  <c r="E209" i="21"/>
  <c r="G209" i="21" s="1"/>
  <c r="C209" i="21"/>
  <c r="D209" i="21" s="1"/>
  <c r="B209" i="21"/>
  <c r="L174" i="21"/>
  <c r="M174" i="21" s="1"/>
  <c r="K174" i="21"/>
  <c r="I174" i="21"/>
  <c r="H174" i="21"/>
  <c r="J174" i="21" s="1"/>
  <c r="F174" i="21"/>
  <c r="G174" i="21" s="1"/>
  <c r="E174" i="21"/>
  <c r="C174" i="21"/>
  <c r="B174" i="21"/>
  <c r="D174" i="21" s="1"/>
  <c r="L139" i="21"/>
  <c r="K139" i="21"/>
  <c r="M139" i="21" s="1"/>
  <c r="I139" i="21"/>
  <c r="J139" i="21" s="1"/>
  <c r="H139" i="21"/>
  <c r="F139" i="21"/>
  <c r="E139" i="21"/>
  <c r="G139" i="21" s="1"/>
  <c r="C139" i="21"/>
  <c r="B139" i="21"/>
  <c r="L104" i="21"/>
  <c r="M104" i="21" s="1"/>
  <c r="K104" i="21"/>
  <c r="I104" i="21"/>
  <c r="H104" i="21"/>
  <c r="J104" i="21" s="1"/>
  <c r="F104" i="21"/>
  <c r="E104" i="21"/>
  <c r="C104" i="21"/>
  <c r="B104" i="21"/>
  <c r="L69" i="21"/>
  <c r="M69" i="21" s="1"/>
  <c r="K69" i="21"/>
  <c r="I69" i="21"/>
  <c r="H69" i="21"/>
  <c r="J69" i="21" s="1"/>
  <c r="F69" i="21"/>
  <c r="E69" i="21"/>
  <c r="C69" i="21"/>
  <c r="B69" i="21"/>
  <c r="L209" i="20"/>
  <c r="M209" i="20" s="1"/>
  <c r="K209" i="20"/>
  <c r="I209" i="20"/>
  <c r="H209" i="20"/>
  <c r="F209" i="20"/>
  <c r="E209" i="20"/>
  <c r="C209" i="20"/>
  <c r="B209" i="20"/>
  <c r="L174" i="20"/>
  <c r="K174" i="20"/>
  <c r="M174" i="20" s="1"/>
  <c r="I174" i="20"/>
  <c r="H174" i="20"/>
  <c r="J174" i="20" s="1"/>
  <c r="F174" i="20"/>
  <c r="E174" i="20"/>
  <c r="C174" i="20"/>
  <c r="B174" i="20"/>
  <c r="D174" i="20" s="1"/>
  <c r="L139" i="20"/>
  <c r="K139" i="20"/>
  <c r="M139" i="20" s="1"/>
  <c r="I139" i="20"/>
  <c r="H139" i="20"/>
  <c r="F139" i="20"/>
  <c r="E139" i="20"/>
  <c r="G139" i="20" s="1"/>
  <c r="C139" i="20"/>
  <c r="B139" i="20"/>
  <c r="L104" i="20"/>
  <c r="K104" i="20"/>
  <c r="M104" i="20" s="1"/>
  <c r="I104" i="20"/>
  <c r="J104" i="20" s="1"/>
  <c r="H104" i="20"/>
  <c r="F104" i="20"/>
  <c r="E104" i="20"/>
  <c r="G104" i="20" s="1"/>
  <c r="C104" i="20"/>
  <c r="D104" i="20" s="1"/>
  <c r="B104" i="20"/>
  <c r="L69" i="20"/>
  <c r="K69" i="20"/>
  <c r="M69" i="20" s="1"/>
  <c r="I69" i="20"/>
  <c r="H69" i="20"/>
  <c r="F69" i="20"/>
  <c r="E69" i="20"/>
  <c r="G69" i="20" s="1"/>
  <c r="C69" i="20"/>
  <c r="B69" i="20"/>
  <c r="L209" i="19"/>
  <c r="K209" i="19"/>
  <c r="M209" i="19" s="1"/>
  <c r="I209" i="19"/>
  <c r="J209" i="19" s="1"/>
  <c r="H209" i="19"/>
  <c r="F209" i="19"/>
  <c r="E209" i="19"/>
  <c r="G209" i="19" s="1"/>
  <c r="C209" i="19"/>
  <c r="D209" i="19" s="1"/>
  <c r="B209" i="19"/>
  <c r="L174" i="19"/>
  <c r="K174" i="19"/>
  <c r="M174" i="19" s="1"/>
  <c r="I174" i="19"/>
  <c r="J174" i="19" s="1"/>
  <c r="H174" i="19"/>
  <c r="F174" i="19"/>
  <c r="E174" i="19"/>
  <c r="G174" i="19" s="1"/>
  <c r="C174" i="19"/>
  <c r="D174" i="19" s="1"/>
  <c r="B174" i="19"/>
  <c r="L139" i="19"/>
  <c r="K139" i="19"/>
  <c r="M139" i="19" s="1"/>
  <c r="I139" i="19"/>
  <c r="J139" i="19" s="1"/>
  <c r="H139" i="19"/>
  <c r="F139" i="19"/>
  <c r="E139" i="19"/>
  <c r="G139" i="19" s="1"/>
  <c r="C139" i="19"/>
  <c r="B139" i="19"/>
  <c r="L104" i="19"/>
  <c r="K104" i="19"/>
  <c r="M104" i="19" s="1"/>
  <c r="I104" i="19"/>
  <c r="J104" i="19" s="1"/>
  <c r="H104" i="19"/>
  <c r="F104" i="19"/>
  <c r="E104" i="19"/>
  <c r="G104" i="19" s="1"/>
  <c r="C104" i="19"/>
  <c r="B104" i="19"/>
  <c r="L69" i="19"/>
  <c r="M69" i="19" s="1"/>
  <c r="K69" i="19"/>
  <c r="I69" i="19"/>
  <c r="H69" i="19"/>
  <c r="J69" i="19" s="1"/>
  <c r="F69" i="19"/>
  <c r="G69" i="19" s="1"/>
  <c r="E69" i="19"/>
  <c r="C69" i="19"/>
  <c r="B69" i="19"/>
  <c r="L209" i="18"/>
  <c r="M209" i="18" s="1"/>
  <c r="K209" i="18"/>
  <c r="I209" i="18"/>
  <c r="J209" i="18" s="1"/>
  <c r="H209" i="18"/>
  <c r="F209" i="18"/>
  <c r="E209" i="18"/>
  <c r="C209" i="18"/>
  <c r="B209" i="18"/>
  <c r="L174" i="18"/>
  <c r="K174" i="18"/>
  <c r="M174" i="18" s="1"/>
  <c r="I174" i="18"/>
  <c r="J174" i="18" s="1"/>
  <c r="H174" i="18"/>
  <c r="F174" i="18"/>
  <c r="E174" i="18"/>
  <c r="G174" i="18" s="1"/>
  <c r="C174" i="18"/>
  <c r="B174" i="18"/>
  <c r="L139" i="18"/>
  <c r="K139" i="18"/>
  <c r="M139" i="18" s="1"/>
  <c r="I139" i="18"/>
  <c r="J139" i="18" s="1"/>
  <c r="H139" i="18"/>
  <c r="F139" i="18"/>
  <c r="E139" i="18"/>
  <c r="G139" i="18" s="1"/>
  <c r="C139" i="18"/>
  <c r="B139" i="18"/>
  <c r="L104" i="18"/>
  <c r="K104" i="18"/>
  <c r="I104" i="18"/>
  <c r="J104" i="18" s="1"/>
  <c r="H104" i="18"/>
  <c r="F104" i="18"/>
  <c r="E104" i="18"/>
  <c r="C104" i="18"/>
  <c r="B104" i="18"/>
  <c r="L69" i="18"/>
  <c r="M69" i="18" s="1"/>
  <c r="K69" i="18"/>
  <c r="I69" i="18"/>
  <c r="H69" i="18"/>
  <c r="J69" i="18" s="1"/>
  <c r="F69" i="18"/>
  <c r="E69" i="18"/>
  <c r="C69" i="18"/>
  <c r="B69" i="18"/>
  <c r="L209" i="17"/>
  <c r="M209" i="17" s="1"/>
  <c r="K209" i="17"/>
  <c r="I209" i="17"/>
  <c r="H209" i="17"/>
  <c r="J209" i="17" s="1"/>
  <c r="F209" i="17"/>
  <c r="E209" i="17"/>
  <c r="C209" i="17"/>
  <c r="B209" i="17"/>
  <c r="L174" i="17"/>
  <c r="M174" i="17" s="1"/>
  <c r="K174" i="17"/>
  <c r="I174" i="17"/>
  <c r="J174" i="17" s="1"/>
  <c r="H174" i="17"/>
  <c r="F174" i="17"/>
  <c r="E174" i="17"/>
  <c r="C174" i="17"/>
  <c r="B174" i="17"/>
  <c r="L139" i="17"/>
  <c r="K139" i="17"/>
  <c r="M139" i="17" s="1"/>
  <c r="I139" i="17"/>
  <c r="J139" i="17" s="1"/>
  <c r="H139" i="17"/>
  <c r="F139" i="17"/>
  <c r="E139" i="17"/>
  <c r="G139" i="17" s="1"/>
  <c r="C139" i="17"/>
  <c r="D139" i="17" s="1"/>
  <c r="B139" i="17"/>
  <c r="L104" i="17"/>
  <c r="M104" i="17" s="1"/>
  <c r="K104" i="17"/>
  <c r="I104" i="17"/>
  <c r="H104" i="17"/>
  <c r="J104" i="17" s="1"/>
  <c r="F104" i="17"/>
  <c r="G104" i="17" s="1"/>
  <c r="E104" i="17"/>
  <c r="C104" i="17"/>
  <c r="B104" i="17"/>
  <c r="D104" i="17" s="1"/>
  <c r="L69" i="17"/>
  <c r="M69" i="17" s="1"/>
  <c r="K69" i="17"/>
  <c r="I69" i="17"/>
  <c r="H69" i="17"/>
  <c r="J69" i="17" s="1"/>
  <c r="F69" i="17"/>
  <c r="G69" i="17" s="1"/>
  <c r="E69" i="17"/>
  <c r="C69" i="17"/>
  <c r="B69" i="17"/>
  <c r="L209" i="16"/>
  <c r="M209" i="16" s="1"/>
  <c r="K209" i="16"/>
  <c r="I209" i="16"/>
  <c r="H209" i="16"/>
  <c r="J209" i="16" s="1"/>
  <c r="F209" i="16"/>
  <c r="G209" i="16" s="1"/>
  <c r="E209" i="16"/>
  <c r="C209" i="16"/>
  <c r="B209" i="16"/>
  <c r="L174" i="16"/>
  <c r="K174" i="16"/>
  <c r="M174" i="16" s="1"/>
  <c r="I174" i="16"/>
  <c r="J174" i="16" s="1"/>
  <c r="H174" i="16"/>
  <c r="F174" i="16"/>
  <c r="E174" i="16"/>
  <c r="G174" i="16" s="1"/>
  <c r="C174" i="16"/>
  <c r="B174" i="16"/>
  <c r="L139" i="16"/>
  <c r="K139" i="16"/>
  <c r="M139" i="16" s="1"/>
  <c r="I139" i="16"/>
  <c r="J139" i="16" s="1"/>
  <c r="H139" i="16"/>
  <c r="F139" i="16"/>
  <c r="E139" i="16"/>
  <c r="G139" i="16" s="1"/>
  <c r="C139" i="16"/>
  <c r="B139" i="16"/>
  <c r="L104" i="16"/>
  <c r="M104" i="16" s="1"/>
  <c r="K104" i="16"/>
  <c r="I104" i="16"/>
  <c r="J104" i="16" s="1"/>
  <c r="H104" i="16"/>
  <c r="F104" i="16"/>
  <c r="G104" i="16" s="1"/>
  <c r="E104" i="16"/>
  <c r="C104" i="16"/>
  <c r="B104" i="16"/>
  <c r="L69" i="16"/>
  <c r="M69" i="16" s="1"/>
  <c r="K69" i="16"/>
  <c r="I69" i="16"/>
  <c r="H69" i="16"/>
  <c r="J69" i="16" s="1"/>
  <c r="F69" i="16"/>
  <c r="G69" i="16" s="1"/>
  <c r="E69" i="16"/>
  <c r="C69" i="16"/>
  <c r="B69" i="16"/>
  <c r="L209" i="15"/>
  <c r="M209" i="15" s="1"/>
  <c r="K209" i="15"/>
  <c r="I209" i="15"/>
  <c r="J209" i="15" s="1"/>
  <c r="H209" i="15"/>
  <c r="F209" i="15"/>
  <c r="G209" i="15" s="1"/>
  <c r="E209" i="15"/>
  <c r="C209" i="15"/>
  <c r="B209" i="15"/>
  <c r="L174" i="15"/>
  <c r="K174" i="15"/>
  <c r="M174" i="15" s="1"/>
  <c r="I174" i="15"/>
  <c r="J174" i="15" s="1"/>
  <c r="H174" i="15"/>
  <c r="F174" i="15"/>
  <c r="E174" i="15"/>
  <c r="G174" i="15" s="1"/>
  <c r="C174" i="15"/>
  <c r="B174" i="15"/>
  <c r="L139" i="15"/>
  <c r="M139" i="15" s="1"/>
  <c r="K139" i="15"/>
  <c r="I139" i="15"/>
  <c r="H139" i="15"/>
  <c r="J139" i="15" s="1"/>
  <c r="F139" i="15"/>
  <c r="G139" i="15" s="1"/>
  <c r="E139" i="15"/>
  <c r="C139" i="15"/>
  <c r="B139" i="15"/>
  <c r="D139" i="15" s="1"/>
  <c r="L104" i="15"/>
  <c r="M104" i="15" s="1"/>
  <c r="K104" i="15"/>
  <c r="I104" i="15"/>
  <c r="H104" i="15"/>
  <c r="J104" i="15" s="1"/>
  <c r="F104" i="15"/>
  <c r="G104" i="15" s="1"/>
  <c r="E104" i="15"/>
  <c r="C104" i="15"/>
  <c r="B104" i="15"/>
  <c r="D104" i="15" s="1"/>
  <c r="L69" i="15"/>
  <c r="M69" i="15" s="1"/>
  <c r="K69" i="15"/>
  <c r="I69" i="15"/>
  <c r="H69" i="15"/>
  <c r="J69" i="15" s="1"/>
  <c r="F69" i="15"/>
  <c r="G69" i="15" s="1"/>
  <c r="E69" i="15"/>
  <c r="C69" i="15"/>
  <c r="B69" i="15"/>
  <c r="D69" i="15" s="1"/>
  <c r="L209" i="14"/>
  <c r="K209" i="14"/>
  <c r="M209" i="14" s="1"/>
  <c r="I209" i="14"/>
  <c r="H209" i="14"/>
  <c r="F209" i="14"/>
  <c r="E209" i="14"/>
  <c r="G209" i="14" s="1"/>
  <c r="C209" i="14"/>
  <c r="B209" i="14"/>
  <c r="L174" i="14"/>
  <c r="K174" i="14"/>
  <c r="M174" i="14" s="1"/>
  <c r="I174" i="14"/>
  <c r="H174" i="14"/>
  <c r="F174" i="14"/>
  <c r="E174" i="14"/>
  <c r="G174" i="14" s="1"/>
  <c r="C174" i="14"/>
  <c r="B174" i="14"/>
  <c r="L139" i="14"/>
  <c r="M139" i="14" s="1"/>
  <c r="K139" i="14"/>
  <c r="I139" i="14"/>
  <c r="H139" i="14"/>
  <c r="F139" i="14"/>
  <c r="E139" i="14"/>
  <c r="C139" i="14"/>
  <c r="B139" i="14"/>
  <c r="L104" i="14"/>
  <c r="M104" i="14" s="1"/>
  <c r="K104" i="14"/>
  <c r="I104" i="14"/>
  <c r="H104" i="14"/>
  <c r="F104" i="14"/>
  <c r="E104" i="14"/>
  <c r="C104" i="14"/>
  <c r="B104" i="14"/>
  <c r="L69" i="14"/>
  <c r="M69" i="14" s="1"/>
  <c r="K69" i="14"/>
  <c r="I69" i="14"/>
  <c r="H69" i="14"/>
  <c r="J69" i="14" s="1"/>
  <c r="F69" i="14"/>
  <c r="E69" i="14"/>
  <c r="C69" i="14"/>
  <c r="B69" i="14"/>
  <c r="D69" i="14" s="1"/>
  <c r="L209" i="1"/>
  <c r="K209" i="1"/>
  <c r="I209" i="1"/>
  <c r="H209" i="1"/>
  <c r="J209" i="1" s="1"/>
  <c r="F209" i="1"/>
  <c r="E209" i="1"/>
  <c r="C209" i="1"/>
  <c r="B209" i="1"/>
  <c r="L174" i="1"/>
  <c r="K174" i="1"/>
  <c r="I174" i="1"/>
  <c r="H174" i="1"/>
  <c r="F174" i="1"/>
  <c r="E174" i="1"/>
  <c r="C174" i="1"/>
  <c r="B174" i="1"/>
  <c r="L139" i="1"/>
  <c r="K139" i="1"/>
  <c r="I139" i="1"/>
  <c r="J139" i="1" s="1"/>
  <c r="H139" i="1"/>
  <c r="F139" i="1"/>
  <c r="E139" i="1"/>
  <c r="C139" i="1"/>
  <c r="B139" i="1"/>
  <c r="L104" i="1"/>
  <c r="M104" i="1" s="1"/>
  <c r="K104" i="1"/>
  <c r="I104" i="1"/>
  <c r="H104" i="1"/>
  <c r="J104" i="1" s="1"/>
  <c r="F104" i="1"/>
  <c r="E104" i="1"/>
  <c r="C104" i="1"/>
  <c r="B104" i="1"/>
  <c r="L69" i="1"/>
  <c r="M69" i="1" s="1"/>
  <c r="K69" i="1"/>
  <c r="I69" i="1"/>
  <c r="H69" i="1"/>
  <c r="J69" i="1" s="1"/>
  <c r="F69" i="1"/>
  <c r="E69" i="1"/>
  <c r="C69" i="1"/>
  <c r="B69" i="1"/>
  <c r="L34" i="26"/>
  <c r="M34" i="26" s="1"/>
  <c r="K34" i="26"/>
  <c r="I34" i="26"/>
  <c r="J34" i="26" s="1"/>
  <c r="H34" i="26"/>
  <c r="F34" i="26"/>
  <c r="G34" i="26" s="1"/>
  <c r="E34" i="26"/>
  <c r="C34" i="26"/>
  <c r="D34" i="26" s="1"/>
  <c r="B34" i="26"/>
  <c r="L34" i="25"/>
  <c r="M34" i="25" s="1"/>
  <c r="K34" i="25"/>
  <c r="I34" i="25"/>
  <c r="J34" i="25" s="1"/>
  <c r="H34" i="25"/>
  <c r="F34" i="25"/>
  <c r="G34" i="25" s="1"/>
  <c r="E34" i="25"/>
  <c r="C34" i="25"/>
  <c r="D34" i="25" s="1"/>
  <c r="B34" i="25"/>
  <c r="L34" i="24"/>
  <c r="M34" i="24" s="1"/>
  <c r="K34" i="24"/>
  <c r="I34" i="24"/>
  <c r="J34" i="24" s="1"/>
  <c r="H34" i="24"/>
  <c r="F34" i="24"/>
  <c r="G34" i="24" s="1"/>
  <c r="E34" i="24"/>
  <c r="C34" i="24"/>
  <c r="D34" i="24" s="1"/>
  <c r="B34" i="24"/>
  <c r="L34" i="23"/>
  <c r="K34" i="23"/>
  <c r="M34" i="23" s="1"/>
  <c r="I34" i="23"/>
  <c r="J34" i="23" s="1"/>
  <c r="H34" i="23"/>
  <c r="F34" i="23"/>
  <c r="E34" i="23"/>
  <c r="G34" i="23" s="1"/>
  <c r="C34" i="23"/>
  <c r="B34" i="23"/>
  <c r="L34" i="22"/>
  <c r="K34" i="22"/>
  <c r="M34" i="22" s="1"/>
  <c r="I34" i="22"/>
  <c r="J34" i="22" s="1"/>
  <c r="H34" i="22"/>
  <c r="F34" i="22"/>
  <c r="E34" i="22"/>
  <c r="G34" i="22" s="1"/>
  <c r="C34" i="22"/>
  <c r="B34" i="22"/>
  <c r="L34" i="21"/>
  <c r="M34" i="21" s="1"/>
  <c r="K34" i="21"/>
  <c r="I34" i="21"/>
  <c r="H34" i="21"/>
  <c r="F34" i="21"/>
  <c r="E34" i="21"/>
  <c r="C34" i="21"/>
  <c r="B34" i="21"/>
  <c r="L34" i="20"/>
  <c r="K34" i="20"/>
  <c r="I34" i="20"/>
  <c r="H34" i="20"/>
  <c r="F34" i="20"/>
  <c r="E34" i="20"/>
  <c r="C34" i="20"/>
  <c r="B34" i="20"/>
  <c r="L34" i="19"/>
  <c r="K34" i="19"/>
  <c r="M34" i="19" s="1"/>
  <c r="I34" i="19"/>
  <c r="J34" i="19" s="1"/>
  <c r="H34" i="19"/>
  <c r="F34" i="19"/>
  <c r="E34" i="19"/>
  <c r="G34" i="19" s="1"/>
  <c r="C34" i="19"/>
  <c r="B34" i="19"/>
  <c r="L34" i="18"/>
  <c r="M34" i="18" s="1"/>
  <c r="K34" i="18"/>
  <c r="I34" i="18"/>
  <c r="J34" i="18" s="1"/>
  <c r="H34" i="18"/>
  <c r="F34" i="18"/>
  <c r="E34" i="18"/>
  <c r="C34" i="18"/>
  <c r="B34" i="18"/>
  <c r="L34" i="17"/>
  <c r="K34" i="17"/>
  <c r="M34" i="17" s="1"/>
  <c r="I34" i="17"/>
  <c r="J34" i="17" s="1"/>
  <c r="H34" i="17"/>
  <c r="F34" i="17"/>
  <c r="E34" i="17"/>
  <c r="G34" i="17" s="1"/>
  <c r="C34" i="17"/>
  <c r="B34" i="17"/>
  <c r="L34" i="16"/>
  <c r="K34" i="16"/>
  <c r="M34" i="16" s="1"/>
  <c r="I34" i="16"/>
  <c r="J34" i="16" s="1"/>
  <c r="H34" i="16"/>
  <c r="F34" i="16"/>
  <c r="E34" i="16"/>
  <c r="G34" i="16" s="1"/>
  <c r="C34" i="16"/>
  <c r="B34" i="16"/>
  <c r="L34" i="15"/>
  <c r="M34" i="15" s="1"/>
  <c r="K34" i="15"/>
  <c r="I34" i="15"/>
  <c r="J34" i="15" s="1"/>
  <c r="H34" i="15"/>
  <c r="F34" i="15"/>
  <c r="E34" i="15"/>
  <c r="C34" i="15"/>
  <c r="B34" i="15"/>
  <c r="L34" i="14"/>
  <c r="M34" i="14" s="1"/>
  <c r="K34" i="14"/>
  <c r="I34" i="14"/>
  <c r="H34" i="14"/>
  <c r="F34" i="14"/>
  <c r="E34" i="14"/>
  <c r="C34" i="14"/>
  <c r="B34" i="14"/>
  <c r="L34" i="1"/>
  <c r="I34" i="1"/>
  <c r="J209" i="23" l="1"/>
  <c r="J139" i="23"/>
  <c r="J209" i="20"/>
  <c r="G209" i="20"/>
  <c r="D209" i="20"/>
  <c r="G209" i="18"/>
  <c r="D174" i="18"/>
  <c r="D209" i="18"/>
  <c r="G174" i="20"/>
  <c r="D209" i="16"/>
  <c r="D209" i="1"/>
  <c r="M209" i="1"/>
  <c r="G209" i="1"/>
  <c r="M174" i="1"/>
  <c r="J174" i="1"/>
  <c r="D174" i="1"/>
  <c r="G174" i="1"/>
  <c r="M139" i="1"/>
  <c r="G139" i="1"/>
  <c r="D139" i="1"/>
  <c r="D104" i="1"/>
  <c r="G104" i="1"/>
  <c r="D69" i="1"/>
  <c r="G69" i="1"/>
  <c r="J209" i="14"/>
  <c r="D209" i="14"/>
  <c r="J174" i="14"/>
  <c r="D174" i="14"/>
  <c r="J139" i="14"/>
  <c r="G139" i="14"/>
  <c r="D139" i="14"/>
  <c r="J104" i="14"/>
  <c r="G104" i="14"/>
  <c r="D104" i="14"/>
  <c r="G69" i="14"/>
  <c r="G34" i="14"/>
  <c r="D34" i="14"/>
  <c r="J34" i="14"/>
  <c r="D209" i="15"/>
  <c r="D174" i="15"/>
  <c r="G104" i="22"/>
  <c r="G69" i="22"/>
  <c r="D139" i="19"/>
  <c r="D104" i="19"/>
  <c r="D69" i="19"/>
  <c r="D104" i="21"/>
  <c r="G104" i="21"/>
  <c r="D69" i="21"/>
  <c r="G69" i="21"/>
  <c r="J34" i="21"/>
  <c r="G34" i="21"/>
  <c r="D139" i="18"/>
  <c r="M104" i="18"/>
  <c r="G104" i="18"/>
  <c r="D104" i="18"/>
  <c r="D69" i="18"/>
  <c r="G69" i="18"/>
  <c r="G34" i="18"/>
  <c r="D34" i="18"/>
  <c r="D174" i="22"/>
  <c r="D139" i="21"/>
  <c r="D139" i="22"/>
  <c r="D139" i="20"/>
  <c r="J139" i="20"/>
  <c r="D69" i="20"/>
  <c r="J69" i="20"/>
  <c r="D34" i="20"/>
  <c r="M34" i="20"/>
  <c r="J34" i="20"/>
  <c r="G34" i="20"/>
  <c r="D174" i="16"/>
  <c r="D209" i="17"/>
  <c r="G209" i="17"/>
  <c r="D174" i="17"/>
  <c r="G174" i="17"/>
  <c r="D139" i="16"/>
  <c r="D104" i="16"/>
  <c r="D69" i="16"/>
  <c r="D69" i="17"/>
  <c r="D34" i="23"/>
  <c r="D34" i="22"/>
  <c r="D34" i="21"/>
  <c r="D34" i="19"/>
  <c r="D34" i="17"/>
  <c r="D34" i="16"/>
  <c r="D34" i="15"/>
  <c r="G34" i="15"/>
  <c r="K34" i="1"/>
  <c r="M34" i="1" s="1"/>
  <c r="H34" i="1" l="1"/>
  <c r="J34" i="1" s="1"/>
  <c r="E34" i="1"/>
  <c r="C34" i="1"/>
  <c r="B34" i="1"/>
  <c r="F34" i="1" l="1"/>
  <c r="G34" i="1" s="1"/>
  <c r="D34" i="1" l="1"/>
  <c r="H139" i="27"/>
  <c r="J139" i="27" l="1"/>
  <c r="U139" i="27"/>
  <c r="U142" i="27" l="1"/>
  <c r="W142" i="27" s="1"/>
  <c r="W139" i="27"/>
</calcChain>
</file>

<file path=xl/sharedStrings.xml><?xml version="1.0" encoding="utf-8"?>
<sst xmlns="http://schemas.openxmlformats.org/spreadsheetml/2006/main" count="1907" uniqueCount="30">
  <si>
    <t>TANGGAL</t>
  </si>
  <si>
    <t>RUANG : ICU</t>
  </si>
  <si>
    <t>IVL</t>
  </si>
  <si>
    <t>Pleb</t>
  </si>
  <si>
    <t>UC</t>
  </si>
  <si>
    <t>ISK</t>
  </si>
  <si>
    <t>Hasil</t>
  </si>
  <si>
    <t>Operasi</t>
  </si>
  <si>
    <t>IDO</t>
  </si>
  <si>
    <t>TBL</t>
  </si>
  <si>
    <t>Deku</t>
  </si>
  <si>
    <t>Jumlah</t>
  </si>
  <si>
    <t>RUANG : SERUNI</t>
  </si>
  <si>
    <t>RUANG : CEMPAKA</t>
  </si>
  <si>
    <t>RUANG : SEROJA</t>
  </si>
  <si>
    <t>RUANG : MAWAR</t>
  </si>
  <si>
    <t>RUANG : ASOKA</t>
  </si>
  <si>
    <t>RUANG : BOUGENVILLE</t>
  </si>
  <si>
    <t>RUANG : PERINATOLOGI</t>
  </si>
  <si>
    <t>RUANG :KENANGA</t>
  </si>
  <si>
    <t>RUANG : MELATI</t>
  </si>
  <si>
    <t>RUANG : P.BEDAH</t>
  </si>
  <si>
    <t>RUANG : P.OBGIN</t>
  </si>
  <si>
    <t>RUANG : TERATAI</t>
  </si>
  <si>
    <t>RUANG : HEMODIALISA</t>
  </si>
  <si>
    <t>RSUD. Dr. Murjani</t>
  </si>
  <si>
    <t>Plebitis</t>
  </si>
  <si>
    <t>Dekubitus</t>
  </si>
  <si>
    <t>Target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</si>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</sst>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Angka Kejadian Infeksi Februari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Murjani!$O$56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Murjani!$N$57:$N$60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Murjani!$O$57:$O$60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Murjani!$P$56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Murjani!$N$57:$N$60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Murjani!$P$57:$P$60</c:f>
              <c:numCache>
                <c:formatCode>General</c:formatCode>
                <c:ptCount val="4"/>
                <c:pt idx="0">
                  <c:v>8.07</c:v>
                </c:pt>
                <c:pt idx="1">
                  <c:v>6.15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6432"/>
        <c:axId val="178936576"/>
      </c:lineChart>
      <c:catAx>
        <c:axId val="182866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936576"/>
        <c:crosses val="autoZero"/>
        <c:auto val="1"/>
        <c:lblAlgn val="ctr"/>
        <c:lblOffset val="100"/>
        <c:noMultiLvlLbl val="0"/>
      </c:catAx>
      <c:valAx>
        <c:axId val="17893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Prosentase / Permil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286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Angka HAIs Agustus 2018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Murjani!$O$248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Murjani!$N$249:$N$252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Murjani!$O$249:$O$252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Murjani!$P$248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Murjani!$N$249:$N$252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Murjani!$P$249:$P$252</c:f>
              <c:numCache>
                <c:formatCode>0.00</c:formatCode>
                <c:ptCount val="4"/>
                <c:pt idx="0">
                  <c:v>2.025931928687196</c:v>
                </c:pt>
                <c:pt idx="1">
                  <c:v>0</c:v>
                </c:pt>
                <c:pt idx="2">
                  <c:v>2.9585798816568047</c:v>
                </c:pt>
                <c:pt idx="3">
                  <c:v>542.85714285714278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52320"/>
        <c:axId val="125291328"/>
      </c:lineChart>
      <c:catAx>
        <c:axId val="125752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291328"/>
        <c:crosses val="autoZero"/>
        <c:auto val="1"/>
        <c:lblAlgn val="ctr"/>
        <c:lblOffset val="100"/>
        <c:noMultiLvlLbl val="0"/>
      </c:catAx>
      <c:valAx>
        <c:axId val="12529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Prosentase / Permil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75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Angka Kejadian Infeksi April 2018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Murjani!$O$109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Murjani!$N$110:$N$113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Murjani!$O$110:$O$113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Murjani!$P$109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Murjani!$N$110:$N$113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Murjani!$P$110:$P$113</c:f>
              <c:numCache>
                <c:formatCode>General</c:formatCode>
                <c:ptCount val="4"/>
                <c:pt idx="0">
                  <c:v>10.32</c:v>
                </c:pt>
                <c:pt idx="1">
                  <c:v>0</c:v>
                </c:pt>
                <c:pt idx="2">
                  <c:v>2.27</c:v>
                </c:pt>
                <c:pt idx="3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0320"/>
        <c:axId val="179136192"/>
      </c:lineChart>
      <c:catAx>
        <c:axId val="183480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136192"/>
        <c:crosses val="autoZero"/>
        <c:auto val="1"/>
        <c:lblAlgn val="ctr"/>
        <c:lblOffset val="100"/>
        <c:noMultiLvlLbl val="0"/>
      </c:catAx>
      <c:valAx>
        <c:axId val="17913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Prosentase / Permil</a:t>
                </a:r>
                <a:endParaRPr lang="en-US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34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Angka Kejadian Infeksi Mei 2018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Murjani!$O$144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Murjani!$N$145:$N$148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Murjani!$O$145:$O$148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Murjani!$P$144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Murjani!$N$145:$N$148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Murjani!$P$145:$P$148</c:f>
              <c:numCache>
                <c:formatCode>General</c:formatCode>
                <c:ptCount val="4"/>
                <c:pt idx="0">
                  <c:v>2.83</c:v>
                </c:pt>
                <c:pt idx="1">
                  <c:v>0</c:v>
                </c:pt>
                <c:pt idx="2">
                  <c:v>1.58</c:v>
                </c:pt>
                <c:pt idx="3">
                  <c:v>461.54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0832"/>
        <c:axId val="179138496"/>
      </c:lineChart>
      <c:catAx>
        <c:axId val="183480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138496"/>
        <c:crosses val="autoZero"/>
        <c:auto val="1"/>
        <c:lblAlgn val="ctr"/>
        <c:lblOffset val="100"/>
        <c:noMultiLvlLbl val="0"/>
      </c:catAx>
      <c:valAx>
        <c:axId val="17913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Prosentase / Permil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34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An</a:t>
            </a:r>
            <a:r>
              <a:rPr lang="en-US" sz="1400" b="1" i="0" baseline="0">
                <a:effectLst/>
              </a:rPr>
              <a:t>gka Kejadian Infeksi Juni 2018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Murjani!$O$178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Murjani!$N$179:$N$182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Murjani!$O$179:$O$182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Murjani!$P$178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Murjani!$N$179:$N$182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Murjani!$P$179:$P$182</c:f>
              <c:numCache>
                <c:formatCode>General</c:formatCode>
                <c:ptCount val="4"/>
                <c:pt idx="0">
                  <c:v>11.92</c:v>
                </c:pt>
                <c:pt idx="1">
                  <c:v>0</c:v>
                </c:pt>
                <c:pt idx="2">
                  <c:v>10.98</c:v>
                </c:pt>
                <c:pt idx="3">
                  <c:v>129.63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1856"/>
        <c:axId val="179140224"/>
      </c:lineChart>
      <c:catAx>
        <c:axId val="183481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140224"/>
        <c:crosses val="autoZero"/>
        <c:auto val="1"/>
        <c:lblAlgn val="ctr"/>
        <c:lblOffset val="100"/>
        <c:noMultiLvlLbl val="0"/>
      </c:catAx>
      <c:valAx>
        <c:axId val="17914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Prosentase / Permil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34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Angka Kejadian Infeksi Juli 2018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Murjani!$O$213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Murjani!$N$214:$N$217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Murjani!$O$214:$O$217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Murjani!$P$213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Murjani!$N$214:$N$217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Murjani!$P$214:$P$217</c:f>
              <c:numCache>
                <c:formatCode>General</c:formatCode>
                <c:ptCount val="4"/>
                <c:pt idx="0">
                  <c:v>28.76</c:v>
                </c:pt>
                <c:pt idx="1">
                  <c:v>3.13</c:v>
                </c:pt>
                <c:pt idx="2">
                  <c:v>14.1</c:v>
                </c:pt>
                <c:pt idx="3">
                  <c:v>153.85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2368"/>
        <c:axId val="125149184"/>
      </c:lineChart>
      <c:catAx>
        <c:axId val="183482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149184"/>
        <c:crosses val="autoZero"/>
        <c:auto val="1"/>
        <c:lblAlgn val="ctr"/>
        <c:lblOffset val="100"/>
        <c:noMultiLvlLbl val="0"/>
      </c:catAx>
      <c:valAx>
        <c:axId val="12514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Prosentase / Permil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34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Angka Kejadian HAIs Januari 2018
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Murjani!$O$27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Murjani!$N$28:$N$31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Murjani!$O$28:$O$31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Murjani!$P$27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Murjani!$N$28:$N$31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Murjani!$P$28:$P$31</c:f>
              <c:numCache>
                <c:formatCode>General</c:formatCode>
                <c:ptCount val="4"/>
                <c:pt idx="0">
                  <c:v>8.7100000000000009</c:v>
                </c:pt>
                <c:pt idx="1">
                  <c:v>0</c:v>
                </c:pt>
                <c:pt idx="2">
                  <c:v>2.2400000000000002</c:v>
                </c:pt>
                <c:pt idx="3">
                  <c:v>777.78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2880"/>
        <c:axId val="125151488"/>
      </c:lineChart>
      <c:catAx>
        <c:axId val="183482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151488"/>
        <c:crosses val="autoZero"/>
        <c:auto val="1"/>
        <c:lblAlgn val="ctr"/>
        <c:lblOffset val="100"/>
        <c:noMultiLvlLbl val="0"/>
      </c:catAx>
      <c:valAx>
        <c:axId val="12515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Prosentase / permil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348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Murjani!$O$56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Murjani!$N$57:$N$60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Murjani!$O$57:$O$60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Murjani!$P$56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Murjani!$N$57:$N$60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Murjani!$P$57:$P$60</c:f>
              <c:numCache>
                <c:formatCode>General</c:formatCode>
                <c:ptCount val="4"/>
                <c:pt idx="0">
                  <c:v>8.07</c:v>
                </c:pt>
                <c:pt idx="1">
                  <c:v>6.15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3392"/>
        <c:axId val="125153792"/>
      </c:lineChart>
      <c:catAx>
        <c:axId val="18348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53792"/>
        <c:crosses val="autoZero"/>
        <c:auto val="1"/>
        <c:lblAlgn val="ctr"/>
        <c:lblOffset val="100"/>
        <c:noMultiLvlLbl val="0"/>
      </c:catAx>
      <c:valAx>
        <c:axId val="1251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833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Angka Kejadian HAIs </a:t>
            </a:r>
          </a:p>
          <a:p>
            <a:pPr>
              <a:defRPr sz="1600"/>
            </a:pPr>
            <a:r>
              <a:rPr lang="en-US" sz="1600" b="1" i="0" baseline="0">
                <a:effectLst/>
              </a:rPr>
              <a:t>Januari s.d Maret 2018</a:t>
            </a:r>
            <a:endParaRPr lang="en-US" sz="16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Murjani!$O$83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Murjani!$N$84:$N$87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Murjani!$O$84:$O$87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Murjani!$P$83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Murjani!$N$84:$N$87</c:f>
              <c:strCache>
                <c:ptCount val="4"/>
                <c:pt idx="0">
                  <c:v>Plebitis</c:v>
                </c:pt>
                <c:pt idx="1">
                  <c:v>ISK</c:v>
                </c:pt>
                <c:pt idx="2">
                  <c:v>IDO</c:v>
                </c:pt>
                <c:pt idx="3">
                  <c:v>Dekubitus</c:v>
                </c:pt>
              </c:strCache>
            </c:strRef>
          </c:cat>
          <c:val>
            <c:numRef>
              <c:f>Murjani!$P$84:$P$87</c:f>
              <c:numCache>
                <c:formatCode>General</c:formatCode>
                <c:ptCount val="4"/>
                <c:pt idx="0">
                  <c:v>10.65</c:v>
                </c:pt>
                <c:pt idx="1">
                  <c:v>2.0499999999999998</c:v>
                </c:pt>
                <c:pt idx="2">
                  <c:v>1.92</c:v>
                </c:pt>
                <c:pt idx="3">
                  <c:v>777.77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51296"/>
        <c:axId val="125156672"/>
      </c:lineChart>
      <c:catAx>
        <c:axId val="125751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156672"/>
        <c:crosses val="autoZero"/>
        <c:auto val="1"/>
        <c:lblAlgn val="ctr"/>
        <c:lblOffset val="100"/>
        <c:noMultiLvlLbl val="0"/>
      </c:catAx>
      <c:valAx>
        <c:axId val="12515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Prosentase / Permil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7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Angka HAIs Triwulan II Tahun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Murjani!$Z$106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val>
            <c:numRef>
              <c:f>Murjani!$Z$107:$Z$110</c:f>
              <c:numCache>
                <c:formatCode>0.00</c:formatCode>
                <c:ptCount val="4"/>
                <c:pt idx="0">
                  <c:v>8.3566666666666674</c:v>
                </c:pt>
                <c:pt idx="1">
                  <c:v>0</c:v>
                </c:pt>
                <c:pt idx="2">
                  <c:v>4.9433333333333334</c:v>
                </c:pt>
                <c:pt idx="3">
                  <c:v>263.7233333333333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Murjani!$AA$106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val>
            <c:numRef>
              <c:f>Murjani!$AA$107:$AA$110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0.5</c:v>
                </c:pt>
                <c:pt idx="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51808"/>
        <c:axId val="125289600"/>
      </c:lineChart>
      <c:catAx>
        <c:axId val="12575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289600"/>
        <c:crosses val="autoZero"/>
        <c:auto val="1"/>
        <c:lblAlgn val="ctr"/>
        <c:lblOffset val="100"/>
        <c:noMultiLvlLbl val="0"/>
      </c:catAx>
      <c:valAx>
        <c:axId val="12528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Prosentase / Permil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2575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32</xdr:row>
      <xdr:rowOff>180975</xdr:rowOff>
    </xdr:from>
    <xdr:to>
      <xdr:col>23</xdr:col>
      <xdr:colOff>76200</xdr:colOff>
      <xdr:row>47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105</xdr:row>
      <xdr:rowOff>95250</xdr:rowOff>
    </xdr:from>
    <xdr:to>
      <xdr:col>22</xdr:col>
      <xdr:colOff>257175</xdr:colOff>
      <xdr:row>117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143</xdr:row>
      <xdr:rowOff>19050</xdr:rowOff>
    </xdr:from>
    <xdr:to>
      <xdr:col>23</xdr:col>
      <xdr:colOff>19049</xdr:colOff>
      <xdr:row>157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185</xdr:row>
      <xdr:rowOff>133350</xdr:rowOff>
    </xdr:from>
    <xdr:to>
      <xdr:col>19</xdr:col>
      <xdr:colOff>57150</xdr:colOff>
      <xdr:row>197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161925</xdr:colOff>
      <xdr:row>211</xdr:row>
      <xdr:rowOff>28575</xdr:rowOff>
    </xdr:from>
    <xdr:to>
      <xdr:col>21</xdr:col>
      <xdr:colOff>561975</xdr:colOff>
      <xdr:row>222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3</xdr:row>
      <xdr:rowOff>180975</xdr:rowOff>
    </xdr:from>
    <xdr:to>
      <xdr:col>20</xdr:col>
      <xdr:colOff>314325</xdr:colOff>
      <xdr:row>18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514350</xdr:colOff>
      <xdr:row>54</xdr:row>
      <xdr:rowOff>114300</xdr:rowOff>
    </xdr:from>
    <xdr:to>
      <xdr:col>24</xdr:col>
      <xdr:colOff>209550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485775</xdr:colOff>
      <xdr:row>73</xdr:row>
      <xdr:rowOff>161925</xdr:rowOff>
    </xdr:from>
    <xdr:to>
      <xdr:col>25</xdr:col>
      <xdr:colOff>180975</xdr:colOff>
      <xdr:row>88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342900</xdr:colOff>
      <xdr:row>111</xdr:row>
      <xdr:rowOff>19050</xdr:rowOff>
    </xdr:from>
    <xdr:to>
      <xdr:col>31</xdr:col>
      <xdr:colOff>38100</xdr:colOff>
      <xdr:row>125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171450</xdr:colOff>
      <xdr:row>254</xdr:row>
      <xdr:rowOff>0</xdr:rowOff>
    </xdr:from>
    <xdr:to>
      <xdr:col>20</xdr:col>
      <xdr:colOff>400050</xdr:colOff>
      <xdr:row>268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"/>
  <sheetViews>
    <sheetView topLeftCell="A228" workbookViewId="0">
      <selection activeCell="K292" sqref="K292"/>
    </sheetView>
  </sheetViews>
  <sheetFormatPr defaultRowHeight="15" x14ac:dyDescent="0.25"/>
  <cols>
    <col min="1" max="1" width="11.140625" customWidth="1"/>
    <col min="2" max="3" width="6.7109375" customWidth="1"/>
    <col min="6" max="6" width="9.140625" customWidth="1"/>
  </cols>
  <sheetData>
    <row r="1" spans="1:13" x14ac:dyDescent="0.25">
      <c r="A1" t="s">
        <v>1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v>10</v>
      </c>
      <c r="C3" s="1"/>
      <c r="D3" s="1"/>
      <c r="E3" s="1">
        <v>6</v>
      </c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>
        <v>8</v>
      </c>
      <c r="C4" s="1"/>
      <c r="D4" s="1"/>
      <c r="E4" s="1">
        <v>2</v>
      </c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7</v>
      </c>
      <c r="C5" s="1"/>
      <c r="D5" s="1"/>
      <c r="E5" s="1">
        <v>6</v>
      </c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7</v>
      </c>
      <c r="C6" s="1"/>
      <c r="D6" s="1"/>
      <c r="E6" s="1">
        <v>4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8</v>
      </c>
      <c r="C7" s="1"/>
      <c r="D7" s="1"/>
      <c r="E7" s="1">
        <v>5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8</v>
      </c>
      <c r="C8" s="1"/>
      <c r="D8" s="1"/>
      <c r="E8" s="1">
        <v>5</v>
      </c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8</v>
      </c>
      <c r="C9" s="1"/>
      <c r="D9" s="1"/>
      <c r="E9" s="1">
        <v>7</v>
      </c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9</v>
      </c>
      <c r="C10" s="1"/>
      <c r="D10" s="1"/>
      <c r="E10" s="1">
        <v>6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8</v>
      </c>
      <c r="C11" s="1"/>
      <c r="D11" s="1"/>
      <c r="E11" s="1">
        <v>5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7</v>
      </c>
      <c r="C12" s="1"/>
      <c r="D12" s="1"/>
      <c r="E12" s="1">
        <v>5</v>
      </c>
      <c r="F12" s="1"/>
      <c r="G12" s="1"/>
      <c r="H12" s="1">
        <v>2</v>
      </c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7</v>
      </c>
      <c r="C13" s="1"/>
      <c r="D13" s="1"/>
      <c r="E13" s="1">
        <v>3</v>
      </c>
      <c r="F13" s="1"/>
      <c r="G13" s="1"/>
      <c r="H13" s="1">
        <v>2</v>
      </c>
      <c r="I13" s="1"/>
      <c r="J13" s="1"/>
      <c r="K13" s="1">
        <v>1</v>
      </c>
      <c r="L13" s="1">
        <v>1</v>
      </c>
      <c r="M13" s="1"/>
    </row>
    <row r="14" spans="1:13" x14ac:dyDescent="0.25">
      <c r="A14" s="2">
        <v>43112</v>
      </c>
      <c r="B14" s="1">
        <v>8</v>
      </c>
      <c r="C14" s="1"/>
      <c r="D14" s="1"/>
      <c r="E14" s="1">
        <v>4</v>
      </c>
      <c r="F14" s="1"/>
      <c r="G14" s="1"/>
      <c r="H14" s="1">
        <v>1</v>
      </c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8</v>
      </c>
      <c r="C15" s="3"/>
      <c r="D15" s="3"/>
      <c r="E15" s="3">
        <v>7</v>
      </c>
      <c r="F15" s="3"/>
      <c r="G15" s="3"/>
      <c r="H15" s="3">
        <v>1</v>
      </c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7</v>
      </c>
      <c r="C16" s="3"/>
      <c r="D16" s="3"/>
      <c r="E16" s="3">
        <v>5</v>
      </c>
      <c r="F16" s="3"/>
      <c r="G16" s="3"/>
      <c r="H16" s="3">
        <v>1</v>
      </c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7</v>
      </c>
      <c r="C17" s="3"/>
      <c r="D17" s="3"/>
      <c r="E17" s="3">
        <v>5</v>
      </c>
      <c r="F17" s="3"/>
      <c r="G17" s="3"/>
      <c r="H17" s="3">
        <v>1</v>
      </c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8</v>
      </c>
      <c r="C18" s="3"/>
      <c r="D18" s="3"/>
      <c r="E18" s="3">
        <v>6</v>
      </c>
      <c r="F18" s="3"/>
      <c r="G18" s="3"/>
      <c r="H18" s="3">
        <v>1</v>
      </c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6</v>
      </c>
      <c r="C19" s="3"/>
      <c r="D19" s="3"/>
      <c r="E19" s="3">
        <v>3</v>
      </c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8</v>
      </c>
      <c r="C20" s="3"/>
      <c r="D20" s="3"/>
      <c r="E20" s="3">
        <v>5</v>
      </c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8</v>
      </c>
      <c r="C21" s="1"/>
      <c r="D21" s="1"/>
      <c r="E21" s="1">
        <v>5</v>
      </c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7</v>
      </c>
      <c r="C22" s="3"/>
      <c r="D22" s="3"/>
      <c r="E22" s="3">
        <v>5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7</v>
      </c>
      <c r="C23" s="3"/>
      <c r="D23" s="3"/>
      <c r="E23" s="3">
        <v>5</v>
      </c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7</v>
      </c>
      <c r="C24" s="3"/>
      <c r="D24" s="3"/>
      <c r="E24" s="3">
        <v>6</v>
      </c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7</v>
      </c>
      <c r="C25" s="3"/>
      <c r="D25" s="3"/>
      <c r="E25" s="3">
        <v>6</v>
      </c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7</v>
      </c>
      <c r="C26" s="3"/>
      <c r="D26" s="3"/>
      <c r="E26" s="3">
        <v>6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8</v>
      </c>
      <c r="C27" s="3"/>
      <c r="D27" s="3"/>
      <c r="E27" s="3">
        <v>7</v>
      </c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6</v>
      </c>
      <c r="C28" s="3"/>
      <c r="D28" s="3"/>
      <c r="E28" s="3">
        <v>4</v>
      </c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8</v>
      </c>
      <c r="C29" s="3"/>
      <c r="D29" s="3"/>
      <c r="E29" s="3">
        <v>6</v>
      </c>
      <c r="F29" s="3"/>
      <c r="G29" s="3"/>
      <c r="H29" s="3"/>
      <c r="I29" s="3"/>
      <c r="J29" s="3"/>
      <c r="K29" s="3">
        <v>2</v>
      </c>
      <c r="L29" s="3"/>
      <c r="M29" s="3"/>
    </row>
    <row r="30" spans="1:13" x14ac:dyDescent="0.25">
      <c r="A30" s="2">
        <v>43128</v>
      </c>
      <c r="B30" s="3">
        <v>7</v>
      </c>
      <c r="C30" s="3"/>
      <c r="D30" s="3"/>
      <c r="E30" s="3">
        <v>6</v>
      </c>
      <c r="F30" s="3"/>
      <c r="G30" s="3"/>
      <c r="H30" s="3"/>
      <c r="I30" s="3"/>
      <c r="J30" s="3"/>
      <c r="K30" s="3">
        <v>3</v>
      </c>
      <c r="L30" s="3"/>
      <c r="M30" s="3"/>
    </row>
    <row r="31" spans="1:13" x14ac:dyDescent="0.25">
      <c r="A31" s="2">
        <v>43129</v>
      </c>
      <c r="B31" s="3">
        <v>7</v>
      </c>
      <c r="C31" s="3"/>
      <c r="D31" s="3"/>
      <c r="E31" s="3">
        <v>5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7</v>
      </c>
      <c r="C32" s="3">
        <v>1</v>
      </c>
      <c r="D32" s="3"/>
      <c r="E32" s="3">
        <v>5</v>
      </c>
      <c r="F32" s="3"/>
      <c r="G32" s="3"/>
      <c r="H32" s="3"/>
      <c r="I32" s="3"/>
      <c r="J32" s="3"/>
      <c r="K32" s="3">
        <v>1</v>
      </c>
      <c r="L32" s="3"/>
      <c r="M32" s="3"/>
    </row>
    <row r="33" spans="1:13" x14ac:dyDescent="0.25">
      <c r="A33" s="2">
        <v>43131</v>
      </c>
      <c r="B33" s="3">
        <v>8</v>
      </c>
      <c r="C33" s="3"/>
      <c r="D33" s="3"/>
      <c r="E33" s="3">
        <v>6</v>
      </c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233</v>
      </c>
      <c r="C34" s="1">
        <f>SUM(C10:C33)</f>
        <v>1</v>
      </c>
      <c r="D34" s="4">
        <f>C34/B34*1000</f>
        <v>4.2918454935622314</v>
      </c>
      <c r="E34" s="1">
        <f>SUM(E3:E33)</f>
        <v>161</v>
      </c>
      <c r="F34" s="1">
        <f>SUM(F3:F33)</f>
        <v>0</v>
      </c>
      <c r="G34" s="1">
        <f>F34/E34*1000</f>
        <v>0</v>
      </c>
      <c r="H34" s="1">
        <f>SUM(H3:H33)</f>
        <v>9</v>
      </c>
      <c r="I34" s="1">
        <f>SUM(I3:I33)</f>
        <v>0</v>
      </c>
      <c r="J34" s="1">
        <f>I34/H34*100</f>
        <v>0</v>
      </c>
      <c r="K34" s="1">
        <f>SUM(K3:K33)</f>
        <v>7</v>
      </c>
      <c r="L34" s="1">
        <f>SUM(L3:L33)</f>
        <v>1</v>
      </c>
      <c r="M34" s="1">
        <f>L34/K34*1000</f>
        <v>142.85714285714286</v>
      </c>
    </row>
    <row r="36" spans="1:13" x14ac:dyDescent="0.25">
      <c r="A36" t="s">
        <v>1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8</v>
      </c>
      <c r="C38" s="1">
        <v>1</v>
      </c>
      <c r="D38" s="1"/>
      <c r="E38" s="1">
        <v>6</v>
      </c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5</v>
      </c>
      <c r="C40" s="1">
        <v>2</v>
      </c>
      <c r="D40" s="1"/>
      <c r="E40" s="1">
        <v>4</v>
      </c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5</v>
      </c>
      <c r="C41" s="1">
        <v>3</v>
      </c>
      <c r="D41" s="1"/>
      <c r="E41" s="1">
        <v>4</v>
      </c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6</v>
      </c>
      <c r="C42" s="1"/>
      <c r="D42" s="1"/>
      <c r="E42" s="1">
        <v>4</v>
      </c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7</v>
      </c>
      <c r="C43" s="1"/>
      <c r="D43" s="1"/>
      <c r="E43" s="1">
        <v>3</v>
      </c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7</v>
      </c>
      <c r="C44" s="1"/>
      <c r="D44" s="1"/>
      <c r="E44" s="1">
        <v>5</v>
      </c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7</v>
      </c>
      <c r="C45" s="1"/>
      <c r="D45" s="1"/>
      <c r="E45" s="1">
        <v>6</v>
      </c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6</v>
      </c>
      <c r="C46" s="1"/>
      <c r="D46" s="1"/>
      <c r="E46" s="1">
        <v>5</v>
      </c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6</v>
      </c>
      <c r="C47" s="1"/>
      <c r="D47" s="1"/>
      <c r="E47" s="1">
        <v>5</v>
      </c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7</v>
      </c>
      <c r="C48" s="1"/>
      <c r="D48" s="1"/>
      <c r="E48" s="1">
        <v>4</v>
      </c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7</v>
      </c>
      <c r="C49" s="1"/>
      <c r="D49" s="1"/>
      <c r="E49" s="1">
        <v>3</v>
      </c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8</v>
      </c>
      <c r="C50" s="3"/>
      <c r="D50" s="3"/>
      <c r="E50" s="3">
        <v>4</v>
      </c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5</v>
      </c>
      <c r="C51" s="3"/>
      <c r="D51" s="3"/>
      <c r="E51" s="3">
        <v>3</v>
      </c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8</v>
      </c>
      <c r="C52" s="3">
        <v>1</v>
      </c>
      <c r="D52" s="3"/>
      <c r="E52" s="3">
        <v>5</v>
      </c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8</v>
      </c>
      <c r="C53" s="3"/>
      <c r="D53" s="3"/>
      <c r="E53" s="3">
        <v>5</v>
      </c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7</v>
      </c>
      <c r="C54" s="3">
        <v>1</v>
      </c>
      <c r="D54" s="3"/>
      <c r="E54" s="3">
        <v>4</v>
      </c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6</v>
      </c>
      <c r="C55" s="3"/>
      <c r="D55" s="3"/>
      <c r="E55" s="3">
        <v>5</v>
      </c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6</v>
      </c>
      <c r="C56" s="1"/>
      <c r="D56" s="1"/>
      <c r="E56" s="1">
        <v>5</v>
      </c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7</v>
      </c>
      <c r="C57" s="3">
        <v>3</v>
      </c>
      <c r="D57" s="3"/>
      <c r="E57" s="3">
        <v>7</v>
      </c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7</v>
      </c>
      <c r="C58" s="3"/>
      <c r="D58" s="3"/>
      <c r="E58" s="3">
        <v>6</v>
      </c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7</v>
      </c>
      <c r="C59" s="3"/>
      <c r="D59" s="3"/>
      <c r="E59" s="3">
        <v>7</v>
      </c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8</v>
      </c>
      <c r="C60" s="3"/>
      <c r="D60" s="3"/>
      <c r="E60" s="3">
        <v>6</v>
      </c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8</v>
      </c>
      <c r="C61" s="3">
        <v>1</v>
      </c>
      <c r="D61" s="3"/>
      <c r="E61" s="3">
        <v>5</v>
      </c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8</v>
      </c>
      <c r="C62" s="3">
        <v>1</v>
      </c>
      <c r="D62" s="3"/>
      <c r="E62" s="3">
        <v>5</v>
      </c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7</v>
      </c>
      <c r="C63" s="3">
        <v>3</v>
      </c>
      <c r="D63" s="3"/>
      <c r="E63" s="3">
        <v>4</v>
      </c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6</v>
      </c>
      <c r="C64" s="3"/>
      <c r="D64" s="3"/>
      <c r="E64" s="3">
        <v>2</v>
      </c>
      <c r="F64" s="3"/>
      <c r="G64" s="3"/>
      <c r="H64" s="3">
        <v>1</v>
      </c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6</v>
      </c>
      <c r="C65" s="3"/>
      <c r="D65" s="3"/>
      <c r="E65" s="3">
        <v>2</v>
      </c>
      <c r="F65" s="3"/>
      <c r="G65" s="3"/>
      <c r="H65" s="3">
        <v>1</v>
      </c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183</v>
      </c>
      <c r="C69" s="1">
        <f>SUM(C45:C68)</f>
        <v>10</v>
      </c>
      <c r="D69" s="1">
        <f>C69/B69*1000</f>
        <v>54.644808743169399</v>
      </c>
      <c r="E69" s="1">
        <f>SUM(E38:E68)</f>
        <v>124</v>
      </c>
      <c r="F69" s="1">
        <f>SUM(F38:F68)</f>
        <v>0</v>
      </c>
      <c r="G69" s="1">
        <f>F69/E69*1000</f>
        <v>0</v>
      </c>
      <c r="H69" s="1">
        <f>SUM(H38:H68)</f>
        <v>2</v>
      </c>
      <c r="I69" s="1">
        <f>SUM(I38:I68)</f>
        <v>0</v>
      </c>
      <c r="J69" s="1">
        <f>I69/H69*100</f>
        <v>0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6</v>
      </c>
      <c r="C73" s="1"/>
      <c r="D73" s="1"/>
      <c r="E73" s="1">
        <v>5</v>
      </c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8</v>
      </c>
      <c r="C74" s="1"/>
      <c r="D74" s="1"/>
      <c r="E74" s="1">
        <v>8</v>
      </c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7</v>
      </c>
      <c r="C75" s="1"/>
      <c r="D75" s="1"/>
      <c r="E75" s="1">
        <v>7</v>
      </c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8</v>
      </c>
      <c r="C76" s="1"/>
      <c r="D76" s="1"/>
      <c r="E76" s="1">
        <v>8</v>
      </c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3</v>
      </c>
      <c r="C77" s="1"/>
      <c r="D77" s="1"/>
      <c r="E77" s="1">
        <v>3</v>
      </c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8</v>
      </c>
      <c r="C78" s="1"/>
      <c r="D78" s="1"/>
      <c r="E78" s="1">
        <v>8</v>
      </c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8</v>
      </c>
      <c r="C79" s="1"/>
      <c r="D79" s="1"/>
      <c r="E79" s="1">
        <v>7</v>
      </c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7</v>
      </c>
      <c r="C80" s="1"/>
      <c r="D80" s="1"/>
      <c r="E80" s="1">
        <v>7</v>
      </c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7</v>
      </c>
      <c r="C81" s="1"/>
      <c r="D81" s="1"/>
      <c r="E81" s="1">
        <v>6</v>
      </c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7</v>
      </c>
      <c r="C82" s="1"/>
      <c r="D82" s="1"/>
      <c r="E82" s="1">
        <v>7</v>
      </c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7</v>
      </c>
      <c r="C83" s="1"/>
      <c r="D83" s="1"/>
      <c r="E83" s="1">
        <v>6</v>
      </c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8</v>
      </c>
      <c r="C84" s="1"/>
      <c r="D84" s="1"/>
      <c r="E84" s="1">
        <v>6</v>
      </c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7</v>
      </c>
      <c r="C85" s="3"/>
      <c r="D85" s="3"/>
      <c r="E85" s="3">
        <v>4</v>
      </c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7</v>
      </c>
      <c r="C86" s="3">
        <v>1</v>
      </c>
      <c r="D86" s="3"/>
      <c r="E86" s="3">
        <v>5</v>
      </c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8</v>
      </c>
      <c r="C87" s="3"/>
      <c r="D87" s="3"/>
      <c r="E87" s="3">
        <v>6</v>
      </c>
      <c r="F87" s="3"/>
      <c r="G87" s="3"/>
      <c r="H87" s="3">
        <v>1</v>
      </c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8</v>
      </c>
      <c r="C88" s="3"/>
      <c r="D88" s="3"/>
      <c r="E88" s="3">
        <v>7</v>
      </c>
      <c r="F88" s="3"/>
      <c r="G88" s="3"/>
      <c r="H88" s="3">
        <v>1</v>
      </c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8</v>
      </c>
      <c r="C89" s="3"/>
      <c r="D89" s="3"/>
      <c r="E89" s="3">
        <v>6</v>
      </c>
      <c r="F89" s="3"/>
      <c r="G89" s="3"/>
      <c r="H89" s="3">
        <v>1</v>
      </c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8</v>
      </c>
      <c r="C90" s="3"/>
      <c r="D90" s="3"/>
      <c r="E90" s="3">
        <v>5</v>
      </c>
      <c r="F90" s="3"/>
      <c r="G90" s="3"/>
      <c r="H90" s="3">
        <v>1</v>
      </c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8</v>
      </c>
      <c r="C91" s="1"/>
      <c r="D91" s="1"/>
      <c r="E91" s="1">
        <v>5</v>
      </c>
      <c r="F91" s="1"/>
      <c r="G91" s="1"/>
      <c r="H91" s="1">
        <v>1</v>
      </c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7</v>
      </c>
      <c r="C92" s="3"/>
      <c r="D92" s="3"/>
      <c r="E92" s="3">
        <v>5</v>
      </c>
      <c r="F92" s="3"/>
      <c r="G92" s="3"/>
      <c r="H92" s="3">
        <v>1</v>
      </c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6</v>
      </c>
      <c r="C93" s="3"/>
      <c r="D93" s="3"/>
      <c r="E93" s="3">
        <v>3</v>
      </c>
      <c r="F93" s="3"/>
      <c r="G93" s="3"/>
      <c r="H93" s="3">
        <v>1</v>
      </c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7</v>
      </c>
      <c r="C94" s="3"/>
      <c r="D94" s="3"/>
      <c r="E94" s="3">
        <v>3</v>
      </c>
      <c r="F94" s="3"/>
      <c r="G94" s="3"/>
      <c r="H94" s="3">
        <v>1</v>
      </c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5</v>
      </c>
      <c r="C95" s="3"/>
      <c r="D95" s="3"/>
      <c r="E95" s="3">
        <v>3</v>
      </c>
      <c r="F95" s="3"/>
      <c r="G95" s="3"/>
      <c r="H95" s="3">
        <v>1</v>
      </c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4</v>
      </c>
      <c r="C96" s="3"/>
      <c r="D96" s="3"/>
      <c r="E96" s="3">
        <v>2</v>
      </c>
      <c r="F96" s="3"/>
      <c r="G96" s="3"/>
      <c r="H96" s="3">
        <v>1</v>
      </c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4</v>
      </c>
      <c r="C97" s="3"/>
      <c r="D97" s="3"/>
      <c r="E97" s="3">
        <v>1</v>
      </c>
      <c r="F97" s="3"/>
      <c r="G97" s="3"/>
      <c r="H97" s="3">
        <v>1</v>
      </c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3</v>
      </c>
      <c r="C98" s="3"/>
      <c r="D98" s="3"/>
      <c r="E98" s="3">
        <v>2</v>
      </c>
      <c r="F98" s="3"/>
      <c r="G98" s="3"/>
      <c r="H98" s="3">
        <v>1</v>
      </c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4</v>
      </c>
      <c r="C99" s="3"/>
      <c r="D99" s="3"/>
      <c r="E99" s="3">
        <v>2</v>
      </c>
      <c r="F99" s="3"/>
      <c r="G99" s="3"/>
      <c r="H99" s="3">
        <v>1</v>
      </c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2</v>
      </c>
      <c r="C100" s="3"/>
      <c r="D100" s="3"/>
      <c r="E100" s="3">
        <v>1</v>
      </c>
      <c r="F100" s="3"/>
      <c r="G100" s="3"/>
      <c r="H100" s="3">
        <v>1</v>
      </c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3</v>
      </c>
      <c r="C101" s="3"/>
      <c r="D101" s="3"/>
      <c r="E101" s="3">
        <v>1</v>
      </c>
      <c r="F101" s="3"/>
      <c r="G101" s="3"/>
      <c r="H101" s="3">
        <v>1</v>
      </c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3</v>
      </c>
      <c r="C102" s="3"/>
      <c r="D102" s="3"/>
      <c r="E102" s="3">
        <v>1</v>
      </c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4</v>
      </c>
      <c r="C103" s="3"/>
      <c r="D103" s="3"/>
      <c r="E103" s="3">
        <v>2</v>
      </c>
      <c r="F103" s="3"/>
      <c r="G103" s="3"/>
      <c r="H103" s="3">
        <v>1</v>
      </c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190</v>
      </c>
      <c r="C104" s="1">
        <f>SUM(C80:C103)</f>
        <v>1</v>
      </c>
      <c r="D104" s="1">
        <f>C104/B104*1000</f>
        <v>5.2631578947368416</v>
      </c>
      <c r="E104" s="1">
        <f>SUM(E73:E103)</f>
        <v>142</v>
      </c>
      <c r="F104" s="1">
        <f>SUM(F73:F103)</f>
        <v>0</v>
      </c>
      <c r="G104" s="1">
        <f>F104/E104*1000</f>
        <v>0</v>
      </c>
      <c r="H104" s="1">
        <f>SUM(H73:H103)</f>
        <v>16</v>
      </c>
      <c r="I104" s="1">
        <f>SUM(I73:I103)</f>
        <v>0</v>
      </c>
      <c r="J104" s="1">
        <f>I104/H104*100</f>
        <v>0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4</v>
      </c>
      <c r="C108" s="1"/>
      <c r="D108" s="1"/>
      <c r="E108" s="1">
        <v>2</v>
      </c>
      <c r="F108" s="1"/>
      <c r="G108" s="1"/>
      <c r="H108" s="1">
        <v>1</v>
      </c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5</v>
      </c>
      <c r="C109" s="1"/>
      <c r="D109" s="1"/>
      <c r="E109" s="1">
        <v>4</v>
      </c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7</v>
      </c>
      <c r="C110" s="1"/>
      <c r="D110" s="1"/>
      <c r="E110" s="1">
        <v>5</v>
      </c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8</v>
      </c>
      <c r="C111" s="1"/>
      <c r="D111" s="1"/>
      <c r="E111" s="1">
        <v>7</v>
      </c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6</v>
      </c>
      <c r="C112" s="1"/>
      <c r="D112" s="1"/>
      <c r="E112" s="1">
        <v>4</v>
      </c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8</v>
      </c>
      <c r="C113" s="1">
        <v>1</v>
      </c>
      <c r="D113" s="1"/>
      <c r="E113" s="1">
        <v>3</v>
      </c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5</v>
      </c>
      <c r="C114" s="1"/>
      <c r="D114" s="1"/>
      <c r="E114" s="1">
        <v>2</v>
      </c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3</v>
      </c>
      <c r="C115" s="1">
        <v>1</v>
      </c>
      <c r="D115" s="1"/>
      <c r="E115" s="1">
        <v>3</v>
      </c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2</v>
      </c>
      <c r="C116" s="1"/>
      <c r="D116" s="1"/>
      <c r="E116" s="1">
        <v>2</v>
      </c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4</v>
      </c>
      <c r="C117" s="1"/>
      <c r="D117" s="1"/>
      <c r="E117" s="1">
        <v>3</v>
      </c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6</v>
      </c>
      <c r="C118" s="1">
        <v>1</v>
      </c>
      <c r="D118" s="1"/>
      <c r="E118" s="1">
        <v>4</v>
      </c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7</v>
      </c>
      <c r="C119" s="1"/>
      <c r="D119" s="1"/>
      <c r="E119" s="1">
        <v>5</v>
      </c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5</v>
      </c>
      <c r="C120" s="3"/>
      <c r="D120" s="3"/>
      <c r="E120" s="3">
        <v>3</v>
      </c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7</v>
      </c>
      <c r="C121" s="3"/>
      <c r="D121" s="3"/>
      <c r="E121" s="3">
        <v>2</v>
      </c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6</v>
      </c>
      <c r="C122" s="3"/>
      <c r="D122" s="3"/>
      <c r="E122" s="3">
        <v>2</v>
      </c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5</v>
      </c>
      <c r="C123" s="3"/>
      <c r="D123" s="3"/>
      <c r="E123" s="3">
        <v>1</v>
      </c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7</v>
      </c>
      <c r="C124" s="3"/>
      <c r="D124" s="3"/>
      <c r="E124" s="3">
        <v>2</v>
      </c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7</v>
      </c>
      <c r="C125" s="3"/>
      <c r="D125" s="3"/>
      <c r="E125" s="3">
        <v>2</v>
      </c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5</v>
      </c>
      <c r="C126" s="1"/>
      <c r="D126" s="1"/>
      <c r="E126" s="1">
        <v>2</v>
      </c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4</v>
      </c>
      <c r="C127" s="3"/>
      <c r="D127" s="3"/>
      <c r="E127" s="3">
        <v>2</v>
      </c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6</v>
      </c>
      <c r="C128" s="3"/>
      <c r="D128" s="3"/>
      <c r="E128" s="3">
        <v>3</v>
      </c>
      <c r="F128" s="3"/>
      <c r="G128" s="3"/>
      <c r="H128" s="3"/>
      <c r="I128" s="3"/>
      <c r="J128" s="3"/>
      <c r="K128" s="3">
        <v>3</v>
      </c>
      <c r="L128" s="3">
        <v>1</v>
      </c>
      <c r="M128" s="3"/>
    </row>
    <row r="129" spans="1:13" x14ac:dyDescent="0.25">
      <c r="A129" s="2">
        <v>43212</v>
      </c>
      <c r="B129" s="3">
        <v>9</v>
      </c>
      <c r="C129" s="3"/>
      <c r="D129" s="3"/>
      <c r="E129" s="3">
        <v>5</v>
      </c>
      <c r="F129" s="3"/>
      <c r="G129" s="3"/>
      <c r="H129" s="3"/>
      <c r="I129" s="3"/>
      <c r="J129" s="3"/>
      <c r="K129" s="3">
        <v>3</v>
      </c>
      <c r="L129" s="3">
        <v>1</v>
      </c>
      <c r="M129" s="3"/>
    </row>
    <row r="130" spans="1:13" x14ac:dyDescent="0.25">
      <c r="A130" s="2">
        <v>43213</v>
      </c>
      <c r="B130" s="3">
        <v>8</v>
      </c>
      <c r="C130" s="3"/>
      <c r="D130" s="3"/>
      <c r="E130" s="3">
        <v>5</v>
      </c>
      <c r="F130" s="3"/>
      <c r="G130" s="3"/>
      <c r="H130" s="3"/>
      <c r="I130" s="3"/>
      <c r="J130" s="3"/>
      <c r="K130" s="3">
        <v>4</v>
      </c>
      <c r="L130" s="3">
        <v>1</v>
      </c>
      <c r="M130" s="3"/>
    </row>
    <row r="131" spans="1:13" x14ac:dyDescent="0.25">
      <c r="A131" s="2">
        <v>43214</v>
      </c>
      <c r="B131" s="3">
        <v>8</v>
      </c>
      <c r="C131" s="3">
        <v>1</v>
      </c>
      <c r="D131" s="3"/>
      <c r="E131" s="3">
        <v>6</v>
      </c>
      <c r="F131" s="3"/>
      <c r="G131" s="3"/>
      <c r="H131" s="3"/>
      <c r="I131" s="3"/>
      <c r="J131" s="3"/>
      <c r="K131" s="3">
        <v>1</v>
      </c>
      <c r="L131" s="3"/>
      <c r="M131" s="3"/>
    </row>
    <row r="132" spans="1:13" x14ac:dyDescent="0.25">
      <c r="A132" s="2">
        <v>43215</v>
      </c>
      <c r="B132" s="3">
        <v>5</v>
      </c>
      <c r="C132" s="3">
        <v>1</v>
      </c>
      <c r="D132" s="3"/>
      <c r="E132" s="3">
        <v>5</v>
      </c>
      <c r="F132" s="3"/>
      <c r="G132" s="3"/>
      <c r="H132" s="3"/>
      <c r="I132" s="3"/>
      <c r="J132" s="3"/>
      <c r="K132" s="3">
        <v>1</v>
      </c>
      <c r="L132" s="3"/>
      <c r="M132" s="3"/>
    </row>
    <row r="133" spans="1:13" x14ac:dyDescent="0.25">
      <c r="A133" s="2">
        <v>43216</v>
      </c>
      <c r="B133" s="3">
        <v>5</v>
      </c>
      <c r="C133" s="3"/>
      <c r="D133" s="3"/>
      <c r="E133" s="3">
        <v>5</v>
      </c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5</v>
      </c>
      <c r="C134" s="3"/>
      <c r="D134" s="3"/>
      <c r="E134" s="3">
        <v>5</v>
      </c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6</v>
      </c>
      <c r="C135" s="3"/>
      <c r="D135" s="3"/>
      <c r="E135" s="3">
        <v>2</v>
      </c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5</v>
      </c>
      <c r="C136" s="3">
        <v>1</v>
      </c>
      <c r="D136" s="3"/>
      <c r="E136" s="3">
        <v>5</v>
      </c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8</v>
      </c>
      <c r="C137" s="3"/>
      <c r="D137" s="3"/>
      <c r="E137" s="3">
        <v>3</v>
      </c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176</v>
      </c>
      <c r="C139" s="1">
        <f>SUM(C115:C138)</f>
        <v>5</v>
      </c>
      <c r="D139" s="1">
        <f>C139/B139*1000</f>
        <v>28.409090909090907</v>
      </c>
      <c r="E139" s="1">
        <f>SUM(E108:E138)</f>
        <v>104</v>
      </c>
      <c r="F139" s="1">
        <f>SUM(F108:F138)</f>
        <v>0</v>
      </c>
      <c r="G139" s="1">
        <f>F139/E139*1000</f>
        <v>0</v>
      </c>
      <c r="H139" s="1">
        <f>SUM(H108:H138)</f>
        <v>1</v>
      </c>
      <c r="I139" s="1">
        <f>SUM(I108:I138)</f>
        <v>0</v>
      </c>
      <c r="J139" s="1">
        <f>I139/H139*100</f>
        <v>0</v>
      </c>
      <c r="K139" s="1">
        <f>SUM(K108:K138)</f>
        <v>12</v>
      </c>
      <c r="L139" s="1">
        <f>SUM(L108:L138)</f>
        <v>3</v>
      </c>
      <c r="M139" s="1">
        <f>L139/K139*1000</f>
        <v>250</v>
      </c>
    </row>
    <row r="141" spans="1:13" x14ac:dyDescent="0.25">
      <c r="A141" t="s">
        <v>1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6</v>
      </c>
      <c r="C143" s="1"/>
      <c r="D143" s="1"/>
      <c r="E143" s="1">
        <v>1</v>
      </c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2</v>
      </c>
      <c r="C144" s="1"/>
      <c r="D144" s="1"/>
      <c r="E144" s="1">
        <v>1</v>
      </c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>
        <v>4</v>
      </c>
      <c r="C146" s="1"/>
      <c r="D146" s="1"/>
      <c r="E146" s="1">
        <v>2</v>
      </c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>
        <v>5</v>
      </c>
      <c r="C147" s="1">
        <v>1</v>
      </c>
      <c r="D147" s="1"/>
      <c r="E147" s="1">
        <v>5</v>
      </c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>
        <v>8</v>
      </c>
      <c r="C148" s="1"/>
      <c r="D148" s="1"/>
      <c r="E148" s="1">
        <v>8</v>
      </c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>
        <v>7</v>
      </c>
      <c r="C149" s="1"/>
      <c r="D149" s="1"/>
      <c r="E149" s="1">
        <v>7</v>
      </c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>
        <v>13</v>
      </c>
      <c r="C150" s="1">
        <v>1</v>
      </c>
      <c r="D150" s="1"/>
      <c r="E150" s="1">
        <v>10</v>
      </c>
      <c r="F150" s="1"/>
      <c r="G150" s="1"/>
      <c r="H150" s="1">
        <v>1</v>
      </c>
      <c r="I150" s="1"/>
      <c r="J150" s="1"/>
      <c r="K150" s="1"/>
      <c r="L150" s="1"/>
      <c r="M150" s="1"/>
    </row>
    <row r="151" spans="1:13" x14ac:dyDescent="0.25">
      <c r="A151" s="2">
        <v>43229</v>
      </c>
      <c r="B151" s="1">
        <v>8</v>
      </c>
      <c r="C151" s="1">
        <v>1</v>
      </c>
      <c r="D151" s="1"/>
      <c r="E151" s="1">
        <v>5</v>
      </c>
      <c r="F151" s="1"/>
      <c r="G151" s="1"/>
      <c r="H151" s="1">
        <v>1</v>
      </c>
      <c r="I151" s="1"/>
      <c r="J151" s="1"/>
      <c r="K151" s="1"/>
      <c r="L151" s="1"/>
      <c r="M151" s="1"/>
    </row>
    <row r="152" spans="1:13" x14ac:dyDescent="0.25">
      <c r="A152" s="2">
        <v>43230</v>
      </c>
      <c r="B152" s="1">
        <v>10</v>
      </c>
      <c r="C152" s="1"/>
      <c r="D152" s="1"/>
      <c r="E152" s="1">
        <v>5</v>
      </c>
      <c r="F152" s="1"/>
      <c r="G152" s="1"/>
      <c r="H152" s="1">
        <v>1</v>
      </c>
      <c r="I152" s="1"/>
      <c r="J152" s="1"/>
      <c r="K152" s="1"/>
      <c r="L152" s="1"/>
      <c r="M152" s="1"/>
    </row>
    <row r="153" spans="1:13" x14ac:dyDescent="0.25">
      <c r="A153" s="2">
        <v>43231</v>
      </c>
      <c r="B153" s="1">
        <v>8</v>
      </c>
      <c r="C153" s="1"/>
      <c r="D153" s="1"/>
      <c r="E153" s="1">
        <v>1</v>
      </c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>
        <v>8</v>
      </c>
      <c r="C154" s="1"/>
      <c r="D154" s="1"/>
      <c r="E154" s="1">
        <v>2</v>
      </c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>
        <v>8</v>
      </c>
      <c r="C155" s="3"/>
      <c r="D155" s="3"/>
      <c r="E155" s="3">
        <v>4</v>
      </c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>
        <v>8</v>
      </c>
      <c r="C156" s="3"/>
      <c r="D156" s="3"/>
      <c r="E156" s="3">
        <v>3</v>
      </c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>
        <v>6</v>
      </c>
      <c r="C157" s="3"/>
      <c r="D157" s="3"/>
      <c r="E157" s="3">
        <v>3</v>
      </c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>
        <v>5</v>
      </c>
      <c r="C158" s="3">
        <v>1</v>
      </c>
      <c r="D158" s="3"/>
      <c r="E158" s="3">
        <v>2</v>
      </c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>
        <v>3</v>
      </c>
      <c r="C159" s="3"/>
      <c r="D159" s="3"/>
      <c r="E159" s="3">
        <v>1</v>
      </c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>
        <v>3</v>
      </c>
      <c r="C160" s="3"/>
      <c r="D160" s="3"/>
      <c r="E160" s="3">
        <v>2</v>
      </c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>
        <v>4</v>
      </c>
      <c r="C161" s="1"/>
      <c r="D161" s="1"/>
      <c r="E161" s="1">
        <v>3</v>
      </c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>
        <v>5</v>
      </c>
      <c r="C162" s="3"/>
      <c r="D162" s="3"/>
      <c r="E162" s="3">
        <v>2</v>
      </c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>
        <v>6</v>
      </c>
      <c r="C163" s="3"/>
      <c r="D163" s="3"/>
      <c r="E163" s="3">
        <v>3</v>
      </c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>
        <v>5</v>
      </c>
      <c r="C164" s="3"/>
      <c r="D164" s="3"/>
      <c r="E164" s="3">
        <v>5</v>
      </c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>
        <v>6</v>
      </c>
      <c r="C165" s="3"/>
      <c r="D165" s="3"/>
      <c r="E165" s="3">
        <v>5</v>
      </c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8</v>
      </c>
      <c r="C166" s="3">
        <v>1</v>
      </c>
      <c r="D166" s="3"/>
      <c r="E166" s="3">
        <v>6</v>
      </c>
      <c r="F166" s="3"/>
      <c r="G166" s="3"/>
      <c r="H166" s="3"/>
      <c r="I166" s="3"/>
      <c r="J166" s="3"/>
      <c r="K166" s="3">
        <v>1</v>
      </c>
      <c r="L166" s="3"/>
      <c r="M166" s="3"/>
    </row>
    <row r="167" spans="1:13" x14ac:dyDescent="0.25">
      <c r="A167" s="2">
        <v>43245</v>
      </c>
      <c r="B167" s="3">
        <v>6</v>
      </c>
      <c r="C167" s="3"/>
      <c r="D167" s="3"/>
      <c r="E167" s="3">
        <v>6</v>
      </c>
      <c r="F167" s="3"/>
      <c r="G167" s="3"/>
      <c r="H167" s="3">
        <v>1</v>
      </c>
      <c r="I167" s="3"/>
      <c r="J167" s="3"/>
      <c r="K167" s="3">
        <v>1</v>
      </c>
      <c r="L167" s="3">
        <v>1</v>
      </c>
      <c r="M167" s="3"/>
    </row>
    <row r="168" spans="1:13" x14ac:dyDescent="0.25">
      <c r="A168" s="2">
        <v>43246</v>
      </c>
      <c r="B168" s="3">
        <v>5</v>
      </c>
      <c r="C168" s="3"/>
      <c r="D168" s="3"/>
      <c r="E168" s="3">
        <v>5</v>
      </c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>
        <v>6</v>
      </c>
      <c r="C169" s="3"/>
      <c r="D169" s="3"/>
      <c r="E169" s="3">
        <v>4</v>
      </c>
      <c r="F169" s="3"/>
      <c r="G169" s="3"/>
      <c r="H169" s="3"/>
      <c r="I169" s="3"/>
      <c r="J169" s="3"/>
      <c r="K169" s="3">
        <v>1</v>
      </c>
      <c r="L169" s="3">
        <v>1</v>
      </c>
      <c r="M169" s="3"/>
    </row>
    <row r="170" spans="1:13" x14ac:dyDescent="0.25">
      <c r="A170" s="2">
        <v>43248</v>
      </c>
      <c r="B170" s="3">
        <v>5</v>
      </c>
      <c r="C170" s="3"/>
      <c r="D170" s="3"/>
      <c r="E170" s="3">
        <v>5</v>
      </c>
      <c r="F170" s="3"/>
      <c r="G170" s="3"/>
      <c r="H170" s="3"/>
      <c r="I170" s="3"/>
      <c r="J170" s="3"/>
      <c r="K170" s="3">
        <v>1</v>
      </c>
      <c r="L170" s="3">
        <v>1</v>
      </c>
      <c r="M170" s="3"/>
    </row>
    <row r="171" spans="1:13" x14ac:dyDescent="0.25">
      <c r="A171" s="2">
        <v>43249</v>
      </c>
      <c r="B171" s="3">
        <v>6</v>
      </c>
      <c r="C171" s="3"/>
      <c r="D171" s="3"/>
      <c r="E171" s="3">
        <v>6</v>
      </c>
      <c r="F171" s="3"/>
      <c r="G171" s="3"/>
      <c r="H171" s="3"/>
      <c r="I171" s="3"/>
      <c r="J171" s="3"/>
      <c r="K171" s="3">
        <v>2</v>
      </c>
      <c r="L171" s="3">
        <v>1</v>
      </c>
      <c r="M171" s="3"/>
    </row>
    <row r="172" spans="1:13" x14ac:dyDescent="0.25">
      <c r="A172" s="2">
        <v>43250</v>
      </c>
      <c r="B172" s="3">
        <v>6</v>
      </c>
      <c r="C172" s="3"/>
      <c r="D172" s="3"/>
      <c r="E172" s="3">
        <v>6</v>
      </c>
      <c r="F172" s="3"/>
      <c r="G172" s="3"/>
      <c r="H172" s="3"/>
      <c r="I172" s="3"/>
      <c r="J172" s="3"/>
      <c r="K172" s="3">
        <v>2</v>
      </c>
      <c r="L172" s="3">
        <v>1</v>
      </c>
      <c r="M172" s="3"/>
    </row>
    <row r="173" spans="1:13" x14ac:dyDescent="0.25">
      <c r="A173" s="2">
        <v>43251</v>
      </c>
      <c r="B173" s="3">
        <v>5</v>
      </c>
      <c r="C173" s="3"/>
      <c r="D173" s="3"/>
      <c r="E173" s="3">
        <v>5</v>
      </c>
      <c r="F173" s="3"/>
      <c r="G173" s="3"/>
      <c r="H173" s="3"/>
      <c r="I173" s="3"/>
      <c r="J173" s="3"/>
      <c r="K173" s="3">
        <v>3</v>
      </c>
      <c r="L173" s="3">
        <v>1</v>
      </c>
      <c r="M173" s="3"/>
    </row>
    <row r="174" spans="1:13" x14ac:dyDescent="0.25">
      <c r="A174" s="2" t="s">
        <v>11</v>
      </c>
      <c r="B174" s="1">
        <f>SUM(B143:B173)</f>
        <v>188</v>
      </c>
      <c r="C174" s="1">
        <f>SUM(C150:C173)</f>
        <v>4</v>
      </c>
      <c r="D174" s="1">
        <f>C174/B174*1000</f>
        <v>21.276595744680851</v>
      </c>
      <c r="E174" s="1">
        <f>SUM(E143:E173)</f>
        <v>123</v>
      </c>
      <c r="F174" s="1">
        <f>SUM(F143:F173)</f>
        <v>0</v>
      </c>
      <c r="G174" s="1">
        <f>F174/E174*1000</f>
        <v>0</v>
      </c>
      <c r="H174" s="1">
        <f>SUM(H143:H173)</f>
        <v>4</v>
      </c>
      <c r="I174" s="1">
        <f>SUM(I143:I173)</f>
        <v>0</v>
      </c>
      <c r="J174" s="1">
        <f>I174/H174*100</f>
        <v>0</v>
      </c>
      <c r="K174" s="1">
        <f>SUM(K143:K173)</f>
        <v>11</v>
      </c>
      <c r="L174" s="1">
        <f>SUM(L143:L173)</f>
        <v>6</v>
      </c>
      <c r="M174" s="1">
        <f>L174/K174*1000</f>
        <v>545.45454545454538</v>
      </c>
    </row>
    <row r="176" spans="1:13" x14ac:dyDescent="0.25">
      <c r="A176" t="s">
        <v>1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2</v>
      </c>
      <c r="C178" s="1"/>
      <c r="D178" s="1"/>
      <c r="E178" s="1">
        <v>2</v>
      </c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6</v>
      </c>
      <c r="C179" s="1"/>
      <c r="D179" s="1"/>
      <c r="E179" s="1">
        <v>6</v>
      </c>
      <c r="F179" s="1"/>
      <c r="G179" s="1"/>
      <c r="H179" s="1">
        <v>1</v>
      </c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6</v>
      </c>
      <c r="C180" s="1"/>
      <c r="D180" s="1"/>
      <c r="E180" s="1">
        <v>5</v>
      </c>
      <c r="F180" s="1"/>
      <c r="G180" s="1"/>
      <c r="H180" s="1">
        <v>1</v>
      </c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7</v>
      </c>
      <c r="C181" s="1"/>
      <c r="D181" s="1"/>
      <c r="E181" s="1">
        <v>7</v>
      </c>
      <c r="F181" s="1"/>
      <c r="G181" s="1"/>
      <c r="H181" s="1">
        <v>1</v>
      </c>
      <c r="I181" s="1"/>
      <c r="J181" s="1"/>
      <c r="K181" s="1">
        <v>2</v>
      </c>
      <c r="L181" s="1"/>
      <c r="M181" s="1"/>
    </row>
    <row r="182" spans="1:13" x14ac:dyDescent="0.25">
      <c r="A182" s="2">
        <v>43256</v>
      </c>
      <c r="B182" s="1">
        <v>8</v>
      </c>
      <c r="C182" s="1"/>
      <c r="D182" s="1"/>
      <c r="E182" s="1">
        <v>8</v>
      </c>
      <c r="F182" s="1"/>
      <c r="G182" s="1"/>
      <c r="H182" s="1">
        <v>1</v>
      </c>
      <c r="I182" s="1"/>
      <c r="J182" s="1"/>
      <c r="K182" s="1">
        <v>3</v>
      </c>
      <c r="L182" s="1">
        <v>1</v>
      </c>
      <c r="M182" s="1"/>
    </row>
    <row r="183" spans="1:13" x14ac:dyDescent="0.25">
      <c r="A183" s="2">
        <v>43257</v>
      </c>
      <c r="B183" s="1">
        <v>8</v>
      </c>
      <c r="C183" s="1"/>
      <c r="D183" s="1"/>
      <c r="E183" s="1">
        <v>8</v>
      </c>
      <c r="F183" s="1"/>
      <c r="G183" s="1"/>
      <c r="H183" s="1">
        <v>1</v>
      </c>
      <c r="I183" s="1"/>
      <c r="J183" s="1"/>
      <c r="K183" s="1">
        <v>3</v>
      </c>
      <c r="L183" s="1">
        <v>1</v>
      </c>
      <c r="M183" s="1"/>
    </row>
    <row r="184" spans="1:13" x14ac:dyDescent="0.25">
      <c r="A184" s="2">
        <v>43258</v>
      </c>
      <c r="B184" s="1">
        <v>8</v>
      </c>
      <c r="C184" s="1"/>
      <c r="D184" s="1"/>
      <c r="E184" s="1">
        <v>8</v>
      </c>
      <c r="F184" s="1"/>
      <c r="G184" s="1"/>
      <c r="H184" s="1">
        <v>1</v>
      </c>
      <c r="I184" s="1"/>
      <c r="J184" s="1"/>
      <c r="K184" s="1">
        <v>2</v>
      </c>
      <c r="L184" s="1">
        <v>1</v>
      </c>
      <c r="M184" s="1"/>
    </row>
    <row r="185" spans="1:13" x14ac:dyDescent="0.25">
      <c r="A185" s="2">
        <v>43259</v>
      </c>
      <c r="B185" s="1">
        <v>6</v>
      </c>
      <c r="C185" s="1"/>
      <c r="D185" s="1"/>
      <c r="E185" s="1">
        <v>5</v>
      </c>
      <c r="F185" s="1"/>
      <c r="G185" s="1"/>
      <c r="H185" s="1">
        <v>1</v>
      </c>
      <c r="I185" s="1"/>
      <c r="J185" s="1"/>
      <c r="K185" s="1">
        <v>1</v>
      </c>
      <c r="L185" s="1">
        <v>1</v>
      </c>
      <c r="M185" s="1"/>
    </row>
    <row r="186" spans="1:13" x14ac:dyDescent="0.25">
      <c r="A186" s="2">
        <v>43260</v>
      </c>
      <c r="B186" s="1">
        <v>6</v>
      </c>
      <c r="C186" s="1"/>
      <c r="D186" s="1"/>
      <c r="E186" s="1">
        <v>4</v>
      </c>
      <c r="F186" s="1"/>
      <c r="G186" s="1"/>
      <c r="H186" s="1"/>
      <c r="I186" s="1"/>
      <c r="J186" s="1"/>
      <c r="K186" s="1">
        <v>1</v>
      </c>
      <c r="L186" s="1">
        <v>1</v>
      </c>
      <c r="M186" s="1"/>
    </row>
    <row r="187" spans="1:13" x14ac:dyDescent="0.25">
      <c r="A187" s="2">
        <v>43261</v>
      </c>
      <c r="B187" s="1">
        <v>6</v>
      </c>
      <c r="C187" s="1"/>
      <c r="D187" s="1"/>
      <c r="E187" s="1">
        <v>3</v>
      </c>
      <c r="F187" s="1"/>
      <c r="G187" s="1"/>
      <c r="H187" s="1"/>
      <c r="I187" s="1"/>
      <c r="J187" s="1"/>
      <c r="K187" s="1">
        <v>2</v>
      </c>
      <c r="L187" s="1">
        <v>1</v>
      </c>
      <c r="M187" s="1"/>
    </row>
    <row r="188" spans="1:13" x14ac:dyDescent="0.25">
      <c r="A188" s="2">
        <v>43262</v>
      </c>
      <c r="B188" s="1">
        <v>5</v>
      </c>
      <c r="C188" s="1"/>
      <c r="D188" s="1"/>
      <c r="E188" s="1">
        <v>3</v>
      </c>
      <c r="F188" s="1"/>
      <c r="G188" s="1"/>
      <c r="H188" s="1"/>
      <c r="I188" s="1"/>
      <c r="J188" s="1"/>
      <c r="K188" s="1">
        <v>2</v>
      </c>
      <c r="L188" s="1">
        <v>1</v>
      </c>
      <c r="M188" s="1"/>
    </row>
    <row r="189" spans="1:13" x14ac:dyDescent="0.25">
      <c r="A189" s="2">
        <v>43263</v>
      </c>
      <c r="B189" s="1">
        <v>4</v>
      </c>
      <c r="C189" s="1">
        <v>1</v>
      </c>
      <c r="D189" s="1"/>
      <c r="E189" s="1">
        <v>3</v>
      </c>
      <c r="F189" s="1"/>
      <c r="G189" s="1"/>
      <c r="H189" s="1"/>
      <c r="I189" s="1"/>
      <c r="J189" s="1"/>
      <c r="K189" s="1">
        <v>2</v>
      </c>
      <c r="L189" s="1"/>
      <c r="M189" s="1"/>
    </row>
    <row r="190" spans="1:13" x14ac:dyDescent="0.25">
      <c r="A190" s="2">
        <v>43264</v>
      </c>
      <c r="B190" s="3">
        <v>5</v>
      </c>
      <c r="C190" s="3"/>
      <c r="D190" s="3"/>
      <c r="E190" s="3">
        <v>3</v>
      </c>
      <c r="F190" s="3"/>
      <c r="G190" s="3"/>
      <c r="H190" s="3"/>
      <c r="I190" s="3"/>
      <c r="J190" s="3"/>
      <c r="K190" s="3">
        <v>3</v>
      </c>
      <c r="L190" s="3"/>
      <c r="M190" s="3"/>
    </row>
    <row r="191" spans="1:13" x14ac:dyDescent="0.25">
      <c r="A191" s="2">
        <v>43265</v>
      </c>
      <c r="B191" s="3">
        <v>5</v>
      </c>
      <c r="C191" s="3"/>
      <c r="D191" s="3"/>
      <c r="E191" s="3">
        <v>3</v>
      </c>
      <c r="F191" s="3"/>
      <c r="G191" s="3"/>
      <c r="H191" s="3"/>
      <c r="I191" s="3"/>
      <c r="J191" s="3"/>
      <c r="K191" s="3">
        <v>3</v>
      </c>
      <c r="L191" s="3"/>
      <c r="M191" s="3"/>
    </row>
    <row r="192" spans="1:13" x14ac:dyDescent="0.25">
      <c r="A192" s="2">
        <v>43266</v>
      </c>
      <c r="B192" s="3">
        <v>4</v>
      </c>
      <c r="C192" s="3"/>
      <c r="D192" s="3"/>
      <c r="E192" s="3">
        <v>3</v>
      </c>
      <c r="F192" s="3"/>
      <c r="G192" s="3"/>
      <c r="H192" s="3"/>
      <c r="I192" s="3"/>
      <c r="J192" s="3"/>
      <c r="K192" s="3">
        <v>3</v>
      </c>
      <c r="L192" s="3"/>
      <c r="M192" s="3"/>
    </row>
    <row r="193" spans="1:13" x14ac:dyDescent="0.25">
      <c r="A193" s="2">
        <v>43267</v>
      </c>
      <c r="B193" s="3">
        <v>9</v>
      </c>
      <c r="C193" s="3"/>
      <c r="D193" s="3"/>
      <c r="E193" s="3">
        <v>8</v>
      </c>
      <c r="F193" s="3"/>
      <c r="G193" s="3"/>
      <c r="H193" s="3"/>
      <c r="I193" s="3"/>
      <c r="J193" s="3"/>
      <c r="K193" s="3">
        <v>3</v>
      </c>
      <c r="L193" s="3"/>
      <c r="M193" s="3"/>
    </row>
    <row r="194" spans="1:13" x14ac:dyDescent="0.25">
      <c r="A194" s="2">
        <v>43268</v>
      </c>
      <c r="B194" s="3">
        <v>7</v>
      </c>
      <c r="C194" s="3"/>
      <c r="D194" s="3"/>
      <c r="E194" s="3">
        <v>6</v>
      </c>
      <c r="F194" s="3"/>
      <c r="G194" s="3"/>
      <c r="H194" s="3"/>
      <c r="I194" s="3"/>
      <c r="J194" s="3"/>
      <c r="K194" s="3">
        <v>2</v>
      </c>
      <c r="L194" s="3"/>
      <c r="M194" s="3"/>
    </row>
    <row r="195" spans="1:13" x14ac:dyDescent="0.25">
      <c r="A195" s="2">
        <v>43269</v>
      </c>
      <c r="B195" s="3">
        <v>8</v>
      </c>
      <c r="C195" s="3"/>
      <c r="D195" s="3"/>
      <c r="E195" s="3">
        <v>7</v>
      </c>
      <c r="F195" s="3"/>
      <c r="G195" s="3"/>
      <c r="H195" s="3"/>
      <c r="I195" s="3"/>
      <c r="J195" s="3"/>
      <c r="K195" s="3">
        <v>2</v>
      </c>
      <c r="L195" s="3"/>
      <c r="M195" s="3"/>
    </row>
    <row r="196" spans="1:13" x14ac:dyDescent="0.25">
      <c r="A196" s="2">
        <v>43270</v>
      </c>
      <c r="B196" s="1">
        <v>8</v>
      </c>
      <c r="C196" s="1"/>
      <c r="D196" s="1"/>
      <c r="E196" s="1">
        <v>7</v>
      </c>
      <c r="F196" s="1"/>
      <c r="G196" s="1"/>
      <c r="H196" s="1"/>
      <c r="I196" s="1"/>
      <c r="J196" s="1"/>
      <c r="K196" s="1">
        <v>1</v>
      </c>
      <c r="L196" s="3"/>
      <c r="M196" s="3"/>
    </row>
    <row r="197" spans="1:13" x14ac:dyDescent="0.25">
      <c r="A197" s="2">
        <v>43271</v>
      </c>
      <c r="B197" s="3">
        <v>6</v>
      </c>
      <c r="C197" s="3"/>
      <c r="D197" s="3"/>
      <c r="E197" s="3">
        <v>4</v>
      </c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7</v>
      </c>
      <c r="C198" s="3"/>
      <c r="D198" s="3"/>
      <c r="E198" s="3">
        <v>5</v>
      </c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7</v>
      </c>
      <c r="C199" s="3"/>
      <c r="D199" s="3"/>
      <c r="E199" s="3">
        <v>6</v>
      </c>
      <c r="F199" s="3"/>
      <c r="G199" s="3"/>
      <c r="H199" s="3"/>
      <c r="I199" s="3"/>
      <c r="J199" s="3"/>
      <c r="K199" s="3">
        <v>3</v>
      </c>
      <c r="L199" s="3"/>
      <c r="M199" s="3"/>
    </row>
    <row r="200" spans="1:13" x14ac:dyDescent="0.25">
      <c r="A200" s="2">
        <v>43274</v>
      </c>
      <c r="B200" s="3">
        <v>5</v>
      </c>
      <c r="C200" s="3"/>
      <c r="D200" s="3"/>
      <c r="E200" s="3">
        <v>4</v>
      </c>
      <c r="F200" s="3"/>
      <c r="G200" s="3"/>
      <c r="H200" s="3"/>
      <c r="I200" s="3"/>
      <c r="J200" s="3"/>
      <c r="K200" s="3">
        <v>3</v>
      </c>
      <c r="L200" s="3"/>
      <c r="M200" s="3"/>
    </row>
    <row r="201" spans="1:13" x14ac:dyDescent="0.25">
      <c r="A201" s="2">
        <v>43275</v>
      </c>
      <c r="B201" s="3">
        <v>4</v>
      </c>
      <c r="C201" s="3"/>
      <c r="D201" s="3"/>
      <c r="E201" s="3">
        <v>3</v>
      </c>
      <c r="F201" s="3"/>
      <c r="G201" s="3"/>
      <c r="H201" s="3"/>
      <c r="I201" s="3"/>
      <c r="J201" s="3"/>
      <c r="K201" s="3">
        <v>1</v>
      </c>
      <c r="L201" s="3"/>
      <c r="M201" s="3"/>
    </row>
    <row r="202" spans="1:13" x14ac:dyDescent="0.25">
      <c r="A202" s="2">
        <v>43276</v>
      </c>
      <c r="B202" s="3">
        <v>4</v>
      </c>
      <c r="C202" s="3"/>
      <c r="D202" s="3"/>
      <c r="E202" s="3">
        <v>3</v>
      </c>
      <c r="F202" s="3"/>
      <c r="G202" s="3"/>
      <c r="H202" s="3"/>
      <c r="I202" s="3"/>
      <c r="J202" s="3"/>
      <c r="K202" s="3">
        <v>2</v>
      </c>
      <c r="L202" s="3"/>
      <c r="M202" s="3"/>
    </row>
    <row r="203" spans="1:13" x14ac:dyDescent="0.25">
      <c r="A203" s="2">
        <v>43277</v>
      </c>
      <c r="B203" s="3">
        <v>5</v>
      </c>
      <c r="C203" s="3"/>
      <c r="D203" s="3"/>
      <c r="E203" s="3">
        <v>4</v>
      </c>
      <c r="F203" s="3"/>
      <c r="G203" s="3"/>
      <c r="H203" s="3"/>
      <c r="I203" s="3"/>
      <c r="J203" s="3"/>
      <c r="K203" s="3">
        <v>2</v>
      </c>
      <c r="L203" s="3"/>
      <c r="M203" s="3"/>
    </row>
    <row r="204" spans="1:13" x14ac:dyDescent="0.25">
      <c r="A204" s="2">
        <v>43278</v>
      </c>
      <c r="B204" s="3">
        <v>4</v>
      </c>
      <c r="C204" s="3"/>
      <c r="D204" s="3"/>
      <c r="E204" s="3">
        <v>3</v>
      </c>
      <c r="F204" s="3"/>
      <c r="G204" s="3"/>
      <c r="H204" s="3"/>
      <c r="I204" s="3"/>
      <c r="J204" s="3"/>
      <c r="K204" s="3">
        <v>2</v>
      </c>
      <c r="L204" s="3"/>
      <c r="M204" s="3"/>
    </row>
    <row r="205" spans="1:13" x14ac:dyDescent="0.25">
      <c r="A205" s="2">
        <v>43279</v>
      </c>
      <c r="B205" s="3">
        <v>5</v>
      </c>
      <c r="C205" s="3"/>
      <c r="D205" s="3"/>
      <c r="E205" s="3">
        <v>4</v>
      </c>
      <c r="F205" s="3"/>
      <c r="G205" s="3"/>
      <c r="H205" s="3"/>
      <c r="I205" s="3"/>
      <c r="J205" s="3"/>
      <c r="K205" s="3">
        <v>2</v>
      </c>
      <c r="L205" s="3"/>
      <c r="M205" s="3"/>
    </row>
    <row r="206" spans="1:13" x14ac:dyDescent="0.25">
      <c r="A206" s="2">
        <v>43280</v>
      </c>
      <c r="B206" s="3">
        <v>8</v>
      </c>
      <c r="C206" s="3"/>
      <c r="D206" s="3"/>
      <c r="E206" s="3">
        <v>6</v>
      </c>
      <c r="F206" s="3"/>
      <c r="G206" s="3"/>
      <c r="H206" s="3"/>
      <c r="I206" s="3"/>
      <c r="J206" s="3"/>
      <c r="K206" s="3">
        <v>2</v>
      </c>
      <c r="L206" s="3"/>
      <c r="M206" s="3"/>
    </row>
    <row r="207" spans="1:13" x14ac:dyDescent="0.25">
      <c r="A207" s="2">
        <v>43281</v>
      </c>
      <c r="B207" s="3">
        <v>8</v>
      </c>
      <c r="C207" s="3"/>
      <c r="D207" s="3"/>
      <c r="E207" s="3">
        <v>6</v>
      </c>
      <c r="F207" s="3"/>
      <c r="G207" s="3"/>
      <c r="H207" s="3"/>
      <c r="I207" s="3"/>
      <c r="J207" s="3"/>
      <c r="K207" s="3">
        <v>2</v>
      </c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181</v>
      </c>
      <c r="C209" s="1">
        <f>SUM(C185:C208)</f>
        <v>1</v>
      </c>
      <c r="D209" s="1">
        <f>C209/B209*1000</f>
        <v>5.5248618784530388</v>
      </c>
      <c r="E209" s="1">
        <f>SUM(E178:E208)</f>
        <v>147</v>
      </c>
      <c r="F209" s="1">
        <f>SUM(F178:F208)</f>
        <v>0</v>
      </c>
      <c r="G209" s="1">
        <f>F209/E209*1000</f>
        <v>0</v>
      </c>
      <c r="H209" s="1">
        <f>SUM(H178:H208)</f>
        <v>7</v>
      </c>
      <c r="I209" s="1">
        <f>SUM(I178:I208)</f>
        <v>0</v>
      </c>
      <c r="J209" s="1">
        <f>I209/H209*100</f>
        <v>0</v>
      </c>
      <c r="K209" s="1">
        <f>SUM(K178:K208)</f>
        <v>54</v>
      </c>
      <c r="L209" s="1">
        <f>SUM(L178:L208)</f>
        <v>7</v>
      </c>
      <c r="M209" s="1">
        <f>L209/K209*1000</f>
        <v>129.62962962962962</v>
      </c>
    </row>
    <row r="211" spans="1:13" x14ac:dyDescent="0.25">
      <c r="A211" t="s">
        <v>1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6</v>
      </c>
      <c r="C213" s="1"/>
      <c r="D213" s="1"/>
      <c r="E213" s="1">
        <v>5</v>
      </c>
      <c r="F213" s="1"/>
      <c r="G213" s="1"/>
      <c r="H213" s="1">
        <v>1</v>
      </c>
      <c r="I213" s="1"/>
      <c r="J213" s="1"/>
      <c r="K213" s="1">
        <v>2</v>
      </c>
      <c r="L213" s="1"/>
      <c r="M213" s="1"/>
    </row>
    <row r="214" spans="1:13" x14ac:dyDescent="0.25">
      <c r="A214" s="2">
        <v>43283</v>
      </c>
      <c r="B214" s="1">
        <v>8</v>
      </c>
      <c r="C214" s="1">
        <v>1</v>
      </c>
      <c r="D214" s="1"/>
      <c r="E214" s="1">
        <v>8</v>
      </c>
      <c r="F214" s="1"/>
      <c r="G214" s="1"/>
      <c r="H214" s="1">
        <v>1</v>
      </c>
      <c r="I214" s="1"/>
      <c r="J214" s="1"/>
      <c r="K214" s="1">
        <v>4</v>
      </c>
      <c r="L214" s="1"/>
      <c r="M214" s="1"/>
    </row>
    <row r="215" spans="1:13" x14ac:dyDescent="0.25">
      <c r="A215" s="2">
        <v>43284</v>
      </c>
      <c r="B215" s="1">
        <v>6</v>
      </c>
      <c r="C215" s="1"/>
      <c r="D215" s="1"/>
      <c r="E215" s="1">
        <v>4</v>
      </c>
      <c r="F215" s="1"/>
      <c r="G215" s="1"/>
      <c r="H215" s="1">
        <v>1</v>
      </c>
      <c r="I215" s="1"/>
      <c r="J215" s="1"/>
      <c r="K215" s="1">
        <v>2</v>
      </c>
      <c r="L215" s="1">
        <v>1</v>
      </c>
      <c r="M215" s="1"/>
    </row>
    <row r="216" spans="1:13" x14ac:dyDescent="0.25">
      <c r="A216" s="2">
        <v>43285</v>
      </c>
      <c r="B216" s="1">
        <v>6</v>
      </c>
      <c r="C216" s="1">
        <v>1</v>
      </c>
      <c r="D216" s="1"/>
      <c r="E216" s="1">
        <v>6</v>
      </c>
      <c r="F216" s="1"/>
      <c r="G216" s="1"/>
      <c r="H216" s="1"/>
      <c r="I216" s="1"/>
      <c r="J216" s="1"/>
      <c r="K216" s="1">
        <v>3</v>
      </c>
      <c r="L216" s="1">
        <v>2</v>
      </c>
      <c r="M216" s="1"/>
    </row>
    <row r="217" spans="1:13" x14ac:dyDescent="0.25">
      <c r="A217" s="2">
        <v>43286</v>
      </c>
      <c r="B217" s="1">
        <v>5</v>
      </c>
      <c r="C217" s="1">
        <v>1</v>
      </c>
      <c r="D217" s="1"/>
      <c r="E217" s="1">
        <v>5</v>
      </c>
      <c r="F217" s="1"/>
      <c r="G217" s="1"/>
      <c r="H217" s="1"/>
      <c r="I217" s="1"/>
      <c r="J217" s="1"/>
      <c r="K217" s="1">
        <v>2</v>
      </c>
      <c r="L217" s="1">
        <v>1</v>
      </c>
      <c r="M217" s="1"/>
    </row>
    <row r="218" spans="1:13" x14ac:dyDescent="0.25">
      <c r="A218" s="2">
        <v>43287</v>
      </c>
      <c r="B218" s="1">
        <v>6</v>
      </c>
      <c r="C218" s="1"/>
      <c r="D218" s="1"/>
      <c r="E218" s="1">
        <v>4</v>
      </c>
      <c r="F218" s="1"/>
      <c r="G218" s="1"/>
      <c r="H218" s="1"/>
      <c r="I218" s="1"/>
      <c r="J218" s="1"/>
      <c r="K218" s="1">
        <v>1</v>
      </c>
      <c r="L218" s="1">
        <v>1</v>
      </c>
      <c r="M218" s="1"/>
    </row>
    <row r="219" spans="1:13" x14ac:dyDescent="0.25">
      <c r="A219" s="2">
        <v>43288</v>
      </c>
      <c r="B219" s="1">
        <v>8</v>
      </c>
      <c r="C219" s="1"/>
      <c r="D219" s="1"/>
      <c r="E219" s="1">
        <v>4</v>
      </c>
      <c r="F219" s="1"/>
      <c r="G219" s="1"/>
      <c r="H219" s="1"/>
      <c r="I219" s="1"/>
      <c r="J219" s="1"/>
      <c r="K219" s="1">
        <v>2</v>
      </c>
      <c r="L219" s="1">
        <v>1</v>
      </c>
      <c r="M219" s="1"/>
    </row>
    <row r="220" spans="1:13" x14ac:dyDescent="0.25">
      <c r="A220" s="2">
        <v>43289</v>
      </c>
      <c r="B220" s="1">
        <v>6</v>
      </c>
      <c r="C220" s="1"/>
      <c r="D220" s="1"/>
      <c r="E220" s="1">
        <v>5</v>
      </c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4</v>
      </c>
      <c r="C221" s="1"/>
      <c r="D221" s="1"/>
      <c r="E221" s="1">
        <v>4</v>
      </c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>
        <v>3</v>
      </c>
      <c r="C222" s="1"/>
      <c r="D222" s="1"/>
      <c r="E222" s="1">
        <v>1</v>
      </c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>
        <v>4</v>
      </c>
      <c r="C223" s="1"/>
      <c r="D223" s="1"/>
      <c r="E223" s="1">
        <v>2</v>
      </c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>
        <v>5</v>
      </c>
      <c r="C224" s="1"/>
      <c r="D224" s="1"/>
      <c r="E224" s="1">
        <v>3</v>
      </c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>
        <v>7</v>
      </c>
      <c r="C225" s="3"/>
      <c r="D225" s="3"/>
      <c r="E225" s="3">
        <v>5</v>
      </c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>
        <v>4</v>
      </c>
      <c r="C226" s="3"/>
      <c r="D226" s="3"/>
      <c r="E226" s="3">
        <v>3</v>
      </c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>
        <v>4</v>
      </c>
      <c r="C227" s="3"/>
      <c r="D227" s="3"/>
      <c r="E227" s="3">
        <v>3</v>
      </c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>
        <v>3</v>
      </c>
      <c r="C228" s="3"/>
      <c r="D228" s="3"/>
      <c r="E228" s="3">
        <v>1</v>
      </c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>
        <v>2</v>
      </c>
      <c r="C229" s="3"/>
      <c r="D229" s="3"/>
      <c r="E229" s="3">
        <v>1</v>
      </c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5</v>
      </c>
      <c r="C230" s="3">
        <v>1</v>
      </c>
      <c r="D230" s="3"/>
      <c r="E230" s="3">
        <v>4</v>
      </c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6</v>
      </c>
      <c r="C231" s="1">
        <v>1</v>
      </c>
      <c r="D231" s="1"/>
      <c r="E231" s="1">
        <v>4</v>
      </c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4</v>
      </c>
      <c r="C232" s="3"/>
      <c r="D232" s="3"/>
      <c r="E232" s="3">
        <v>3</v>
      </c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4</v>
      </c>
      <c r="C233" s="3"/>
      <c r="D233" s="3"/>
      <c r="E233" s="3">
        <v>4</v>
      </c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6</v>
      </c>
      <c r="C234" s="3"/>
      <c r="D234" s="3"/>
      <c r="E234" s="3">
        <v>6</v>
      </c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5</v>
      </c>
      <c r="C235" s="3"/>
      <c r="D235" s="3"/>
      <c r="E235" s="3">
        <v>2</v>
      </c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>
        <v>7</v>
      </c>
      <c r="C236" s="3">
        <v>1</v>
      </c>
      <c r="D236" s="3"/>
      <c r="E236" s="3">
        <v>2</v>
      </c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>
        <v>8</v>
      </c>
      <c r="C237" s="3"/>
      <c r="D237" s="3"/>
      <c r="E237" s="3">
        <v>6</v>
      </c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>
        <v>6</v>
      </c>
      <c r="C238" s="3"/>
      <c r="D238" s="3"/>
      <c r="E238" s="3">
        <v>5</v>
      </c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>
        <v>5</v>
      </c>
      <c r="C239" s="3"/>
      <c r="D239" s="3"/>
      <c r="E239" s="3">
        <v>4</v>
      </c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>
        <v>5</v>
      </c>
      <c r="C240" s="3"/>
      <c r="D240" s="3"/>
      <c r="E240" s="3">
        <v>5</v>
      </c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>
        <v>4</v>
      </c>
      <c r="C241" s="3"/>
      <c r="D241" s="3"/>
      <c r="E241" s="3">
        <v>4</v>
      </c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>
        <v>4</v>
      </c>
      <c r="C242" s="3"/>
      <c r="D242" s="3"/>
      <c r="E242" s="3">
        <v>4</v>
      </c>
      <c r="F242" s="3"/>
      <c r="G242" s="3"/>
      <c r="H242" s="3"/>
      <c r="I242" s="3"/>
      <c r="J242" s="3"/>
      <c r="K242" s="3">
        <v>1</v>
      </c>
      <c r="L242" s="3"/>
      <c r="M242" s="3"/>
    </row>
    <row r="243" spans="1:13" x14ac:dyDescent="0.25">
      <c r="A243" s="2">
        <v>43312</v>
      </c>
      <c r="B243" s="3">
        <v>4</v>
      </c>
      <c r="C243" s="3"/>
      <c r="D243" s="3"/>
      <c r="E243" s="3">
        <v>2</v>
      </c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160</v>
      </c>
      <c r="C244" s="1">
        <f>SUM(C213:C243)</f>
        <v>6</v>
      </c>
      <c r="D244" s="4">
        <f>C244/B244*1000</f>
        <v>37.5</v>
      </c>
      <c r="E244" s="1">
        <f>SUM(E213:E243)</f>
        <v>119</v>
      </c>
      <c r="F244" s="1">
        <f>SUM(F213:F243)</f>
        <v>0</v>
      </c>
      <c r="G244" s="1">
        <f>F244/E244*1000</f>
        <v>0</v>
      </c>
      <c r="H244" s="1">
        <f>SUM(H213:H243)</f>
        <v>3</v>
      </c>
      <c r="I244" s="1">
        <f>SUM(I213:I243)</f>
        <v>0</v>
      </c>
      <c r="J244" s="1">
        <f>I244/H244*100</f>
        <v>0</v>
      </c>
      <c r="K244" s="1">
        <f>SUM(K213:K243)</f>
        <v>17</v>
      </c>
      <c r="L244" s="1">
        <f>SUM(L213:L243)</f>
        <v>6</v>
      </c>
      <c r="M244" s="1">
        <f>L244/K244*1000</f>
        <v>352.94117647058823</v>
      </c>
    </row>
    <row r="246" spans="1:13" x14ac:dyDescent="0.25">
      <c r="A246" t="s">
        <v>1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>
        <v>4</v>
      </c>
      <c r="C248" s="1"/>
      <c r="D248" s="1"/>
      <c r="E248" s="1">
        <v>2</v>
      </c>
      <c r="F248" s="1"/>
      <c r="G248" s="1"/>
      <c r="H248" s="1"/>
      <c r="I248" s="1"/>
      <c r="J248" s="1"/>
      <c r="K248" s="1">
        <v>1</v>
      </c>
      <c r="L248" s="1"/>
      <c r="M248" s="1"/>
    </row>
    <row r="249" spans="1:13" x14ac:dyDescent="0.25">
      <c r="A249" s="2">
        <v>43314</v>
      </c>
      <c r="B249" s="1">
        <v>4</v>
      </c>
      <c r="C249" s="1"/>
      <c r="D249" s="1"/>
      <c r="E249" s="1">
        <v>3</v>
      </c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>
        <v>4</v>
      </c>
      <c r="C250" s="1"/>
      <c r="D250" s="1"/>
      <c r="E250" s="1">
        <v>3</v>
      </c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3</v>
      </c>
      <c r="C251" s="1"/>
      <c r="D251" s="1"/>
      <c r="E251" s="1">
        <v>2</v>
      </c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4</v>
      </c>
      <c r="C252" s="1"/>
      <c r="D252" s="1"/>
      <c r="E252" s="1">
        <v>2</v>
      </c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>
        <v>4</v>
      </c>
      <c r="C253" s="1"/>
      <c r="D253" s="1"/>
      <c r="E253" s="1">
        <v>2</v>
      </c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>
        <v>4</v>
      </c>
      <c r="C254" s="1">
        <v>1</v>
      </c>
      <c r="D254" s="1"/>
      <c r="E254" s="1">
        <v>3</v>
      </c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B255" s="1">
        <v>4</v>
      </c>
      <c r="C255" s="1"/>
      <c r="D255" s="1"/>
      <c r="E255" s="1">
        <v>4</v>
      </c>
      <c r="F255" s="1"/>
      <c r="G255" s="1"/>
      <c r="H255" s="1"/>
      <c r="I255" s="1"/>
      <c r="J255" s="1"/>
      <c r="K255" s="1">
        <v>2</v>
      </c>
      <c r="L255" s="1"/>
      <c r="M255" s="1"/>
    </row>
    <row r="256" spans="1:13" x14ac:dyDescent="0.25">
      <c r="A256" s="2">
        <v>43321</v>
      </c>
      <c r="B256" s="1">
        <v>4</v>
      </c>
      <c r="C256" s="1"/>
      <c r="D256" s="1"/>
      <c r="E256" s="1">
        <v>3</v>
      </c>
      <c r="F256" s="1"/>
      <c r="G256" s="1"/>
      <c r="H256" s="1"/>
      <c r="I256" s="1"/>
      <c r="J256" s="1"/>
      <c r="K256" s="1">
        <v>1</v>
      </c>
      <c r="L256" s="1">
        <v>1</v>
      </c>
      <c r="M256" s="1"/>
    </row>
    <row r="257" spans="1:13" x14ac:dyDescent="0.25">
      <c r="A257" s="2">
        <v>43322</v>
      </c>
      <c r="B257" s="1">
        <v>4</v>
      </c>
      <c r="C257" s="1"/>
      <c r="D257" s="1"/>
      <c r="E257" s="1">
        <v>2</v>
      </c>
      <c r="F257" s="1"/>
      <c r="G257" s="1"/>
      <c r="H257" s="1"/>
      <c r="I257" s="1"/>
      <c r="J257" s="1"/>
      <c r="K257" s="1">
        <v>1</v>
      </c>
      <c r="L257" s="1">
        <v>1</v>
      </c>
      <c r="M257" s="1"/>
    </row>
    <row r="258" spans="1:13" x14ac:dyDescent="0.25">
      <c r="A258" s="2">
        <v>43323</v>
      </c>
      <c r="B258" s="1">
        <v>4</v>
      </c>
      <c r="C258" s="1"/>
      <c r="D258" s="1"/>
      <c r="E258" s="1">
        <v>2</v>
      </c>
      <c r="F258" s="1"/>
      <c r="G258" s="1"/>
      <c r="H258" s="1"/>
      <c r="I258" s="1"/>
      <c r="J258" s="1"/>
      <c r="K258" s="1">
        <v>2</v>
      </c>
      <c r="L258" s="1">
        <v>1</v>
      </c>
      <c r="M258" s="1"/>
    </row>
    <row r="259" spans="1:13" x14ac:dyDescent="0.25">
      <c r="A259" s="2">
        <v>43324</v>
      </c>
      <c r="B259" s="1">
        <v>4</v>
      </c>
      <c r="C259" s="1"/>
      <c r="D259" s="1"/>
      <c r="E259" s="1">
        <v>2</v>
      </c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3">
        <v>4</v>
      </c>
      <c r="C260" s="3"/>
      <c r="D260" s="3"/>
      <c r="E260" s="3">
        <v>4</v>
      </c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6</v>
      </c>
      <c r="C261" s="3"/>
      <c r="D261" s="3"/>
      <c r="E261" s="3">
        <v>5</v>
      </c>
      <c r="F261" s="3"/>
      <c r="G261" s="3"/>
      <c r="H261" s="3"/>
      <c r="I261" s="3"/>
      <c r="J261" s="3"/>
      <c r="K261" s="3">
        <v>1</v>
      </c>
      <c r="L261" s="3">
        <v>1</v>
      </c>
      <c r="M261" s="3"/>
    </row>
    <row r="262" spans="1:13" x14ac:dyDescent="0.25">
      <c r="A262" s="2">
        <v>43327</v>
      </c>
      <c r="B262" s="3">
        <v>6</v>
      </c>
      <c r="C262" s="3"/>
      <c r="D262" s="3"/>
      <c r="E262" s="3">
        <v>6</v>
      </c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4</v>
      </c>
      <c r="C263" s="3"/>
      <c r="D263" s="3"/>
      <c r="E263" s="3">
        <v>3</v>
      </c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>
        <v>6</v>
      </c>
      <c r="C264" s="3"/>
      <c r="D264" s="3"/>
      <c r="E264" s="3">
        <v>5</v>
      </c>
      <c r="F264" s="3"/>
      <c r="G264" s="3"/>
      <c r="H264" s="3"/>
      <c r="I264" s="3"/>
      <c r="J264" s="3"/>
      <c r="K264" s="3">
        <v>1</v>
      </c>
      <c r="L264" s="3">
        <v>1</v>
      </c>
      <c r="M264" s="3"/>
    </row>
    <row r="265" spans="1:13" x14ac:dyDescent="0.25">
      <c r="A265" s="2">
        <v>43330</v>
      </c>
      <c r="B265" s="3">
        <v>6</v>
      </c>
      <c r="C265" s="3"/>
      <c r="D265" s="3"/>
      <c r="E265" s="3">
        <v>5</v>
      </c>
      <c r="F265" s="3"/>
      <c r="G265" s="3"/>
      <c r="H265" s="3"/>
      <c r="I265" s="3"/>
      <c r="J265" s="3"/>
      <c r="K265" s="3">
        <v>1</v>
      </c>
      <c r="L265" s="3">
        <v>1</v>
      </c>
      <c r="M265" s="3"/>
    </row>
    <row r="266" spans="1:13" x14ac:dyDescent="0.25">
      <c r="A266" s="2">
        <v>43331</v>
      </c>
      <c r="B266" s="1">
        <v>6</v>
      </c>
      <c r="C266" s="1"/>
      <c r="D266" s="1"/>
      <c r="E266" s="1">
        <v>5</v>
      </c>
      <c r="F266" s="1"/>
      <c r="G266" s="1"/>
      <c r="H266" s="1"/>
      <c r="I266" s="1"/>
      <c r="J266" s="1"/>
      <c r="K266" s="1">
        <v>1</v>
      </c>
      <c r="L266" s="3">
        <v>1</v>
      </c>
      <c r="M266" s="3"/>
    </row>
    <row r="267" spans="1:13" x14ac:dyDescent="0.25">
      <c r="A267" s="2">
        <v>43332</v>
      </c>
      <c r="B267" s="3">
        <v>3</v>
      </c>
      <c r="C267" s="3"/>
      <c r="D267" s="3"/>
      <c r="E267" s="3">
        <v>2</v>
      </c>
      <c r="F267" s="3"/>
      <c r="G267" s="3"/>
      <c r="H267" s="3"/>
      <c r="I267" s="3"/>
      <c r="J267" s="3"/>
      <c r="K267" s="3">
        <v>1</v>
      </c>
      <c r="L267" s="3">
        <v>1</v>
      </c>
      <c r="M267" s="3"/>
    </row>
    <row r="268" spans="1:13" x14ac:dyDescent="0.25">
      <c r="A268" s="2">
        <v>43333</v>
      </c>
      <c r="B268" s="3">
        <v>4</v>
      </c>
      <c r="C268" s="3"/>
      <c r="D268" s="3"/>
      <c r="E268" s="3">
        <v>1</v>
      </c>
      <c r="F268" s="3"/>
      <c r="G268" s="3"/>
      <c r="H268" s="3"/>
      <c r="I268" s="3"/>
      <c r="J268" s="3"/>
      <c r="K268" s="3">
        <v>1</v>
      </c>
      <c r="L268" s="3">
        <v>1</v>
      </c>
      <c r="M268" s="3"/>
    </row>
    <row r="269" spans="1:13" x14ac:dyDescent="0.25">
      <c r="A269" s="2">
        <v>43334</v>
      </c>
      <c r="B269" s="3">
        <v>5</v>
      </c>
      <c r="C269" s="3"/>
      <c r="D269" s="3"/>
      <c r="E269" s="3">
        <v>2</v>
      </c>
      <c r="F269" s="3"/>
      <c r="G269" s="3"/>
      <c r="H269" s="3"/>
      <c r="I269" s="3"/>
      <c r="J269" s="3"/>
      <c r="K269" s="3">
        <v>1</v>
      </c>
      <c r="L269" s="3">
        <v>1</v>
      </c>
      <c r="M269" s="3"/>
    </row>
    <row r="270" spans="1:13" x14ac:dyDescent="0.25">
      <c r="A270" s="2">
        <v>43335</v>
      </c>
      <c r="B270" s="3">
        <v>5</v>
      </c>
      <c r="C270" s="3">
        <v>1</v>
      </c>
      <c r="D270" s="3"/>
      <c r="E270" s="3">
        <v>3</v>
      </c>
      <c r="F270" s="3"/>
      <c r="G270" s="3"/>
      <c r="H270" s="3"/>
      <c r="I270" s="3"/>
      <c r="J270" s="3"/>
      <c r="K270" s="3">
        <v>1</v>
      </c>
      <c r="L270" s="3">
        <v>1</v>
      </c>
      <c r="M270" s="3"/>
    </row>
    <row r="271" spans="1:13" x14ac:dyDescent="0.25">
      <c r="A271" s="2">
        <v>43336</v>
      </c>
      <c r="B271" s="3">
        <v>5</v>
      </c>
      <c r="C271" s="3"/>
      <c r="D271" s="3"/>
      <c r="E271" s="3">
        <v>3</v>
      </c>
      <c r="F271" s="3"/>
      <c r="G271" s="3"/>
      <c r="H271" s="3"/>
      <c r="I271" s="3"/>
      <c r="J271" s="3"/>
      <c r="K271" s="3">
        <v>1</v>
      </c>
      <c r="L271" s="3">
        <v>1</v>
      </c>
      <c r="M271" s="3"/>
    </row>
    <row r="272" spans="1:13" x14ac:dyDescent="0.25">
      <c r="A272" s="2">
        <v>43337</v>
      </c>
      <c r="B272" s="3">
        <v>5</v>
      </c>
      <c r="C272" s="3"/>
      <c r="D272" s="3"/>
      <c r="E272" s="3">
        <v>5</v>
      </c>
      <c r="F272" s="3"/>
      <c r="G272" s="3"/>
      <c r="H272" s="3"/>
      <c r="I272" s="3"/>
      <c r="J272" s="3"/>
      <c r="K272" s="3">
        <v>1</v>
      </c>
      <c r="L272" s="3">
        <v>1</v>
      </c>
      <c r="M272" s="3"/>
    </row>
    <row r="273" spans="1:13" x14ac:dyDescent="0.25">
      <c r="A273" s="2">
        <v>43338</v>
      </c>
      <c r="B273" s="3">
        <v>6</v>
      </c>
      <c r="C273" s="3"/>
      <c r="D273" s="3"/>
      <c r="E273" s="3">
        <v>2</v>
      </c>
      <c r="F273" s="3"/>
      <c r="G273" s="3"/>
      <c r="H273" s="3"/>
      <c r="I273" s="3"/>
      <c r="J273" s="3"/>
      <c r="K273" s="3">
        <v>1</v>
      </c>
      <c r="L273" s="3">
        <v>1</v>
      </c>
      <c r="M273" s="3"/>
    </row>
    <row r="274" spans="1:13" x14ac:dyDescent="0.25">
      <c r="A274" s="2">
        <v>43339</v>
      </c>
      <c r="B274" s="3">
        <v>6</v>
      </c>
      <c r="C274" s="3"/>
      <c r="D274" s="3"/>
      <c r="E274" s="3">
        <v>2</v>
      </c>
      <c r="F274" s="3"/>
      <c r="G274" s="3"/>
      <c r="H274" s="3"/>
      <c r="I274" s="3"/>
      <c r="J274" s="3"/>
      <c r="K274" s="3">
        <v>1</v>
      </c>
      <c r="L274" s="3">
        <v>1</v>
      </c>
      <c r="M274" s="3"/>
    </row>
    <row r="275" spans="1:13" x14ac:dyDescent="0.25">
      <c r="A275" s="2">
        <v>43340</v>
      </c>
      <c r="B275" s="3">
        <v>6</v>
      </c>
      <c r="C275" s="3"/>
      <c r="D275" s="3"/>
      <c r="E275" s="3">
        <v>4</v>
      </c>
      <c r="F275" s="3"/>
      <c r="G275" s="3"/>
      <c r="H275" s="3"/>
      <c r="I275" s="3"/>
      <c r="J275" s="3"/>
      <c r="K275" s="3">
        <v>1</v>
      </c>
      <c r="L275" s="3">
        <v>1</v>
      </c>
      <c r="M275" s="3"/>
    </row>
    <row r="276" spans="1:13" x14ac:dyDescent="0.25">
      <c r="A276" s="2">
        <v>43341</v>
      </c>
      <c r="B276" s="3">
        <v>6</v>
      </c>
      <c r="C276" s="3"/>
      <c r="D276" s="3"/>
      <c r="E276" s="3">
        <v>4</v>
      </c>
      <c r="F276" s="3"/>
      <c r="G276" s="3"/>
      <c r="H276" s="3"/>
      <c r="I276" s="3"/>
      <c r="J276" s="3"/>
      <c r="K276" s="3">
        <v>3</v>
      </c>
      <c r="L276" s="3">
        <v>1</v>
      </c>
      <c r="M276" s="3"/>
    </row>
    <row r="277" spans="1:13" x14ac:dyDescent="0.25">
      <c r="A277" s="2">
        <v>43342</v>
      </c>
      <c r="B277" s="3">
        <v>5</v>
      </c>
      <c r="C277" s="3"/>
      <c r="D277" s="3"/>
      <c r="E277" s="3">
        <v>3</v>
      </c>
      <c r="F277" s="3"/>
      <c r="G277" s="3"/>
      <c r="H277" s="3"/>
      <c r="I277" s="3"/>
      <c r="J277" s="3"/>
      <c r="K277" s="3">
        <v>3</v>
      </c>
      <c r="L277" s="3">
        <v>1</v>
      </c>
      <c r="M277" s="3"/>
    </row>
    <row r="278" spans="1:13" x14ac:dyDescent="0.25">
      <c r="A278" s="2">
        <v>43343</v>
      </c>
      <c r="B278" s="3">
        <v>5</v>
      </c>
      <c r="C278" s="3"/>
      <c r="D278" s="3"/>
      <c r="E278" s="3">
        <v>3</v>
      </c>
      <c r="F278" s="3"/>
      <c r="G278" s="3"/>
      <c r="H278" s="3"/>
      <c r="I278" s="3"/>
      <c r="J278" s="3"/>
      <c r="K278" s="3">
        <v>3</v>
      </c>
      <c r="L278" s="3">
        <v>1</v>
      </c>
      <c r="M278" s="3"/>
    </row>
    <row r="279" spans="1:13" x14ac:dyDescent="0.25">
      <c r="A279" s="2" t="s">
        <v>11</v>
      </c>
      <c r="B279" s="1">
        <f>SUM(B248:B278)</f>
        <v>146</v>
      </c>
      <c r="C279" s="1">
        <f>SUM(C248:C278)</f>
        <v>2</v>
      </c>
      <c r="D279" s="4">
        <f>C279/B279*1000</f>
        <v>13.698630136986301</v>
      </c>
      <c r="E279" s="1">
        <f>SUM(E248:E278)</f>
        <v>97</v>
      </c>
      <c r="F279" s="1">
        <f>SUM(F248:F278)</f>
        <v>0</v>
      </c>
      <c r="G279" s="1">
        <f>F279/E279*1000</f>
        <v>0</v>
      </c>
      <c r="H279" s="1">
        <f>SUM(H248:H278)</f>
        <v>0</v>
      </c>
      <c r="I279" s="1">
        <f>SUM(I248:I278)</f>
        <v>0</v>
      </c>
      <c r="J279" s="1" t="e">
        <f>I279/H279*100</f>
        <v>#DIV/0!</v>
      </c>
      <c r="K279" s="1">
        <f>SUM(K248:K278)</f>
        <v>29</v>
      </c>
      <c r="L279" s="1">
        <f>SUM(L248:L278)</f>
        <v>19</v>
      </c>
      <c r="M279" s="1">
        <f>L279/K279*1000</f>
        <v>655.17241379310337</v>
      </c>
    </row>
    <row r="281" spans="1:13" x14ac:dyDescent="0.25">
      <c r="A281" t="s">
        <v>1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4</v>
      </c>
      <c r="C283" s="1"/>
      <c r="D283" s="1"/>
      <c r="E283" s="1">
        <v>2</v>
      </c>
      <c r="F283" s="1"/>
      <c r="G283" s="1"/>
      <c r="H283" s="1"/>
      <c r="I283" s="1"/>
      <c r="J283" s="1"/>
      <c r="K283" s="1">
        <v>2</v>
      </c>
      <c r="L283" s="1">
        <v>1</v>
      </c>
      <c r="M283" s="1"/>
    </row>
    <row r="284" spans="1:13" x14ac:dyDescent="0.25">
      <c r="A284" s="2">
        <v>43345</v>
      </c>
      <c r="B284" s="1">
        <v>4</v>
      </c>
      <c r="C284" s="1"/>
      <c r="D284" s="1"/>
      <c r="E284" s="1">
        <v>2</v>
      </c>
      <c r="F284" s="1"/>
      <c r="G284" s="1"/>
      <c r="H284" s="1"/>
      <c r="I284" s="1"/>
      <c r="J284" s="1"/>
      <c r="K284" s="1">
        <v>2</v>
      </c>
      <c r="L284" s="1">
        <v>1</v>
      </c>
      <c r="M284" s="1"/>
    </row>
    <row r="285" spans="1:13" x14ac:dyDescent="0.25">
      <c r="A285" s="2">
        <v>43346</v>
      </c>
      <c r="B285" s="1">
        <v>4</v>
      </c>
      <c r="C285" s="1"/>
      <c r="D285" s="1"/>
      <c r="E285" s="1">
        <v>2</v>
      </c>
      <c r="F285" s="1"/>
      <c r="G285" s="1"/>
      <c r="H285" s="1"/>
      <c r="I285" s="1"/>
      <c r="J285" s="1"/>
      <c r="K285" s="1">
        <v>2</v>
      </c>
      <c r="L285" s="1">
        <v>1</v>
      </c>
      <c r="M285" s="1"/>
    </row>
    <row r="286" spans="1:13" x14ac:dyDescent="0.25">
      <c r="A286" s="2">
        <v>43347</v>
      </c>
      <c r="B286" s="1">
        <v>4</v>
      </c>
      <c r="C286" s="1"/>
      <c r="D286" s="1"/>
      <c r="E286" s="1">
        <v>3</v>
      </c>
      <c r="F286" s="1"/>
      <c r="G286" s="1"/>
      <c r="H286" s="1"/>
      <c r="I286" s="1"/>
      <c r="J286" s="1"/>
      <c r="K286" s="1">
        <v>2</v>
      </c>
      <c r="L286" s="1">
        <v>1</v>
      </c>
      <c r="M286" s="1"/>
    </row>
    <row r="287" spans="1:13" x14ac:dyDescent="0.25">
      <c r="A287" s="2">
        <v>43348</v>
      </c>
      <c r="B287" s="1">
        <v>3</v>
      </c>
      <c r="C287" s="1"/>
      <c r="D287" s="1"/>
      <c r="E287" s="1">
        <v>3</v>
      </c>
      <c r="F287" s="1"/>
      <c r="G287" s="1"/>
      <c r="H287" s="1"/>
      <c r="I287" s="1"/>
      <c r="J287" s="1"/>
      <c r="K287" s="1">
        <v>2</v>
      </c>
      <c r="L287" s="1">
        <v>1</v>
      </c>
      <c r="M287" s="1"/>
    </row>
    <row r="288" spans="1:13" x14ac:dyDescent="0.25">
      <c r="A288" s="2">
        <v>43349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6</v>
      </c>
      <c r="C289" s="1"/>
      <c r="D289" s="1"/>
      <c r="E289" s="1">
        <v>6</v>
      </c>
      <c r="F289" s="1"/>
      <c r="G289" s="1"/>
      <c r="H289" s="1"/>
      <c r="I289" s="1"/>
      <c r="J289" s="1"/>
      <c r="K289" s="1">
        <v>6</v>
      </c>
      <c r="L289" s="1">
        <v>1</v>
      </c>
      <c r="M289" s="1"/>
    </row>
    <row r="290" spans="1:13" x14ac:dyDescent="0.25">
      <c r="A290" s="2">
        <v>43351</v>
      </c>
      <c r="B290" s="1">
        <v>5</v>
      </c>
      <c r="C290" s="1"/>
      <c r="D290" s="1"/>
      <c r="E290" s="1">
        <v>4</v>
      </c>
      <c r="F290" s="1"/>
      <c r="G290" s="1"/>
      <c r="H290" s="1"/>
      <c r="I290" s="1"/>
      <c r="J290" s="1"/>
      <c r="K290" s="1">
        <v>4</v>
      </c>
      <c r="L290" s="1">
        <v>1</v>
      </c>
      <c r="M290" s="1"/>
    </row>
    <row r="291" spans="1:13" x14ac:dyDescent="0.25">
      <c r="A291" s="2">
        <v>43352</v>
      </c>
      <c r="B291" s="1">
        <v>6</v>
      </c>
      <c r="C291" s="1"/>
      <c r="D291" s="1"/>
      <c r="E291" s="1">
        <v>5</v>
      </c>
      <c r="F291" s="1"/>
      <c r="G291" s="1"/>
      <c r="H291" s="1"/>
      <c r="I291" s="1"/>
      <c r="J291" s="1"/>
      <c r="K291" s="1">
        <v>2</v>
      </c>
      <c r="L291" s="1"/>
      <c r="M291" s="1"/>
    </row>
    <row r="292" spans="1:13" x14ac:dyDescent="0.25">
      <c r="A292" s="2">
        <v>43353</v>
      </c>
      <c r="B292" s="1">
        <v>5</v>
      </c>
      <c r="C292" s="1"/>
      <c r="D292" s="1"/>
      <c r="E292" s="1">
        <v>6</v>
      </c>
      <c r="F292" s="1"/>
      <c r="G292" s="1"/>
      <c r="H292" s="1"/>
      <c r="I292" s="1"/>
      <c r="J292" s="1"/>
      <c r="K292" s="1">
        <v>2</v>
      </c>
      <c r="L292" s="1"/>
      <c r="M292" s="1"/>
    </row>
    <row r="293" spans="1:13" x14ac:dyDescent="0.25">
      <c r="A293" s="2">
        <v>43354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>
        <v>5</v>
      </c>
      <c r="C295" s="3"/>
      <c r="D295" s="3"/>
      <c r="E295" s="3">
        <v>5</v>
      </c>
      <c r="F295" s="3"/>
      <c r="G295" s="3"/>
      <c r="H295" s="3"/>
      <c r="I295" s="3"/>
      <c r="J295" s="3"/>
      <c r="K295" s="3">
        <v>2</v>
      </c>
      <c r="L295" s="3"/>
      <c r="M295" s="3"/>
    </row>
    <row r="296" spans="1:13" x14ac:dyDescent="0.25">
      <c r="A296" s="2">
        <v>43357</v>
      </c>
      <c r="B296" s="3">
        <v>6</v>
      </c>
      <c r="C296" s="3"/>
      <c r="D296" s="3"/>
      <c r="E296" s="3">
        <v>6</v>
      </c>
      <c r="F296" s="3"/>
      <c r="G296" s="3"/>
      <c r="H296" s="3"/>
      <c r="I296" s="3"/>
      <c r="J296" s="3"/>
      <c r="K296" s="3">
        <v>2</v>
      </c>
      <c r="L296" s="3"/>
      <c r="M296" s="3"/>
    </row>
    <row r="297" spans="1:13" x14ac:dyDescent="0.25">
      <c r="A297" s="2">
        <v>43358</v>
      </c>
      <c r="B297" s="3">
        <v>6</v>
      </c>
      <c r="C297" s="3"/>
      <c r="D297" s="3"/>
      <c r="E297" s="3">
        <v>5</v>
      </c>
      <c r="F297" s="3"/>
      <c r="G297" s="3"/>
      <c r="H297" s="3"/>
      <c r="I297" s="3">
        <v>2</v>
      </c>
      <c r="J297" s="3"/>
      <c r="K297" s="3"/>
      <c r="L297" s="3"/>
      <c r="M297" s="3"/>
    </row>
    <row r="298" spans="1:13" x14ac:dyDescent="0.25">
      <c r="A298" s="2">
        <v>43359</v>
      </c>
      <c r="B298" s="3">
        <v>5</v>
      </c>
      <c r="C298" s="3"/>
      <c r="D298" s="3"/>
      <c r="E298" s="3">
        <v>5</v>
      </c>
      <c r="F298" s="3"/>
      <c r="G298" s="3"/>
      <c r="H298" s="3"/>
      <c r="I298" s="3"/>
      <c r="J298" s="3"/>
      <c r="K298" s="3">
        <v>2</v>
      </c>
      <c r="L298" s="3"/>
      <c r="M298" s="3"/>
    </row>
    <row r="299" spans="1:13" x14ac:dyDescent="0.25">
      <c r="A299" s="2">
        <v>43360</v>
      </c>
      <c r="B299" s="3">
        <v>6</v>
      </c>
      <c r="C299" s="3"/>
      <c r="D299" s="3"/>
      <c r="E299" s="3">
        <v>5</v>
      </c>
      <c r="F299" s="3"/>
      <c r="G299" s="3"/>
      <c r="H299" s="3"/>
      <c r="I299" s="3"/>
      <c r="J299" s="3"/>
      <c r="K299" s="3">
        <v>2</v>
      </c>
      <c r="L299" s="3"/>
      <c r="M299" s="3"/>
    </row>
    <row r="300" spans="1:13" x14ac:dyDescent="0.25">
      <c r="A300" s="2">
        <v>43361</v>
      </c>
      <c r="B300" s="3">
        <v>6</v>
      </c>
      <c r="C300" s="3"/>
      <c r="D300" s="3"/>
      <c r="E300" s="3">
        <v>5</v>
      </c>
      <c r="F300" s="3"/>
      <c r="G300" s="3"/>
      <c r="H300" s="3"/>
      <c r="I300" s="3"/>
      <c r="J300" s="3"/>
      <c r="K300" s="3">
        <v>2</v>
      </c>
      <c r="L300" s="3"/>
      <c r="M300" s="3"/>
    </row>
    <row r="301" spans="1:13" x14ac:dyDescent="0.25">
      <c r="A301" s="2">
        <v>43362</v>
      </c>
      <c r="B301" s="1">
        <v>6</v>
      </c>
      <c r="C301" s="1"/>
      <c r="D301" s="1"/>
      <c r="E301" s="1">
        <v>5</v>
      </c>
      <c r="F301" s="1"/>
      <c r="G301" s="1"/>
      <c r="H301" s="1"/>
      <c r="I301" s="1"/>
      <c r="J301" s="1"/>
      <c r="K301" s="1">
        <v>2</v>
      </c>
      <c r="L301" s="3"/>
      <c r="M301" s="3"/>
    </row>
    <row r="302" spans="1:13" x14ac:dyDescent="0.25">
      <c r="A302" s="2">
        <v>43363</v>
      </c>
      <c r="B302" s="3">
        <v>6</v>
      </c>
      <c r="C302" s="3"/>
      <c r="D302" s="3"/>
      <c r="E302" s="3">
        <v>4</v>
      </c>
      <c r="F302" s="3"/>
      <c r="G302" s="3"/>
      <c r="H302" s="3"/>
      <c r="I302" s="3"/>
      <c r="J302" s="3"/>
      <c r="K302" s="3">
        <v>2</v>
      </c>
      <c r="L302" s="3">
        <v>1</v>
      </c>
      <c r="M302" s="3"/>
    </row>
    <row r="303" spans="1:13" x14ac:dyDescent="0.25">
      <c r="A303" s="2">
        <v>43364</v>
      </c>
      <c r="B303" s="3">
        <v>5</v>
      </c>
      <c r="C303" s="3"/>
      <c r="D303" s="3"/>
      <c r="E303" s="3">
        <v>4</v>
      </c>
      <c r="F303" s="3"/>
      <c r="G303" s="3"/>
      <c r="H303" s="3"/>
      <c r="I303" s="3"/>
      <c r="J303" s="3"/>
      <c r="K303" s="3">
        <v>2</v>
      </c>
      <c r="L303" s="3">
        <v>1</v>
      </c>
      <c r="M303" s="3"/>
    </row>
    <row r="304" spans="1:13" x14ac:dyDescent="0.25">
      <c r="A304" s="2">
        <v>43365</v>
      </c>
      <c r="B304" s="3">
        <v>6</v>
      </c>
      <c r="C304" s="3"/>
      <c r="D304" s="3"/>
      <c r="E304" s="3">
        <v>5</v>
      </c>
      <c r="F304" s="3"/>
      <c r="G304" s="3"/>
      <c r="H304" s="3">
        <v>1</v>
      </c>
      <c r="I304" s="3"/>
      <c r="J304" s="3"/>
      <c r="K304" s="3">
        <v>3</v>
      </c>
      <c r="L304" s="3"/>
      <c r="M304" s="3"/>
    </row>
    <row r="305" spans="1:13" x14ac:dyDescent="0.25">
      <c r="A305" s="2">
        <v>43366</v>
      </c>
      <c r="B305" s="3">
        <v>6</v>
      </c>
      <c r="C305" s="3"/>
      <c r="D305" s="3"/>
      <c r="E305" s="3">
        <v>6</v>
      </c>
      <c r="F305" s="3"/>
      <c r="G305" s="3"/>
      <c r="H305" s="3"/>
      <c r="I305" s="3"/>
      <c r="J305" s="3"/>
      <c r="K305" s="3">
        <v>2</v>
      </c>
      <c r="L305" s="3">
        <v>1</v>
      </c>
      <c r="M305" s="3"/>
    </row>
    <row r="306" spans="1:13" x14ac:dyDescent="0.25">
      <c r="A306" s="2">
        <v>43367</v>
      </c>
      <c r="B306" s="3">
        <v>6</v>
      </c>
      <c r="C306" s="3"/>
      <c r="D306" s="3"/>
      <c r="E306" s="3">
        <v>5</v>
      </c>
      <c r="F306" s="3"/>
      <c r="G306" s="3"/>
      <c r="H306" s="3"/>
      <c r="I306" s="3"/>
      <c r="J306" s="3"/>
      <c r="K306" s="3">
        <v>2</v>
      </c>
      <c r="L306" s="3"/>
      <c r="M306" s="3"/>
    </row>
    <row r="307" spans="1:13" x14ac:dyDescent="0.25">
      <c r="A307" s="2">
        <v>43368</v>
      </c>
      <c r="B307" s="3">
        <v>4</v>
      </c>
      <c r="C307" s="3"/>
      <c r="D307" s="3"/>
      <c r="E307" s="3">
        <v>3</v>
      </c>
      <c r="F307" s="3"/>
      <c r="G307" s="3"/>
      <c r="H307" s="3"/>
      <c r="I307" s="3"/>
      <c r="J307" s="3"/>
      <c r="K307" s="3">
        <v>1</v>
      </c>
      <c r="L307" s="3"/>
      <c r="M307" s="3"/>
    </row>
    <row r="308" spans="1:13" x14ac:dyDescent="0.25">
      <c r="A308" s="2">
        <v>43369</v>
      </c>
      <c r="B308" s="3">
        <v>3</v>
      </c>
      <c r="C308" s="3"/>
      <c r="D308" s="3"/>
      <c r="E308" s="3">
        <v>2</v>
      </c>
      <c r="F308" s="3"/>
      <c r="G308" s="3"/>
      <c r="H308" s="3"/>
      <c r="I308" s="3"/>
      <c r="J308" s="3"/>
      <c r="K308" s="3">
        <v>1</v>
      </c>
      <c r="L308" s="3"/>
      <c r="M308" s="3"/>
    </row>
    <row r="309" spans="1:13" x14ac:dyDescent="0.25">
      <c r="A309" s="2">
        <v>43370</v>
      </c>
      <c r="B309" s="3">
        <v>6</v>
      </c>
      <c r="C309" s="3"/>
      <c r="D309" s="3"/>
      <c r="E309" s="3">
        <v>4</v>
      </c>
      <c r="F309" s="3"/>
      <c r="G309" s="3"/>
      <c r="H309" s="3"/>
      <c r="I309" s="3"/>
      <c r="J309" s="3"/>
      <c r="K309" s="3">
        <v>1</v>
      </c>
      <c r="L309" s="3"/>
      <c r="M309" s="3"/>
    </row>
    <row r="310" spans="1:13" x14ac:dyDescent="0.25">
      <c r="A310" s="2">
        <v>43371</v>
      </c>
      <c r="B310" s="3">
        <v>5</v>
      </c>
      <c r="C310" s="3"/>
      <c r="D310" s="3"/>
      <c r="E310" s="3">
        <v>4</v>
      </c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>
        <v>4</v>
      </c>
      <c r="C311" s="3"/>
      <c r="D311" s="3"/>
      <c r="E311" s="3">
        <v>3</v>
      </c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>
        <v>5</v>
      </c>
      <c r="C312" s="3"/>
      <c r="D312" s="3"/>
      <c r="E312" s="3">
        <v>4</v>
      </c>
      <c r="F312" s="3"/>
      <c r="G312" s="3"/>
      <c r="H312" s="3"/>
      <c r="I312" s="3"/>
      <c r="J312" s="3"/>
      <c r="K312" s="3">
        <v>1</v>
      </c>
      <c r="L312" s="3">
        <v>1</v>
      </c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137</v>
      </c>
      <c r="C314" s="1">
        <f>SUM(C283:C313)</f>
        <v>0</v>
      </c>
      <c r="D314" s="4">
        <f>C314/B314*1000</f>
        <v>0</v>
      </c>
      <c r="E314" s="1">
        <f>SUM(E283:E313)</f>
        <v>113</v>
      </c>
      <c r="F314" s="1">
        <f>SUM(F283:F313)</f>
        <v>0</v>
      </c>
      <c r="G314" s="1">
        <f>F314/E314*1000</f>
        <v>0</v>
      </c>
      <c r="H314" s="1">
        <f>SUM(H283:H313)</f>
        <v>1</v>
      </c>
      <c r="I314" s="1">
        <f>SUM(I283:I313)</f>
        <v>2</v>
      </c>
      <c r="J314" s="1">
        <f>I314/H314*100</f>
        <v>200</v>
      </c>
      <c r="K314" s="1">
        <f>SUM(K283:K313)</f>
        <v>51</v>
      </c>
      <c r="L314" s="1">
        <f>SUM(L283:L313)</f>
        <v>11</v>
      </c>
      <c r="M314" s="1">
        <f>L314/K314*1000</f>
        <v>215.68627450980392</v>
      </c>
    </row>
    <row r="316" spans="1:13" x14ac:dyDescent="0.25">
      <c r="A316" t="s">
        <v>1</v>
      </c>
    </row>
    <row r="317" spans="1:13" x14ac:dyDescent="0.25">
      <c r="A317" s="1" t="s">
        <v>0</v>
      </c>
      <c r="B317" s="1" t="s">
        <v>2</v>
      </c>
      <c r="C317" s="1" t="s">
        <v>3</v>
      </c>
      <c r="D317" s="1" t="s">
        <v>6</v>
      </c>
      <c r="E317" s="1" t="s">
        <v>4</v>
      </c>
      <c r="F317" s="1" t="s">
        <v>5</v>
      </c>
      <c r="G317" s="1" t="s">
        <v>6</v>
      </c>
      <c r="H317" s="1" t="s">
        <v>7</v>
      </c>
      <c r="I317" s="1" t="s">
        <v>8</v>
      </c>
      <c r="J317" s="1" t="s">
        <v>6</v>
      </c>
      <c r="K317" s="1" t="s">
        <v>9</v>
      </c>
      <c r="L317" s="1" t="s">
        <v>10</v>
      </c>
      <c r="M317" s="1" t="s">
        <v>6</v>
      </c>
    </row>
    <row r="318" spans="1:13" x14ac:dyDescent="0.25">
      <c r="A318" s="2">
        <v>43374</v>
      </c>
      <c r="B318" s="1">
        <v>6</v>
      </c>
      <c r="C318" s="1"/>
      <c r="D318" s="1"/>
      <c r="E318" s="1">
        <v>4</v>
      </c>
      <c r="F318" s="1"/>
      <c r="G318" s="1"/>
      <c r="H318" s="1"/>
      <c r="I318" s="1"/>
      <c r="J318" s="1"/>
      <c r="K318" s="1">
        <v>1</v>
      </c>
      <c r="L318" s="1">
        <v>1</v>
      </c>
      <c r="M318" s="1"/>
    </row>
    <row r="319" spans="1:13" x14ac:dyDescent="0.25">
      <c r="A319" s="2">
        <v>43375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2">
        <v>43376</v>
      </c>
      <c r="B320" s="1">
        <v>3</v>
      </c>
      <c r="C320" s="1"/>
      <c r="D320" s="1"/>
      <c r="E320" s="1">
        <v>2</v>
      </c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2">
        <v>43377</v>
      </c>
      <c r="B321" s="1">
        <v>2</v>
      </c>
      <c r="C321" s="1"/>
      <c r="D321" s="1"/>
      <c r="E321" s="1">
        <v>1</v>
      </c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2">
        <v>43378</v>
      </c>
      <c r="B322" s="1">
        <v>3</v>
      </c>
      <c r="C322" s="1">
        <v>1</v>
      </c>
      <c r="D322" s="1"/>
      <c r="E322" s="1">
        <v>3</v>
      </c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2">
        <v>43379</v>
      </c>
      <c r="B323" s="1">
        <v>3</v>
      </c>
      <c r="C323" s="1">
        <v>1</v>
      </c>
      <c r="D323" s="1"/>
      <c r="E323" s="1">
        <v>3</v>
      </c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2">
        <v>43380</v>
      </c>
      <c r="B324" s="1">
        <v>3</v>
      </c>
      <c r="C324" s="1"/>
      <c r="D324" s="1"/>
      <c r="E324" s="1">
        <v>3</v>
      </c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2">
        <v>43381</v>
      </c>
      <c r="B325" s="1">
        <v>6</v>
      </c>
      <c r="C325" s="1"/>
      <c r="D325" s="1"/>
      <c r="E325" s="1">
        <v>5</v>
      </c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2">
        <v>43382</v>
      </c>
      <c r="B326" s="1">
        <v>5</v>
      </c>
      <c r="C326" s="1">
        <v>2</v>
      </c>
      <c r="D326" s="1"/>
      <c r="E326" s="1">
        <v>4</v>
      </c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2">
        <v>43383</v>
      </c>
      <c r="B327" s="1">
        <v>6</v>
      </c>
      <c r="C327" s="1">
        <v>1</v>
      </c>
      <c r="D327" s="1"/>
      <c r="E327" s="1">
        <v>5</v>
      </c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2">
        <v>43384</v>
      </c>
      <c r="B328" s="1">
        <v>5</v>
      </c>
      <c r="C328" s="1"/>
      <c r="D328" s="1"/>
      <c r="E328" s="1">
        <v>3</v>
      </c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2">
        <v>43385</v>
      </c>
      <c r="B329" s="1">
        <v>3</v>
      </c>
      <c r="C329" s="1"/>
      <c r="D329" s="1"/>
      <c r="E329" s="1">
        <v>3</v>
      </c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2">
        <v>43386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2">
        <v>43387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2">
        <v>43388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2">
        <v>43389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2">
        <v>43390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2">
        <v>43391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2">
        <v>43392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M336" s="3"/>
    </row>
    <row r="337" spans="1:13" x14ac:dyDescent="0.25">
      <c r="A337" s="2">
        <v>43393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2">
        <v>43394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2">
        <v>43395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2">
        <v>43396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2">
        <v>43397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2">
        <v>43398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2">
        <v>43399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2">
        <v>43400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2">
        <v>43401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2">
        <v>43402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2">
        <v>43403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2">
        <v>43404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2" t="s">
        <v>11</v>
      </c>
      <c r="B349" s="1">
        <f>SUM(B318:B348)</f>
        <v>45</v>
      </c>
      <c r="C349" s="1">
        <f>SUM(C318:C348)</f>
        <v>5</v>
      </c>
      <c r="D349" s="4">
        <f>C349/B349*1000</f>
        <v>111.1111111111111</v>
      </c>
      <c r="E349" s="1">
        <f>SUM(E318:E348)</f>
        <v>36</v>
      </c>
      <c r="F349" s="1">
        <f>SUM(F318:F348)</f>
        <v>0</v>
      </c>
      <c r="G349" s="1">
        <f>F349/E349*1000</f>
        <v>0</v>
      </c>
      <c r="H349" s="1">
        <f>SUM(H318:H348)</f>
        <v>0</v>
      </c>
      <c r="I349" s="1">
        <f>SUM(I318:I348)</f>
        <v>0</v>
      </c>
      <c r="J349" s="1" t="e">
        <f>I349/H349*100</f>
        <v>#DIV/0!</v>
      </c>
      <c r="K349" s="1">
        <f>SUM(K318:K348)</f>
        <v>1</v>
      </c>
      <c r="L349" s="1">
        <f>SUM(L318:L348)</f>
        <v>1</v>
      </c>
      <c r="M349" s="1">
        <f>L349/K349*1000</f>
        <v>1000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topLeftCell="A27" workbookViewId="0">
      <selection activeCell="B213" sqref="B213"/>
    </sheetView>
  </sheetViews>
  <sheetFormatPr defaultRowHeight="15" x14ac:dyDescent="0.25"/>
  <cols>
    <col min="1" max="1" width="10.5703125" customWidth="1"/>
  </cols>
  <sheetData>
    <row r="1" spans="1:13" x14ac:dyDescent="0.25">
      <c r="A1" t="s">
        <v>21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0</v>
      </c>
      <c r="C34" s="1">
        <f>SUM(C10:C33)</f>
        <v>0</v>
      </c>
      <c r="D34" s="1" t="e">
        <f>C34/B34*1000</f>
        <v>#DIV/0!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21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0</v>
      </c>
      <c r="C69" s="1">
        <f>SUM(C45:C68)</f>
        <v>0</v>
      </c>
      <c r="D69" s="1" t="e">
        <f>C69/B69*1000</f>
        <v>#DIV/0!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21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21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0</v>
      </c>
      <c r="C139" s="1">
        <f>SUM(C115:C138)</f>
        <v>0</v>
      </c>
      <c r="D139" s="1" t="e">
        <f>C139/B139*1000</f>
        <v>#DIV/0!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21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0</v>
      </c>
      <c r="C174" s="1">
        <f>SUM(C150:C173)</f>
        <v>0</v>
      </c>
      <c r="D174" s="1" t="e">
        <f>C174/B174*1000</f>
        <v>#DIV/0!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21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21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">
        <v>43286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0</v>
      </c>
      <c r="C244" s="1">
        <f>SUM(C220:C243)</f>
        <v>0</v>
      </c>
      <c r="D244" s="1" t="e">
        <f>C244/B244*1000</f>
        <v>#DIV/0!</v>
      </c>
      <c r="E244" s="1">
        <f>SUM(E213:E243)</f>
        <v>0</v>
      </c>
      <c r="F244" s="1">
        <f>SUM(F213:F243)</f>
        <v>0</v>
      </c>
      <c r="G244" s="1" t="e">
        <f>F244/E244*1000</f>
        <v>#DIV/0!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4"/>
  <sheetViews>
    <sheetView tabSelected="1" topLeftCell="A238" zoomScaleNormal="100" workbookViewId="0">
      <selection activeCell="N248" sqref="N248:P252"/>
    </sheetView>
  </sheetViews>
  <sheetFormatPr defaultRowHeight="15" x14ac:dyDescent="0.25"/>
  <cols>
    <col min="1" max="1" width="10.42578125" customWidth="1"/>
    <col min="14" max="14" width="10.28515625" customWidth="1"/>
  </cols>
  <sheetData>
    <row r="1" spans="1:13" x14ac:dyDescent="0.25">
      <c r="A1" t="s">
        <v>25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f>ICU!B3+SERUNI!B3+PERI!B3+ASOKA!B3+BOUGEN!B3+SEROJA!B3+CEMPAKA!B3+TERATAI!B3+P.OBGIN!B3+P.BEDAH!B3+HD!B3+KENANGA!B3+MELATI!B3+MAWAR!B3</f>
        <v>46</v>
      </c>
      <c r="C3" s="1">
        <f>ICU!C3+SERUNI!C3+PERI!C3+ASOKA!C3+BOUGEN!C3+SEROJA!C3+CEMPAKA!C3+TERATAI!C3+P.OBGIN!C3+P.BEDAH!C3+HD!C3+KENANGA!C3+MELATI!C3+MAWAR!C3</f>
        <v>3</v>
      </c>
      <c r="D3" s="1">
        <f>ICU!D3+SERUNI!D3+PERI!D3+ASOKA!D3+BOUGEN!D3+SEROJA!D3+CEMPAKA!D3+TERATAI!D3+P.OBGIN!D3+P.BEDAH!D3+HD!D3+KENANGA!D3+MELATI!D3+MAWAR!D3</f>
        <v>0</v>
      </c>
      <c r="E3" s="1">
        <f>ICU!E3+SERUNI!E3+PERI!E3+ASOKA!E3+BOUGEN!E3+SEROJA!E3+CEMPAKA!E3+TERATAI!E3+P.OBGIN!E3+P.BEDAH!E3+HD!E3+KENANGA!E3+MELATI!E3+MAWAR!E3</f>
        <v>7</v>
      </c>
      <c r="F3" s="1">
        <f>ICU!F3+SERUNI!F3+PERI!F3+ASOKA!F3+BOUGEN!F3+SEROJA!F3+CEMPAKA!F3+TERATAI!F3+P.OBGIN!F3+P.BEDAH!F3+HD!F3+KENANGA!F3+MELATI!F3+MAWAR!F3</f>
        <v>0</v>
      </c>
      <c r="G3" s="1">
        <f>ICU!G3+SERUNI!G3+PERI!G3+ASOKA!G3+BOUGEN!G3+SEROJA!G3+CEMPAKA!G3+TERATAI!G3+P.OBGIN!G3+P.BEDAH!G3+HD!G3+KENANGA!G3+MELATI!G3+MAWAR!G3</f>
        <v>0</v>
      </c>
      <c r="H3" s="1">
        <f>ICU!H3+SERUNI!H3+PERI!H3+ASOKA!H3+BOUGEN!H3+SEROJA!H3+CEMPAKA!H3+TERATAI!H3+P.OBGIN!H3+P.BEDAH!H3+HD!H3+KENANGA!H3+MELATI!H3+MAWAR!H3</f>
        <v>1</v>
      </c>
      <c r="I3" s="1">
        <f>ICU!I3+SERUNI!I3+PERI!I3+ASOKA!I3+BOUGEN!I3+SEROJA!I3+CEMPAKA!I3+TERATAI!I3+P.OBGIN!I3+P.BEDAH!I3+HD!I3+KENANGA!I3+MELATI!I3+MAWAR!I3</f>
        <v>1</v>
      </c>
      <c r="J3" s="1">
        <f>ICU!J3+SERUNI!J3+PERI!J3+ASOKA!J3+BOUGEN!J3+SEROJA!J3+CEMPAKA!J3+TERATAI!J3+P.OBGIN!J3+P.BEDAH!J3+HD!J3+KENANGA!J3+MELATI!J3+MAWAR!J3</f>
        <v>0</v>
      </c>
      <c r="K3" s="1">
        <f>ICU!K3+SERUNI!K3+PERI!K3+ASOKA!K3+BOUGEN!K3+SEROJA!K3+CEMPAKA!K3+TERATAI!K3+P.OBGIN!K3+P.BEDAH!K3+HD!K3+KENANGA!K3+MELATI!K3+MAWAR!K3</f>
        <v>2</v>
      </c>
      <c r="L3" s="1">
        <f>ICU!L3+SERUNI!L3+PERI!L3+ASOKA!L3+BOUGEN!L3+SEROJA!L3+CEMPAKA!L3+TERATAI!L3+P.OBGIN!L3+P.BEDAH!L3+HD!L3+KENANGA!L3+MELATI!L3+MAWAR!L3</f>
        <v>2</v>
      </c>
      <c r="M3" s="1">
        <f>ICU!M3+SERUNI!M3+PERI!M3+ASOKA!M3+BOUGEN!M3+SEROJA!M3+CEMPAKA!M3+TERATAI!M3+P.OBGIN!M3+P.BEDAH!M3+HD!M3+KENANGA!M3+MELATI!M3+MAWAR!M3</f>
        <v>0</v>
      </c>
    </row>
    <row r="4" spans="1:13" x14ac:dyDescent="0.25">
      <c r="A4" s="2">
        <v>43102</v>
      </c>
      <c r="B4" s="1">
        <f>ICU!B4+SERUNI!B4+PERI!B4+ASOKA!B4+BOUGEN!B4+SEROJA!B4+CEMPAKA!B4+TERATAI!B4+P.OBGIN!B4+P.BEDAH!B4+HD!B4+KENANGA!B4+MELATI!B4+MAWAR!B4</f>
        <v>61</v>
      </c>
      <c r="C4" s="1">
        <f>ICU!C4+SERUNI!C4+PERI!C4+ASOKA!C4+BOUGEN!C4+SEROJA!C4+CEMPAKA!C4+TERATAI!C4+P.OBGIN!C4+P.BEDAH!C4+HD!C4+KENANGA!C4+MELATI!C4+MAWAR!C4</f>
        <v>2</v>
      </c>
      <c r="D4" s="1"/>
      <c r="E4" s="1">
        <f>ICU!E4+SERUNI!E4+PERI!E4+ASOKA!E4+BOUGEN!E4+SEROJA!E4+CEMPAKA!E4+TERATAI!E4+P.OBGIN!E4+P.BEDAH!E4+HD!E4+KENANGA!E4+MELATI!E4+MAWAR!E4</f>
        <v>3</v>
      </c>
      <c r="F4" s="1">
        <f>ICU!F4+SERUNI!F4+PERI!F4+ASOKA!F4+BOUGEN!F4+SEROJA!F4+CEMPAKA!F4+TERATAI!F4+P.OBGIN!F4+P.BEDAH!F4+HD!F4+KENANGA!F4+MELATI!F4+MAWAR!F4</f>
        <v>0</v>
      </c>
      <c r="G4" s="1"/>
      <c r="H4" s="1">
        <f>ICU!H4+SERUNI!H4+PERI!H4+ASOKA!H4+BOUGEN!H4+SEROJA!H4+CEMPAKA!H4+TERATAI!H4+P.OBGIN!H4+P.BEDAH!H4+HD!H4+KENANGA!H4+MELATI!H4+MAWAR!H4</f>
        <v>0</v>
      </c>
      <c r="I4" s="1">
        <f>ICU!I4+SERUNI!I4+PERI!I4+ASOKA!I4+BOUGEN!I4+SEROJA!I4+CEMPAKA!I4+TERATAI!I4+P.OBGIN!I4+P.BEDAH!I4+HD!I4+KENANGA!I4+MELATI!I4+MAWAR!I4</f>
        <v>0</v>
      </c>
      <c r="J4" s="1"/>
      <c r="K4" s="1">
        <f>ICU!K4+SERUNI!K4+PERI!K4+ASOKA!K4+BOUGEN!K4+SEROJA!K4+CEMPAKA!K4+TERATAI!K4+P.OBGIN!K4+P.BEDAH!K4+HD!K4+KENANGA!K4+MELATI!K4+MAWAR!K4</f>
        <v>0</v>
      </c>
      <c r="L4" s="1">
        <f>ICU!L4+SERUNI!L4+PERI!L4+ASOKA!L4+BOUGEN!L4+SEROJA!L4+CEMPAKA!L4+TERATAI!L4+P.OBGIN!L4+P.BEDAH!L4+HD!L4+KENANGA!L4+MELATI!L4+MAWAR!L4</f>
        <v>0</v>
      </c>
      <c r="M4" s="1"/>
    </row>
    <row r="5" spans="1:13" x14ac:dyDescent="0.25">
      <c r="A5" s="2">
        <v>43103</v>
      </c>
      <c r="B5" s="1">
        <f>ICU!B5+SERUNI!B5+PERI!B5+ASOKA!B5+BOUGEN!B5+SEROJA!B5+CEMPAKA!B5+TERATAI!B5+P.OBGIN!B5+P.BEDAH!B5+HD!B5+KENANGA!B5+MELATI!B5+MAWAR!B5</f>
        <v>110</v>
      </c>
      <c r="C5" s="1">
        <f>ICU!C5+SERUNI!C5+PERI!C5+ASOKA!C5+BOUGEN!C5+SEROJA!C5+CEMPAKA!C5+TERATAI!C5+P.OBGIN!C5+P.BEDAH!C5+HD!C5+KENANGA!C5+MELATI!C5+MAWAR!C5</f>
        <v>0</v>
      </c>
      <c r="D5" s="1"/>
      <c r="E5" s="1">
        <f>ICU!E5+SERUNI!E5+PERI!E5+ASOKA!E5+BOUGEN!E5+SEROJA!E5+CEMPAKA!E5+TERATAI!E5+P.OBGIN!E5+P.BEDAH!E5+HD!E5+KENANGA!E5+MELATI!E5+MAWAR!E5</f>
        <v>8</v>
      </c>
      <c r="F5" s="1">
        <f>ICU!F5+SERUNI!F5+PERI!F5+ASOKA!F5+BOUGEN!F5+SEROJA!F5+CEMPAKA!F5+TERATAI!F5+P.OBGIN!F5+P.BEDAH!F5+HD!F5+KENANGA!F5+MELATI!F5+MAWAR!F5</f>
        <v>0</v>
      </c>
      <c r="G5" s="1"/>
      <c r="H5" s="1">
        <f>ICU!H5+SERUNI!H5+PERI!H5+ASOKA!H5+BOUGEN!H5+SEROJA!H5+CEMPAKA!H5+TERATAI!H5+P.OBGIN!H5+P.BEDAH!H5+HD!H5+KENANGA!H5+MELATI!H5+MAWAR!H5</f>
        <v>0</v>
      </c>
      <c r="I5" s="1">
        <f>ICU!I5+SERUNI!I5+PERI!I5+ASOKA!I5+BOUGEN!I5+SEROJA!I5+CEMPAKA!I5+TERATAI!I5+P.OBGIN!I5+P.BEDAH!I5+HD!I5+KENANGA!I5+MELATI!I5+MAWAR!I5</f>
        <v>0</v>
      </c>
      <c r="J5" s="1"/>
      <c r="K5" s="1">
        <f>ICU!K5+SERUNI!K5+PERI!K5+ASOKA!K5+BOUGEN!K5+SEROJA!K5+CEMPAKA!K5+TERATAI!K5+P.OBGIN!K5+P.BEDAH!K5+HD!K5+KENANGA!K5+MELATI!K5+MAWAR!K5</f>
        <v>1</v>
      </c>
      <c r="L5" s="1">
        <f>ICU!L5+SERUNI!L5+PERI!L5+ASOKA!L5+BOUGEN!L5+SEROJA!L5+CEMPAKA!L5+TERATAI!L5+P.OBGIN!L5+P.BEDAH!L5+HD!L5+KENANGA!L5+MELATI!L5+MAWAR!L5</f>
        <v>1</v>
      </c>
      <c r="M5" s="1"/>
    </row>
    <row r="6" spans="1:13" x14ac:dyDescent="0.25">
      <c r="A6" s="2">
        <v>43104</v>
      </c>
      <c r="B6" s="1">
        <f>ICU!B6+SERUNI!B6+PERI!B6+ASOKA!B6+BOUGEN!B6+SEROJA!B6+CEMPAKA!B6+TERATAI!B6+P.OBGIN!B6+P.BEDAH!B6+HD!B6+KENANGA!B6+MELATI!B6+MAWAR!B6</f>
        <v>117</v>
      </c>
      <c r="C6" s="1">
        <f>ICU!C6+SERUNI!C6+PERI!C6+ASOKA!C6+BOUGEN!C6+SEROJA!C6+CEMPAKA!C6+TERATAI!C6+P.OBGIN!C6+P.BEDAH!C6+HD!C6+KENANGA!C6+MELATI!C6+MAWAR!C6</f>
        <v>1</v>
      </c>
      <c r="D6" s="1"/>
      <c r="E6" s="1">
        <f>ICU!E6+SERUNI!E6+PERI!E6+ASOKA!E6+BOUGEN!E6+SEROJA!E6+CEMPAKA!E6+TERATAI!E6+P.OBGIN!E6+P.BEDAH!E6+HD!E6+KENANGA!E6+MELATI!E6+MAWAR!E6</f>
        <v>8</v>
      </c>
      <c r="F6" s="1">
        <f>ICU!F6+SERUNI!F6+PERI!F6+ASOKA!F6+BOUGEN!F6+SEROJA!F6+CEMPAKA!F6+TERATAI!F6+P.OBGIN!F6+P.BEDAH!F6+HD!F6+KENANGA!F6+MELATI!F6+MAWAR!F6</f>
        <v>0</v>
      </c>
      <c r="G6" s="1"/>
      <c r="H6" s="1">
        <f>ICU!H6+SERUNI!H6+PERI!H6+ASOKA!H6+BOUGEN!H6+SEROJA!H6+CEMPAKA!H6+TERATAI!H6+P.OBGIN!H6+P.BEDAH!H6+HD!H6+KENANGA!H6+MELATI!H6+MAWAR!H6</f>
        <v>2</v>
      </c>
      <c r="I6" s="1">
        <f>ICU!I6+SERUNI!I6+PERI!I6+ASOKA!I6+BOUGEN!I6+SEROJA!I6+CEMPAKA!I6+TERATAI!I6+P.OBGIN!I6+P.BEDAH!I6+HD!I6+KENANGA!I6+MELATI!I6+MAWAR!I6</f>
        <v>0</v>
      </c>
      <c r="J6" s="1"/>
      <c r="K6" s="1">
        <f>ICU!K6+SERUNI!K6+PERI!K6+ASOKA!K6+BOUGEN!K6+SEROJA!K6+CEMPAKA!K6+TERATAI!K6+P.OBGIN!K6+P.BEDAH!K6+HD!K6+KENANGA!K6+MELATI!K6+MAWAR!K6</f>
        <v>2</v>
      </c>
      <c r="L6" s="1">
        <f>ICU!L6+SERUNI!L6+PERI!L6+ASOKA!L6+BOUGEN!L6+SEROJA!L6+CEMPAKA!L6+TERATAI!L6+P.OBGIN!L6+P.BEDAH!L6+HD!L6+KENANGA!L6+MELATI!L6+MAWAR!L6</f>
        <v>2</v>
      </c>
      <c r="M6" s="1"/>
    </row>
    <row r="7" spans="1:13" x14ac:dyDescent="0.25">
      <c r="A7" s="2">
        <v>43105</v>
      </c>
      <c r="B7" s="1">
        <f>ICU!B7+SERUNI!B7+PERI!B7+ASOKA!B7+BOUGEN!B7+SEROJA!B7+CEMPAKA!B7+TERATAI!B7+P.OBGIN!B7+P.BEDAH!B7+HD!B7+KENANGA!B7+MELATI!B7+MAWAR!B7</f>
        <v>117</v>
      </c>
      <c r="C7" s="1">
        <f>ICU!C7+SERUNI!C7+PERI!C7+ASOKA!C7+BOUGEN!C7+SEROJA!C7+CEMPAKA!C7+TERATAI!C7+P.OBGIN!C7+P.BEDAH!C7+HD!C7+KENANGA!C7+MELATI!C7+MAWAR!C7</f>
        <v>0</v>
      </c>
      <c r="D7" s="1"/>
      <c r="E7" s="1">
        <f>ICU!E7+SERUNI!E7+PERI!E7+ASOKA!E7+BOUGEN!E7+SEROJA!E7+CEMPAKA!E7+TERATAI!E7+P.OBGIN!E7+P.BEDAH!E7+HD!E7+KENANGA!E7+MELATI!E7+MAWAR!E7</f>
        <v>9</v>
      </c>
      <c r="F7" s="1">
        <f>ICU!F7+SERUNI!F7+PERI!F7+ASOKA!F7+BOUGEN!F7+SEROJA!F7+CEMPAKA!F7+TERATAI!F7+P.OBGIN!F7+P.BEDAH!F7+HD!F7+KENANGA!F7+MELATI!F7+MAWAR!F7</f>
        <v>0</v>
      </c>
      <c r="G7" s="1"/>
      <c r="H7" s="1">
        <f>ICU!H7+SERUNI!H7+PERI!H7+ASOKA!H7+BOUGEN!H7+SEROJA!H7+CEMPAKA!H7+TERATAI!H7+P.OBGIN!H7+P.BEDAH!H7+HD!H7+KENANGA!H7+MELATI!H7+MAWAR!H7</f>
        <v>1</v>
      </c>
      <c r="I7" s="1">
        <f>ICU!I7+SERUNI!I7+PERI!I7+ASOKA!I7+BOUGEN!I7+SEROJA!I7+CEMPAKA!I7+TERATAI!I7+P.OBGIN!I7+P.BEDAH!I7+HD!I7+KENANGA!I7+MELATI!I7+MAWAR!I7</f>
        <v>0</v>
      </c>
      <c r="J7" s="1"/>
      <c r="K7" s="1">
        <f>ICU!K7+SERUNI!K7+PERI!K7+ASOKA!K7+BOUGEN!K7+SEROJA!K7+CEMPAKA!K7+TERATAI!K7+P.OBGIN!K7+P.BEDAH!K7+HD!K7+KENANGA!K7+MELATI!K7+MAWAR!K7</f>
        <v>2</v>
      </c>
      <c r="L7" s="1">
        <f>ICU!L7+SERUNI!L7+PERI!L7+ASOKA!L7+BOUGEN!L7+SEROJA!L7+CEMPAKA!L7+TERATAI!L7+P.OBGIN!L7+P.BEDAH!L7+HD!L7+KENANGA!L7+MELATI!L7+MAWAR!L7</f>
        <v>2</v>
      </c>
      <c r="M7" s="1"/>
    </row>
    <row r="8" spans="1:13" x14ac:dyDescent="0.25">
      <c r="A8" s="2">
        <v>43106</v>
      </c>
      <c r="B8" s="1">
        <f>ICU!B8+SERUNI!B8+PERI!B8+ASOKA!B8+BOUGEN!B8+SEROJA!B8+CEMPAKA!B8+TERATAI!B8+P.OBGIN!B8+P.BEDAH!B8+HD!B8+KENANGA!B8+MELATI!B8+MAWAR!B8</f>
        <v>115</v>
      </c>
      <c r="C8" s="1">
        <f>ICU!C8+SERUNI!C8+PERI!C8+ASOKA!C8+BOUGEN!C8+SEROJA!C8+CEMPAKA!C8+TERATAI!C8+P.OBGIN!C8+P.BEDAH!C8+HD!C8+KENANGA!C8+MELATI!C8+MAWAR!C8</f>
        <v>2</v>
      </c>
      <c r="D8" s="1"/>
      <c r="E8" s="1">
        <f>ICU!E8+SERUNI!E8+PERI!E8+ASOKA!E8+BOUGEN!E8+SEROJA!E8+CEMPAKA!E8+TERATAI!E8+P.OBGIN!E8+P.BEDAH!E8+HD!E8+KENANGA!E8+MELATI!E8+MAWAR!E8</f>
        <v>10</v>
      </c>
      <c r="F8" s="1">
        <f>ICU!F8+SERUNI!F8+PERI!F8+ASOKA!F8+BOUGEN!F8+SEROJA!F8+CEMPAKA!F8+TERATAI!F8+P.OBGIN!F8+P.BEDAH!F8+HD!F8+KENANGA!F8+MELATI!F8+MAWAR!F8</f>
        <v>0</v>
      </c>
      <c r="G8" s="1"/>
      <c r="H8" s="1">
        <f>ICU!H8+SERUNI!H8+PERI!H8+ASOKA!H8+BOUGEN!H8+SEROJA!H8+CEMPAKA!H8+TERATAI!H8+P.OBGIN!H8+P.BEDAH!H8+HD!H8+KENANGA!H8+MELATI!H8+MAWAR!H8</f>
        <v>4</v>
      </c>
      <c r="I8" s="1">
        <f>ICU!I8+SERUNI!I8+PERI!I8+ASOKA!I8+BOUGEN!I8+SEROJA!I8+CEMPAKA!I8+TERATAI!I8+P.OBGIN!I8+P.BEDAH!I8+HD!I8+KENANGA!I8+MELATI!I8+MAWAR!I8</f>
        <v>0</v>
      </c>
      <c r="J8" s="1"/>
      <c r="K8" s="1">
        <f>ICU!K8+SERUNI!K8+PERI!K8+ASOKA!K8+BOUGEN!K8+SEROJA!K8+CEMPAKA!K8+TERATAI!K8+P.OBGIN!K8+P.BEDAH!K8+HD!K8+KENANGA!K8+MELATI!K8+MAWAR!K8</f>
        <v>2</v>
      </c>
      <c r="L8" s="1">
        <f>ICU!L8+SERUNI!L8+PERI!L8+ASOKA!L8+BOUGEN!L8+SEROJA!L8+CEMPAKA!L8+TERATAI!L8+P.OBGIN!L8+P.BEDAH!L8+HD!L8+KENANGA!L8+MELATI!L8+MAWAR!L8</f>
        <v>2</v>
      </c>
      <c r="M8" s="1"/>
    </row>
    <row r="9" spans="1:13" x14ac:dyDescent="0.25">
      <c r="A9" s="2">
        <v>43107</v>
      </c>
      <c r="B9" s="1">
        <f>ICU!B9+SERUNI!B9+PERI!B9+ASOKA!B9+BOUGEN!B9+SEROJA!B9+CEMPAKA!B9+TERATAI!B9+P.OBGIN!B9+P.BEDAH!B9+HD!B9+KENANGA!B9+MELATI!B9+MAWAR!B9</f>
        <v>93</v>
      </c>
      <c r="C9" s="1">
        <f>ICU!C9+SERUNI!C9+PERI!C9+ASOKA!C9+BOUGEN!C9+SEROJA!C9+CEMPAKA!C9+TERATAI!C9+P.OBGIN!C9+P.BEDAH!C9+HD!C9+KENANGA!C9+MELATI!C9+MAWAR!C9</f>
        <v>0</v>
      </c>
      <c r="D9" s="1"/>
      <c r="E9" s="1">
        <f>ICU!E9+SERUNI!E9+PERI!E9+ASOKA!E9+BOUGEN!E9+SEROJA!E9+CEMPAKA!E9+TERATAI!E9+P.OBGIN!E9+P.BEDAH!E9+HD!E9+KENANGA!E9+MELATI!E9+MAWAR!E9</f>
        <v>10</v>
      </c>
      <c r="F9" s="1">
        <f>ICU!F9+SERUNI!F9+PERI!F9+ASOKA!F9+BOUGEN!F9+SEROJA!F9+CEMPAKA!F9+TERATAI!F9+P.OBGIN!F9+P.BEDAH!F9+HD!F9+KENANGA!F9+MELATI!F9+MAWAR!F9</f>
        <v>0</v>
      </c>
      <c r="G9" s="1"/>
      <c r="H9" s="1">
        <f>ICU!H9+SERUNI!H9+PERI!H9+ASOKA!H9+BOUGEN!H9+SEROJA!H9+CEMPAKA!H9+TERATAI!H9+P.OBGIN!H9+P.BEDAH!H9+HD!H9+KENANGA!H9+MELATI!H9+MAWAR!H9</f>
        <v>4</v>
      </c>
      <c r="I9" s="1">
        <f>ICU!I9+SERUNI!I9+PERI!I9+ASOKA!I9+BOUGEN!I9+SEROJA!I9+CEMPAKA!I9+TERATAI!I9+P.OBGIN!I9+P.BEDAH!I9+HD!I9+KENANGA!I9+MELATI!I9+MAWAR!I9</f>
        <v>0</v>
      </c>
      <c r="J9" s="1"/>
      <c r="K9" s="1">
        <f>ICU!K9+SERUNI!K9+PERI!K9+ASOKA!K9+BOUGEN!K9+SEROJA!K9+CEMPAKA!K9+TERATAI!K9+P.OBGIN!K9+P.BEDAH!K9+HD!K9+KENANGA!K9+MELATI!K9+MAWAR!K9</f>
        <v>1</v>
      </c>
      <c r="L9" s="1">
        <f>ICU!L9+SERUNI!L9+PERI!L9+ASOKA!L9+BOUGEN!L9+SEROJA!L9+CEMPAKA!L9+TERATAI!L9+P.OBGIN!L9+P.BEDAH!L9+HD!L9+KENANGA!L9+MELATI!L9+MAWAR!L9</f>
        <v>1</v>
      </c>
      <c r="M9" s="1"/>
    </row>
    <row r="10" spans="1:13" x14ac:dyDescent="0.25">
      <c r="A10" s="2">
        <v>43108</v>
      </c>
      <c r="B10" s="1">
        <f>ICU!B10+SERUNI!B10+PERI!B10+ASOKA!B10+BOUGEN!B10+SEROJA!B10+CEMPAKA!B10+TERATAI!B10+P.OBGIN!B10+P.BEDAH!B10+HD!B10+KENANGA!B10+MELATI!B10+MAWAR!B10</f>
        <v>95</v>
      </c>
      <c r="C10" s="1">
        <f>ICU!C10+SERUNI!C10+PERI!C10+ASOKA!C10+BOUGEN!C10+SEROJA!C10+CEMPAKA!C10+TERATAI!C10+P.OBGIN!C10+P.BEDAH!C10+HD!C10+KENANGA!C10+MELATI!C10+MAWAR!C10</f>
        <v>0</v>
      </c>
      <c r="D10" s="1"/>
      <c r="E10" s="1">
        <f>ICU!E10+SERUNI!E10+PERI!E10+ASOKA!E10+BOUGEN!E10+SEROJA!E10+CEMPAKA!E10+TERATAI!E10+P.OBGIN!E10+P.BEDAH!E10+HD!E10+KENANGA!E10+MELATI!E10+MAWAR!E10</f>
        <v>7</v>
      </c>
      <c r="F10" s="1">
        <f>ICU!F10+SERUNI!F10+PERI!F10+ASOKA!F10+BOUGEN!F10+SEROJA!F10+CEMPAKA!F10+TERATAI!F10+P.OBGIN!F10+P.BEDAH!F10+HD!F10+KENANGA!F10+MELATI!F10+MAWAR!F10</f>
        <v>0</v>
      </c>
      <c r="G10" s="1"/>
      <c r="H10" s="1">
        <f>ICU!H10+SERUNI!H10+PERI!H10+ASOKA!H10+BOUGEN!H10+SEROJA!H10+CEMPAKA!H10+TERATAI!H10+P.OBGIN!H10+P.BEDAH!H10+HD!H10+KENANGA!H10+MELATI!H10+MAWAR!H10</f>
        <v>12</v>
      </c>
      <c r="I10" s="1">
        <f>ICU!I10+SERUNI!I10+PERI!I10+ASOKA!I10+BOUGEN!I10+SEROJA!I10+CEMPAKA!I10+TERATAI!I10+P.OBGIN!I10+P.BEDAH!I10+HD!I10+KENANGA!I10+MELATI!I10+MAWAR!I10</f>
        <v>0</v>
      </c>
      <c r="J10" s="1"/>
      <c r="K10" s="1">
        <f>ICU!K10+SERUNI!K10+PERI!K10+ASOKA!K10+BOUGEN!K10+SEROJA!K10+CEMPAKA!K10+TERATAI!K10+P.OBGIN!K10+P.BEDAH!K10+HD!K10+KENANGA!K10+MELATI!K10+MAWAR!K10</f>
        <v>2</v>
      </c>
      <c r="L10" s="1">
        <f>ICU!L10+SERUNI!L10+PERI!L10+ASOKA!L10+BOUGEN!L10+SEROJA!L10+CEMPAKA!L10+TERATAI!L10+P.OBGIN!L10+P.BEDAH!L10+HD!L10+KENANGA!L10+MELATI!L10+MAWAR!L10</f>
        <v>2</v>
      </c>
      <c r="M10" s="1"/>
    </row>
    <row r="11" spans="1:13" x14ac:dyDescent="0.25">
      <c r="A11" s="2">
        <v>43109</v>
      </c>
      <c r="B11" s="1">
        <f>ICU!B11+SERUNI!B11+PERI!B11+ASOKA!B11+BOUGEN!B11+SEROJA!B11+CEMPAKA!B11+TERATAI!B11+P.OBGIN!B11+P.BEDAH!B11+HD!B11+KENANGA!B11+MELATI!B11+MAWAR!B11</f>
        <v>98</v>
      </c>
      <c r="C11" s="1">
        <f>ICU!C11+SERUNI!C11+PERI!C11+ASOKA!C11+BOUGEN!C11+SEROJA!C11+CEMPAKA!C11+TERATAI!C11+P.OBGIN!C11+P.BEDAH!C11+HD!C11+KENANGA!C11+MELATI!C11+MAWAR!C11</f>
        <v>1</v>
      </c>
      <c r="D11" s="1"/>
      <c r="E11" s="1">
        <f>ICU!E11+SERUNI!E11+PERI!E11+ASOKA!E11+BOUGEN!E11+SEROJA!E11+CEMPAKA!E11+TERATAI!E11+P.OBGIN!E11+P.BEDAH!E11+HD!E11+KENANGA!E11+MELATI!E11+MAWAR!E11</f>
        <v>9</v>
      </c>
      <c r="F11" s="1">
        <f>ICU!F11+SERUNI!F11+PERI!F11+ASOKA!F11+BOUGEN!F11+SEROJA!F11+CEMPAKA!F11+TERATAI!F11+P.OBGIN!F11+P.BEDAH!F11+HD!F11+KENANGA!F11+MELATI!F11+MAWAR!F11</f>
        <v>0</v>
      </c>
      <c r="G11" s="1"/>
      <c r="H11" s="1">
        <f>ICU!H11+SERUNI!H11+PERI!H11+ASOKA!H11+BOUGEN!H11+SEROJA!H11+CEMPAKA!H11+TERATAI!H11+P.OBGIN!H11+P.BEDAH!H11+HD!H11+KENANGA!H11+MELATI!H11+MAWAR!H11</f>
        <v>5</v>
      </c>
      <c r="I11" s="1">
        <f>ICU!I11+SERUNI!I11+PERI!I11+ASOKA!I11+BOUGEN!I11+SEROJA!I11+CEMPAKA!I11+TERATAI!I11+P.OBGIN!I11+P.BEDAH!I11+HD!I11+KENANGA!I11+MELATI!I11+MAWAR!I11</f>
        <v>0</v>
      </c>
      <c r="J11" s="1"/>
      <c r="K11" s="1">
        <f>ICU!K11+SERUNI!K11+PERI!K11+ASOKA!K11+BOUGEN!K11+SEROJA!K11+CEMPAKA!K11+TERATAI!K11+P.OBGIN!K11+P.BEDAH!K11+HD!K11+KENANGA!K11+MELATI!K11+MAWAR!K11</f>
        <v>1</v>
      </c>
      <c r="L11" s="1">
        <f>ICU!L11+SERUNI!L11+PERI!L11+ASOKA!L11+BOUGEN!L11+SEROJA!L11+CEMPAKA!L11+TERATAI!L11+P.OBGIN!L11+P.BEDAH!L11+HD!L11+KENANGA!L11+MELATI!L11+MAWAR!L11</f>
        <v>1</v>
      </c>
      <c r="M11" s="1"/>
    </row>
    <row r="12" spans="1:13" x14ac:dyDescent="0.25">
      <c r="A12" s="2">
        <v>43110</v>
      </c>
      <c r="B12" s="1">
        <f>ICU!B12+SERUNI!B12+PERI!B12+ASOKA!B12+BOUGEN!B12+SEROJA!B12+CEMPAKA!B12+TERATAI!B12+P.OBGIN!B12+P.BEDAH!B12+HD!B12+KENANGA!B12+MELATI!B12+MAWAR!B12</f>
        <v>99</v>
      </c>
      <c r="C12" s="1">
        <f>ICU!C12+SERUNI!C12+PERI!C12+ASOKA!C12+BOUGEN!C12+SEROJA!C12+CEMPAKA!C12+TERATAI!C12+P.OBGIN!C12+P.BEDAH!C12+HD!C12+KENANGA!C12+MELATI!C12+MAWAR!C12</f>
        <v>0</v>
      </c>
      <c r="D12" s="1"/>
      <c r="E12" s="1">
        <f>ICU!E12+SERUNI!E12+PERI!E12+ASOKA!E12+BOUGEN!E12+SEROJA!E12+CEMPAKA!E12+TERATAI!E12+P.OBGIN!E12+P.BEDAH!E12+HD!E12+KENANGA!E12+MELATI!E12+MAWAR!E12</f>
        <v>13</v>
      </c>
      <c r="F12" s="1">
        <f>ICU!F12+SERUNI!F12+PERI!F12+ASOKA!F12+BOUGEN!F12+SEROJA!F12+CEMPAKA!F12+TERATAI!F12+P.OBGIN!F12+P.BEDAH!F12+HD!F12+KENANGA!F12+MELATI!F12+MAWAR!F12</f>
        <v>0</v>
      </c>
      <c r="G12" s="1"/>
      <c r="H12" s="1">
        <f>ICU!H12+SERUNI!H12+PERI!H12+ASOKA!H12+BOUGEN!H12+SEROJA!H12+CEMPAKA!H12+TERATAI!H12+P.OBGIN!H12+P.BEDAH!H12+HD!H12+KENANGA!H12+MELATI!H12+MAWAR!H12</f>
        <v>13</v>
      </c>
      <c r="I12" s="1">
        <f>ICU!I12+SERUNI!I12+PERI!I12+ASOKA!I12+BOUGEN!I12+SEROJA!I12+CEMPAKA!I12+TERATAI!I12+P.OBGIN!I12+P.BEDAH!I12+HD!I12+KENANGA!I12+MELATI!I12+MAWAR!I12</f>
        <v>0</v>
      </c>
      <c r="J12" s="1"/>
      <c r="K12" s="1">
        <f>ICU!K12+SERUNI!K12+PERI!K12+ASOKA!K12+BOUGEN!K12+SEROJA!K12+CEMPAKA!K12+TERATAI!K12+P.OBGIN!K12+P.BEDAH!K12+HD!K12+KENANGA!K12+MELATI!K12+MAWAR!K12</f>
        <v>1</v>
      </c>
      <c r="L12" s="1">
        <f>ICU!L12+SERUNI!L12+PERI!L12+ASOKA!L12+BOUGEN!L12+SEROJA!L12+CEMPAKA!L12+TERATAI!L12+P.OBGIN!L12+P.BEDAH!L12+HD!L12+KENANGA!L12+MELATI!L12+MAWAR!L12</f>
        <v>1</v>
      </c>
      <c r="M12" s="1"/>
    </row>
    <row r="13" spans="1:13" x14ac:dyDescent="0.25">
      <c r="A13" s="2">
        <v>43111</v>
      </c>
      <c r="B13" s="1">
        <f>ICU!B13+SERUNI!B13+PERI!B13+ASOKA!B13+BOUGEN!B13+SEROJA!B13+CEMPAKA!B13+TERATAI!B13+P.OBGIN!B13+P.BEDAH!B13+HD!B13+KENANGA!B13+MELATI!B13+MAWAR!B13</f>
        <v>108</v>
      </c>
      <c r="C13" s="1">
        <f>ICU!C13+SERUNI!C13+PERI!C13+ASOKA!C13+BOUGEN!C13+SEROJA!C13+CEMPAKA!C13+TERATAI!C13+P.OBGIN!C13+P.BEDAH!C13+HD!C13+KENANGA!C13+MELATI!C13+MAWAR!C13</f>
        <v>1</v>
      </c>
      <c r="D13" s="1"/>
      <c r="E13" s="1">
        <f>ICU!E13+SERUNI!E13+PERI!E13+ASOKA!E13+BOUGEN!E13+SEROJA!E13+CEMPAKA!E13+TERATAI!E13+P.OBGIN!E13+P.BEDAH!E13+HD!E13+KENANGA!E13+MELATI!E13+MAWAR!E13</f>
        <v>10</v>
      </c>
      <c r="F13" s="1">
        <f>ICU!F13+SERUNI!F13+PERI!F13+ASOKA!F13+BOUGEN!F13+SEROJA!F13+CEMPAKA!F13+TERATAI!F13+P.OBGIN!F13+P.BEDAH!F13+HD!F13+KENANGA!F13+MELATI!F13+MAWAR!F13</f>
        <v>0</v>
      </c>
      <c r="G13" s="1"/>
      <c r="H13" s="1">
        <f>ICU!H13+SERUNI!H13+PERI!H13+ASOKA!H13+BOUGEN!H13+SEROJA!H13+CEMPAKA!H13+TERATAI!H13+P.OBGIN!H13+P.BEDAH!H13+HD!H13+KENANGA!H13+MELATI!H13+MAWAR!H13</f>
        <v>17</v>
      </c>
      <c r="I13" s="1">
        <f>ICU!I13+SERUNI!I13+PERI!I13+ASOKA!I13+BOUGEN!I13+SEROJA!I13+CEMPAKA!I13+TERATAI!I13+P.OBGIN!I13+P.BEDAH!I13+HD!I13+KENANGA!I13+MELATI!I13+MAWAR!I13</f>
        <v>0</v>
      </c>
      <c r="J13" s="1"/>
      <c r="K13" s="1">
        <f>ICU!K13+SERUNI!K13+PERI!K13+ASOKA!K13+BOUGEN!K13+SEROJA!K13+CEMPAKA!K13+TERATAI!K13+P.OBGIN!K13+P.BEDAH!K13+HD!K13+KENANGA!K13+MELATI!K13+MAWAR!K13</f>
        <v>2</v>
      </c>
      <c r="L13" s="1">
        <f>ICU!L13+SERUNI!L13+PERI!L13+ASOKA!L13+BOUGEN!L13+SEROJA!L13+CEMPAKA!L13+TERATAI!L13+P.OBGIN!L13+P.BEDAH!L13+HD!L13+KENANGA!L13+MELATI!L13+MAWAR!L13</f>
        <v>2</v>
      </c>
      <c r="M13" s="1"/>
    </row>
    <row r="14" spans="1:13" x14ac:dyDescent="0.25">
      <c r="A14" s="2">
        <v>43112</v>
      </c>
      <c r="B14" s="1">
        <f>ICU!B14+SERUNI!B14+PERI!B14+ASOKA!B14+BOUGEN!B14+SEROJA!B14+CEMPAKA!B14+TERATAI!B14+P.OBGIN!B14+P.BEDAH!B14+HD!B14+KENANGA!B14+MELATI!B14+MAWAR!B14</f>
        <v>115</v>
      </c>
      <c r="C14" s="1">
        <f>ICU!C14+SERUNI!C14+PERI!C14+ASOKA!C14+BOUGEN!C14+SEROJA!C14+CEMPAKA!C14+TERATAI!C14+P.OBGIN!C14+P.BEDAH!C14+HD!C14+KENANGA!C14+MELATI!C14+MAWAR!C14</f>
        <v>0</v>
      </c>
      <c r="D14" s="1"/>
      <c r="E14" s="1">
        <f>ICU!E14+SERUNI!E14+PERI!E14+ASOKA!E14+BOUGEN!E14+SEROJA!E14+CEMPAKA!E14+TERATAI!E14+P.OBGIN!E14+P.BEDAH!E14+HD!E14+KENANGA!E14+MELATI!E14+MAWAR!E14</f>
        <v>8</v>
      </c>
      <c r="F14" s="1">
        <f>ICU!F14+SERUNI!F14+PERI!F14+ASOKA!F14+BOUGEN!F14+SEROJA!F14+CEMPAKA!F14+TERATAI!F14+P.OBGIN!F14+P.BEDAH!F14+HD!F14+KENANGA!F14+MELATI!F14+MAWAR!F14</f>
        <v>0</v>
      </c>
      <c r="G14" s="1"/>
      <c r="H14" s="1">
        <f>ICU!H14+SERUNI!H14+PERI!H14+ASOKA!H14+BOUGEN!H14+SEROJA!H14+CEMPAKA!H14+TERATAI!H14+P.OBGIN!H14+P.BEDAH!H14+HD!H14+KENANGA!H14+MELATI!H14+MAWAR!H14</f>
        <v>16</v>
      </c>
      <c r="I14" s="1">
        <f>ICU!I14+SERUNI!I14+PERI!I14+ASOKA!I14+BOUGEN!I14+SEROJA!I14+CEMPAKA!I14+TERATAI!I14+P.OBGIN!I14+P.BEDAH!I14+HD!I14+KENANGA!I14+MELATI!I14+MAWAR!I14</f>
        <v>0</v>
      </c>
      <c r="J14" s="1"/>
      <c r="K14" s="1">
        <f>ICU!K14+SERUNI!K14+PERI!K14+ASOKA!K14+BOUGEN!K14+SEROJA!K14+CEMPAKA!K14+TERATAI!K14+P.OBGIN!K14+P.BEDAH!K14+HD!K14+KENANGA!K14+MELATI!K14+MAWAR!K14</f>
        <v>1</v>
      </c>
      <c r="L14" s="1">
        <f>ICU!L14+SERUNI!L14+PERI!L14+ASOKA!L14+BOUGEN!L14+SEROJA!L14+CEMPAKA!L14+TERATAI!L14+P.OBGIN!L14+P.BEDAH!L14+HD!L14+KENANGA!L14+MELATI!L14+MAWAR!L14</f>
        <v>1</v>
      </c>
      <c r="M14" s="1"/>
    </row>
    <row r="15" spans="1:13" x14ac:dyDescent="0.25">
      <c r="A15" s="2">
        <v>43113</v>
      </c>
      <c r="B15" s="1">
        <f>ICU!B15+SERUNI!B15+PERI!B15+ASOKA!B15+BOUGEN!B15+SEROJA!B15+CEMPAKA!B15+TERATAI!B15+P.OBGIN!B15+P.BEDAH!B15+HD!B15+KENANGA!B15+MELATI!B15+MAWAR!B15</f>
        <v>107</v>
      </c>
      <c r="C15" s="1">
        <f>ICU!C15+SERUNI!C15+PERI!C15+ASOKA!C15+BOUGEN!C15+SEROJA!C15+CEMPAKA!C15+TERATAI!C15+P.OBGIN!C15+P.BEDAH!C15+HD!C15+KENANGA!C15+MELATI!C15+MAWAR!C15</f>
        <v>1</v>
      </c>
      <c r="D15" s="3"/>
      <c r="E15" s="1">
        <f>ICU!E15+SERUNI!E15+PERI!E15+ASOKA!E15+BOUGEN!E15+SEROJA!E15+CEMPAKA!E15+TERATAI!E15+P.OBGIN!E15+P.BEDAH!E15+HD!E15+KENANGA!E15+MELATI!E15+MAWAR!E15</f>
        <v>11</v>
      </c>
      <c r="F15" s="1">
        <f>ICU!F15+SERUNI!F15+PERI!F15+ASOKA!F15+BOUGEN!F15+SEROJA!F15+CEMPAKA!F15+TERATAI!F15+P.OBGIN!F15+P.BEDAH!F15+HD!F15+KENANGA!F15+MELATI!F15+MAWAR!F15</f>
        <v>0</v>
      </c>
      <c r="G15" s="3"/>
      <c r="H15" s="1">
        <f>ICU!H15+SERUNI!H15+PERI!H15+ASOKA!H15+BOUGEN!H15+SEROJA!H15+CEMPAKA!H15+TERATAI!H15+P.OBGIN!H15+P.BEDAH!H15+HD!H15+KENANGA!H15+MELATI!H15+MAWAR!H15</f>
        <v>19</v>
      </c>
      <c r="I15" s="1">
        <f>ICU!I15+SERUNI!I15+PERI!I15+ASOKA!I15+BOUGEN!I15+SEROJA!I15+CEMPAKA!I15+TERATAI!I15+P.OBGIN!I15+P.BEDAH!I15+HD!I15+KENANGA!I15+MELATI!I15+MAWAR!I15</f>
        <v>0</v>
      </c>
      <c r="J15" s="3"/>
      <c r="K15" s="1">
        <f>ICU!K15+SERUNI!K15+PERI!K15+ASOKA!K15+BOUGEN!K15+SEROJA!K15+CEMPAKA!K15+TERATAI!K15+P.OBGIN!K15+P.BEDAH!K15+HD!K15+KENANGA!K15+MELATI!K15+MAWAR!K15</f>
        <v>1</v>
      </c>
      <c r="L15" s="1">
        <f>ICU!L15+SERUNI!L15+PERI!L15+ASOKA!L15+BOUGEN!L15+SEROJA!L15+CEMPAKA!L15+TERATAI!L15+P.OBGIN!L15+P.BEDAH!L15+HD!L15+KENANGA!L15+MELATI!L15+MAWAR!L15</f>
        <v>1</v>
      </c>
      <c r="M15" s="3"/>
    </row>
    <row r="16" spans="1:13" x14ac:dyDescent="0.25">
      <c r="A16" s="2">
        <v>43114</v>
      </c>
      <c r="B16" s="1">
        <f>ICU!B16+SERUNI!B16+PERI!B16+ASOKA!B16+BOUGEN!B16+SEROJA!B16+CEMPAKA!B16+TERATAI!B16+P.OBGIN!B16+P.BEDAH!B16+HD!B16+KENANGA!B16+MELATI!B16+MAWAR!B16</f>
        <v>102</v>
      </c>
      <c r="C16" s="1">
        <f>ICU!C16+SERUNI!C16+PERI!C16+ASOKA!C16+BOUGEN!C16+SEROJA!C16+CEMPAKA!C16+TERATAI!C16+P.OBGIN!C16+P.BEDAH!C16+HD!C16+KENANGA!C16+MELATI!C16+MAWAR!C16</f>
        <v>0</v>
      </c>
      <c r="D16" s="3"/>
      <c r="E16" s="1">
        <f>ICU!E16+SERUNI!E16+PERI!E16+ASOKA!E16+BOUGEN!E16+SEROJA!E16+CEMPAKA!E16+TERATAI!E16+P.OBGIN!E16+P.BEDAH!E16+HD!E16+KENANGA!E16+MELATI!E16+MAWAR!E16</f>
        <v>8</v>
      </c>
      <c r="F16" s="1">
        <f>ICU!F16+SERUNI!F16+PERI!F16+ASOKA!F16+BOUGEN!F16+SEROJA!F16+CEMPAKA!F16+TERATAI!F16+P.OBGIN!F16+P.BEDAH!F16+HD!F16+KENANGA!F16+MELATI!F16+MAWAR!F16</f>
        <v>0</v>
      </c>
      <c r="G16" s="3"/>
      <c r="H16" s="1">
        <f>ICU!H16+SERUNI!H16+PERI!H16+ASOKA!H16+BOUGEN!H16+SEROJA!H16+CEMPAKA!H16+TERATAI!H16+P.OBGIN!H16+P.BEDAH!H16+HD!H16+KENANGA!H16+MELATI!H16+MAWAR!H16</f>
        <v>12</v>
      </c>
      <c r="I16" s="1">
        <f>ICU!I16+SERUNI!I16+PERI!I16+ASOKA!I16+BOUGEN!I16+SEROJA!I16+CEMPAKA!I16+TERATAI!I16+P.OBGIN!I16+P.BEDAH!I16+HD!I16+KENANGA!I16+MELATI!I16+MAWAR!I16</f>
        <v>0</v>
      </c>
      <c r="J16" s="3"/>
      <c r="K16" s="1">
        <f>ICU!K16+SERUNI!K16+PERI!K16+ASOKA!K16+BOUGEN!K16+SEROJA!K16+CEMPAKA!K16+TERATAI!K16+P.OBGIN!K16+P.BEDAH!K16+HD!K16+KENANGA!K16+MELATI!K16+MAWAR!K16</f>
        <v>1</v>
      </c>
      <c r="L16" s="1">
        <f>ICU!L16+SERUNI!L16+PERI!L16+ASOKA!L16+BOUGEN!L16+SEROJA!L16+CEMPAKA!L16+TERATAI!L16+P.OBGIN!L16+P.BEDAH!L16+HD!L16+KENANGA!L16+MELATI!L16+MAWAR!L16</f>
        <v>1</v>
      </c>
      <c r="M16" s="3"/>
    </row>
    <row r="17" spans="1:16" x14ac:dyDescent="0.25">
      <c r="A17" s="2">
        <v>43115</v>
      </c>
      <c r="B17" s="1">
        <f>ICU!B17+SERUNI!B17+PERI!B17+ASOKA!B17+BOUGEN!B17+SEROJA!B17+CEMPAKA!B17+TERATAI!B17+P.OBGIN!B17+P.BEDAH!B17+HD!B17+KENANGA!B17+MELATI!B17+MAWAR!B17</f>
        <v>102</v>
      </c>
      <c r="C17" s="1">
        <f>ICU!C17+SERUNI!C17+PERI!C17+ASOKA!C17+BOUGEN!C17+SEROJA!C17+CEMPAKA!C17+TERATAI!C17+P.OBGIN!C17+P.BEDAH!C17+HD!C17+KENANGA!C17+MELATI!C17+MAWAR!C17</f>
        <v>0</v>
      </c>
      <c r="D17" s="3"/>
      <c r="E17" s="1">
        <f>ICU!E17+SERUNI!E17+PERI!E17+ASOKA!E17+BOUGEN!E17+SEROJA!E17+CEMPAKA!E17+TERATAI!E17+P.OBGIN!E17+P.BEDAH!E17+HD!E17+KENANGA!E17+MELATI!E17+MAWAR!E17</f>
        <v>10</v>
      </c>
      <c r="F17" s="1">
        <f>ICU!F17+SERUNI!F17+PERI!F17+ASOKA!F17+BOUGEN!F17+SEROJA!F17+CEMPAKA!F17+TERATAI!F17+P.OBGIN!F17+P.BEDAH!F17+HD!F17+KENANGA!F17+MELATI!F17+MAWAR!F17</f>
        <v>0</v>
      </c>
      <c r="G17" s="3"/>
      <c r="H17" s="1">
        <f>ICU!H17+SERUNI!H17+PERI!H17+ASOKA!H17+BOUGEN!H17+SEROJA!H17+CEMPAKA!H17+TERATAI!H17+P.OBGIN!H17+P.BEDAH!H17+HD!H17+KENANGA!H17+MELATI!H17+MAWAR!H17</f>
        <v>12</v>
      </c>
      <c r="I17" s="1">
        <f>ICU!I17+SERUNI!I17+PERI!I17+ASOKA!I17+BOUGEN!I17+SEROJA!I17+CEMPAKA!I17+TERATAI!I17+P.OBGIN!I17+P.BEDAH!I17+HD!I17+KENANGA!I17+MELATI!I17+MAWAR!I17</f>
        <v>0</v>
      </c>
      <c r="J17" s="3"/>
      <c r="K17" s="1">
        <f>ICU!K17+SERUNI!K17+PERI!K17+ASOKA!K17+BOUGEN!K17+SEROJA!K17+CEMPAKA!K17+TERATAI!K17+P.OBGIN!K17+P.BEDAH!K17+HD!K17+KENANGA!K17+MELATI!K17+MAWAR!K17</f>
        <v>1</v>
      </c>
      <c r="L17" s="1">
        <f>ICU!L17+SERUNI!L17+PERI!L17+ASOKA!L17+BOUGEN!L17+SEROJA!L17+CEMPAKA!L17+TERATAI!L17+P.OBGIN!L17+P.BEDAH!L17+HD!L17+KENANGA!L17+MELATI!L17+MAWAR!L17</f>
        <v>1</v>
      </c>
      <c r="M17" s="3"/>
    </row>
    <row r="18" spans="1:16" x14ac:dyDescent="0.25">
      <c r="A18" s="2">
        <v>43116</v>
      </c>
      <c r="B18" s="1">
        <f>ICU!B18+SERUNI!B18+PERI!B18+ASOKA!B18+BOUGEN!B18+SEROJA!B18+CEMPAKA!B18+TERATAI!B18+P.OBGIN!B18+P.BEDAH!B18+HD!B18+KENANGA!B18+MELATI!B18+MAWAR!B18</f>
        <v>109</v>
      </c>
      <c r="C18" s="1">
        <f>ICU!C18+SERUNI!C18+PERI!C18+ASOKA!C18+BOUGEN!C18+SEROJA!C18+CEMPAKA!C18+TERATAI!C18+P.OBGIN!C18+P.BEDAH!C18+HD!C18+KENANGA!C18+MELATI!C18+MAWAR!C18</f>
        <v>0</v>
      </c>
      <c r="D18" s="3"/>
      <c r="E18" s="1">
        <f>ICU!E18+SERUNI!E18+PERI!E18+ASOKA!E18+BOUGEN!E18+SEROJA!E18+CEMPAKA!E18+TERATAI!E18+P.OBGIN!E18+P.BEDAH!E18+HD!E18+KENANGA!E18+MELATI!E18+MAWAR!E18</f>
        <v>10</v>
      </c>
      <c r="F18" s="1">
        <f>ICU!F18+SERUNI!F18+PERI!F18+ASOKA!F18+BOUGEN!F18+SEROJA!F18+CEMPAKA!F18+TERATAI!F18+P.OBGIN!F18+P.BEDAH!F18+HD!F18+KENANGA!F18+MELATI!F18+MAWAR!F18</f>
        <v>0</v>
      </c>
      <c r="G18" s="3"/>
      <c r="H18" s="1">
        <f>ICU!H18+SERUNI!H18+PERI!H18+ASOKA!H18+BOUGEN!H18+SEROJA!H18+CEMPAKA!H18+TERATAI!H18+P.OBGIN!H18+P.BEDAH!H18+HD!H18+KENANGA!H18+MELATI!H18+MAWAR!H18</f>
        <v>15</v>
      </c>
      <c r="I18" s="1">
        <f>ICU!I18+SERUNI!I18+PERI!I18+ASOKA!I18+BOUGEN!I18+SEROJA!I18+CEMPAKA!I18+TERATAI!I18+P.OBGIN!I18+P.BEDAH!I18+HD!I18+KENANGA!I18+MELATI!I18+MAWAR!I18</f>
        <v>0</v>
      </c>
      <c r="J18" s="3"/>
      <c r="K18" s="1">
        <f>ICU!K18+SERUNI!K18+PERI!K18+ASOKA!K18+BOUGEN!K18+SEROJA!K18+CEMPAKA!K18+TERATAI!K18+P.OBGIN!K18+P.BEDAH!K18+HD!K18+KENANGA!K18+MELATI!K18+MAWAR!K18</f>
        <v>1</v>
      </c>
      <c r="L18" s="1">
        <f>ICU!L18+SERUNI!L18+PERI!L18+ASOKA!L18+BOUGEN!L18+SEROJA!L18+CEMPAKA!L18+TERATAI!L18+P.OBGIN!L18+P.BEDAH!L18+HD!L18+KENANGA!L18+MELATI!L18+MAWAR!L18</f>
        <v>1</v>
      </c>
      <c r="M18" s="3"/>
    </row>
    <row r="19" spans="1:16" x14ac:dyDescent="0.25">
      <c r="A19" s="2">
        <v>43117</v>
      </c>
      <c r="B19" s="1">
        <f>ICU!B19+SERUNI!B19+PERI!B19+ASOKA!B19+BOUGEN!B19+SEROJA!B19+CEMPAKA!B19+TERATAI!B19+P.OBGIN!B19+P.BEDAH!B19+HD!B19+KENANGA!B19+MELATI!B19+MAWAR!B19</f>
        <v>108</v>
      </c>
      <c r="C19" s="1">
        <f>ICU!C19+SERUNI!C19+PERI!C19+ASOKA!C19+BOUGEN!C19+SEROJA!C19+CEMPAKA!C19+TERATAI!C19+P.OBGIN!C19+P.BEDAH!C19+HD!C19+KENANGA!C19+MELATI!C19+MAWAR!C19</f>
        <v>1</v>
      </c>
      <c r="D19" s="3"/>
      <c r="E19" s="1">
        <f>ICU!E19+SERUNI!E19+PERI!E19+ASOKA!E19+BOUGEN!E19+SEROJA!E19+CEMPAKA!E19+TERATAI!E19+P.OBGIN!E19+P.BEDAH!E19+HD!E19+KENANGA!E19+MELATI!E19+MAWAR!E19</f>
        <v>9</v>
      </c>
      <c r="F19" s="1">
        <f>ICU!F19+SERUNI!F19+PERI!F19+ASOKA!F19+BOUGEN!F19+SEROJA!F19+CEMPAKA!F19+TERATAI!F19+P.OBGIN!F19+P.BEDAH!F19+HD!F19+KENANGA!F19+MELATI!F19+MAWAR!F19</f>
        <v>0</v>
      </c>
      <c r="G19" s="3"/>
      <c r="H19" s="1">
        <f>ICU!H19+SERUNI!H19+PERI!H19+ASOKA!H19+BOUGEN!H19+SEROJA!H19+CEMPAKA!H19+TERATAI!H19+P.OBGIN!H19+P.BEDAH!H19+HD!H19+KENANGA!H19+MELATI!H19+MAWAR!H19</f>
        <v>11</v>
      </c>
      <c r="I19" s="1">
        <f>ICU!I19+SERUNI!I19+PERI!I19+ASOKA!I19+BOUGEN!I19+SEROJA!I19+CEMPAKA!I19+TERATAI!I19+P.OBGIN!I19+P.BEDAH!I19+HD!I19+KENANGA!I19+MELATI!I19+MAWAR!I19</f>
        <v>0</v>
      </c>
      <c r="J19" s="3"/>
      <c r="K19" s="1">
        <f>ICU!K19+SERUNI!K19+PERI!K19+ASOKA!K19+BOUGEN!K19+SEROJA!K19+CEMPAKA!K19+TERATAI!K19+P.OBGIN!K19+P.BEDAH!K19+HD!K19+KENANGA!K19+MELATI!K19+MAWAR!K19</f>
        <v>0</v>
      </c>
      <c r="L19" s="1">
        <f>ICU!L19+SERUNI!L19+PERI!L19+ASOKA!L19+BOUGEN!L19+SEROJA!L19+CEMPAKA!L19+TERATAI!L19+P.OBGIN!L19+P.BEDAH!L19+HD!L19+KENANGA!L19+MELATI!L19+MAWAR!L19</f>
        <v>0</v>
      </c>
      <c r="M19" s="3"/>
    </row>
    <row r="20" spans="1:16" x14ac:dyDescent="0.25">
      <c r="A20" s="2">
        <v>43118</v>
      </c>
      <c r="B20" s="1">
        <f>ICU!B20+SERUNI!B20+PERI!B20+ASOKA!B20+BOUGEN!B20+SEROJA!B20+CEMPAKA!B20+TERATAI!B20+P.OBGIN!B20+P.BEDAH!B20+HD!B20+KENANGA!B20+MELATI!B20+MAWAR!B20</f>
        <v>118</v>
      </c>
      <c r="C20" s="1">
        <f>ICU!C20+SERUNI!C20+PERI!C20+ASOKA!C20+BOUGEN!C20+SEROJA!C20+CEMPAKA!C20+TERATAI!C20+P.OBGIN!C20+P.BEDAH!C20+HD!C20+KENANGA!C20+MELATI!C20+MAWAR!C20</f>
        <v>1</v>
      </c>
      <c r="D20" s="3"/>
      <c r="E20" s="1">
        <f>ICU!E20+SERUNI!E20+PERI!E20+ASOKA!E20+BOUGEN!E20+SEROJA!E20+CEMPAKA!E20+TERATAI!E20+P.OBGIN!E20+P.BEDAH!E20+HD!E20+KENANGA!E20+MELATI!E20+MAWAR!E20</f>
        <v>14</v>
      </c>
      <c r="F20" s="1">
        <f>ICU!F20+SERUNI!F20+PERI!F20+ASOKA!F20+BOUGEN!F20+SEROJA!F20+CEMPAKA!F20+TERATAI!F20+P.OBGIN!F20+P.BEDAH!F20+HD!F20+KENANGA!F20+MELATI!F20+MAWAR!F20</f>
        <v>0</v>
      </c>
      <c r="G20" s="3"/>
      <c r="H20" s="1">
        <f>ICU!H20+SERUNI!H20+PERI!H20+ASOKA!H20+BOUGEN!H20+SEROJA!H20+CEMPAKA!H20+TERATAI!H20+P.OBGIN!H20+P.BEDAH!H20+HD!H20+KENANGA!H20+MELATI!H20+MAWAR!H20</f>
        <v>13</v>
      </c>
      <c r="I20" s="1">
        <f>ICU!I20+SERUNI!I20+PERI!I20+ASOKA!I20+BOUGEN!I20+SEROJA!I20+CEMPAKA!I20+TERATAI!I20+P.OBGIN!I20+P.BEDAH!I20+HD!I20+KENANGA!I20+MELATI!I20+MAWAR!I20</f>
        <v>1</v>
      </c>
      <c r="J20" s="3"/>
      <c r="K20" s="1">
        <f>ICU!K20+SERUNI!K20+PERI!K20+ASOKA!K20+BOUGEN!K20+SEROJA!K20+CEMPAKA!K20+TERATAI!K20+P.OBGIN!K20+P.BEDAH!K20+HD!K20+KENANGA!K20+MELATI!K20+MAWAR!K20</f>
        <v>0</v>
      </c>
      <c r="L20" s="1">
        <f>ICU!L20+SERUNI!L20+PERI!L20+ASOKA!L20+BOUGEN!L20+SEROJA!L20+CEMPAKA!L20+TERATAI!L20+P.OBGIN!L20+P.BEDAH!L20+HD!L20+KENANGA!L20+MELATI!L20+MAWAR!L20</f>
        <v>0</v>
      </c>
      <c r="M20" s="3"/>
    </row>
    <row r="21" spans="1:16" x14ac:dyDescent="0.25">
      <c r="A21" s="2">
        <v>43119</v>
      </c>
      <c r="B21" s="1">
        <f>ICU!B21+SERUNI!B21+PERI!B21+ASOKA!B21+BOUGEN!B21+SEROJA!B21+CEMPAKA!B21+TERATAI!B21+P.OBGIN!B21+P.BEDAH!B21+HD!B21+KENANGA!B21+MELATI!B21+MAWAR!B21</f>
        <v>100</v>
      </c>
      <c r="C21" s="1">
        <f>ICU!C21+SERUNI!C21+PERI!C21+ASOKA!C21+BOUGEN!C21+SEROJA!C21+CEMPAKA!C21+TERATAI!C21+P.OBGIN!C21+P.BEDAH!C21+HD!C21+KENANGA!C21+MELATI!C21+MAWAR!C21</f>
        <v>0</v>
      </c>
      <c r="D21" s="1"/>
      <c r="E21" s="1">
        <f>ICU!E21+SERUNI!E21+PERI!E21+ASOKA!E21+BOUGEN!E21+SEROJA!E21+CEMPAKA!E21+TERATAI!E21+P.OBGIN!E21+P.BEDAH!E21+HD!E21+KENANGA!E21+MELATI!E21+MAWAR!E21</f>
        <v>13</v>
      </c>
      <c r="F21" s="1">
        <f>ICU!F21+SERUNI!F21+PERI!F21+ASOKA!F21+BOUGEN!F21+SEROJA!F21+CEMPAKA!F21+TERATAI!F21+P.OBGIN!F21+P.BEDAH!F21+HD!F21+KENANGA!F21+MELATI!F21+MAWAR!F21</f>
        <v>0</v>
      </c>
      <c r="G21" s="1"/>
      <c r="H21" s="1">
        <f>ICU!H21+SERUNI!H21+PERI!H21+ASOKA!H21+BOUGEN!H21+SEROJA!H21+CEMPAKA!H21+TERATAI!H21+P.OBGIN!H21+P.BEDAH!H21+HD!H21+KENANGA!H21+MELATI!H21+MAWAR!H21</f>
        <v>7</v>
      </c>
      <c r="I21" s="1">
        <f>ICU!I21+SERUNI!I21+PERI!I21+ASOKA!I21+BOUGEN!I21+SEROJA!I21+CEMPAKA!I21+TERATAI!I21+P.OBGIN!I21+P.BEDAH!I21+HD!I21+KENANGA!I21+MELATI!I21+MAWAR!I21</f>
        <v>0</v>
      </c>
      <c r="J21" s="1"/>
      <c r="K21" s="1">
        <f>ICU!K21+SERUNI!K21+PERI!K21+ASOKA!K21+BOUGEN!K21+SEROJA!K21+CEMPAKA!K21+TERATAI!K21+P.OBGIN!K21+P.BEDAH!K21+HD!K21+KENANGA!K21+MELATI!K21+MAWAR!K21</f>
        <v>0</v>
      </c>
      <c r="L21" s="1">
        <f>ICU!L21+SERUNI!L21+PERI!L21+ASOKA!L21+BOUGEN!L21+SEROJA!L21+CEMPAKA!L21+TERATAI!L21+P.OBGIN!L21+P.BEDAH!L21+HD!L21+KENANGA!L21+MELATI!L21+MAWAR!L21</f>
        <v>0</v>
      </c>
      <c r="M21" s="3"/>
    </row>
    <row r="22" spans="1:16" x14ac:dyDescent="0.25">
      <c r="A22" s="2">
        <v>43120</v>
      </c>
      <c r="B22" s="1">
        <f>ICU!B22+SERUNI!B22+PERI!B22+ASOKA!B22+BOUGEN!B22+SEROJA!B22+CEMPAKA!B22+TERATAI!B22+P.OBGIN!B22+P.BEDAH!B22+HD!B22+KENANGA!B22+MELATI!B22+MAWAR!B22</f>
        <v>96</v>
      </c>
      <c r="C22" s="1">
        <f>ICU!C22+SERUNI!C22+PERI!C22+ASOKA!C22+BOUGEN!C22+SEROJA!C22+CEMPAKA!C22+TERATAI!C22+P.OBGIN!C22+P.BEDAH!C22+HD!C22+KENANGA!C22+MELATI!C22+MAWAR!C22</f>
        <v>0</v>
      </c>
      <c r="D22" s="3"/>
      <c r="E22" s="1">
        <f>ICU!E22+SERUNI!E22+PERI!E22+ASOKA!E22+BOUGEN!E22+SEROJA!E22+CEMPAKA!E22+TERATAI!E22+P.OBGIN!E22+P.BEDAH!E22+HD!E22+KENANGA!E22+MELATI!E22+MAWAR!E22</f>
        <v>11</v>
      </c>
      <c r="F22" s="1">
        <f>ICU!F22+SERUNI!F22+PERI!F22+ASOKA!F22+BOUGEN!F22+SEROJA!F22+CEMPAKA!F22+TERATAI!F22+P.OBGIN!F22+P.BEDAH!F22+HD!F22+KENANGA!F22+MELATI!F22+MAWAR!F22</f>
        <v>0</v>
      </c>
      <c r="G22" s="3"/>
      <c r="H22" s="1">
        <f>ICU!H22+SERUNI!H22+PERI!H22+ASOKA!H22+BOUGEN!H22+SEROJA!H22+CEMPAKA!H22+TERATAI!H22+P.OBGIN!H22+P.BEDAH!H22+HD!H22+KENANGA!H22+MELATI!H22+MAWAR!H22</f>
        <v>13</v>
      </c>
      <c r="I22" s="1">
        <f>ICU!I22+SERUNI!I22+PERI!I22+ASOKA!I22+BOUGEN!I22+SEROJA!I22+CEMPAKA!I22+TERATAI!I22+P.OBGIN!I22+P.BEDAH!I22+HD!I22+KENANGA!I22+MELATI!I22+MAWAR!I22</f>
        <v>1</v>
      </c>
      <c r="J22" s="3"/>
      <c r="K22" s="1">
        <f>ICU!K22+SERUNI!K22+PERI!K22+ASOKA!K22+BOUGEN!K22+SEROJA!K22+CEMPAKA!K22+TERATAI!K22+P.OBGIN!K22+P.BEDAH!K22+HD!K22+KENANGA!K22+MELATI!K22+MAWAR!K22</f>
        <v>0</v>
      </c>
      <c r="L22" s="1">
        <f>ICU!L22+SERUNI!L22+PERI!L22+ASOKA!L22+BOUGEN!L22+SEROJA!L22+CEMPAKA!L22+TERATAI!L22+P.OBGIN!L22+P.BEDAH!L22+HD!L22+KENANGA!L22+MELATI!L22+MAWAR!L22</f>
        <v>0</v>
      </c>
      <c r="M22" s="3"/>
    </row>
    <row r="23" spans="1:16" x14ac:dyDescent="0.25">
      <c r="A23" s="2">
        <v>43121</v>
      </c>
      <c r="B23" s="1">
        <f>ICU!B23+SERUNI!B23+PERI!B23+ASOKA!B23+BOUGEN!B23+SEROJA!B23+CEMPAKA!B23+TERATAI!B23+P.OBGIN!B23+P.BEDAH!B23+HD!B23+KENANGA!B23+MELATI!B23+MAWAR!B23</f>
        <v>106</v>
      </c>
      <c r="C23" s="1">
        <f>ICU!C23+SERUNI!C23+PERI!C23+ASOKA!C23+BOUGEN!C23+SEROJA!C23+CEMPAKA!C23+TERATAI!C23+P.OBGIN!C23+P.BEDAH!C23+HD!C23+KENANGA!C23+MELATI!C23+MAWAR!C23</f>
        <v>1</v>
      </c>
      <c r="D23" s="3"/>
      <c r="E23" s="1">
        <f>ICU!E23+SERUNI!E23+PERI!E23+ASOKA!E23+BOUGEN!E23+SEROJA!E23+CEMPAKA!E23+TERATAI!E23+P.OBGIN!E23+P.BEDAH!E23+HD!E23+KENANGA!E23+MELATI!E23+MAWAR!E23</f>
        <v>12</v>
      </c>
      <c r="F23" s="1">
        <f>ICU!F23+SERUNI!F23+PERI!F23+ASOKA!F23+BOUGEN!F23+SEROJA!F23+CEMPAKA!F23+TERATAI!F23+P.OBGIN!F23+P.BEDAH!F23+HD!F23+KENANGA!F23+MELATI!F23+MAWAR!F23</f>
        <v>0</v>
      </c>
      <c r="G23" s="3"/>
      <c r="H23" s="1">
        <f>ICU!H23+SERUNI!H23+PERI!H23+ASOKA!H23+BOUGEN!H23+SEROJA!H23+CEMPAKA!H23+TERATAI!H23+P.OBGIN!H23+P.BEDAH!H23+HD!H23+KENANGA!H23+MELATI!H23+MAWAR!H23</f>
        <v>9</v>
      </c>
      <c r="I23" s="1">
        <f>ICU!I23+SERUNI!I23+PERI!I23+ASOKA!I23+BOUGEN!I23+SEROJA!I23+CEMPAKA!I23+TERATAI!I23+P.OBGIN!I23+P.BEDAH!I23+HD!I23+KENANGA!I23+MELATI!I23+MAWAR!I23</f>
        <v>1</v>
      </c>
      <c r="J23" s="3"/>
      <c r="K23" s="1">
        <f>ICU!K23+SERUNI!K23+PERI!K23+ASOKA!K23+BOUGEN!K23+SEROJA!K23+CEMPAKA!K23+TERATAI!K23+P.OBGIN!K23+P.BEDAH!K23+HD!K23+KENANGA!K23+MELATI!K23+MAWAR!K23</f>
        <v>0</v>
      </c>
      <c r="L23" s="1">
        <f>ICU!L23+SERUNI!L23+PERI!L23+ASOKA!L23+BOUGEN!L23+SEROJA!L23+CEMPAKA!L23+TERATAI!L23+P.OBGIN!L23+P.BEDAH!L23+HD!L23+KENANGA!L23+MELATI!L23+MAWAR!L23</f>
        <v>0</v>
      </c>
      <c r="M23" s="3"/>
    </row>
    <row r="24" spans="1:16" x14ac:dyDescent="0.25">
      <c r="A24" s="2">
        <v>43122</v>
      </c>
      <c r="B24" s="1">
        <f>ICU!B24+SERUNI!B24+PERI!B24+ASOKA!B24+BOUGEN!B24+SEROJA!B24+CEMPAKA!B24+TERATAI!B24+P.OBGIN!B24+P.BEDAH!B24+HD!B24+KENANGA!B24+MELATI!B24+MAWAR!B24</f>
        <v>123</v>
      </c>
      <c r="C24" s="1">
        <f>ICU!C24+SERUNI!C24+PERI!C24+ASOKA!C24+BOUGEN!C24+SEROJA!C24+CEMPAKA!C24+TERATAI!C24+P.OBGIN!C24+P.BEDAH!C24+HD!C24+KENANGA!C24+MELATI!C24+MAWAR!C24</f>
        <v>2</v>
      </c>
      <c r="D24" s="3"/>
      <c r="E24" s="1">
        <f>ICU!E24+SERUNI!E24+PERI!E24+ASOKA!E24+BOUGEN!E24+SEROJA!E24+CEMPAKA!E24+TERATAI!E24+P.OBGIN!E24+P.BEDAH!E24+HD!E24+KENANGA!E24+MELATI!E24+MAWAR!E24</f>
        <v>11</v>
      </c>
      <c r="F24" s="1">
        <f>ICU!F24+SERUNI!F24+PERI!F24+ASOKA!F24+BOUGEN!F24+SEROJA!F24+CEMPAKA!F24+TERATAI!F24+P.OBGIN!F24+P.BEDAH!F24+HD!F24+KENANGA!F24+MELATI!F24+MAWAR!F24</f>
        <v>0</v>
      </c>
      <c r="G24" s="3"/>
      <c r="H24" s="1">
        <f>ICU!H24+SERUNI!H24+PERI!H24+ASOKA!H24+BOUGEN!H24+SEROJA!H24+CEMPAKA!H24+TERATAI!H24+P.OBGIN!H24+P.BEDAH!H24+HD!H24+KENANGA!H24+MELATI!H24+MAWAR!H24</f>
        <v>8</v>
      </c>
      <c r="I24" s="1">
        <f>ICU!I24+SERUNI!I24+PERI!I24+ASOKA!I24+BOUGEN!I24+SEROJA!I24+CEMPAKA!I24+TERATAI!I24+P.OBGIN!I24+P.BEDAH!I24+HD!I24+KENANGA!I24+MELATI!I24+MAWAR!I24</f>
        <v>1</v>
      </c>
      <c r="J24" s="3"/>
      <c r="K24" s="1">
        <f>ICU!K24+SERUNI!K24+PERI!K24+ASOKA!K24+BOUGEN!K24+SEROJA!K24+CEMPAKA!K24+TERATAI!K24+P.OBGIN!K24+P.BEDAH!K24+HD!K24+KENANGA!K24+MELATI!K24+MAWAR!K24</f>
        <v>0</v>
      </c>
      <c r="L24" s="1">
        <f>ICU!L24+SERUNI!L24+PERI!L24+ASOKA!L24+BOUGEN!L24+SEROJA!L24+CEMPAKA!L24+TERATAI!L24+P.OBGIN!L24+P.BEDAH!L24+HD!L24+KENANGA!L24+MELATI!L24+MAWAR!L24</f>
        <v>0</v>
      </c>
      <c r="M24" s="3"/>
    </row>
    <row r="25" spans="1:16" x14ac:dyDescent="0.25">
      <c r="A25" s="2">
        <v>43123</v>
      </c>
      <c r="B25" s="1">
        <f>ICU!B25+SERUNI!B25+PERI!B25+ASOKA!B25+BOUGEN!B25+SEROJA!B25+CEMPAKA!B25+TERATAI!B25+P.OBGIN!B25+P.BEDAH!B25+HD!B25+KENANGA!B25+MELATI!B25+MAWAR!B25</f>
        <v>140</v>
      </c>
      <c r="C25" s="1">
        <f>ICU!C25+SERUNI!C25+PERI!C25+ASOKA!C25+BOUGEN!C25+SEROJA!C25+CEMPAKA!C25+TERATAI!C25+P.OBGIN!C25+P.BEDAH!C25+HD!C25+KENANGA!C25+MELATI!C25+MAWAR!C25</f>
        <v>2</v>
      </c>
      <c r="D25" s="3"/>
      <c r="E25" s="1">
        <f>ICU!E25+SERUNI!E25+PERI!E25+ASOKA!E25+BOUGEN!E25+SEROJA!E25+CEMPAKA!E25+TERATAI!E25+P.OBGIN!E25+P.BEDAH!E25+HD!E25+KENANGA!E25+MELATI!E25+MAWAR!E25</f>
        <v>16</v>
      </c>
      <c r="F25" s="1">
        <f>ICU!F25+SERUNI!F25+PERI!F25+ASOKA!F25+BOUGEN!F25+SEROJA!F25+CEMPAKA!F25+TERATAI!F25+P.OBGIN!F25+P.BEDAH!F25+HD!F25+KENANGA!F25+MELATI!F25+MAWAR!F25</f>
        <v>0</v>
      </c>
      <c r="G25" s="3"/>
      <c r="H25" s="1">
        <f>ICU!H25+SERUNI!H25+PERI!H25+ASOKA!H25+BOUGEN!H25+SEROJA!H25+CEMPAKA!H25+TERATAI!H25+P.OBGIN!H25+P.BEDAH!H25+HD!H25+KENANGA!H25+MELATI!H25+MAWAR!H25</f>
        <v>12</v>
      </c>
      <c r="I25" s="1">
        <f>ICU!I25+SERUNI!I25+PERI!I25+ASOKA!I25+BOUGEN!I25+SEROJA!I25+CEMPAKA!I25+TERATAI!I25+P.OBGIN!I25+P.BEDAH!I25+HD!I25+KENANGA!I25+MELATI!I25+MAWAR!I25</f>
        <v>0</v>
      </c>
      <c r="J25" s="3"/>
      <c r="K25" s="1">
        <f>ICU!K25+SERUNI!K25+PERI!K25+ASOKA!K25+BOUGEN!K25+SEROJA!K25+CEMPAKA!K25+TERATAI!K25+P.OBGIN!K25+P.BEDAH!K25+HD!K25+KENANGA!K25+MELATI!K25+MAWAR!K25</f>
        <v>0</v>
      </c>
      <c r="L25" s="1">
        <f>ICU!L25+SERUNI!L25+PERI!L25+ASOKA!L25+BOUGEN!L25+SEROJA!L25+CEMPAKA!L25+TERATAI!L25+P.OBGIN!L25+P.BEDAH!L25+HD!L25+KENANGA!L25+MELATI!L25+MAWAR!L25</f>
        <v>0</v>
      </c>
      <c r="M25" s="3"/>
    </row>
    <row r="26" spans="1:16" x14ac:dyDescent="0.25">
      <c r="A26" s="2">
        <v>43124</v>
      </c>
      <c r="B26" s="1">
        <f>ICU!B26+SERUNI!B26+PERI!B26+ASOKA!B26+BOUGEN!B26+SEROJA!B26+CEMPAKA!B26+TERATAI!B26+P.OBGIN!B26+P.BEDAH!B26+HD!B26+KENANGA!B26+MELATI!B26+MAWAR!B26</f>
        <v>134</v>
      </c>
      <c r="C26" s="1">
        <f>ICU!C26+SERUNI!C26+PERI!C26+ASOKA!C26+BOUGEN!C26+SEROJA!C26+CEMPAKA!C26+TERATAI!C26+P.OBGIN!C26+P.BEDAH!C26+HD!C26+KENANGA!C26+MELATI!C26+MAWAR!C26</f>
        <v>2</v>
      </c>
      <c r="D26" s="3"/>
      <c r="E26" s="1">
        <f>ICU!E26+SERUNI!E26+PERI!E26+ASOKA!E26+BOUGEN!E26+SEROJA!E26+CEMPAKA!E26+TERATAI!E26+P.OBGIN!E26+P.BEDAH!E26+HD!E26+KENANGA!E26+MELATI!E26+MAWAR!E26</f>
        <v>15</v>
      </c>
      <c r="F26" s="1">
        <f>ICU!F26+SERUNI!F26+PERI!F26+ASOKA!F26+BOUGEN!F26+SEROJA!F26+CEMPAKA!F26+TERATAI!F26+P.OBGIN!F26+P.BEDAH!F26+HD!F26+KENANGA!F26+MELATI!F26+MAWAR!F26</f>
        <v>0</v>
      </c>
      <c r="G26" s="3"/>
      <c r="H26" s="1">
        <f>ICU!H26+SERUNI!H26+PERI!H26+ASOKA!H26+BOUGEN!H26+SEROJA!H26+CEMPAKA!H26+TERATAI!H26+P.OBGIN!H26+P.BEDAH!H26+HD!H26+KENANGA!H26+MELATI!H26+MAWAR!H26</f>
        <v>14</v>
      </c>
      <c r="I26" s="1">
        <f>ICU!I26+SERUNI!I26+PERI!I26+ASOKA!I26+BOUGEN!I26+SEROJA!I26+CEMPAKA!I26+TERATAI!I26+P.OBGIN!I26+P.BEDAH!I26+HD!I26+KENANGA!I26+MELATI!I26+MAWAR!I26</f>
        <v>1</v>
      </c>
      <c r="J26" s="3"/>
      <c r="K26" s="1">
        <f>ICU!K26+SERUNI!K26+PERI!K26+ASOKA!K26+BOUGEN!K26+SEROJA!K26+CEMPAKA!K26+TERATAI!K26+P.OBGIN!K26+P.BEDAH!K26+HD!K26+KENANGA!K26+MELATI!K26+MAWAR!K26</f>
        <v>0</v>
      </c>
      <c r="L26" s="1">
        <f>ICU!L26+SERUNI!L26+PERI!L26+ASOKA!L26+BOUGEN!L26+SEROJA!L26+CEMPAKA!L26+TERATAI!L26+P.OBGIN!L26+P.BEDAH!L26+HD!L26+KENANGA!L26+MELATI!L26+MAWAR!L26</f>
        <v>0</v>
      </c>
      <c r="M26" s="3"/>
    </row>
    <row r="27" spans="1:16" x14ac:dyDescent="0.25">
      <c r="A27" s="2">
        <v>43125</v>
      </c>
      <c r="B27" s="1">
        <f>ICU!B27+SERUNI!B27+PERI!B27+ASOKA!B27+BOUGEN!B27+SEROJA!B27+CEMPAKA!B27+TERATAI!B27+P.OBGIN!B27+P.BEDAH!B27+HD!B27+KENANGA!B27+MELATI!B27+MAWAR!B27</f>
        <v>156</v>
      </c>
      <c r="C27" s="1">
        <f>ICU!C27+SERUNI!C27+PERI!C27+ASOKA!C27+BOUGEN!C27+SEROJA!C27+CEMPAKA!C27+TERATAI!C27+P.OBGIN!C27+P.BEDAH!C27+HD!C27+KENANGA!C27+MELATI!C27+MAWAR!C27</f>
        <v>1</v>
      </c>
      <c r="D27" s="3"/>
      <c r="E27" s="1">
        <f>ICU!E27+SERUNI!E27+PERI!E27+ASOKA!E27+BOUGEN!E27+SEROJA!E27+CEMPAKA!E27+TERATAI!E27+P.OBGIN!E27+P.BEDAH!E27+HD!E27+KENANGA!E27+MELATI!E27+MAWAR!E27</f>
        <v>16</v>
      </c>
      <c r="F27" s="1">
        <f>ICU!F27+SERUNI!F27+PERI!F27+ASOKA!F27+BOUGEN!F27+SEROJA!F27+CEMPAKA!F27+TERATAI!F27+P.OBGIN!F27+P.BEDAH!F27+HD!F27+KENANGA!F27+MELATI!F27+MAWAR!F27</f>
        <v>0</v>
      </c>
      <c r="G27" s="3"/>
      <c r="H27" s="1">
        <f>ICU!H27+SERUNI!H27+PERI!H27+ASOKA!H27+BOUGEN!H27+SEROJA!H27+CEMPAKA!H27+TERATAI!H27+P.OBGIN!H27+P.BEDAH!H27+HD!H27+KENANGA!H27+MELATI!H27+MAWAR!H27</f>
        <v>15</v>
      </c>
      <c r="I27" s="1">
        <f>ICU!I27+SERUNI!I27+PERI!I27+ASOKA!I27+BOUGEN!I27+SEROJA!I27+CEMPAKA!I27+TERATAI!I27+P.OBGIN!I27+P.BEDAH!I27+HD!I27+KENANGA!I27+MELATI!I27+MAWAR!I27</f>
        <v>1</v>
      </c>
      <c r="J27" s="3"/>
      <c r="K27" s="1">
        <f>ICU!K27+SERUNI!K27+PERI!K27+ASOKA!K27+BOUGEN!K27+SEROJA!K27+CEMPAKA!K27+TERATAI!K27+P.OBGIN!K27+P.BEDAH!K27+HD!K27+KENANGA!K27+MELATI!K27+MAWAR!K27</f>
        <v>0</v>
      </c>
      <c r="L27" s="1">
        <f>ICU!L27+SERUNI!L27+PERI!L27+ASOKA!L27+BOUGEN!L27+SEROJA!L27+CEMPAKA!L27+TERATAI!L27+P.OBGIN!L27+P.BEDAH!L27+HD!L27+KENANGA!L27+MELATI!L27+MAWAR!L27</f>
        <v>0</v>
      </c>
      <c r="M27" s="3"/>
      <c r="O27" t="s">
        <v>28</v>
      </c>
      <c r="P27" t="s">
        <v>29</v>
      </c>
    </row>
    <row r="28" spans="1:16" x14ac:dyDescent="0.25">
      <c r="A28" s="2">
        <v>43126</v>
      </c>
      <c r="B28" s="1">
        <f>ICU!B28+SERUNI!B28+PERI!B28+ASOKA!B28+BOUGEN!B28+SEROJA!B28+CEMPAKA!B28+TERATAI!B28+P.OBGIN!B28+P.BEDAH!B28+HD!B28+KENANGA!B28+MELATI!B28+MAWAR!B28</f>
        <v>156</v>
      </c>
      <c r="C28" s="1">
        <f>ICU!C28+SERUNI!C28+PERI!C28+ASOKA!C28+BOUGEN!C28+SEROJA!C28+CEMPAKA!C28+TERATAI!C28+P.OBGIN!C28+P.BEDAH!C28+HD!C28+KENANGA!C28+MELATI!C28+MAWAR!C28</f>
        <v>1</v>
      </c>
      <c r="D28" s="3"/>
      <c r="E28" s="1">
        <f>ICU!E28+SERUNI!E28+PERI!E28+ASOKA!E28+BOUGEN!E28+SEROJA!E28+CEMPAKA!E28+TERATAI!E28+P.OBGIN!E28+P.BEDAH!E28+HD!E28+KENANGA!E28+MELATI!E28+MAWAR!E28</f>
        <v>11</v>
      </c>
      <c r="F28" s="1">
        <f>ICU!F28+SERUNI!F28+PERI!F28+ASOKA!F28+BOUGEN!F28+SEROJA!F28+CEMPAKA!F28+TERATAI!F28+P.OBGIN!F28+P.BEDAH!F28+HD!F28+KENANGA!F28+MELATI!F28+MAWAR!F28</f>
        <v>0</v>
      </c>
      <c r="G28" s="3"/>
      <c r="H28" s="1">
        <f>ICU!H28+SERUNI!H28+PERI!H28+ASOKA!H28+BOUGEN!H28+SEROJA!H28+CEMPAKA!H28+TERATAI!H28+P.OBGIN!H28+P.BEDAH!H28+HD!H28+KENANGA!H28+MELATI!H28+MAWAR!H28</f>
        <v>16</v>
      </c>
      <c r="I28" s="1">
        <f>ICU!I28+SERUNI!I28+PERI!I28+ASOKA!I28+BOUGEN!I28+SEROJA!I28+CEMPAKA!I28+TERATAI!I28+P.OBGIN!I28+P.BEDAH!I28+HD!I28+KENANGA!I28+MELATI!I28+MAWAR!I28</f>
        <v>0</v>
      </c>
      <c r="J28" s="3"/>
      <c r="K28" s="1">
        <f>ICU!K28+SERUNI!K28+PERI!K28+ASOKA!K28+BOUGEN!K28+SEROJA!K28+CEMPAKA!K28+TERATAI!K28+P.OBGIN!K28+P.BEDAH!K28+HD!K28+KENANGA!K28+MELATI!K28+MAWAR!K28</f>
        <v>0</v>
      </c>
      <c r="L28" s="1">
        <f>ICU!L28+SERUNI!L28+PERI!L28+ASOKA!L28+BOUGEN!L28+SEROJA!L28+CEMPAKA!L28+TERATAI!L28+P.OBGIN!L28+P.BEDAH!L28+HD!L28+KENANGA!L28+MELATI!L28+MAWAR!L28</f>
        <v>0</v>
      </c>
      <c r="M28" s="3"/>
      <c r="N28" t="s">
        <v>26</v>
      </c>
      <c r="O28">
        <v>15</v>
      </c>
      <c r="P28">
        <v>8.7100000000000009</v>
      </c>
    </row>
    <row r="29" spans="1:16" x14ac:dyDescent="0.25">
      <c r="A29" s="2">
        <v>43127</v>
      </c>
      <c r="B29" s="1">
        <f>ICU!B29+SERUNI!B29+PERI!B29+ASOKA!B29+BOUGEN!B29+SEROJA!B29+CEMPAKA!B29+TERATAI!B29+P.OBGIN!B29+P.BEDAH!B29+HD!B29+KENANGA!B29+MELATI!B29+MAWAR!B29</f>
        <v>140</v>
      </c>
      <c r="C29" s="1">
        <f>ICU!C29+SERUNI!C29+PERI!C29+ASOKA!C29+BOUGEN!C29+SEROJA!C29+CEMPAKA!C29+TERATAI!C29+P.OBGIN!C29+P.BEDAH!C29+HD!C29+KENANGA!C29+MELATI!C29+MAWAR!C29</f>
        <v>4</v>
      </c>
      <c r="D29" s="3"/>
      <c r="E29" s="1">
        <f>ICU!E29+SERUNI!E29+PERI!E29+ASOKA!E29+BOUGEN!E29+SEROJA!E29+CEMPAKA!E29+TERATAI!E29+P.OBGIN!E29+P.BEDAH!E29+HD!E29+KENANGA!E29+MELATI!E29+MAWAR!E29</f>
        <v>13</v>
      </c>
      <c r="F29" s="1">
        <f>ICU!F29+SERUNI!F29+PERI!F29+ASOKA!F29+BOUGEN!F29+SEROJA!F29+CEMPAKA!F29+TERATAI!F29+P.OBGIN!F29+P.BEDAH!F29+HD!F29+KENANGA!F29+MELATI!F29+MAWAR!F29</f>
        <v>0</v>
      </c>
      <c r="G29" s="3"/>
      <c r="H29" s="1">
        <f>ICU!H29+SERUNI!H29+PERI!H29+ASOKA!H29+BOUGEN!H29+SEROJA!H29+CEMPAKA!H29+TERATAI!H29+P.OBGIN!H29+P.BEDAH!H29+HD!H29+KENANGA!H29+MELATI!H29+MAWAR!H29</f>
        <v>16</v>
      </c>
      <c r="I29" s="1">
        <f>ICU!I29+SERUNI!I29+PERI!I29+ASOKA!I29+BOUGEN!I29+SEROJA!I29+CEMPAKA!I29+TERATAI!I29+P.OBGIN!I29+P.BEDAH!I29+HD!I29+KENANGA!I29+MELATI!I29+MAWAR!I29</f>
        <v>0</v>
      </c>
      <c r="J29" s="3"/>
      <c r="K29" s="1">
        <f>ICU!K29+SERUNI!K29+PERI!K29+ASOKA!K29+BOUGEN!K29+SEROJA!K29+CEMPAKA!K29+TERATAI!K29+P.OBGIN!K29+P.BEDAH!K29+HD!K29+KENANGA!K29+MELATI!K29+MAWAR!K29</f>
        <v>2</v>
      </c>
      <c r="L29" s="1">
        <f>ICU!L29+SERUNI!L29+PERI!L29+ASOKA!L29+BOUGEN!L29+SEROJA!L29+CEMPAKA!L29+TERATAI!L29+P.OBGIN!L29+P.BEDAH!L29+HD!L29+KENANGA!L29+MELATI!L29+MAWAR!L29</f>
        <v>0</v>
      </c>
      <c r="M29" s="3"/>
      <c r="N29" t="s">
        <v>5</v>
      </c>
      <c r="O29">
        <v>15</v>
      </c>
      <c r="P29">
        <v>0</v>
      </c>
    </row>
    <row r="30" spans="1:16" x14ac:dyDescent="0.25">
      <c r="A30" s="2">
        <v>43128</v>
      </c>
      <c r="B30" s="1">
        <f>ICU!B30+SERUNI!B30+PERI!B30+ASOKA!B30+BOUGEN!B30+SEROJA!B30+CEMPAKA!B30+TERATAI!B30+P.OBGIN!B30+P.BEDAH!B30+HD!B30+KENANGA!B30+MELATI!B30+MAWAR!B30</f>
        <v>145</v>
      </c>
      <c r="C30" s="1">
        <f>ICU!C30+SERUNI!C30+PERI!C30+ASOKA!C30+BOUGEN!C30+SEROJA!C30+CEMPAKA!C30+TERATAI!C30+P.OBGIN!C30+P.BEDAH!C30+HD!C30+KENANGA!C30+MELATI!C30+MAWAR!C30</f>
        <v>5</v>
      </c>
      <c r="D30" s="3"/>
      <c r="E30" s="1">
        <f>ICU!E30+SERUNI!E30+PERI!E30+ASOKA!E30+BOUGEN!E30+SEROJA!E30+CEMPAKA!E30+TERATAI!E30+P.OBGIN!E30+P.BEDAH!E30+HD!E30+KENANGA!E30+MELATI!E30+MAWAR!E30</f>
        <v>12</v>
      </c>
      <c r="F30" s="1">
        <f>ICU!F30+SERUNI!F30+PERI!F30+ASOKA!F30+BOUGEN!F30+SEROJA!F30+CEMPAKA!F30+TERATAI!F30+P.OBGIN!F30+P.BEDAH!F30+HD!F30+KENANGA!F30+MELATI!F30+MAWAR!F30</f>
        <v>0</v>
      </c>
      <c r="G30" s="3"/>
      <c r="H30" s="1">
        <f>ICU!H30+SERUNI!H30+PERI!H30+ASOKA!H30+BOUGEN!H30+SEROJA!H30+CEMPAKA!H30+TERATAI!H30+P.OBGIN!H30+P.BEDAH!H30+HD!H30+KENANGA!H30+MELATI!H30+MAWAR!H30</f>
        <v>13</v>
      </c>
      <c r="I30" s="1">
        <f>ICU!I30+SERUNI!I30+PERI!I30+ASOKA!I30+BOUGEN!I30+SEROJA!I30+CEMPAKA!I30+TERATAI!I30+P.OBGIN!I30+P.BEDAH!I30+HD!I30+KENANGA!I30+MELATI!I30+MAWAR!I30</f>
        <v>0</v>
      </c>
      <c r="J30" s="3"/>
      <c r="K30" s="1">
        <f>ICU!K30+SERUNI!K30+PERI!K30+ASOKA!K30+BOUGEN!K30+SEROJA!K30+CEMPAKA!K30+TERATAI!K30+P.OBGIN!K30+P.BEDAH!K30+HD!K30+KENANGA!K30+MELATI!K30+MAWAR!K30</f>
        <v>3</v>
      </c>
      <c r="L30" s="1">
        <f>ICU!L30+SERUNI!L30+PERI!L30+ASOKA!L30+BOUGEN!L30+SEROJA!L30+CEMPAKA!L30+TERATAI!L30+P.OBGIN!L30+P.BEDAH!L30+HD!L30+KENANGA!L30+MELATI!L30+MAWAR!L30</f>
        <v>0</v>
      </c>
      <c r="M30" s="3"/>
      <c r="N30" t="s">
        <v>8</v>
      </c>
      <c r="O30">
        <v>0.5</v>
      </c>
      <c r="P30">
        <v>2.2400000000000002</v>
      </c>
    </row>
    <row r="31" spans="1:16" x14ac:dyDescent="0.25">
      <c r="A31" s="2">
        <v>43129</v>
      </c>
      <c r="B31" s="1">
        <f>ICU!B31+SERUNI!B31+PERI!B31+ASOKA!B31+BOUGEN!B31+SEROJA!B31+CEMPAKA!B31+TERATAI!B31+P.OBGIN!B31+P.BEDAH!B31+HD!B31+KENANGA!B31+MELATI!B31+MAWAR!B31</f>
        <v>144</v>
      </c>
      <c r="C31" s="1">
        <f>ICU!C31+SERUNI!C31+PERI!C31+ASOKA!C31+BOUGEN!C31+SEROJA!C31+CEMPAKA!C31+TERATAI!C31+P.OBGIN!C31+P.BEDAH!C31+HD!C31+KENANGA!C31+MELATI!C31+MAWAR!C31</f>
        <v>3</v>
      </c>
      <c r="D31" s="3"/>
      <c r="E31" s="1">
        <f>ICU!E31+SERUNI!E31+PERI!E31+ASOKA!E31+BOUGEN!E31+SEROJA!E31+CEMPAKA!E31+TERATAI!E31+P.OBGIN!E31+P.BEDAH!E31+HD!E31+KENANGA!E31+MELATI!E31+MAWAR!E31</f>
        <v>10</v>
      </c>
      <c r="F31" s="1">
        <f>ICU!F31+SERUNI!F31+PERI!F31+ASOKA!F31+BOUGEN!F31+SEROJA!F31+CEMPAKA!F31+TERATAI!F31+P.OBGIN!F31+P.BEDAH!F31+HD!F31+KENANGA!F31+MELATI!F31+MAWAR!F31</f>
        <v>0</v>
      </c>
      <c r="G31" s="3"/>
      <c r="H31" s="1">
        <f>ICU!H31+SERUNI!H31+PERI!H31+ASOKA!H31+BOUGEN!H31+SEROJA!H31+CEMPAKA!H31+TERATAI!H31+P.OBGIN!H31+P.BEDAH!H31+HD!H31+KENANGA!H31+MELATI!H31+MAWAR!H31</f>
        <v>9</v>
      </c>
      <c r="I31" s="1">
        <f>ICU!I31+SERUNI!I31+PERI!I31+ASOKA!I31+BOUGEN!I31+SEROJA!I31+CEMPAKA!I31+TERATAI!I31+P.OBGIN!I31+P.BEDAH!I31+HD!I31+KENANGA!I31+MELATI!I31+MAWAR!I31</f>
        <v>0</v>
      </c>
      <c r="J31" s="3"/>
      <c r="K31" s="1">
        <f>ICU!K31+SERUNI!K31+PERI!K31+ASOKA!K31+BOUGEN!K31+SEROJA!K31+CEMPAKA!K31+TERATAI!K31+P.OBGIN!K31+P.BEDAH!K31+HD!K31+KENANGA!K31+MELATI!K31+MAWAR!K31</f>
        <v>0</v>
      </c>
      <c r="L31" s="1">
        <f>ICU!L31+SERUNI!L31+PERI!L31+ASOKA!L31+BOUGEN!L31+SEROJA!L31+CEMPAKA!L31+TERATAI!L31+P.OBGIN!L31+P.BEDAH!L31+HD!L31+KENANGA!L31+MELATI!L31+MAWAR!L31</f>
        <v>0</v>
      </c>
      <c r="M31" s="3"/>
      <c r="N31" t="s">
        <v>27</v>
      </c>
      <c r="O31">
        <v>15</v>
      </c>
      <c r="P31">
        <v>777.78</v>
      </c>
    </row>
    <row r="32" spans="1:16" x14ac:dyDescent="0.25">
      <c r="A32" s="2">
        <v>43130</v>
      </c>
      <c r="B32" s="1">
        <f>ICU!B32+SERUNI!B32+PERI!B32+ASOKA!B32+BOUGEN!B32+SEROJA!B32+CEMPAKA!B32+TERATAI!B32+P.OBGIN!B32+P.BEDAH!B32+HD!B32+KENANGA!B32+MELATI!B32+MAWAR!B32</f>
        <v>156</v>
      </c>
      <c r="C32" s="1">
        <f>ICU!C32+SERUNI!C32+PERI!C32+ASOKA!C32+BOUGEN!C32+SEROJA!C32+CEMPAKA!C32+TERATAI!C32+P.OBGIN!C32+P.BEDAH!C32+HD!C32+KENANGA!C32+MELATI!C32+MAWAR!C32</f>
        <v>4</v>
      </c>
      <c r="D32" s="3"/>
      <c r="E32" s="1">
        <f>ICU!E32+SERUNI!E32+PERI!E32+ASOKA!E32+BOUGEN!E32+SEROJA!E32+CEMPAKA!E32+TERATAI!E32+P.OBGIN!E32+P.BEDAH!E32+HD!E32+KENANGA!E32+MELATI!E32+MAWAR!E32</f>
        <v>11</v>
      </c>
      <c r="F32" s="1">
        <f>ICU!F32+SERUNI!F32+PERI!F32+ASOKA!F32+BOUGEN!F32+SEROJA!F32+CEMPAKA!F32+TERATAI!F32+P.OBGIN!F32+P.BEDAH!F32+HD!F32+KENANGA!F32+MELATI!F32+MAWAR!F32</f>
        <v>0</v>
      </c>
      <c r="G32" s="3"/>
      <c r="H32" s="1">
        <f>ICU!H32+SERUNI!H32+PERI!H32+ASOKA!H32+BOUGEN!H32+SEROJA!H32+CEMPAKA!H32+TERATAI!H32+P.OBGIN!H32+P.BEDAH!H32+HD!H32+KENANGA!H32+MELATI!H32+MAWAR!H32</f>
        <v>11</v>
      </c>
      <c r="I32" s="1">
        <f>ICU!I32+SERUNI!I32+PERI!I32+ASOKA!I32+BOUGEN!I32+SEROJA!I32+CEMPAKA!I32+TERATAI!I32+P.OBGIN!I32+P.BEDAH!I32+HD!I32+KENANGA!I32+MELATI!I32+MAWAR!I32</f>
        <v>0</v>
      </c>
      <c r="J32" s="3"/>
      <c r="K32" s="1">
        <f>ICU!K32+SERUNI!K32+PERI!K32+ASOKA!K32+BOUGEN!K32+SEROJA!K32+CEMPAKA!K32+TERATAI!K32+P.OBGIN!K32+P.BEDAH!K32+HD!K32+KENANGA!K32+MELATI!K32+MAWAR!K32</f>
        <v>1</v>
      </c>
      <c r="L32" s="1">
        <f>ICU!L32+SERUNI!L32+PERI!L32+ASOKA!L32+BOUGEN!L32+SEROJA!L32+CEMPAKA!L32+TERATAI!L32+P.OBGIN!L32+P.BEDAH!L32+HD!L32+KENANGA!L32+MELATI!L32+MAWAR!L32</f>
        <v>0</v>
      </c>
      <c r="M32" s="3"/>
    </row>
    <row r="33" spans="1:16" x14ac:dyDescent="0.25">
      <c r="A33" s="2">
        <v>43131</v>
      </c>
      <c r="B33" s="1">
        <f>ICU!B33+SERUNI!B33+PERI!B33+ASOKA!B33+BOUGEN!B33+SEROJA!B33+CEMPAKA!B33+TERATAI!B33+P.OBGIN!B33+P.BEDAH!B33+HD!B33+KENANGA!B33+MELATI!B33+MAWAR!B33</f>
        <v>144</v>
      </c>
      <c r="C33" s="1">
        <f>ICU!C33+SERUNI!C33+PERI!C33+ASOKA!C33+BOUGEN!C33+SEROJA!C33+CEMPAKA!C33+TERATAI!C33+P.OBGIN!C33+P.BEDAH!C33+HD!C33+KENANGA!C33+MELATI!C33+MAWAR!C33</f>
        <v>1</v>
      </c>
      <c r="D33" s="3"/>
      <c r="E33" s="1">
        <f>ICU!E33+SERUNI!E33+PERI!E33+ASOKA!E33+BOUGEN!E33+SEROJA!E33+CEMPAKA!E33+TERATAI!E33+P.OBGIN!E33+P.BEDAH!E33+HD!E33+KENANGA!E33+MELATI!E33+MAWAR!E33</f>
        <v>9</v>
      </c>
      <c r="F33" s="1">
        <f>ICU!F33+SERUNI!F33+PERI!F33+ASOKA!F33+BOUGEN!F33+SEROJA!F33+CEMPAKA!F33+TERATAI!F33+P.OBGIN!F33+P.BEDAH!F33+HD!F33+KENANGA!F33+MELATI!F33+MAWAR!F33</f>
        <v>0</v>
      </c>
      <c r="G33" s="3"/>
      <c r="H33" s="1">
        <f>ICU!H33+SERUNI!H33+PERI!H33+ASOKA!H33+BOUGEN!H33+SEROJA!H33+CEMPAKA!H33+TERATAI!H33+P.OBGIN!H33+P.BEDAH!H33+HD!H33+KENANGA!H33+MELATI!H33+MAWAR!H33</f>
        <v>12</v>
      </c>
      <c r="I33" s="1">
        <f>ICU!I33+SERUNI!I33+PERI!I33+ASOKA!I33+BOUGEN!I33+SEROJA!I33+CEMPAKA!I33+TERATAI!I33+P.OBGIN!I33+P.BEDAH!I33+HD!I33+KENANGA!I33+MELATI!I33+MAWAR!I33</f>
        <v>0</v>
      </c>
      <c r="J33" s="3"/>
      <c r="K33" s="1">
        <f>ICU!K33+SERUNI!K33+PERI!K33+ASOKA!K33+BOUGEN!K33+SEROJA!K33+CEMPAKA!K33+TERATAI!K33+P.OBGIN!K33+P.BEDAH!K33+HD!K33+KENANGA!K33+MELATI!K33+MAWAR!K33</f>
        <v>0</v>
      </c>
      <c r="L33" s="1">
        <f>ICU!L33+SERUNI!L33+PERI!L33+ASOKA!L33+BOUGEN!L33+SEROJA!L33+CEMPAKA!L33+TERATAI!L33+P.OBGIN!L33+P.BEDAH!L33+HD!L33+KENANGA!L33+MELATI!L33+MAWAR!L33</f>
        <v>0</v>
      </c>
      <c r="M33" s="3"/>
    </row>
    <row r="34" spans="1:16" x14ac:dyDescent="0.25">
      <c r="A34" s="2" t="s">
        <v>11</v>
      </c>
      <c r="B34" s="1">
        <f>SUM(B3:B33)</f>
        <v>3560</v>
      </c>
      <c r="C34" s="1">
        <f>SUM(C10:C33)</f>
        <v>31</v>
      </c>
      <c r="D34" s="4">
        <f>C34/B34*1000</f>
        <v>8.7078651685393247</v>
      </c>
      <c r="E34" s="1">
        <f>SUM(E3:E33)</f>
        <v>324</v>
      </c>
      <c r="F34" s="1">
        <f>SUM(F3:F33)</f>
        <v>0</v>
      </c>
      <c r="G34" s="1">
        <f>F34/E34*1000</f>
        <v>0</v>
      </c>
      <c r="H34" s="1">
        <f>SUM(H3:H33)</f>
        <v>312</v>
      </c>
      <c r="I34" s="1">
        <f>SUM(I3:I33)</f>
        <v>7</v>
      </c>
      <c r="J34" s="4">
        <f>I34/H34*100</f>
        <v>2.2435897435897436</v>
      </c>
      <c r="K34" s="1">
        <f>SUM(K3:K33)</f>
        <v>27</v>
      </c>
      <c r="L34" s="1">
        <f>SUM(L3:L33)</f>
        <v>21</v>
      </c>
      <c r="M34" s="4">
        <f>L34/K34*1000</f>
        <v>777.77777777777783</v>
      </c>
    </row>
    <row r="36" spans="1:16" x14ac:dyDescent="0.25">
      <c r="A36" t="s">
        <v>25</v>
      </c>
    </row>
    <row r="37" spans="1:16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6" x14ac:dyDescent="0.25">
      <c r="A38" s="2">
        <v>43132</v>
      </c>
      <c r="B38" s="1">
        <f>ICU!B38+SERUNI!B38+PERI!B38+ASOKA!B38+BOUGEN!B38+SEROJA!B38+CEMPAKA!B38+TERATAI!B38+P.OBGIN!B38+P.BEDAH!B38+HD!B38+KENANGA!B38+MELATI!B38+MAWAR!B38</f>
        <v>135</v>
      </c>
      <c r="C38" s="1">
        <f>ICU!C38+SERUNI!C38+PERI!C38+ASOKA!C38+BOUGEN!C38+SEROJA!C38+CEMPAKA!C38+TERATAI!C38+P.OBGIN!C38+P.BEDAH!C38+HD!C38+KENANGA!C38+MELATI!C38+MAWAR!C38</f>
        <v>2</v>
      </c>
      <c r="D38" s="1">
        <f>ICU!D38+SERUNI!D38+PERI!D38+ASOKA!D38+BOUGEN!D38+SEROJA!D38+CEMPAKA!D38+TERATAI!D38+P.OBGIN!D38+P.BEDAH!D38+HD!D38+KENANGA!D38+MELATI!D38+MAWAR!D38</f>
        <v>0</v>
      </c>
      <c r="E38" s="1">
        <f>ICU!E38+SERUNI!E38+PERI!E38+ASOKA!E38+BOUGEN!E38+SEROJA!E38+CEMPAKA!E38+TERATAI!E38+P.OBGIN!E38+P.BEDAH!E38+HD!E38+KENANGA!E38+MELATI!E38+MAWAR!E38</f>
        <v>10</v>
      </c>
      <c r="F38" s="1">
        <f>ICU!F38+SERUNI!F38+PERI!F38+ASOKA!F38+BOUGEN!F38+SEROJA!F38+CEMPAKA!F38+TERATAI!F38+P.OBGIN!F38+P.BEDAH!F38+HD!F38+KENANGA!F38+MELATI!F38+MAWAR!F38</f>
        <v>0</v>
      </c>
      <c r="G38" s="1">
        <f>ICU!G38+SERUNI!G38+PERI!G38+ASOKA!G38+BOUGEN!G38+SEROJA!G38+CEMPAKA!G38+TERATAI!G38+P.OBGIN!G38+P.BEDAH!G38+HD!G38+KENANGA!G38+MELATI!G38+MAWAR!G38</f>
        <v>0</v>
      </c>
      <c r="H38" s="1">
        <f>ICU!H38+SERUNI!H38+PERI!H38+ASOKA!H38+BOUGEN!H38+SEROJA!H38+CEMPAKA!H38+TERATAI!H38+P.OBGIN!H38+P.BEDAH!H38+HD!H38+KENANGA!H38+MELATI!H38+MAWAR!H38</f>
        <v>10</v>
      </c>
      <c r="I38" s="1">
        <f>ICU!I38+SERUNI!I38+PERI!I38+ASOKA!I38+BOUGEN!I38+SEROJA!I38+CEMPAKA!I38+TERATAI!I38+P.OBGIN!I38+P.BEDAH!I38+HD!I38+KENANGA!I38+MELATI!I38+MAWAR!I38</f>
        <v>0</v>
      </c>
      <c r="J38" s="1">
        <f>ICU!J38+SERUNI!J38+PERI!J38+ASOKA!J38+BOUGEN!J38+SEROJA!J38+CEMPAKA!J38+TERATAI!J38+P.OBGIN!J38+P.BEDAH!J38+HD!J38+KENANGA!J38+MELATI!J38+MAWAR!J38</f>
        <v>0</v>
      </c>
      <c r="K38" s="1">
        <f>ICU!K38+SERUNI!K38+PERI!K38+ASOKA!K38+BOUGEN!K38+SEROJA!K38+CEMPAKA!K38+TERATAI!K38+P.OBGIN!K38+P.BEDAH!K38+HD!K38+KENANGA!K38+MELATI!K38+MAWAR!K38</f>
        <v>0</v>
      </c>
      <c r="L38" s="1">
        <f>ICU!L38+SERUNI!L38+PERI!L38+ASOKA!L38+BOUGEN!L38+SEROJA!L38+CEMPAKA!L38+TERATAI!L38+P.OBGIN!L38+P.BEDAH!L38+HD!L38+KENANGA!L38+MELATI!L38+MAWAR!L38</f>
        <v>0</v>
      </c>
      <c r="M38" s="1">
        <f>ICU!M38+SERUNI!M38+PERI!M38+ASOKA!M38+BOUGEN!M38+SEROJA!M38+CEMPAKA!M38+TERATAI!M38+P.OBGIN!M38+P.BEDAH!M38+HD!M38+KENANGA!M38+MELATI!M38+MAWAR!M38</f>
        <v>0</v>
      </c>
    </row>
    <row r="39" spans="1:16" x14ac:dyDescent="0.25">
      <c r="A39" s="2">
        <v>43133</v>
      </c>
      <c r="B39" s="1">
        <f>ICU!B39+SERUNI!B39+PERI!B39+ASOKA!B39+BOUGEN!B39+SEROJA!B39+CEMPAKA!B39+TERATAI!B39+P.OBGIN!B39+P.BEDAH!B39+HD!B39+KENANGA!B39+MELATI!B39+MAWAR!B39</f>
        <v>124</v>
      </c>
      <c r="C39" s="1">
        <f>ICU!C39+SERUNI!C39+PERI!C39+ASOKA!C39+BOUGEN!C39+SEROJA!C39+CEMPAKA!C39+TERATAI!C39+P.OBGIN!C39+P.BEDAH!C39+HD!C39+KENANGA!C39+MELATI!C39+MAWAR!C39</f>
        <v>3</v>
      </c>
      <c r="D39" s="1"/>
      <c r="E39" s="1">
        <f>ICU!E39+SERUNI!E39+PERI!E39+ASOKA!E39+BOUGEN!E39+SEROJA!E39+CEMPAKA!E39+TERATAI!E39+P.OBGIN!E39+P.BEDAH!E39+HD!E39+KENANGA!E39+MELATI!E39+MAWAR!E39</f>
        <v>5</v>
      </c>
      <c r="F39" s="1">
        <f>ICU!F39+SERUNI!F39+PERI!F39+ASOKA!F39+BOUGEN!F39+SEROJA!F39+CEMPAKA!F39+TERATAI!F39+P.OBGIN!F39+P.BEDAH!F39+HD!F39+KENANGA!F39+MELATI!F39+MAWAR!F39</f>
        <v>0</v>
      </c>
      <c r="G39" s="1"/>
      <c r="H39" s="1">
        <f>ICU!H39+SERUNI!H39+PERI!H39+ASOKA!H39+BOUGEN!H39+SEROJA!H39+CEMPAKA!H39+TERATAI!H39+P.OBGIN!H39+P.BEDAH!H39+HD!H39+KENANGA!H39+MELATI!H39+MAWAR!H39</f>
        <v>7</v>
      </c>
      <c r="I39" s="1">
        <f>ICU!I39+SERUNI!I39+PERI!I39+ASOKA!I39+BOUGEN!I39+SEROJA!I39+CEMPAKA!I39+TERATAI!I39+P.OBGIN!I39+P.BEDAH!I39+HD!I39+KENANGA!I39+MELATI!I39+MAWAR!I39</f>
        <v>0</v>
      </c>
      <c r="J39" s="1"/>
      <c r="K39" s="1">
        <f>ICU!K39+SERUNI!K39+PERI!K39+ASOKA!K39+BOUGEN!K39+SEROJA!K39+CEMPAKA!K39+TERATAI!K39+P.OBGIN!K39+P.BEDAH!K39+HD!K39+KENANGA!K39+MELATI!K39+MAWAR!K39</f>
        <v>0</v>
      </c>
      <c r="L39" s="1">
        <f>ICU!L39+SERUNI!L39+PERI!L39+ASOKA!L39+BOUGEN!L39+SEROJA!L39+CEMPAKA!L39+TERATAI!L39+P.OBGIN!L39+P.BEDAH!L39+HD!L39+KENANGA!L39+MELATI!L39+MAWAR!L39</f>
        <v>0</v>
      </c>
      <c r="M39" s="1"/>
    </row>
    <row r="40" spans="1:16" x14ac:dyDescent="0.25">
      <c r="A40" s="2">
        <v>43134</v>
      </c>
      <c r="B40" s="1">
        <f>ICU!B40+SERUNI!B40+PERI!B40+ASOKA!B40+BOUGEN!B40+SEROJA!B40+CEMPAKA!B40+TERATAI!B40+P.OBGIN!B40+P.BEDAH!B40+HD!B40+KENANGA!B40+MELATI!B40+MAWAR!B40</f>
        <v>143</v>
      </c>
      <c r="C40" s="1">
        <f>ICU!C40+SERUNI!C40+PERI!C40+ASOKA!C40+BOUGEN!C40+SEROJA!C40+CEMPAKA!C40+TERATAI!C40+P.OBGIN!C40+P.BEDAH!C40+HD!C40+KENANGA!C40+MELATI!C40+MAWAR!C40</f>
        <v>4</v>
      </c>
      <c r="D40" s="1"/>
      <c r="E40" s="1">
        <f>ICU!E40+SERUNI!E40+PERI!E40+ASOKA!E40+BOUGEN!E40+SEROJA!E40+CEMPAKA!E40+TERATAI!E40+P.OBGIN!E40+P.BEDAH!E40+HD!E40+KENANGA!E40+MELATI!E40+MAWAR!E40</f>
        <v>10</v>
      </c>
      <c r="F40" s="1">
        <f>ICU!F40+SERUNI!F40+PERI!F40+ASOKA!F40+BOUGEN!F40+SEROJA!F40+CEMPAKA!F40+TERATAI!F40+P.OBGIN!F40+P.BEDAH!F40+HD!F40+KENANGA!F40+MELATI!F40+MAWAR!F40</f>
        <v>0</v>
      </c>
      <c r="G40" s="1"/>
      <c r="H40" s="1">
        <f>ICU!H40+SERUNI!H40+PERI!H40+ASOKA!H40+BOUGEN!H40+SEROJA!H40+CEMPAKA!H40+TERATAI!H40+P.OBGIN!H40+P.BEDAH!H40+HD!H40+KENANGA!H40+MELATI!H40+MAWAR!H40</f>
        <v>14</v>
      </c>
      <c r="I40" s="1">
        <f>ICU!I40+SERUNI!I40+PERI!I40+ASOKA!I40+BOUGEN!I40+SEROJA!I40+CEMPAKA!I40+TERATAI!I40+P.OBGIN!I40+P.BEDAH!I40+HD!I40+KENANGA!I40+MELATI!I40+MAWAR!I40</f>
        <v>0</v>
      </c>
      <c r="J40" s="1"/>
      <c r="K40" s="1">
        <f>ICU!K40+SERUNI!K40+PERI!K40+ASOKA!K40+BOUGEN!K40+SEROJA!K40+CEMPAKA!K40+TERATAI!K40+P.OBGIN!K40+P.BEDAH!K40+HD!K40+KENANGA!K40+MELATI!K40+MAWAR!K40</f>
        <v>0</v>
      </c>
      <c r="L40" s="1">
        <f>ICU!L40+SERUNI!L40+PERI!L40+ASOKA!L40+BOUGEN!L40+SEROJA!L40+CEMPAKA!L40+TERATAI!L40+P.OBGIN!L40+P.BEDAH!L40+HD!L40+KENANGA!L40+MELATI!L40+MAWAR!L40</f>
        <v>0</v>
      </c>
      <c r="M40" s="1"/>
    </row>
    <row r="41" spans="1:16" x14ac:dyDescent="0.25">
      <c r="A41" s="2">
        <v>43135</v>
      </c>
      <c r="B41" s="1">
        <f>ICU!B41+SERUNI!B41+PERI!B41+ASOKA!B41+BOUGEN!B41+SEROJA!B41+CEMPAKA!B41+TERATAI!B41+P.OBGIN!B41+P.BEDAH!B41+HD!B41+KENANGA!B41+MELATI!B41+MAWAR!B41</f>
        <v>135</v>
      </c>
      <c r="C41" s="1">
        <f>ICU!C41+SERUNI!C41+PERI!C41+ASOKA!C41+BOUGEN!C41+SEROJA!C41+CEMPAKA!C41+TERATAI!C41+P.OBGIN!C41+P.BEDAH!C41+HD!C41+KENANGA!C41+MELATI!C41+MAWAR!C41</f>
        <v>3</v>
      </c>
      <c r="D41" s="1"/>
      <c r="E41" s="1">
        <f>ICU!E41+SERUNI!E41+PERI!E41+ASOKA!E41+BOUGEN!E41+SEROJA!E41+CEMPAKA!E41+TERATAI!E41+P.OBGIN!E41+P.BEDAH!E41+HD!E41+KENANGA!E41+MELATI!E41+MAWAR!E41</f>
        <v>15</v>
      </c>
      <c r="F41" s="1">
        <f>ICU!F41+SERUNI!F41+PERI!F41+ASOKA!F41+BOUGEN!F41+SEROJA!F41+CEMPAKA!F41+TERATAI!F41+P.OBGIN!F41+P.BEDAH!F41+HD!F41+KENANGA!F41+MELATI!F41+MAWAR!F41</f>
        <v>0</v>
      </c>
      <c r="G41" s="1"/>
      <c r="H41" s="1">
        <f>ICU!H41+SERUNI!H41+PERI!H41+ASOKA!H41+BOUGEN!H41+SEROJA!H41+CEMPAKA!H41+TERATAI!H41+P.OBGIN!H41+P.BEDAH!H41+HD!H41+KENANGA!H41+MELATI!H41+MAWAR!H41</f>
        <v>14</v>
      </c>
      <c r="I41" s="1">
        <f>ICU!I41+SERUNI!I41+PERI!I41+ASOKA!I41+BOUGEN!I41+SEROJA!I41+CEMPAKA!I41+TERATAI!I41+P.OBGIN!I41+P.BEDAH!I41+HD!I41+KENANGA!I41+MELATI!I41+MAWAR!I41</f>
        <v>0</v>
      </c>
      <c r="J41" s="1"/>
      <c r="K41" s="1">
        <f>ICU!K41+SERUNI!K41+PERI!K41+ASOKA!K41+BOUGEN!K41+SEROJA!K41+CEMPAKA!K41+TERATAI!K41+P.OBGIN!K41+P.BEDAH!K41+HD!K41+KENANGA!K41+MELATI!K41+MAWAR!K41</f>
        <v>0</v>
      </c>
      <c r="L41" s="1">
        <f>ICU!L41+SERUNI!L41+PERI!L41+ASOKA!L41+BOUGEN!L41+SEROJA!L41+CEMPAKA!L41+TERATAI!L41+P.OBGIN!L41+P.BEDAH!L41+HD!L41+KENANGA!L41+MELATI!L41+MAWAR!L41</f>
        <v>0</v>
      </c>
      <c r="M41" s="1"/>
    </row>
    <row r="42" spans="1:16" x14ac:dyDescent="0.25">
      <c r="A42" s="2">
        <v>43136</v>
      </c>
      <c r="B42" s="1">
        <f>ICU!B42+SERUNI!B42+PERI!B42+ASOKA!B42+BOUGEN!B42+SEROJA!B42+CEMPAKA!B42+TERATAI!B42+P.OBGIN!B42+P.BEDAH!B42+HD!B42+KENANGA!B42+MELATI!B42+MAWAR!B42</f>
        <v>133</v>
      </c>
      <c r="C42" s="1">
        <f>ICU!C42+SERUNI!C42+PERI!C42+ASOKA!C42+BOUGEN!C42+SEROJA!C42+CEMPAKA!C42+TERATAI!C42+P.OBGIN!C42+P.BEDAH!C42+HD!C42+KENANGA!C42+MELATI!C42+MAWAR!C42</f>
        <v>1</v>
      </c>
      <c r="D42" s="1"/>
      <c r="E42" s="1">
        <f>ICU!E42+SERUNI!E42+PERI!E42+ASOKA!E42+BOUGEN!E42+SEROJA!E42+CEMPAKA!E42+TERATAI!E42+P.OBGIN!E42+P.BEDAH!E42+HD!E42+KENANGA!E42+MELATI!E42+MAWAR!E42</f>
        <v>13</v>
      </c>
      <c r="F42" s="1">
        <f>ICU!F42+SERUNI!F42+PERI!F42+ASOKA!F42+BOUGEN!F42+SEROJA!F42+CEMPAKA!F42+TERATAI!F42+P.OBGIN!F42+P.BEDAH!F42+HD!F42+KENANGA!F42+MELATI!F42+MAWAR!F42</f>
        <v>0</v>
      </c>
      <c r="G42" s="1"/>
      <c r="H42" s="1">
        <f>ICU!H42+SERUNI!H42+PERI!H42+ASOKA!H42+BOUGEN!H42+SEROJA!H42+CEMPAKA!H42+TERATAI!H42+P.OBGIN!H42+P.BEDAH!H42+HD!H42+KENANGA!H42+MELATI!H42+MAWAR!H42</f>
        <v>8</v>
      </c>
      <c r="I42" s="1">
        <f>ICU!I42+SERUNI!I42+PERI!I42+ASOKA!I42+BOUGEN!I42+SEROJA!I42+CEMPAKA!I42+TERATAI!I42+P.OBGIN!I42+P.BEDAH!I42+HD!I42+KENANGA!I42+MELATI!I42+MAWAR!I42</f>
        <v>0</v>
      </c>
      <c r="J42" s="1"/>
      <c r="K42" s="1">
        <f>ICU!K42+SERUNI!K42+PERI!K42+ASOKA!K42+BOUGEN!K42+SEROJA!K42+CEMPAKA!K42+TERATAI!K42+P.OBGIN!K42+P.BEDAH!K42+HD!K42+KENANGA!K42+MELATI!K42+MAWAR!K42</f>
        <v>0</v>
      </c>
      <c r="L42" s="1">
        <f>ICU!L42+SERUNI!L42+PERI!L42+ASOKA!L42+BOUGEN!L42+SEROJA!L42+CEMPAKA!L42+TERATAI!L42+P.OBGIN!L42+P.BEDAH!L42+HD!L42+KENANGA!L42+MELATI!L42+MAWAR!L42</f>
        <v>0</v>
      </c>
      <c r="M42" s="1"/>
    </row>
    <row r="43" spans="1:16" x14ac:dyDescent="0.25">
      <c r="A43" s="2">
        <v>43137</v>
      </c>
      <c r="B43" s="1">
        <f>ICU!B43+SERUNI!B43+PERI!B43+ASOKA!B43+BOUGEN!B43+SEROJA!B43+CEMPAKA!B43+TERATAI!B43+P.OBGIN!B43+P.BEDAH!B43+HD!B43+KENANGA!B43+MELATI!B43+MAWAR!B43</f>
        <v>125</v>
      </c>
      <c r="C43" s="1">
        <f>ICU!C43+SERUNI!C43+PERI!C43+ASOKA!C43+BOUGEN!C43+SEROJA!C43+CEMPAKA!C43+TERATAI!C43+P.OBGIN!C43+P.BEDAH!C43+HD!C43+KENANGA!C43+MELATI!C43+MAWAR!C43</f>
        <v>1</v>
      </c>
      <c r="D43" s="1"/>
      <c r="E43" s="1">
        <f>ICU!E43+SERUNI!E43+PERI!E43+ASOKA!E43+BOUGEN!E43+SEROJA!E43+CEMPAKA!E43+TERATAI!E43+P.OBGIN!E43+P.BEDAH!E43+HD!E43+KENANGA!E43+MELATI!E43+MAWAR!E43</f>
        <v>11</v>
      </c>
      <c r="F43" s="1">
        <f>ICU!F43+SERUNI!F43+PERI!F43+ASOKA!F43+BOUGEN!F43+SEROJA!F43+CEMPAKA!F43+TERATAI!F43+P.OBGIN!F43+P.BEDAH!F43+HD!F43+KENANGA!F43+MELATI!F43+MAWAR!F43</f>
        <v>0</v>
      </c>
      <c r="G43" s="1"/>
      <c r="H43" s="1">
        <f>ICU!H43+SERUNI!H43+PERI!H43+ASOKA!H43+BOUGEN!H43+SEROJA!H43+CEMPAKA!H43+TERATAI!H43+P.OBGIN!H43+P.BEDAH!H43+HD!H43+KENANGA!H43+MELATI!H43+MAWAR!H43</f>
        <v>11</v>
      </c>
      <c r="I43" s="1">
        <f>ICU!I43+SERUNI!I43+PERI!I43+ASOKA!I43+BOUGEN!I43+SEROJA!I43+CEMPAKA!I43+TERATAI!I43+P.OBGIN!I43+P.BEDAH!I43+HD!I43+KENANGA!I43+MELATI!I43+MAWAR!I43</f>
        <v>0</v>
      </c>
      <c r="J43" s="1"/>
      <c r="K43" s="1">
        <f>ICU!K43+SERUNI!K43+PERI!K43+ASOKA!K43+BOUGEN!K43+SEROJA!K43+CEMPAKA!K43+TERATAI!K43+P.OBGIN!K43+P.BEDAH!K43+HD!K43+KENANGA!K43+MELATI!K43+MAWAR!K43</f>
        <v>1</v>
      </c>
      <c r="L43" s="1">
        <f>ICU!L43+SERUNI!L43+PERI!L43+ASOKA!L43+BOUGEN!L43+SEROJA!L43+CEMPAKA!L43+TERATAI!L43+P.OBGIN!L43+P.BEDAH!L43+HD!L43+KENANGA!L43+MELATI!L43+MAWAR!L43</f>
        <v>0</v>
      </c>
      <c r="M43" s="1"/>
    </row>
    <row r="44" spans="1:16" x14ac:dyDescent="0.25">
      <c r="A44" s="2">
        <v>43138</v>
      </c>
      <c r="B44" s="1">
        <f>ICU!B44+SERUNI!B44+PERI!B44+ASOKA!B44+BOUGEN!B44+SEROJA!B44+CEMPAKA!B44+TERATAI!B44+P.OBGIN!B44+P.BEDAH!B44+HD!B44+KENANGA!B44+MELATI!B44+MAWAR!B44</f>
        <v>128</v>
      </c>
      <c r="C44" s="1">
        <f>ICU!C44+SERUNI!C44+PERI!C44+ASOKA!C44+BOUGEN!C44+SEROJA!C44+CEMPAKA!C44+TERATAI!C44+P.OBGIN!C44+P.BEDAH!C44+HD!C44+KENANGA!C44+MELATI!C44+MAWAR!C44</f>
        <v>0</v>
      </c>
      <c r="D44" s="1"/>
      <c r="E44" s="1">
        <f>ICU!E44+SERUNI!E44+PERI!E44+ASOKA!E44+BOUGEN!E44+SEROJA!E44+CEMPAKA!E44+TERATAI!E44+P.OBGIN!E44+P.BEDAH!E44+HD!E44+KENANGA!E44+MELATI!E44+MAWAR!E44</f>
        <v>17</v>
      </c>
      <c r="F44" s="1">
        <f>ICU!F44+SERUNI!F44+PERI!F44+ASOKA!F44+BOUGEN!F44+SEROJA!F44+CEMPAKA!F44+TERATAI!F44+P.OBGIN!F44+P.BEDAH!F44+HD!F44+KENANGA!F44+MELATI!F44+MAWAR!F44</f>
        <v>0</v>
      </c>
      <c r="G44" s="1"/>
      <c r="H44" s="1">
        <f>ICU!H44+SERUNI!H44+PERI!H44+ASOKA!H44+BOUGEN!H44+SEROJA!H44+CEMPAKA!H44+TERATAI!H44+P.OBGIN!H44+P.BEDAH!H44+HD!H44+KENANGA!H44+MELATI!H44+MAWAR!H44</f>
        <v>14</v>
      </c>
      <c r="I44" s="1">
        <f>ICU!I44+SERUNI!I44+PERI!I44+ASOKA!I44+BOUGEN!I44+SEROJA!I44+CEMPAKA!I44+TERATAI!I44+P.OBGIN!I44+P.BEDAH!I44+HD!I44+KENANGA!I44+MELATI!I44+MAWAR!I44</f>
        <v>0</v>
      </c>
      <c r="J44" s="1"/>
      <c r="K44" s="1">
        <f>ICU!K44+SERUNI!K44+PERI!K44+ASOKA!K44+BOUGEN!K44+SEROJA!K44+CEMPAKA!K44+TERATAI!K44+P.OBGIN!K44+P.BEDAH!K44+HD!K44+KENANGA!K44+MELATI!K44+MAWAR!K44</f>
        <v>0</v>
      </c>
      <c r="L44" s="1">
        <f>ICU!L44+SERUNI!L44+PERI!L44+ASOKA!L44+BOUGEN!L44+SEROJA!L44+CEMPAKA!L44+TERATAI!L44+P.OBGIN!L44+P.BEDAH!L44+HD!L44+KENANGA!L44+MELATI!L44+MAWAR!L44</f>
        <v>0</v>
      </c>
      <c r="M44" s="1"/>
    </row>
    <row r="45" spans="1:16" x14ac:dyDescent="0.25">
      <c r="A45" s="2">
        <v>43139</v>
      </c>
      <c r="B45" s="1">
        <f>ICU!B45+SERUNI!B45+PERI!B45+ASOKA!B45+BOUGEN!B45+SEROJA!B45+CEMPAKA!B45+TERATAI!B45+P.OBGIN!B45+P.BEDAH!B45+HD!B45+KENANGA!B45+MELATI!B45+MAWAR!B45</f>
        <v>134</v>
      </c>
      <c r="C45" s="1">
        <f>ICU!C45+SERUNI!C45+PERI!C45+ASOKA!C45+BOUGEN!C45+SEROJA!C45+CEMPAKA!C45+TERATAI!C45+P.OBGIN!C45+P.BEDAH!C45+HD!C45+KENANGA!C45+MELATI!C45+MAWAR!C45</f>
        <v>0</v>
      </c>
      <c r="D45" s="1"/>
      <c r="E45" s="1">
        <f>ICU!E45+SERUNI!E45+PERI!E45+ASOKA!E45+BOUGEN!E45+SEROJA!E45+CEMPAKA!E45+TERATAI!E45+P.OBGIN!E45+P.BEDAH!E45+HD!E45+KENANGA!E45+MELATI!E45+MAWAR!E45</f>
        <v>25</v>
      </c>
      <c r="F45" s="1">
        <f>ICU!F45+SERUNI!F45+PERI!F45+ASOKA!F45+BOUGEN!F45+SEROJA!F45+CEMPAKA!F45+TERATAI!F45+P.OBGIN!F45+P.BEDAH!F45+HD!F45+KENANGA!F45+MELATI!F45+MAWAR!F45</f>
        <v>0</v>
      </c>
      <c r="G45" s="1"/>
      <c r="H45" s="1">
        <f>ICU!H45+SERUNI!H45+PERI!H45+ASOKA!H45+BOUGEN!H45+SEROJA!H45+CEMPAKA!H45+TERATAI!H45+P.OBGIN!H45+P.BEDAH!H45+HD!H45+KENANGA!H45+MELATI!H45+MAWAR!H45</f>
        <v>17</v>
      </c>
      <c r="I45" s="1">
        <f>ICU!I45+SERUNI!I45+PERI!I45+ASOKA!I45+BOUGEN!I45+SEROJA!I45+CEMPAKA!I45+TERATAI!I45+P.OBGIN!I45+P.BEDAH!I45+HD!I45+KENANGA!I45+MELATI!I45+MAWAR!I45</f>
        <v>0</v>
      </c>
      <c r="J45" s="1"/>
      <c r="K45" s="1">
        <f>ICU!K45+SERUNI!K45+PERI!K45+ASOKA!K45+BOUGEN!K45+SEROJA!K45+CEMPAKA!K45+TERATAI!K45+P.OBGIN!K45+P.BEDAH!K45+HD!K45+KENANGA!K45+MELATI!K45+MAWAR!K45</f>
        <v>0</v>
      </c>
      <c r="L45" s="1">
        <f>ICU!L45+SERUNI!L45+PERI!L45+ASOKA!L45+BOUGEN!L45+SEROJA!L45+CEMPAKA!L45+TERATAI!L45+P.OBGIN!L45+P.BEDAH!L45+HD!L45+KENANGA!L45+MELATI!L45+MAWAR!L45</f>
        <v>0</v>
      </c>
      <c r="M45" s="1"/>
    </row>
    <row r="46" spans="1:16" x14ac:dyDescent="0.25">
      <c r="A46" s="2">
        <v>43140</v>
      </c>
      <c r="B46" s="1">
        <f>ICU!B46+SERUNI!B46+PERI!B46+ASOKA!B46+BOUGEN!B46+SEROJA!B46+CEMPAKA!B46+TERATAI!B46+P.OBGIN!B46+P.BEDAH!B46+HD!B46+KENANGA!B46+MELATI!B46+MAWAR!B46</f>
        <v>126</v>
      </c>
      <c r="C46" s="1">
        <f>ICU!C46+SERUNI!C46+PERI!C46+ASOKA!C46+BOUGEN!C46+SEROJA!C46+CEMPAKA!C46+TERATAI!C46+P.OBGIN!C46+P.BEDAH!C46+HD!C46+KENANGA!C46+MELATI!C46+MAWAR!C46</f>
        <v>2</v>
      </c>
      <c r="D46" s="1"/>
      <c r="E46" s="1">
        <f>ICU!E46+SERUNI!E46+PERI!E46+ASOKA!E46+BOUGEN!E46+SEROJA!E46+CEMPAKA!E46+TERATAI!E46+P.OBGIN!E46+P.BEDAH!E46+HD!E46+KENANGA!E46+MELATI!E46+MAWAR!E46</f>
        <v>17</v>
      </c>
      <c r="F46" s="1">
        <f>ICU!F46+SERUNI!F46+PERI!F46+ASOKA!F46+BOUGEN!F46+SEROJA!F46+CEMPAKA!F46+TERATAI!F46+P.OBGIN!F46+P.BEDAH!F46+HD!F46+KENANGA!F46+MELATI!F46+MAWAR!F46</f>
        <v>0</v>
      </c>
      <c r="G46" s="1"/>
      <c r="H46" s="1">
        <f>ICU!H46+SERUNI!H46+PERI!H46+ASOKA!H46+BOUGEN!H46+SEROJA!H46+CEMPAKA!H46+TERATAI!H46+P.OBGIN!H46+P.BEDAH!H46+HD!H46+KENANGA!H46+MELATI!H46+MAWAR!H46</f>
        <v>6</v>
      </c>
      <c r="I46" s="1">
        <f>ICU!I46+SERUNI!I46+PERI!I46+ASOKA!I46+BOUGEN!I46+SEROJA!I46+CEMPAKA!I46+TERATAI!I46+P.OBGIN!I46+P.BEDAH!I46+HD!I46+KENANGA!I46+MELATI!I46+MAWAR!I46</f>
        <v>0</v>
      </c>
      <c r="J46" s="1"/>
      <c r="K46" s="1">
        <f>ICU!K46+SERUNI!K46+PERI!K46+ASOKA!K46+BOUGEN!K46+SEROJA!K46+CEMPAKA!K46+TERATAI!K46+P.OBGIN!K46+P.BEDAH!K46+HD!K46+KENANGA!K46+MELATI!K46+MAWAR!K46</f>
        <v>0</v>
      </c>
      <c r="L46" s="1">
        <f>ICU!L46+SERUNI!L46+PERI!L46+ASOKA!L46+BOUGEN!L46+SEROJA!L46+CEMPAKA!L46+TERATAI!L46+P.OBGIN!L46+P.BEDAH!L46+HD!L46+KENANGA!L46+MELATI!L46+MAWAR!L46</f>
        <v>0</v>
      </c>
      <c r="M46" s="1"/>
    </row>
    <row r="47" spans="1:16" x14ac:dyDescent="0.25">
      <c r="A47" s="2">
        <v>43141</v>
      </c>
      <c r="B47" s="1">
        <f>ICU!B47+SERUNI!B47+PERI!B47+ASOKA!B47+BOUGEN!B47+SEROJA!B47+CEMPAKA!B47+TERATAI!B47+P.OBGIN!B47+P.BEDAH!B47+HD!B47+KENANGA!B47+MELATI!B47+MAWAR!B47</f>
        <v>140</v>
      </c>
      <c r="C47" s="1">
        <f>ICU!C47+SERUNI!C47+PERI!C47+ASOKA!C47+BOUGEN!C47+SEROJA!C47+CEMPAKA!C47+TERATAI!C47+P.OBGIN!C47+P.BEDAH!C47+HD!C47+KENANGA!C47+MELATI!C47+MAWAR!C47</f>
        <v>0</v>
      </c>
      <c r="D47" s="1"/>
      <c r="E47" s="1">
        <f>ICU!E47+SERUNI!E47+PERI!E47+ASOKA!E47+BOUGEN!E47+SEROJA!E47+CEMPAKA!E47+TERATAI!E47+P.OBGIN!E47+P.BEDAH!E47+HD!E47+KENANGA!E47+MELATI!E47+MAWAR!E47</f>
        <v>15</v>
      </c>
      <c r="F47" s="1">
        <f>ICU!F47+SERUNI!F47+PERI!F47+ASOKA!F47+BOUGEN!F47+SEROJA!F47+CEMPAKA!F47+TERATAI!F47+P.OBGIN!F47+P.BEDAH!F47+HD!F47+KENANGA!F47+MELATI!F47+MAWAR!F47</f>
        <v>0</v>
      </c>
      <c r="G47" s="1"/>
      <c r="H47" s="1">
        <f>ICU!H47+SERUNI!H47+PERI!H47+ASOKA!H47+BOUGEN!H47+SEROJA!H47+CEMPAKA!H47+TERATAI!H47+P.OBGIN!H47+P.BEDAH!H47+HD!H47+KENANGA!H47+MELATI!H47+MAWAR!H47</f>
        <v>12</v>
      </c>
      <c r="I47" s="1">
        <f>ICU!I47+SERUNI!I47+PERI!I47+ASOKA!I47+BOUGEN!I47+SEROJA!I47+CEMPAKA!I47+TERATAI!I47+P.OBGIN!I47+P.BEDAH!I47+HD!I47+KENANGA!I47+MELATI!I47+MAWAR!I47</f>
        <v>0</v>
      </c>
      <c r="J47" s="1"/>
      <c r="K47" s="1">
        <f>ICU!K47+SERUNI!K47+PERI!K47+ASOKA!K47+BOUGEN!K47+SEROJA!K47+CEMPAKA!K47+TERATAI!K47+P.OBGIN!K47+P.BEDAH!K47+HD!K47+KENANGA!K47+MELATI!K47+MAWAR!K47</f>
        <v>0</v>
      </c>
      <c r="L47" s="1">
        <f>ICU!L47+SERUNI!L47+PERI!L47+ASOKA!L47+BOUGEN!L47+SEROJA!L47+CEMPAKA!L47+TERATAI!L47+P.OBGIN!L47+P.BEDAH!L47+HD!L47+KENANGA!L47+MELATI!L47+MAWAR!L47</f>
        <v>0</v>
      </c>
      <c r="M47" s="1"/>
      <c r="O47" s="6" t="s">
        <v>28</v>
      </c>
      <c r="P47" s="6" t="s">
        <v>29</v>
      </c>
    </row>
    <row r="48" spans="1:16" x14ac:dyDescent="0.25">
      <c r="A48" s="2">
        <v>43142</v>
      </c>
      <c r="B48" s="1">
        <f>ICU!B48+SERUNI!B48+PERI!B48+ASOKA!B48+BOUGEN!B48+SEROJA!B48+CEMPAKA!B48+TERATAI!B48+P.OBGIN!B48+P.BEDAH!B48+HD!B48+KENANGA!B48+MELATI!B48+MAWAR!B48</f>
        <v>129</v>
      </c>
      <c r="C48" s="1">
        <f>ICU!C48+SERUNI!C48+PERI!C48+ASOKA!C48+BOUGEN!C48+SEROJA!C48+CEMPAKA!C48+TERATAI!C48+P.OBGIN!C48+P.BEDAH!C48+HD!C48+KENANGA!C48+MELATI!C48+MAWAR!C48</f>
        <v>1</v>
      </c>
      <c r="D48" s="1"/>
      <c r="E48" s="1">
        <f>ICU!E48+SERUNI!E48+PERI!E48+ASOKA!E48+BOUGEN!E48+SEROJA!E48+CEMPAKA!E48+TERATAI!E48+P.OBGIN!E48+P.BEDAH!E48+HD!E48+KENANGA!E48+MELATI!E48+MAWAR!E48</f>
        <v>13</v>
      </c>
      <c r="F48" s="1">
        <f>ICU!F48+SERUNI!F48+PERI!F48+ASOKA!F48+BOUGEN!F48+SEROJA!F48+CEMPAKA!F48+TERATAI!F48+P.OBGIN!F48+P.BEDAH!F48+HD!F48+KENANGA!F48+MELATI!F48+MAWAR!F48</f>
        <v>0</v>
      </c>
      <c r="G48" s="1"/>
      <c r="H48" s="1">
        <f>ICU!H48+SERUNI!H48+PERI!H48+ASOKA!H48+BOUGEN!H48+SEROJA!H48+CEMPAKA!H48+TERATAI!H48+P.OBGIN!H48+P.BEDAH!H48+HD!H48+KENANGA!H48+MELATI!H48+MAWAR!H48</f>
        <v>11</v>
      </c>
      <c r="I48" s="1">
        <f>ICU!I48+SERUNI!I48+PERI!I48+ASOKA!I48+BOUGEN!I48+SEROJA!I48+CEMPAKA!I48+TERATAI!I48+P.OBGIN!I48+P.BEDAH!I48+HD!I48+KENANGA!I48+MELATI!I48+MAWAR!I48</f>
        <v>0</v>
      </c>
      <c r="J48" s="1"/>
      <c r="K48" s="1">
        <f>ICU!K48+SERUNI!K48+PERI!K48+ASOKA!K48+BOUGEN!K48+SEROJA!K48+CEMPAKA!K48+TERATAI!K48+P.OBGIN!K48+P.BEDAH!K48+HD!K48+KENANGA!K48+MELATI!K48+MAWAR!K48</f>
        <v>0</v>
      </c>
      <c r="L48" s="1">
        <f>ICU!L48+SERUNI!L48+PERI!L48+ASOKA!L48+BOUGEN!L48+SEROJA!L48+CEMPAKA!L48+TERATAI!L48+P.OBGIN!L48+P.BEDAH!L48+HD!L48+KENANGA!L48+MELATI!L48+MAWAR!L48</f>
        <v>0</v>
      </c>
      <c r="M48" s="1"/>
      <c r="N48" t="s">
        <v>26</v>
      </c>
      <c r="O48">
        <v>15</v>
      </c>
      <c r="P48">
        <v>8.07</v>
      </c>
    </row>
    <row r="49" spans="1:16" x14ac:dyDescent="0.25">
      <c r="A49" s="2">
        <v>43143</v>
      </c>
      <c r="B49" s="1">
        <f>ICU!B49+SERUNI!B49+PERI!B49+ASOKA!B49+BOUGEN!B49+SEROJA!B49+CEMPAKA!B49+TERATAI!B49+P.OBGIN!B49+P.BEDAH!B49+HD!B49+KENANGA!B49+MELATI!B49+MAWAR!B49</f>
        <v>141</v>
      </c>
      <c r="C49" s="1">
        <f>ICU!C49+SERUNI!C49+PERI!C49+ASOKA!C49+BOUGEN!C49+SEROJA!C49+CEMPAKA!C49+TERATAI!C49+P.OBGIN!C49+P.BEDAH!C49+HD!C49+KENANGA!C49+MELATI!C49+MAWAR!C49</f>
        <v>1</v>
      </c>
      <c r="D49" s="1"/>
      <c r="E49" s="1">
        <f>ICU!E49+SERUNI!E49+PERI!E49+ASOKA!E49+BOUGEN!E49+SEROJA!E49+CEMPAKA!E49+TERATAI!E49+P.OBGIN!E49+P.BEDAH!E49+HD!E49+KENANGA!E49+MELATI!E49+MAWAR!E49</f>
        <v>11</v>
      </c>
      <c r="F49" s="1">
        <f>ICU!F49+SERUNI!F49+PERI!F49+ASOKA!F49+BOUGEN!F49+SEROJA!F49+CEMPAKA!F49+TERATAI!F49+P.OBGIN!F49+P.BEDAH!F49+HD!F49+KENANGA!F49+MELATI!F49+MAWAR!F49</f>
        <v>0</v>
      </c>
      <c r="G49" s="1"/>
      <c r="H49" s="1">
        <f>ICU!H49+SERUNI!H49+PERI!H49+ASOKA!H49+BOUGEN!H49+SEROJA!H49+CEMPAKA!H49+TERATAI!H49+P.OBGIN!H49+P.BEDAH!H49+HD!H49+KENANGA!H49+MELATI!H49+MAWAR!H49</f>
        <v>12</v>
      </c>
      <c r="I49" s="1">
        <f>ICU!I49+SERUNI!I49+PERI!I49+ASOKA!I49+BOUGEN!I49+SEROJA!I49+CEMPAKA!I49+TERATAI!I49+P.OBGIN!I49+P.BEDAH!I49+HD!I49+KENANGA!I49+MELATI!I49+MAWAR!I49</f>
        <v>0</v>
      </c>
      <c r="J49" s="1"/>
      <c r="K49" s="1">
        <f>ICU!K49+SERUNI!K49+PERI!K49+ASOKA!K49+BOUGEN!K49+SEROJA!K49+CEMPAKA!K49+TERATAI!K49+P.OBGIN!K49+P.BEDAH!K49+HD!K49+KENANGA!K49+MELATI!K49+MAWAR!K49</f>
        <v>0</v>
      </c>
      <c r="L49" s="1">
        <f>ICU!L49+SERUNI!L49+PERI!L49+ASOKA!L49+BOUGEN!L49+SEROJA!L49+CEMPAKA!L49+TERATAI!L49+P.OBGIN!L49+P.BEDAH!L49+HD!L49+KENANGA!L49+MELATI!L49+MAWAR!L49</f>
        <v>0</v>
      </c>
      <c r="M49" s="1"/>
      <c r="N49" t="s">
        <v>5</v>
      </c>
      <c r="O49">
        <v>15</v>
      </c>
      <c r="P49">
        <v>6.15</v>
      </c>
    </row>
    <row r="50" spans="1:16" x14ac:dyDescent="0.25">
      <c r="A50" s="2">
        <v>43144</v>
      </c>
      <c r="B50" s="1">
        <f>ICU!B50+SERUNI!B50+PERI!B50+ASOKA!B50+BOUGEN!B50+SEROJA!B50+CEMPAKA!B50+TERATAI!B50+P.OBGIN!B50+P.BEDAH!B50+HD!B50+KENANGA!B50+MELATI!B50+MAWAR!B50</f>
        <v>129</v>
      </c>
      <c r="C50" s="1">
        <f>ICU!C50+SERUNI!C50+PERI!C50+ASOKA!C50+BOUGEN!C50+SEROJA!C50+CEMPAKA!C50+TERATAI!C50+P.OBGIN!C50+P.BEDAH!C50+HD!C50+KENANGA!C50+MELATI!C50+MAWAR!C50</f>
        <v>0</v>
      </c>
      <c r="D50" s="3"/>
      <c r="E50" s="1">
        <f>ICU!E50+SERUNI!E50+PERI!E50+ASOKA!E50+BOUGEN!E50+SEROJA!E50+CEMPAKA!E50+TERATAI!E50+P.OBGIN!E50+P.BEDAH!E50+HD!E50+KENANGA!E50+MELATI!E50+MAWAR!E50</f>
        <v>11</v>
      </c>
      <c r="F50" s="1">
        <f>ICU!F50+SERUNI!F50+PERI!F50+ASOKA!F50+BOUGEN!F50+SEROJA!F50+CEMPAKA!F50+TERATAI!F50+P.OBGIN!F50+P.BEDAH!F50+HD!F50+KENANGA!F50+MELATI!F50+MAWAR!F50</f>
        <v>0</v>
      </c>
      <c r="G50" s="3"/>
      <c r="H50" s="1">
        <f>ICU!H50+SERUNI!H50+PERI!H50+ASOKA!H50+BOUGEN!H50+SEROJA!H50+CEMPAKA!H50+TERATAI!H50+P.OBGIN!H50+P.BEDAH!H50+HD!H50+KENANGA!H50+MELATI!H50+MAWAR!H50</f>
        <v>14</v>
      </c>
      <c r="I50" s="1">
        <f>ICU!I50+SERUNI!I50+PERI!I50+ASOKA!I50+BOUGEN!I50+SEROJA!I50+CEMPAKA!I50+TERATAI!I50+P.OBGIN!I50+P.BEDAH!I50+HD!I50+KENANGA!I50+MELATI!I50+MAWAR!I50</f>
        <v>0</v>
      </c>
      <c r="J50" s="3"/>
      <c r="K50" s="1">
        <f>ICU!K50+SERUNI!K50+PERI!K50+ASOKA!K50+BOUGEN!K50+SEROJA!K50+CEMPAKA!K50+TERATAI!K50+P.OBGIN!K50+P.BEDAH!K50+HD!K50+KENANGA!K50+MELATI!K50+MAWAR!K50</f>
        <v>0</v>
      </c>
      <c r="L50" s="1">
        <f>ICU!L50+SERUNI!L50+PERI!L50+ASOKA!L50+BOUGEN!L50+SEROJA!L50+CEMPAKA!L50+TERATAI!L50+P.OBGIN!L50+P.BEDAH!L50+HD!L50+KENANGA!L50+MELATI!L50+MAWAR!L50</f>
        <v>0</v>
      </c>
      <c r="M50" s="3"/>
      <c r="N50" t="s">
        <v>8</v>
      </c>
      <c r="O50">
        <v>0.5</v>
      </c>
      <c r="P50">
        <v>0</v>
      </c>
    </row>
    <row r="51" spans="1:16" x14ac:dyDescent="0.25">
      <c r="A51" s="2">
        <v>43145</v>
      </c>
      <c r="B51" s="1">
        <f>ICU!B51+SERUNI!B51+PERI!B51+ASOKA!B51+BOUGEN!B51+SEROJA!B51+CEMPAKA!B51+TERATAI!B51+P.OBGIN!B51+P.BEDAH!B51+HD!B51+KENANGA!B51+MELATI!B51+MAWAR!B51</f>
        <v>124</v>
      </c>
      <c r="C51" s="1">
        <f>ICU!C51+SERUNI!C51+PERI!C51+ASOKA!C51+BOUGEN!C51+SEROJA!C51+CEMPAKA!C51+TERATAI!C51+P.OBGIN!C51+P.BEDAH!C51+HD!C51+KENANGA!C51+MELATI!C51+MAWAR!C51</f>
        <v>1</v>
      </c>
      <c r="D51" s="3"/>
      <c r="E51" s="1">
        <f>ICU!E51+SERUNI!E51+PERI!E51+ASOKA!E51+BOUGEN!E51+SEROJA!E51+CEMPAKA!E51+TERATAI!E51+P.OBGIN!E51+P.BEDAH!E51+HD!E51+KENANGA!E51+MELATI!E51+MAWAR!E51</f>
        <v>8</v>
      </c>
      <c r="F51" s="1">
        <f>ICU!F51+SERUNI!F51+PERI!F51+ASOKA!F51+BOUGEN!F51+SEROJA!F51+CEMPAKA!F51+TERATAI!F51+P.OBGIN!F51+P.BEDAH!F51+HD!F51+KENANGA!F51+MELATI!F51+MAWAR!F51</f>
        <v>0</v>
      </c>
      <c r="G51" s="3"/>
      <c r="H51" s="1">
        <f>ICU!H51+SERUNI!H51+PERI!H51+ASOKA!H51+BOUGEN!H51+SEROJA!H51+CEMPAKA!H51+TERATAI!H51+P.OBGIN!H51+P.BEDAH!H51+HD!H51+KENANGA!H51+MELATI!H51+MAWAR!H51</f>
        <v>16</v>
      </c>
      <c r="I51" s="1">
        <f>ICU!I51+SERUNI!I51+PERI!I51+ASOKA!I51+BOUGEN!I51+SEROJA!I51+CEMPAKA!I51+TERATAI!I51+P.OBGIN!I51+P.BEDAH!I51+HD!I51+KENANGA!I51+MELATI!I51+MAWAR!I51</f>
        <v>0</v>
      </c>
      <c r="J51" s="3"/>
      <c r="K51" s="1">
        <f>ICU!K51+SERUNI!K51+PERI!K51+ASOKA!K51+BOUGEN!K51+SEROJA!K51+CEMPAKA!K51+TERATAI!K51+P.OBGIN!K51+P.BEDAH!K51+HD!K51+KENANGA!K51+MELATI!K51+MAWAR!K51</f>
        <v>0</v>
      </c>
      <c r="L51" s="1">
        <f>ICU!L51+SERUNI!L51+PERI!L51+ASOKA!L51+BOUGEN!L51+SEROJA!L51+CEMPAKA!L51+TERATAI!L51+P.OBGIN!L51+P.BEDAH!L51+HD!L51+KENANGA!L51+MELATI!L51+MAWAR!L51</f>
        <v>0</v>
      </c>
      <c r="M51" s="3"/>
      <c r="N51" t="s">
        <v>27</v>
      </c>
      <c r="O51">
        <v>15</v>
      </c>
      <c r="P51">
        <v>0</v>
      </c>
    </row>
    <row r="52" spans="1:16" x14ac:dyDescent="0.25">
      <c r="A52" s="2">
        <v>43146</v>
      </c>
      <c r="B52" s="1">
        <f>ICU!B52+SERUNI!B52+PERI!B52+ASOKA!B52+BOUGEN!B52+SEROJA!B52+CEMPAKA!B52+TERATAI!B52+P.OBGIN!B52+P.BEDAH!B52+HD!B52+KENANGA!B52+MELATI!B52+MAWAR!B52</f>
        <v>127</v>
      </c>
      <c r="C52" s="1">
        <f>ICU!C52+SERUNI!C52+PERI!C52+ASOKA!C52+BOUGEN!C52+SEROJA!C52+CEMPAKA!C52+TERATAI!C52+P.OBGIN!C52+P.BEDAH!C52+HD!C52+KENANGA!C52+MELATI!C52+MAWAR!C52</f>
        <v>2</v>
      </c>
      <c r="D52" s="3"/>
      <c r="E52" s="1">
        <f>ICU!E52+SERUNI!E52+PERI!E52+ASOKA!E52+BOUGEN!E52+SEROJA!E52+CEMPAKA!E52+TERATAI!E52+P.OBGIN!E52+P.BEDAH!E52+HD!E52+KENANGA!E52+MELATI!E52+MAWAR!E52</f>
        <v>11</v>
      </c>
      <c r="F52" s="1">
        <f>ICU!F52+SERUNI!F52+PERI!F52+ASOKA!F52+BOUGEN!F52+SEROJA!F52+CEMPAKA!F52+TERATAI!F52+P.OBGIN!F52+P.BEDAH!F52+HD!F52+KENANGA!F52+MELATI!F52+MAWAR!F52</f>
        <v>0</v>
      </c>
      <c r="G52" s="3"/>
      <c r="H52" s="1">
        <f>ICU!H52+SERUNI!H52+PERI!H52+ASOKA!H52+BOUGEN!H52+SEROJA!H52+CEMPAKA!H52+TERATAI!H52+P.OBGIN!H52+P.BEDAH!H52+HD!H52+KENANGA!H52+MELATI!H52+MAWAR!H52</f>
        <v>18</v>
      </c>
      <c r="I52" s="1">
        <f>ICU!I52+SERUNI!I52+PERI!I52+ASOKA!I52+BOUGEN!I52+SEROJA!I52+CEMPAKA!I52+TERATAI!I52+P.OBGIN!I52+P.BEDAH!I52+HD!I52+KENANGA!I52+MELATI!I52+MAWAR!I52</f>
        <v>0</v>
      </c>
      <c r="J52" s="3"/>
      <c r="K52" s="1">
        <f>ICU!K52+SERUNI!K52+PERI!K52+ASOKA!K52+BOUGEN!K52+SEROJA!K52+CEMPAKA!K52+TERATAI!K52+P.OBGIN!K52+P.BEDAH!K52+HD!K52+KENANGA!K52+MELATI!K52+MAWAR!K52</f>
        <v>0</v>
      </c>
      <c r="L52" s="1">
        <f>ICU!L52+SERUNI!L52+PERI!L52+ASOKA!L52+BOUGEN!L52+SEROJA!L52+CEMPAKA!L52+TERATAI!L52+P.OBGIN!L52+P.BEDAH!L52+HD!L52+KENANGA!L52+MELATI!L52+MAWAR!L52</f>
        <v>0</v>
      </c>
      <c r="M52" s="3"/>
    </row>
    <row r="53" spans="1:16" x14ac:dyDescent="0.25">
      <c r="A53" s="2">
        <v>43147</v>
      </c>
      <c r="B53" s="1">
        <f>ICU!B53+SERUNI!B53+PERI!B53+ASOKA!B53+BOUGEN!B53+SEROJA!B53+CEMPAKA!B53+TERATAI!B53+P.OBGIN!B53+P.BEDAH!B53+HD!B53+KENANGA!B53+MELATI!B53+MAWAR!B53</f>
        <v>136</v>
      </c>
      <c r="C53" s="1">
        <f>ICU!C53+SERUNI!C53+PERI!C53+ASOKA!C53+BOUGEN!C53+SEROJA!C53+CEMPAKA!C53+TERATAI!C53+P.OBGIN!C53+P.BEDAH!C53+HD!C53+KENANGA!C53+MELATI!C53+MAWAR!C53</f>
        <v>0</v>
      </c>
      <c r="D53" s="3"/>
      <c r="E53" s="1">
        <f>ICU!E53+SERUNI!E53+PERI!E53+ASOKA!E53+BOUGEN!E53+SEROJA!E53+CEMPAKA!E53+TERATAI!E53+P.OBGIN!E53+P.BEDAH!E53+HD!E53+KENANGA!E53+MELATI!E53+MAWAR!E53</f>
        <v>10</v>
      </c>
      <c r="F53" s="1">
        <f>ICU!F53+SERUNI!F53+PERI!F53+ASOKA!F53+BOUGEN!F53+SEROJA!F53+CEMPAKA!F53+TERATAI!F53+P.OBGIN!F53+P.BEDAH!F53+HD!F53+KENANGA!F53+MELATI!F53+MAWAR!F53</f>
        <v>0</v>
      </c>
      <c r="G53" s="3"/>
      <c r="H53" s="1">
        <f>ICU!H53+SERUNI!H53+PERI!H53+ASOKA!H53+BOUGEN!H53+SEROJA!H53+CEMPAKA!H53+TERATAI!H53+P.OBGIN!H53+P.BEDAH!H53+HD!H53+KENANGA!H53+MELATI!H53+MAWAR!H53</f>
        <v>13</v>
      </c>
      <c r="I53" s="1">
        <f>ICU!I53+SERUNI!I53+PERI!I53+ASOKA!I53+BOUGEN!I53+SEROJA!I53+CEMPAKA!I53+TERATAI!I53+P.OBGIN!I53+P.BEDAH!I53+HD!I53+KENANGA!I53+MELATI!I53+MAWAR!I53</f>
        <v>0</v>
      </c>
      <c r="J53" s="3"/>
      <c r="K53" s="1">
        <f>ICU!K53+SERUNI!K53+PERI!K53+ASOKA!K53+BOUGEN!K53+SEROJA!K53+CEMPAKA!K53+TERATAI!K53+P.OBGIN!K53+P.BEDAH!K53+HD!K53+KENANGA!K53+MELATI!K53+MAWAR!K53</f>
        <v>0</v>
      </c>
      <c r="L53" s="1">
        <f>ICU!L53+SERUNI!L53+PERI!L53+ASOKA!L53+BOUGEN!L53+SEROJA!L53+CEMPAKA!L53+TERATAI!L53+P.OBGIN!L53+P.BEDAH!L53+HD!L53+KENANGA!L53+MELATI!L53+MAWAR!L53</f>
        <v>0</v>
      </c>
      <c r="M53" s="3"/>
    </row>
    <row r="54" spans="1:16" x14ac:dyDescent="0.25">
      <c r="A54" s="2">
        <v>43148</v>
      </c>
      <c r="B54" s="1">
        <f>ICU!B54+SERUNI!B54+PERI!B54+ASOKA!B54+BOUGEN!B54+SEROJA!B54+CEMPAKA!B54+TERATAI!B54+P.OBGIN!B54+P.BEDAH!B54+HD!B54+KENANGA!B54+MELATI!B54+MAWAR!B54</f>
        <v>138</v>
      </c>
      <c r="C54" s="1">
        <f>ICU!C54+SERUNI!C54+PERI!C54+ASOKA!C54+BOUGEN!C54+SEROJA!C54+CEMPAKA!C54+TERATAI!C54+P.OBGIN!C54+P.BEDAH!C54+HD!C54+KENANGA!C54+MELATI!C54+MAWAR!C54</f>
        <v>1</v>
      </c>
      <c r="D54" s="3"/>
      <c r="E54" s="1">
        <f>ICU!E54+SERUNI!E54+PERI!E54+ASOKA!E54+BOUGEN!E54+SEROJA!E54+CEMPAKA!E54+TERATAI!E54+P.OBGIN!E54+P.BEDAH!E54+HD!E54+KENANGA!E54+MELATI!E54+MAWAR!E54</f>
        <v>7</v>
      </c>
      <c r="F54" s="1">
        <f>ICU!F54+SERUNI!F54+PERI!F54+ASOKA!F54+BOUGEN!F54+SEROJA!F54+CEMPAKA!F54+TERATAI!F54+P.OBGIN!F54+P.BEDAH!F54+HD!F54+KENANGA!F54+MELATI!F54+MAWAR!F54</f>
        <v>0</v>
      </c>
      <c r="G54" s="3"/>
      <c r="H54" s="1">
        <f>ICU!H54+SERUNI!H54+PERI!H54+ASOKA!H54+BOUGEN!H54+SEROJA!H54+CEMPAKA!H54+TERATAI!H54+P.OBGIN!H54+P.BEDAH!H54+HD!H54+KENANGA!H54+MELATI!H54+MAWAR!H54</f>
        <v>10</v>
      </c>
      <c r="I54" s="1">
        <f>ICU!I54+SERUNI!I54+PERI!I54+ASOKA!I54+BOUGEN!I54+SEROJA!I54+CEMPAKA!I54+TERATAI!I54+P.OBGIN!I54+P.BEDAH!I54+HD!I54+KENANGA!I54+MELATI!I54+MAWAR!I54</f>
        <v>0</v>
      </c>
      <c r="J54" s="3"/>
      <c r="K54" s="1">
        <f>ICU!K54+SERUNI!K54+PERI!K54+ASOKA!K54+BOUGEN!K54+SEROJA!K54+CEMPAKA!K54+TERATAI!K54+P.OBGIN!K54+P.BEDAH!K54+HD!K54+KENANGA!K54+MELATI!K54+MAWAR!K54</f>
        <v>0</v>
      </c>
      <c r="L54" s="1">
        <f>ICU!L54+SERUNI!L54+PERI!L54+ASOKA!L54+BOUGEN!L54+SEROJA!L54+CEMPAKA!L54+TERATAI!L54+P.OBGIN!L54+P.BEDAH!L54+HD!L54+KENANGA!L54+MELATI!L54+MAWAR!L54</f>
        <v>0</v>
      </c>
      <c r="M54" s="3"/>
    </row>
    <row r="55" spans="1:16" x14ac:dyDescent="0.25">
      <c r="A55" s="2">
        <v>43149</v>
      </c>
      <c r="B55" s="1">
        <f>ICU!B55+SERUNI!B55+PERI!B55+ASOKA!B55+BOUGEN!B55+SEROJA!B55+CEMPAKA!B55+TERATAI!B55+P.OBGIN!B55+P.BEDAH!B55+HD!B55+KENANGA!B55+MELATI!B55+MAWAR!B55</f>
        <v>127</v>
      </c>
      <c r="C55" s="1">
        <f>ICU!C55+SERUNI!C55+PERI!C55+ASOKA!C55+BOUGEN!C55+SEROJA!C55+CEMPAKA!C55+TERATAI!C55+P.OBGIN!C55+P.BEDAH!C55+HD!C55+KENANGA!C55+MELATI!C55+MAWAR!C55</f>
        <v>0</v>
      </c>
      <c r="D55" s="3"/>
      <c r="E55" s="1">
        <f>ICU!E55+SERUNI!E55+PERI!E55+ASOKA!E55+BOUGEN!E55+SEROJA!E55+CEMPAKA!E55+TERATAI!E55+P.OBGIN!E55+P.BEDAH!E55+HD!E55+KENANGA!E55+MELATI!E55+MAWAR!E55</f>
        <v>8</v>
      </c>
      <c r="F55" s="1">
        <f>ICU!F55+SERUNI!F55+PERI!F55+ASOKA!F55+BOUGEN!F55+SEROJA!F55+CEMPAKA!F55+TERATAI!F55+P.OBGIN!F55+P.BEDAH!F55+HD!F55+KENANGA!F55+MELATI!F55+MAWAR!F55</f>
        <v>0</v>
      </c>
      <c r="G55" s="3"/>
      <c r="H55" s="1">
        <f>ICU!H55+SERUNI!H55+PERI!H55+ASOKA!H55+BOUGEN!H55+SEROJA!H55+CEMPAKA!H55+TERATAI!H55+P.OBGIN!H55+P.BEDAH!H55+HD!H55+KENANGA!H55+MELATI!H55+MAWAR!H55</f>
        <v>11</v>
      </c>
      <c r="I55" s="1">
        <f>ICU!I55+SERUNI!I55+PERI!I55+ASOKA!I55+BOUGEN!I55+SEROJA!I55+CEMPAKA!I55+TERATAI!I55+P.OBGIN!I55+P.BEDAH!I55+HD!I55+KENANGA!I55+MELATI!I55+MAWAR!I55</f>
        <v>0</v>
      </c>
      <c r="J55" s="3"/>
      <c r="K55" s="1">
        <f>ICU!K55+SERUNI!K55+PERI!K55+ASOKA!K55+BOUGEN!K55+SEROJA!K55+CEMPAKA!K55+TERATAI!K55+P.OBGIN!K55+P.BEDAH!K55+HD!K55+KENANGA!K55+MELATI!K55+MAWAR!K55</f>
        <v>0</v>
      </c>
      <c r="L55" s="1">
        <f>ICU!L55+SERUNI!L55+PERI!L55+ASOKA!L55+BOUGEN!L55+SEROJA!L55+CEMPAKA!L55+TERATAI!L55+P.OBGIN!L55+P.BEDAH!L55+HD!L55+KENANGA!L55+MELATI!L55+MAWAR!L55</f>
        <v>0</v>
      </c>
      <c r="M55" s="3"/>
    </row>
    <row r="56" spans="1:16" x14ac:dyDescent="0.25">
      <c r="A56" s="2">
        <v>43150</v>
      </c>
      <c r="B56" s="1">
        <f>ICU!B56+SERUNI!B56+PERI!B56+ASOKA!B56+BOUGEN!B56+SEROJA!B56+CEMPAKA!B56+TERATAI!B56+P.OBGIN!B56+P.BEDAH!B56+HD!B56+KENANGA!B56+MELATI!B56+MAWAR!B56</f>
        <v>127</v>
      </c>
      <c r="C56" s="1">
        <f>ICU!C56+SERUNI!C56+PERI!C56+ASOKA!C56+BOUGEN!C56+SEROJA!C56+CEMPAKA!C56+TERATAI!C56+P.OBGIN!C56+P.BEDAH!C56+HD!C56+KENANGA!C56+MELATI!C56+MAWAR!C56</f>
        <v>1</v>
      </c>
      <c r="D56" s="1"/>
      <c r="E56" s="1">
        <f>ICU!E56+SERUNI!E56+PERI!E56+ASOKA!E56+BOUGEN!E56+SEROJA!E56+CEMPAKA!E56+TERATAI!E56+P.OBGIN!E56+P.BEDAH!E56+HD!E56+KENANGA!E56+MELATI!E56+MAWAR!E56</f>
        <v>9</v>
      </c>
      <c r="F56" s="1">
        <f>ICU!F56+SERUNI!F56+PERI!F56+ASOKA!F56+BOUGEN!F56+SEROJA!F56+CEMPAKA!F56+TERATAI!F56+P.OBGIN!F56+P.BEDAH!F56+HD!F56+KENANGA!F56+MELATI!F56+MAWAR!F56</f>
        <v>1</v>
      </c>
      <c r="G56" s="1"/>
      <c r="H56" s="1">
        <f>ICU!H56+SERUNI!H56+PERI!H56+ASOKA!H56+BOUGEN!H56+SEROJA!H56+CEMPAKA!H56+TERATAI!H56+P.OBGIN!H56+P.BEDAH!H56+HD!H56+KENANGA!H56+MELATI!H56+MAWAR!H56</f>
        <v>10</v>
      </c>
      <c r="I56" s="1">
        <f>ICU!I56+SERUNI!I56+PERI!I56+ASOKA!I56+BOUGEN!I56+SEROJA!I56+CEMPAKA!I56+TERATAI!I56+P.OBGIN!I56+P.BEDAH!I56+HD!I56+KENANGA!I56+MELATI!I56+MAWAR!I56</f>
        <v>0</v>
      </c>
      <c r="J56" s="1"/>
      <c r="K56" s="1">
        <f>ICU!K56+SERUNI!K56+PERI!K56+ASOKA!K56+BOUGEN!K56+SEROJA!K56+CEMPAKA!K56+TERATAI!K56+P.OBGIN!K56+P.BEDAH!K56+HD!K56+KENANGA!K56+MELATI!K56+MAWAR!K56</f>
        <v>0</v>
      </c>
      <c r="L56" s="1">
        <f>ICU!L56+SERUNI!L56+PERI!L56+ASOKA!L56+BOUGEN!L56+SEROJA!L56+CEMPAKA!L56+TERATAI!L56+P.OBGIN!L56+P.BEDAH!L56+HD!L56+KENANGA!L56+MELATI!L56+MAWAR!L56</f>
        <v>0</v>
      </c>
      <c r="M56" s="3"/>
      <c r="O56" s="6" t="s">
        <v>28</v>
      </c>
      <c r="P56" s="6" t="s">
        <v>29</v>
      </c>
    </row>
    <row r="57" spans="1:16" x14ac:dyDescent="0.25">
      <c r="A57" s="2">
        <v>43151</v>
      </c>
      <c r="B57" s="1">
        <f>ICU!B57+SERUNI!B57+PERI!B57+ASOKA!B57+BOUGEN!B57+SEROJA!B57+CEMPAKA!B57+TERATAI!B57+P.OBGIN!B57+P.BEDAH!B57+HD!B57+KENANGA!B57+MELATI!B57+MAWAR!B57</f>
        <v>131</v>
      </c>
      <c r="C57" s="1">
        <f>ICU!C57+SERUNI!C57+PERI!C57+ASOKA!C57+BOUGEN!C57+SEROJA!C57+CEMPAKA!C57+TERATAI!C57+P.OBGIN!C57+P.BEDAH!C57+HD!C57+KENANGA!C57+MELATI!C57+MAWAR!C57</f>
        <v>4</v>
      </c>
      <c r="D57" s="3"/>
      <c r="E57" s="1">
        <f>ICU!E57+SERUNI!E57+PERI!E57+ASOKA!E57+BOUGEN!E57+SEROJA!E57+CEMPAKA!E57+TERATAI!E57+P.OBGIN!E57+P.BEDAH!E57+HD!E57+KENANGA!E57+MELATI!E57+MAWAR!E57</f>
        <v>16</v>
      </c>
      <c r="F57" s="1">
        <f>ICU!F57+SERUNI!F57+PERI!F57+ASOKA!F57+BOUGEN!F57+SEROJA!F57+CEMPAKA!F57+TERATAI!F57+P.OBGIN!F57+P.BEDAH!F57+HD!F57+KENANGA!F57+MELATI!F57+MAWAR!F57</f>
        <v>1</v>
      </c>
      <c r="G57" s="3"/>
      <c r="H57" s="1">
        <f>ICU!H57+SERUNI!H57+PERI!H57+ASOKA!H57+BOUGEN!H57+SEROJA!H57+CEMPAKA!H57+TERATAI!H57+P.OBGIN!H57+P.BEDAH!H57+HD!H57+KENANGA!H57+MELATI!H57+MAWAR!H57</f>
        <v>19</v>
      </c>
      <c r="I57" s="1">
        <f>ICU!I57+SERUNI!I57+PERI!I57+ASOKA!I57+BOUGEN!I57+SEROJA!I57+CEMPAKA!I57+TERATAI!I57+P.OBGIN!I57+P.BEDAH!I57+HD!I57+KENANGA!I57+MELATI!I57+MAWAR!I57</f>
        <v>0</v>
      </c>
      <c r="J57" s="3"/>
      <c r="K57" s="1">
        <f>ICU!K57+SERUNI!K57+PERI!K57+ASOKA!K57+BOUGEN!K57+SEROJA!K57+CEMPAKA!K57+TERATAI!K57+P.OBGIN!K57+P.BEDAH!K57+HD!K57+KENANGA!K57+MELATI!K57+MAWAR!K57</f>
        <v>0</v>
      </c>
      <c r="L57" s="1">
        <f>ICU!L57+SERUNI!L57+PERI!L57+ASOKA!L57+BOUGEN!L57+SEROJA!L57+CEMPAKA!L57+TERATAI!L57+P.OBGIN!L57+P.BEDAH!L57+HD!L57+KENANGA!L57+MELATI!L57+MAWAR!L57</f>
        <v>0</v>
      </c>
      <c r="M57" s="3"/>
      <c r="N57" t="s">
        <v>26</v>
      </c>
      <c r="O57">
        <v>15</v>
      </c>
      <c r="P57">
        <v>8.07</v>
      </c>
    </row>
    <row r="58" spans="1:16" x14ac:dyDescent="0.25">
      <c r="A58" s="2">
        <v>43152</v>
      </c>
      <c r="B58" s="1">
        <f>ICU!B58+SERUNI!B58+PERI!B58+ASOKA!B58+BOUGEN!B58+SEROJA!B58+CEMPAKA!B58+TERATAI!B58+P.OBGIN!B58+P.BEDAH!B58+HD!B58+KENANGA!B58+MELATI!B58+MAWAR!B58</f>
        <v>129</v>
      </c>
      <c r="C58" s="1">
        <f>ICU!C58+SERUNI!C58+PERI!C58+ASOKA!C58+BOUGEN!C58+SEROJA!C58+CEMPAKA!C58+TERATAI!C58+P.OBGIN!C58+P.BEDAH!C58+HD!C58+KENANGA!C58+MELATI!C58+MAWAR!C58</f>
        <v>1</v>
      </c>
      <c r="D58" s="3"/>
      <c r="E58" s="1">
        <f>ICU!E58+SERUNI!E58+PERI!E58+ASOKA!E58+BOUGEN!E58+SEROJA!E58+CEMPAKA!E58+TERATAI!E58+P.OBGIN!E58+P.BEDAH!E58+HD!E58+KENANGA!E58+MELATI!E58+MAWAR!E58</f>
        <v>19</v>
      </c>
      <c r="F58" s="1">
        <f>ICU!F58+SERUNI!F58+PERI!F58+ASOKA!F58+BOUGEN!F58+SEROJA!F58+CEMPAKA!F58+TERATAI!F58+P.OBGIN!F58+P.BEDAH!F58+HD!F58+KENANGA!F58+MELATI!F58+MAWAR!F58</f>
        <v>0</v>
      </c>
      <c r="G58" s="3"/>
      <c r="H58" s="1">
        <f>ICU!H58+SERUNI!H58+PERI!H58+ASOKA!H58+BOUGEN!H58+SEROJA!H58+CEMPAKA!H58+TERATAI!H58+P.OBGIN!H58+P.BEDAH!H58+HD!H58+KENANGA!H58+MELATI!H58+MAWAR!H58</f>
        <v>12</v>
      </c>
      <c r="I58" s="1">
        <f>ICU!I58+SERUNI!I58+PERI!I58+ASOKA!I58+BOUGEN!I58+SEROJA!I58+CEMPAKA!I58+TERATAI!I58+P.OBGIN!I58+P.BEDAH!I58+HD!I58+KENANGA!I58+MELATI!I58+MAWAR!I58</f>
        <v>0</v>
      </c>
      <c r="J58" s="3"/>
      <c r="K58" s="1">
        <f>ICU!K58+SERUNI!K58+PERI!K58+ASOKA!K58+BOUGEN!K58+SEROJA!K58+CEMPAKA!K58+TERATAI!K58+P.OBGIN!K58+P.BEDAH!K58+HD!K58+KENANGA!K58+MELATI!K58+MAWAR!K58</f>
        <v>0</v>
      </c>
      <c r="L58" s="1">
        <f>ICU!L58+SERUNI!L58+PERI!L58+ASOKA!L58+BOUGEN!L58+SEROJA!L58+CEMPAKA!L58+TERATAI!L58+P.OBGIN!L58+P.BEDAH!L58+HD!L58+KENANGA!L58+MELATI!L58+MAWAR!L58</f>
        <v>0</v>
      </c>
      <c r="M58" s="3"/>
      <c r="N58" t="s">
        <v>5</v>
      </c>
      <c r="O58">
        <v>15</v>
      </c>
      <c r="P58">
        <v>6.15</v>
      </c>
    </row>
    <row r="59" spans="1:16" x14ac:dyDescent="0.25">
      <c r="A59" s="2">
        <v>43153</v>
      </c>
      <c r="B59" s="1">
        <f>ICU!B59+SERUNI!B59+PERI!B59+ASOKA!B59+BOUGEN!B59+SEROJA!B59+CEMPAKA!B59+TERATAI!B59+P.OBGIN!B59+P.BEDAH!B59+HD!B59+KENANGA!B59+MELATI!B59+MAWAR!B59</f>
        <v>129</v>
      </c>
      <c r="C59" s="1">
        <f>ICU!C59+SERUNI!C59+PERI!C59+ASOKA!C59+BOUGEN!C59+SEROJA!C59+CEMPAKA!C59+TERATAI!C59+P.OBGIN!C59+P.BEDAH!C59+HD!C59+KENANGA!C59+MELATI!C59+MAWAR!C59</f>
        <v>2</v>
      </c>
      <c r="D59" s="3"/>
      <c r="E59" s="1">
        <f>ICU!E59+SERUNI!E59+PERI!E59+ASOKA!E59+BOUGEN!E59+SEROJA!E59+CEMPAKA!E59+TERATAI!E59+P.OBGIN!E59+P.BEDAH!E59+HD!E59+KENANGA!E59+MELATI!E59+MAWAR!E59</f>
        <v>13</v>
      </c>
      <c r="F59" s="1">
        <f>ICU!F59+SERUNI!F59+PERI!F59+ASOKA!F59+BOUGEN!F59+SEROJA!F59+CEMPAKA!F59+TERATAI!F59+P.OBGIN!F59+P.BEDAH!F59+HD!F59+KENANGA!F59+MELATI!F59+MAWAR!F59</f>
        <v>0</v>
      </c>
      <c r="G59" s="3"/>
      <c r="H59" s="1">
        <f>ICU!H59+SERUNI!H59+PERI!H59+ASOKA!H59+BOUGEN!H59+SEROJA!H59+CEMPAKA!H59+TERATAI!H59+P.OBGIN!H59+P.BEDAH!H59+HD!H59+KENANGA!H59+MELATI!H59+MAWAR!H59</f>
        <v>19</v>
      </c>
      <c r="I59" s="1">
        <f>ICU!I59+SERUNI!I59+PERI!I59+ASOKA!I59+BOUGEN!I59+SEROJA!I59+CEMPAKA!I59+TERATAI!I59+P.OBGIN!I59+P.BEDAH!I59+HD!I59+KENANGA!I59+MELATI!I59+MAWAR!I59</f>
        <v>0</v>
      </c>
      <c r="J59" s="3"/>
      <c r="K59" s="1">
        <f>ICU!K59+SERUNI!K59+PERI!K59+ASOKA!K59+BOUGEN!K59+SEROJA!K59+CEMPAKA!K59+TERATAI!K59+P.OBGIN!K59+P.BEDAH!K59+HD!K59+KENANGA!K59+MELATI!K59+MAWAR!K59</f>
        <v>0</v>
      </c>
      <c r="L59" s="1">
        <f>ICU!L59+SERUNI!L59+PERI!L59+ASOKA!L59+BOUGEN!L59+SEROJA!L59+CEMPAKA!L59+TERATAI!L59+P.OBGIN!L59+P.BEDAH!L59+HD!L59+KENANGA!L59+MELATI!L59+MAWAR!L59</f>
        <v>0</v>
      </c>
      <c r="M59" s="3"/>
      <c r="N59" t="s">
        <v>8</v>
      </c>
      <c r="O59">
        <v>0.5</v>
      </c>
      <c r="P59">
        <v>0</v>
      </c>
    </row>
    <row r="60" spans="1:16" x14ac:dyDescent="0.25">
      <c r="A60" s="2">
        <v>43154</v>
      </c>
      <c r="B60" s="1">
        <f>ICU!B60+SERUNI!B60+PERI!B60+ASOKA!B60+BOUGEN!B60+SEROJA!B60+CEMPAKA!B60+TERATAI!B60+P.OBGIN!B60+P.BEDAH!B60+HD!B60+KENANGA!B60+MELATI!B60+MAWAR!B60</f>
        <v>122</v>
      </c>
      <c r="C60" s="1">
        <f>ICU!C60+SERUNI!C60+PERI!C60+ASOKA!C60+BOUGEN!C60+SEROJA!C60+CEMPAKA!C60+TERATAI!C60+P.OBGIN!C60+P.BEDAH!C60+HD!C60+KENANGA!C60+MELATI!C60+MAWAR!C60</f>
        <v>2</v>
      </c>
      <c r="D60" s="3"/>
      <c r="E60" s="1">
        <f>ICU!E60+SERUNI!E60+PERI!E60+ASOKA!E60+BOUGEN!E60+SEROJA!E60+CEMPAKA!E60+TERATAI!E60+P.OBGIN!E60+P.BEDAH!E60+HD!E60+KENANGA!E60+MELATI!E60+MAWAR!E60</f>
        <v>13</v>
      </c>
      <c r="F60" s="1">
        <f>ICU!F60+SERUNI!F60+PERI!F60+ASOKA!F60+BOUGEN!F60+SEROJA!F60+CEMPAKA!F60+TERATAI!F60+P.OBGIN!F60+P.BEDAH!F60+HD!F60+KENANGA!F60+MELATI!F60+MAWAR!F60</f>
        <v>0</v>
      </c>
      <c r="G60" s="3"/>
      <c r="H60" s="1">
        <f>ICU!H60+SERUNI!H60+PERI!H60+ASOKA!H60+BOUGEN!H60+SEROJA!H60+CEMPAKA!H60+TERATAI!H60+P.OBGIN!H60+P.BEDAH!H60+HD!H60+KENANGA!H60+MELATI!H60+MAWAR!H60</f>
        <v>13</v>
      </c>
      <c r="I60" s="1">
        <f>ICU!I60+SERUNI!I60+PERI!I60+ASOKA!I60+BOUGEN!I60+SEROJA!I60+CEMPAKA!I60+TERATAI!I60+P.OBGIN!I60+P.BEDAH!I60+HD!I60+KENANGA!I60+MELATI!I60+MAWAR!I60</f>
        <v>0</v>
      </c>
      <c r="J60" s="3"/>
      <c r="K60" s="1">
        <f>ICU!K60+SERUNI!K60+PERI!K60+ASOKA!K60+BOUGEN!K60+SEROJA!K60+CEMPAKA!K60+TERATAI!K60+P.OBGIN!K60+P.BEDAH!K60+HD!K60+KENANGA!K60+MELATI!K60+MAWAR!K60</f>
        <v>0</v>
      </c>
      <c r="L60" s="1">
        <f>ICU!L60+SERUNI!L60+PERI!L60+ASOKA!L60+BOUGEN!L60+SEROJA!L60+CEMPAKA!L60+TERATAI!L60+P.OBGIN!L60+P.BEDAH!L60+HD!L60+KENANGA!L60+MELATI!L60+MAWAR!L60</f>
        <v>0</v>
      </c>
      <c r="M60" s="3"/>
      <c r="N60" t="s">
        <v>27</v>
      </c>
      <c r="O60">
        <v>15</v>
      </c>
      <c r="P60">
        <v>0</v>
      </c>
    </row>
    <row r="61" spans="1:16" x14ac:dyDescent="0.25">
      <c r="A61" s="2">
        <v>43155</v>
      </c>
      <c r="B61" s="1">
        <f>ICU!B61+SERUNI!B61+PERI!B61+ASOKA!B61+BOUGEN!B61+SEROJA!B61+CEMPAKA!B61+TERATAI!B61+P.OBGIN!B61+P.BEDAH!B61+HD!B61+KENANGA!B61+MELATI!B61+MAWAR!B61</f>
        <v>107</v>
      </c>
      <c r="C61" s="1">
        <f>ICU!C61+SERUNI!C61+PERI!C61+ASOKA!C61+BOUGEN!C61+SEROJA!C61+CEMPAKA!C61+TERATAI!C61+P.OBGIN!C61+P.BEDAH!C61+HD!C61+KENANGA!C61+MELATI!C61+MAWAR!C61</f>
        <v>2</v>
      </c>
      <c r="D61" s="3"/>
      <c r="E61" s="1">
        <f>ICU!E61+SERUNI!E61+PERI!E61+ASOKA!E61+BOUGEN!E61+SEROJA!E61+CEMPAKA!E61+TERATAI!E61+P.OBGIN!E61+P.BEDAH!E61+HD!E61+KENANGA!E61+MELATI!E61+MAWAR!E61</f>
        <v>8</v>
      </c>
      <c r="F61" s="1">
        <f>ICU!F61+SERUNI!F61+PERI!F61+ASOKA!F61+BOUGEN!F61+SEROJA!F61+CEMPAKA!F61+TERATAI!F61+P.OBGIN!F61+P.BEDAH!F61+HD!F61+KENANGA!F61+MELATI!F61+MAWAR!F61</f>
        <v>0</v>
      </c>
      <c r="G61" s="3"/>
      <c r="H61" s="1">
        <f>ICU!H61+SERUNI!H61+PERI!H61+ASOKA!H61+BOUGEN!H61+SEROJA!H61+CEMPAKA!H61+TERATAI!H61+P.OBGIN!H61+P.BEDAH!H61+HD!H61+KENANGA!H61+MELATI!H61+MAWAR!H61</f>
        <v>12</v>
      </c>
      <c r="I61" s="1">
        <f>ICU!I61+SERUNI!I61+PERI!I61+ASOKA!I61+BOUGEN!I61+SEROJA!I61+CEMPAKA!I61+TERATAI!I61+P.OBGIN!I61+P.BEDAH!I61+HD!I61+KENANGA!I61+MELATI!I61+MAWAR!I61</f>
        <v>0</v>
      </c>
      <c r="J61" s="3"/>
      <c r="K61" s="1">
        <f>ICU!K61+SERUNI!K61+PERI!K61+ASOKA!K61+BOUGEN!K61+SEROJA!K61+CEMPAKA!K61+TERATAI!K61+P.OBGIN!K61+P.BEDAH!K61+HD!K61+KENANGA!K61+MELATI!K61+MAWAR!K61</f>
        <v>0</v>
      </c>
      <c r="L61" s="1">
        <f>ICU!L61+SERUNI!L61+PERI!L61+ASOKA!L61+BOUGEN!L61+SEROJA!L61+CEMPAKA!L61+TERATAI!L61+P.OBGIN!L61+P.BEDAH!L61+HD!L61+KENANGA!L61+MELATI!L61+MAWAR!L61</f>
        <v>0</v>
      </c>
      <c r="M61" s="3"/>
    </row>
    <row r="62" spans="1:16" x14ac:dyDescent="0.25">
      <c r="A62" s="2">
        <v>43156</v>
      </c>
      <c r="B62" s="1">
        <f>ICU!B62+SERUNI!B62+PERI!B62+ASOKA!B62+BOUGEN!B62+SEROJA!B62+CEMPAKA!B62+TERATAI!B62+P.OBGIN!B62+P.BEDAH!B62+HD!B62+KENANGA!B62+MELATI!B62+MAWAR!B62</f>
        <v>105</v>
      </c>
      <c r="C62" s="1">
        <f>ICU!C62+SERUNI!C62+PERI!C62+ASOKA!C62+BOUGEN!C62+SEROJA!C62+CEMPAKA!C62+TERATAI!C62+P.OBGIN!C62+P.BEDAH!C62+HD!C62+KENANGA!C62+MELATI!C62+MAWAR!C62</f>
        <v>2</v>
      </c>
      <c r="D62" s="3"/>
      <c r="E62" s="1">
        <f>ICU!E62+SERUNI!E62+PERI!E62+ASOKA!E62+BOUGEN!E62+SEROJA!E62+CEMPAKA!E62+TERATAI!E62+P.OBGIN!E62+P.BEDAH!E62+HD!E62+KENANGA!E62+MELATI!E62+MAWAR!E62</f>
        <v>9</v>
      </c>
      <c r="F62" s="1">
        <f>ICU!F62+SERUNI!F62+PERI!F62+ASOKA!F62+BOUGEN!F62+SEROJA!F62+CEMPAKA!F62+TERATAI!F62+P.OBGIN!F62+P.BEDAH!F62+HD!F62+KENANGA!F62+MELATI!F62+MAWAR!F62</f>
        <v>0</v>
      </c>
      <c r="G62" s="3"/>
      <c r="H62" s="1">
        <f>ICU!H62+SERUNI!H62+PERI!H62+ASOKA!H62+BOUGEN!H62+SEROJA!H62+CEMPAKA!H62+TERATAI!H62+P.OBGIN!H62+P.BEDAH!H62+HD!H62+KENANGA!H62+MELATI!H62+MAWAR!H62</f>
        <v>5</v>
      </c>
      <c r="I62" s="1">
        <f>ICU!I62+SERUNI!I62+PERI!I62+ASOKA!I62+BOUGEN!I62+SEROJA!I62+CEMPAKA!I62+TERATAI!I62+P.OBGIN!I62+P.BEDAH!I62+HD!I62+KENANGA!I62+MELATI!I62+MAWAR!I62</f>
        <v>0</v>
      </c>
      <c r="J62" s="3"/>
      <c r="K62" s="1">
        <f>ICU!K62+SERUNI!K62+PERI!K62+ASOKA!K62+BOUGEN!K62+SEROJA!K62+CEMPAKA!K62+TERATAI!K62+P.OBGIN!K62+P.BEDAH!K62+HD!K62+KENANGA!K62+MELATI!K62+MAWAR!K62</f>
        <v>0</v>
      </c>
      <c r="L62" s="1">
        <f>ICU!L62+SERUNI!L62+PERI!L62+ASOKA!L62+BOUGEN!L62+SEROJA!L62+CEMPAKA!L62+TERATAI!L62+P.OBGIN!L62+P.BEDAH!L62+HD!L62+KENANGA!L62+MELATI!L62+MAWAR!L62</f>
        <v>0</v>
      </c>
      <c r="M62" s="3"/>
    </row>
    <row r="63" spans="1:16" x14ac:dyDescent="0.25">
      <c r="A63" s="2">
        <v>43157</v>
      </c>
      <c r="B63" s="1">
        <f>ICU!B63+SERUNI!B63+PERI!B63+ASOKA!B63+BOUGEN!B63+SEROJA!B63+CEMPAKA!B63+TERATAI!B63+P.OBGIN!B63+P.BEDAH!B63+HD!B63+KENANGA!B63+MELATI!B63+MAWAR!B63</f>
        <v>116</v>
      </c>
      <c r="C63" s="1">
        <f>ICU!C63+SERUNI!C63+PERI!C63+ASOKA!C63+BOUGEN!C63+SEROJA!C63+CEMPAKA!C63+TERATAI!C63+P.OBGIN!C63+P.BEDAH!C63+HD!C63+KENANGA!C63+MELATI!C63+MAWAR!C63</f>
        <v>5</v>
      </c>
      <c r="D63" s="3"/>
      <c r="E63" s="1">
        <f>ICU!E63+SERUNI!E63+PERI!E63+ASOKA!E63+BOUGEN!E63+SEROJA!E63+CEMPAKA!E63+TERATAI!E63+P.OBGIN!E63+P.BEDAH!E63+HD!E63+KENANGA!E63+MELATI!E63+MAWAR!E63</f>
        <v>8</v>
      </c>
      <c r="F63" s="1">
        <f>ICU!F63+SERUNI!F63+PERI!F63+ASOKA!F63+BOUGEN!F63+SEROJA!F63+CEMPAKA!F63+TERATAI!F63+P.OBGIN!F63+P.BEDAH!F63+HD!F63+KENANGA!F63+MELATI!F63+MAWAR!F63</f>
        <v>0</v>
      </c>
      <c r="G63" s="3"/>
      <c r="H63" s="1">
        <f>ICU!H63+SERUNI!H63+PERI!H63+ASOKA!H63+BOUGEN!H63+SEROJA!H63+CEMPAKA!H63+TERATAI!H63+P.OBGIN!H63+P.BEDAH!H63+HD!H63+KENANGA!H63+MELATI!H63+MAWAR!H63</f>
        <v>7</v>
      </c>
      <c r="I63" s="1">
        <f>ICU!I63+SERUNI!I63+PERI!I63+ASOKA!I63+BOUGEN!I63+SEROJA!I63+CEMPAKA!I63+TERATAI!I63+P.OBGIN!I63+P.BEDAH!I63+HD!I63+KENANGA!I63+MELATI!I63+MAWAR!I63</f>
        <v>0</v>
      </c>
      <c r="J63" s="3"/>
      <c r="K63" s="1">
        <f>ICU!K63+SERUNI!K63+PERI!K63+ASOKA!K63+BOUGEN!K63+SEROJA!K63+CEMPAKA!K63+TERATAI!K63+P.OBGIN!K63+P.BEDAH!K63+HD!K63+KENANGA!K63+MELATI!K63+MAWAR!K63</f>
        <v>0</v>
      </c>
      <c r="L63" s="1">
        <f>ICU!L63+SERUNI!L63+PERI!L63+ASOKA!L63+BOUGEN!L63+SEROJA!L63+CEMPAKA!L63+TERATAI!L63+P.OBGIN!L63+P.BEDAH!L63+HD!L63+KENANGA!L63+MELATI!L63+MAWAR!L63</f>
        <v>0</v>
      </c>
      <c r="M63" s="3"/>
    </row>
    <row r="64" spans="1:16" x14ac:dyDescent="0.25">
      <c r="A64" s="2">
        <v>43158</v>
      </c>
      <c r="B64" s="1">
        <f>ICU!B64+SERUNI!B64+PERI!B64+ASOKA!B64+BOUGEN!B64+SEROJA!B64+CEMPAKA!B64+TERATAI!B64+P.OBGIN!B64+P.BEDAH!B64+HD!B64+KENANGA!B64+MELATI!B64+MAWAR!B64</f>
        <v>130</v>
      </c>
      <c r="C64" s="1">
        <f>ICU!C64+SERUNI!C64+PERI!C64+ASOKA!C64+BOUGEN!C64+SEROJA!C64+CEMPAKA!C64+TERATAI!C64+P.OBGIN!C64+P.BEDAH!C64+HD!C64+KENANGA!C64+MELATI!C64+MAWAR!C64</f>
        <v>0</v>
      </c>
      <c r="D64" s="3"/>
      <c r="E64" s="1">
        <f>ICU!E64+SERUNI!E64+PERI!E64+ASOKA!E64+BOUGEN!E64+SEROJA!E64+CEMPAKA!E64+TERATAI!E64+P.OBGIN!E64+P.BEDAH!E64+HD!E64+KENANGA!E64+MELATI!E64+MAWAR!E64</f>
        <v>6</v>
      </c>
      <c r="F64" s="1">
        <f>ICU!F64+SERUNI!F64+PERI!F64+ASOKA!F64+BOUGEN!F64+SEROJA!F64+CEMPAKA!F64+TERATAI!F64+P.OBGIN!F64+P.BEDAH!F64+HD!F64+KENANGA!F64+MELATI!F64+MAWAR!F64</f>
        <v>0</v>
      </c>
      <c r="G64" s="3"/>
      <c r="H64" s="1">
        <f>ICU!H64+SERUNI!H64+PERI!H64+ASOKA!H64+BOUGEN!H64+SEROJA!H64+CEMPAKA!H64+TERATAI!H64+P.OBGIN!H64+P.BEDAH!H64+HD!H64+KENANGA!H64+MELATI!H64+MAWAR!H64</f>
        <v>12</v>
      </c>
      <c r="I64" s="1">
        <f>ICU!I64+SERUNI!I64+PERI!I64+ASOKA!I64+BOUGEN!I64+SEROJA!I64+CEMPAKA!I64+TERATAI!I64+P.OBGIN!I64+P.BEDAH!I64+HD!I64+KENANGA!I64+MELATI!I64+MAWAR!I64</f>
        <v>0</v>
      </c>
      <c r="J64" s="3"/>
      <c r="K64" s="1">
        <f>ICU!K64+SERUNI!K64+PERI!K64+ASOKA!K64+BOUGEN!K64+SEROJA!K64+CEMPAKA!K64+TERATAI!K64+P.OBGIN!K64+P.BEDAH!K64+HD!K64+KENANGA!K64+MELATI!K64+MAWAR!K64</f>
        <v>0</v>
      </c>
      <c r="L64" s="1">
        <f>ICU!L64+SERUNI!L64+PERI!L64+ASOKA!L64+BOUGEN!L64+SEROJA!L64+CEMPAKA!L64+TERATAI!L64+P.OBGIN!L64+P.BEDAH!L64+HD!L64+KENANGA!L64+MELATI!L64+MAWAR!L64</f>
        <v>0</v>
      </c>
      <c r="M64" s="3"/>
    </row>
    <row r="65" spans="1:16" x14ac:dyDescent="0.25">
      <c r="A65" s="2">
        <v>43159</v>
      </c>
      <c r="B65" s="1">
        <f>ICU!B65+SERUNI!B65+PERI!B65+ASOKA!B65+BOUGEN!B65+SEROJA!B65+CEMPAKA!B65+TERATAI!B65+P.OBGIN!B65+P.BEDAH!B65+HD!B65+KENANGA!B65+MELATI!B65+MAWAR!B65</f>
        <v>122</v>
      </c>
      <c r="C65" s="1">
        <f>ICU!C65+SERUNI!C65+PERI!C65+ASOKA!C65+BOUGEN!C65+SEROJA!C65+CEMPAKA!C65+TERATAI!C65+P.OBGIN!C65+P.BEDAH!C65+HD!C65+KENANGA!C65+MELATI!C65+MAWAR!C65</f>
        <v>2</v>
      </c>
      <c r="D65" s="3"/>
      <c r="E65" s="1">
        <f>ICU!E65+SERUNI!E65+PERI!E65+ASOKA!E65+BOUGEN!E65+SEROJA!E65+CEMPAKA!E65+TERATAI!E65+P.OBGIN!E65+P.BEDAH!E65+HD!E65+KENANGA!E65+MELATI!E65+MAWAR!E65</f>
        <v>7</v>
      </c>
      <c r="F65" s="1">
        <f>ICU!F65+SERUNI!F65+PERI!F65+ASOKA!F65+BOUGEN!F65+SEROJA!F65+CEMPAKA!F65+TERATAI!F65+P.OBGIN!F65+P.BEDAH!F65+HD!F65+KENANGA!F65+MELATI!F65+MAWAR!F65</f>
        <v>0</v>
      </c>
      <c r="G65" s="3"/>
      <c r="H65" s="1">
        <f>ICU!H65+SERUNI!H65+PERI!H65+ASOKA!H65+BOUGEN!H65+SEROJA!H65+CEMPAKA!H65+TERATAI!H65+P.OBGIN!H65+P.BEDAH!H65+HD!H65+KENANGA!H65+MELATI!H65+MAWAR!H65</f>
        <v>14</v>
      </c>
      <c r="I65" s="1">
        <f>ICU!I65+SERUNI!I65+PERI!I65+ASOKA!I65+BOUGEN!I65+SEROJA!I65+CEMPAKA!I65+TERATAI!I65+P.OBGIN!I65+P.BEDAH!I65+HD!I65+KENANGA!I65+MELATI!I65+MAWAR!I65</f>
        <v>0</v>
      </c>
      <c r="J65" s="3"/>
      <c r="K65" s="1">
        <f>ICU!K65+SERUNI!K65+PERI!K65+ASOKA!K65+BOUGEN!K65+SEROJA!K65+CEMPAKA!K65+TERATAI!K65+P.OBGIN!K65+P.BEDAH!K65+HD!K65+KENANGA!K65+MELATI!K65+MAWAR!K65</f>
        <v>0</v>
      </c>
      <c r="L65" s="1">
        <f>ICU!L65+SERUNI!L65+PERI!L65+ASOKA!L65+BOUGEN!L65+SEROJA!L65+CEMPAKA!L65+TERATAI!L65+P.OBGIN!L65+P.BEDAH!L65+HD!L65+KENANGA!L65+MELATI!L65+MAWAR!L65</f>
        <v>0</v>
      </c>
      <c r="M65" s="3"/>
    </row>
    <row r="66" spans="1:16" x14ac:dyDescent="0.25">
      <c r="A66" s="2">
        <v>43160</v>
      </c>
      <c r="B66" s="1">
        <f>ICU!B66+SERUNI!B66+PERI!B66+ASOKA!B66+BOUGEN!B66+SEROJA!B66+CEMPAKA!B66+TERATAI!B66+P.OBGIN!B66+P.BEDAH!B66+HD!B66+KENANGA!B66+MELATI!B66+MAWAR!B66</f>
        <v>0</v>
      </c>
      <c r="C66" s="1">
        <f>ICU!C66+SERUNI!C66+PERI!C66+ASOKA!C66+BOUGEN!C66+SEROJA!C66+CEMPAKA!C66+TERATAI!C66+P.OBGIN!C66+P.BEDAH!C66+HD!C66+KENANGA!C66+MELATI!C66+MAWAR!C66</f>
        <v>0</v>
      </c>
      <c r="D66" s="3"/>
      <c r="E66" s="1">
        <f>ICU!E66+SERUNI!E66+PERI!E66+ASOKA!E66+BOUGEN!E66+SEROJA!E66+CEMPAKA!E66+TERATAI!E66+P.OBGIN!E66+P.BEDAH!E66+HD!E66+KENANGA!E66+MELATI!E66+MAWAR!E66</f>
        <v>0</v>
      </c>
      <c r="F66" s="1">
        <f>ICU!F66+SERUNI!F66+PERI!F66+ASOKA!F66+BOUGEN!F66+SEROJA!F66+CEMPAKA!F66+TERATAI!F66+P.OBGIN!F66+P.BEDAH!F66+HD!F66+KENANGA!F66+MELATI!F66+MAWAR!F66</f>
        <v>0</v>
      </c>
      <c r="G66" s="3"/>
      <c r="H66" s="1">
        <f>ICU!H66+SERUNI!H66+PERI!H66+ASOKA!H66+BOUGEN!H66+SEROJA!H66+CEMPAKA!H66+TERATAI!H66+P.OBGIN!H66+P.BEDAH!H66+HD!H66+KENANGA!H66+MELATI!H66+MAWAR!H66</f>
        <v>0</v>
      </c>
      <c r="I66" s="1">
        <f>ICU!I66+SERUNI!I66+PERI!I66+ASOKA!I66+BOUGEN!I66+SEROJA!I66+CEMPAKA!I66+TERATAI!I66+P.OBGIN!I66+P.BEDAH!I66+HD!I66+KENANGA!I66+MELATI!I66+MAWAR!I66</f>
        <v>0</v>
      </c>
      <c r="J66" s="3"/>
      <c r="K66" s="1">
        <f>ICU!K66+SERUNI!K66+PERI!K66+ASOKA!K66+BOUGEN!K66+SEROJA!K66+CEMPAKA!K66+TERATAI!K66+P.OBGIN!K66+P.BEDAH!K66+HD!K66+KENANGA!K66+MELATI!K66+MAWAR!K66</f>
        <v>0</v>
      </c>
      <c r="L66" s="1">
        <f>ICU!L66+SERUNI!L66+PERI!L66+ASOKA!L66+BOUGEN!L66+SEROJA!L66+CEMPAKA!L66+TERATAI!L66+P.OBGIN!L66+P.BEDAH!L66+HD!L66+KENANGA!L66+MELATI!L66+MAWAR!L66</f>
        <v>0</v>
      </c>
      <c r="M66" s="3"/>
    </row>
    <row r="67" spans="1:16" x14ac:dyDescent="0.25">
      <c r="A67" s="2">
        <v>43161</v>
      </c>
      <c r="B67" s="1">
        <f>ICU!B67+SERUNI!B67+PERI!B67+ASOKA!B67+BOUGEN!B67+SEROJA!B67+CEMPAKA!B67+TERATAI!B67+P.OBGIN!B67+P.BEDAH!B67+HD!B67+KENANGA!B67+MELATI!B67+MAWAR!B67</f>
        <v>0</v>
      </c>
      <c r="C67" s="1">
        <f>ICU!C67+SERUNI!C67+PERI!C67+ASOKA!C67+BOUGEN!C67+SEROJA!C67+CEMPAKA!C67+TERATAI!C67+P.OBGIN!C67+P.BEDAH!C67+HD!C67+KENANGA!C67+MELATI!C67+MAWAR!C67</f>
        <v>0</v>
      </c>
      <c r="D67" s="3"/>
      <c r="E67" s="1">
        <f>ICU!E67+SERUNI!E67+PERI!E67+ASOKA!E67+BOUGEN!E67+SEROJA!E67+CEMPAKA!E67+TERATAI!E67+P.OBGIN!E67+P.BEDAH!E67+HD!E67+KENANGA!E67+MELATI!E67+MAWAR!E67</f>
        <v>0</v>
      </c>
      <c r="F67" s="1">
        <f>ICU!F67+SERUNI!F67+PERI!F67+ASOKA!F67+BOUGEN!F67+SEROJA!F67+CEMPAKA!F67+TERATAI!F67+P.OBGIN!F67+P.BEDAH!F67+HD!F67+KENANGA!F67+MELATI!F67+MAWAR!F67</f>
        <v>0</v>
      </c>
      <c r="G67" s="3"/>
      <c r="H67" s="1">
        <f>ICU!H67+SERUNI!H67+PERI!H67+ASOKA!H67+BOUGEN!H67+SEROJA!H67+CEMPAKA!H67+TERATAI!H67+P.OBGIN!H67+P.BEDAH!H67+HD!H67+KENANGA!H67+MELATI!H67+MAWAR!H67</f>
        <v>0</v>
      </c>
      <c r="I67" s="1">
        <f>ICU!I67+SERUNI!I67+PERI!I67+ASOKA!I67+BOUGEN!I67+SEROJA!I67+CEMPAKA!I67+TERATAI!I67+P.OBGIN!I67+P.BEDAH!I67+HD!I67+KENANGA!I67+MELATI!I67+MAWAR!I67</f>
        <v>0</v>
      </c>
      <c r="J67" s="3"/>
      <c r="K67" s="1">
        <f>ICU!K67+SERUNI!K67+PERI!K67+ASOKA!K67+BOUGEN!K67+SEROJA!K67+CEMPAKA!K67+TERATAI!K67+P.OBGIN!K67+P.BEDAH!K67+HD!K67+KENANGA!K67+MELATI!K67+MAWAR!K67</f>
        <v>0</v>
      </c>
      <c r="L67" s="1">
        <f>ICU!L67+SERUNI!L67+PERI!L67+ASOKA!L67+BOUGEN!L67+SEROJA!L67+CEMPAKA!L67+TERATAI!L67+P.OBGIN!L67+P.BEDAH!L67+HD!L67+KENANGA!L67+MELATI!L67+MAWAR!L67</f>
        <v>0</v>
      </c>
      <c r="M67" s="3"/>
    </row>
    <row r="68" spans="1:16" x14ac:dyDescent="0.25">
      <c r="A68" s="2">
        <v>43162</v>
      </c>
      <c r="B68" s="1">
        <f>ICU!B68+SERUNI!B68+PERI!B68+ASOKA!B68+BOUGEN!B68+SEROJA!B68+CEMPAKA!B68+TERATAI!B68+P.OBGIN!B68+P.BEDAH!B68+HD!B68+KENANGA!B68+MELATI!B68+MAWAR!B68</f>
        <v>0</v>
      </c>
      <c r="C68" s="1">
        <f>ICU!C68+SERUNI!C68+PERI!C68+ASOKA!C68+BOUGEN!C68+SEROJA!C68+CEMPAKA!C68+TERATAI!C68+P.OBGIN!C68+P.BEDAH!C68+HD!C68+KENANGA!C68+MELATI!C68+MAWAR!C68</f>
        <v>0</v>
      </c>
      <c r="D68" s="3"/>
      <c r="E68" s="1">
        <f>ICU!E68+SERUNI!E68+PERI!E68+ASOKA!E68+BOUGEN!E68+SEROJA!E68+CEMPAKA!E68+TERATAI!E68+P.OBGIN!E68+P.BEDAH!E68+HD!E68+KENANGA!E68+MELATI!E68+MAWAR!E68</f>
        <v>0</v>
      </c>
      <c r="F68" s="1">
        <f>ICU!F68+SERUNI!F68+PERI!F68+ASOKA!F68+BOUGEN!F68+SEROJA!F68+CEMPAKA!F68+TERATAI!F68+P.OBGIN!F68+P.BEDAH!F68+HD!F68+KENANGA!F68+MELATI!F68+MAWAR!F68</f>
        <v>0</v>
      </c>
      <c r="G68" s="3"/>
      <c r="H68" s="1">
        <f>ICU!H68+SERUNI!H68+PERI!H68+ASOKA!H68+BOUGEN!H68+SEROJA!H68+CEMPAKA!H68+TERATAI!H68+P.OBGIN!H68+P.BEDAH!H68+HD!H68+KENANGA!H68+MELATI!H68+MAWAR!H68</f>
        <v>0</v>
      </c>
      <c r="I68" s="1">
        <f>ICU!I68+SERUNI!I68+PERI!I68+ASOKA!I68+BOUGEN!I68+SEROJA!I68+CEMPAKA!I68+TERATAI!I68+P.OBGIN!I68+P.BEDAH!I68+HD!I68+KENANGA!I68+MELATI!I68+MAWAR!I68</f>
        <v>0</v>
      </c>
      <c r="J68" s="3"/>
      <c r="K68" s="1">
        <f>ICU!K68+SERUNI!K68+PERI!K68+ASOKA!K68+BOUGEN!K68+SEROJA!K68+CEMPAKA!K68+TERATAI!K68+P.OBGIN!K68+P.BEDAH!K68+HD!K68+KENANGA!K68+MELATI!K68+MAWAR!K68</f>
        <v>0</v>
      </c>
      <c r="L68" s="1">
        <f>ICU!L68+SERUNI!L68+PERI!L68+ASOKA!L68+BOUGEN!L68+SEROJA!L68+CEMPAKA!L68+TERATAI!L68+P.OBGIN!L68+P.BEDAH!L68+HD!L68+KENANGA!L68+MELATI!L68+MAWAR!L68</f>
        <v>0</v>
      </c>
      <c r="M68" s="3"/>
    </row>
    <row r="69" spans="1:16" x14ac:dyDescent="0.25">
      <c r="A69" s="2" t="s">
        <v>11</v>
      </c>
      <c r="B69" s="1">
        <f>SUM(B38:B68)</f>
        <v>3592</v>
      </c>
      <c r="C69" s="7">
        <f>SUM(C45:C68)</f>
        <v>29</v>
      </c>
      <c r="D69" s="4">
        <f>C69/B69*1000</f>
        <v>8.0734966592427622</v>
      </c>
      <c r="E69" s="7">
        <f>SUM(E38:E68)</f>
        <v>325</v>
      </c>
      <c r="F69" s="1">
        <f>SUM(F38:F68)</f>
        <v>2</v>
      </c>
      <c r="G69" s="4">
        <f>F69/E69*1000</f>
        <v>6.1538461538461542</v>
      </c>
      <c r="H69" s="1">
        <f>SUM(H38:H68)</f>
        <v>341</v>
      </c>
      <c r="I69" s="1">
        <f>SUM(I38:I68)</f>
        <v>0</v>
      </c>
      <c r="J69" s="1">
        <f>I69/H69*100</f>
        <v>0</v>
      </c>
      <c r="K69" s="1">
        <f>SUM(K38:K68)</f>
        <v>1</v>
      </c>
      <c r="L69" s="1">
        <f>SUM(L38:L68)</f>
        <v>0</v>
      </c>
      <c r="M69" s="1">
        <f>L69/K69*1000</f>
        <v>0</v>
      </c>
    </row>
    <row r="71" spans="1:16" x14ac:dyDescent="0.25">
      <c r="A71" s="5" t="s">
        <v>25</v>
      </c>
      <c r="B71" s="5"/>
    </row>
    <row r="72" spans="1:16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6" x14ac:dyDescent="0.25">
      <c r="A73" s="2">
        <v>43160</v>
      </c>
      <c r="B73" s="1">
        <f>ICU!B73+SERUNI!B73+PERI!B73+ASOKA!B73+BOUGEN!B73+SEROJA!B73+CEMPAKA!B73+TERATAI!B73+P.OBGIN!B73+P.BEDAH!B73+HD!B73+KENANGA!B73+MELATI!B73+MAWAR!B73</f>
        <v>98</v>
      </c>
      <c r="C73" s="1">
        <f>ICU!C73+SERUNI!C73+PERI!C73+ASOKA!C73+BOUGEN!C73+SEROJA!C73+CEMPAKA!C73+TERATAI!C73+P.OBGIN!C73+P.BEDAH!C73+HD!C73+KENANGA!C73+MELATI!C73+MAWAR!C73</f>
        <v>4</v>
      </c>
      <c r="D73" s="1">
        <f>ICU!D73+SERUNI!D73+PERI!D73+ASOKA!D73+BOUGEN!D73+SEROJA!D73+CEMPAKA!D73+TERATAI!D73+P.OBGIN!D73+P.BEDAH!D73+HD!D73+KENANGA!D73+MELATI!D73+MAWAR!D73</f>
        <v>0</v>
      </c>
      <c r="E73" s="1">
        <f>ICU!E73+SERUNI!E73+PERI!E73+ASOKA!E73+BOUGEN!E73+SEROJA!E73+CEMPAKA!E73+TERATAI!E73+P.OBGIN!E73+P.BEDAH!E73+HD!E73+KENANGA!E73+MELATI!E73+MAWAR!E73</f>
        <v>13</v>
      </c>
      <c r="F73" s="1">
        <f>ICU!F73+SERUNI!F73+PERI!F73+ASOKA!F73+BOUGEN!F73+SEROJA!F73+CEMPAKA!F73+TERATAI!F73+P.OBGIN!F73+P.BEDAH!F73+HD!F73+KENANGA!F73+MELATI!F73+MAWAR!F73</f>
        <v>0</v>
      </c>
      <c r="G73" s="1">
        <f>ICU!G73+SERUNI!G73+PERI!G73+ASOKA!G73+BOUGEN!G73+SEROJA!G73+CEMPAKA!G73+TERATAI!G73+P.OBGIN!G73+P.BEDAH!G73+HD!G73+KENANGA!G73+MELATI!G73+MAWAR!G73</f>
        <v>0</v>
      </c>
      <c r="H73" s="1">
        <f>ICU!H73+SERUNI!H73+PERI!H73+ASOKA!H73+BOUGEN!H73+SEROJA!H73+CEMPAKA!H73+TERATAI!H73+P.OBGIN!H73+P.BEDAH!H73+HD!H73+KENANGA!H73+MELATI!H73+MAWAR!H73</f>
        <v>3</v>
      </c>
      <c r="I73" s="1">
        <f>ICU!I73+SERUNI!I73+PERI!I73+ASOKA!I73+BOUGEN!I73+SEROJA!I73+CEMPAKA!I73+TERATAI!I73+P.OBGIN!I73+P.BEDAH!I73+HD!I73+KENANGA!I73+MELATI!I73+MAWAR!I73</f>
        <v>0</v>
      </c>
      <c r="J73" s="1">
        <f>ICU!J73+SERUNI!J73+PERI!J73+ASOKA!J73+BOUGEN!J73+SEROJA!J73+CEMPAKA!J73+TERATAI!J73+P.OBGIN!J73+P.BEDAH!J73+HD!J73+KENANGA!J73+MELATI!J73+MAWAR!J73</f>
        <v>0</v>
      </c>
      <c r="K73" s="1">
        <f>ICU!K73+SERUNI!K73+PERI!K73+ASOKA!K73+BOUGEN!K73+SEROJA!K73+CEMPAKA!K73+TERATAI!K73+P.OBGIN!K73+P.BEDAH!K73+HD!K73+KENANGA!K73+MELATI!K73+MAWAR!K73</f>
        <v>0</v>
      </c>
      <c r="L73" s="1">
        <f>ICU!L73+SERUNI!L73+PERI!L73+ASOKA!L73+BOUGEN!L73+SEROJA!L73+CEMPAKA!L73+TERATAI!L73+P.OBGIN!L73+P.BEDAH!L73+HD!L73+KENANGA!L73+MELATI!L73+MAWAR!L73</f>
        <v>0</v>
      </c>
      <c r="M73" s="1">
        <f>ICU!M73+SERUNI!M73+PERI!M73+ASOKA!M73+BOUGEN!M73+SEROJA!M73+CEMPAKA!M73+TERATAI!M73+P.OBGIN!M73+P.BEDAH!M73+HD!M73+KENANGA!M73+MELATI!M73+MAWAR!M73</f>
        <v>0</v>
      </c>
      <c r="O73" s="6" t="s">
        <v>28</v>
      </c>
      <c r="P73" s="6" t="s">
        <v>29</v>
      </c>
    </row>
    <row r="74" spans="1:16" x14ac:dyDescent="0.25">
      <c r="A74" s="2">
        <v>43161</v>
      </c>
      <c r="B74" s="1">
        <f>ICU!B74+SERUNI!B74+PERI!B74+ASOKA!B74+BOUGEN!B74+SEROJA!B74+CEMPAKA!B74+TERATAI!B74+P.OBGIN!B74+P.BEDAH!B74+HD!B74+KENANGA!B74+MELATI!B74+MAWAR!B74</f>
        <v>100</v>
      </c>
      <c r="C74" s="1">
        <f>ICU!C74+SERUNI!C74+PERI!C74+ASOKA!C74+BOUGEN!C74+SEROJA!C74+CEMPAKA!C74+TERATAI!C74+P.OBGIN!C74+P.BEDAH!C74+HD!C74+KENANGA!C74+MELATI!C74+MAWAR!C74</f>
        <v>4</v>
      </c>
      <c r="D74" s="1">
        <f>ICU!D74+SERUNI!D74+PERI!D74+ASOKA!D74+BOUGEN!D74+SEROJA!D74+CEMPAKA!D74+TERATAI!D74+P.OBGIN!D74+P.BEDAH!D74+HD!D74+KENANGA!D74+MELATI!D74+MAWAR!D74</f>
        <v>0</v>
      </c>
      <c r="E74" s="1">
        <f>ICU!E74+SERUNI!E74+PERI!E74+ASOKA!E74+BOUGEN!E74+SEROJA!E74+CEMPAKA!E74+TERATAI!E74+P.OBGIN!E74+P.BEDAH!E74+HD!E74+KENANGA!E74+MELATI!E74+MAWAR!E74</f>
        <v>12</v>
      </c>
      <c r="F74" s="1">
        <f>ICU!F74+SERUNI!F74+PERI!F74+ASOKA!F74+BOUGEN!F74+SEROJA!F74+CEMPAKA!F74+TERATAI!F74+P.OBGIN!F74+P.BEDAH!F74+HD!F74+KENANGA!F74+MELATI!F74+MAWAR!F74</f>
        <v>0</v>
      </c>
      <c r="G74" s="1">
        <f>ICU!G74+SERUNI!G74+PERI!G74+ASOKA!G74+BOUGEN!G74+SEROJA!G74+CEMPAKA!G74+TERATAI!G74+P.OBGIN!G74+P.BEDAH!G74+HD!G74+KENANGA!G74+MELATI!G74+MAWAR!G74</f>
        <v>0</v>
      </c>
      <c r="H74" s="1">
        <f>ICU!H74+SERUNI!H74+PERI!H74+ASOKA!H74+BOUGEN!H74+SEROJA!H74+CEMPAKA!H74+TERATAI!H74+P.OBGIN!H74+P.BEDAH!H74+HD!H74+KENANGA!H74+MELATI!H74+MAWAR!H74</f>
        <v>4</v>
      </c>
      <c r="I74" s="1">
        <f>ICU!I74+SERUNI!I74+PERI!I74+ASOKA!I74+BOUGEN!I74+SEROJA!I74+CEMPAKA!I74+TERATAI!I74+P.OBGIN!I74+P.BEDAH!I74+HD!I74+KENANGA!I74+MELATI!I74+MAWAR!I74</f>
        <v>0</v>
      </c>
      <c r="J74" s="1">
        <f>ICU!J74+SERUNI!J74+PERI!J74+ASOKA!J74+BOUGEN!J74+SEROJA!J74+CEMPAKA!J74+TERATAI!J74+P.OBGIN!J74+P.BEDAH!J74+HD!J74+KENANGA!J74+MELATI!J74+MAWAR!J74</f>
        <v>0</v>
      </c>
      <c r="K74" s="1">
        <f>ICU!K74+SERUNI!K74+PERI!K74+ASOKA!K74+BOUGEN!K74+SEROJA!K74+CEMPAKA!K74+TERATAI!K74+P.OBGIN!K74+P.BEDAH!K74+HD!K74+KENANGA!K74+MELATI!K74+MAWAR!K74</f>
        <v>0</v>
      </c>
      <c r="L74" s="1">
        <f>ICU!L74+SERUNI!L74+PERI!L74+ASOKA!L74+BOUGEN!L74+SEROJA!L74+CEMPAKA!L74+TERATAI!L74+P.OBGIN!L74+P.BEDAH!L74+HD!L74+KENANGA!L74+MELATI!L74+MAWAR!L74</f>
        <v>0</v>
      </c>
      <c r="M74" s="1">
        <f>ICU!M74+SERUNI!M74+PERI!M74+ASOKA!M74+BOUGEN!M74+SEROJA!M74+CEMPAKA!M74+TERATAI!M74+P.OBGIN!M74+P.BEDAH!M74+HD!M74+KENANGA!M74+MELATI!M74+MAWAR!M74</f>
        <v>0</v>
      </c>
      <c r="N74" t="s">
        <v>26</v>
      </c>
      <c r="O74">
        <v>15</v>
      </c>
      <c r="P74">
        <v>15.17</v>
      </c>
    </row>
    <row r="75" spans="1:16" x14ac:dyDescent="0.25">
      <c r="A75" s="2">
        <v>43162</v>
      </c>
      <c r="B75" s="1">
        <f>ICU!B75+SERUNI!B75+PERI!B75+ASOKA!B75+BOUGEN!B75+SEROJA!B75+CEMPAKA!B75+TERATAI!B75+P.OBGIN!B75+P.BEDAH!B75+HD!B75+KENANGA!B75+MELATI!B75+MAWAR!B75</f>
        <v>104</v>
      </c>
      <c r="C75" s="1">
        <f>ICU!C75+SERUNI!C75+PERI!C75+ASOKA!C75+BOUGEN!C75+SEROJA!C75+CEMPAKA!C75+TERATAI!C75+P.OBGIN!C75+P.BEDAH!C75+HD!C75+KENANGA!C75+MELATI!C75+MAWAR!C75</f>
        <v>5</v>
      </c>
      <c r="D75" s="1">
        <f>ICU!D75+SERUNI!D75+PERI!D75+ASOKA!D75+BOUGEN!D75+SEROJA!D75+CEMPAKA!D75+TERATAI!D75+P.OBGIN!D75+P.BEDAH!D75+HD!D75+KENANGA!D75+MELATI!D75+MAWAR!D75</f>
        <v>0</v>
      </c>
      <c r="E75" s="1">
        <f>ICU!E75+SERUNI!E75+PERI!E75+ASOKA!E75+BOUGEN!E75+SEROJA!E75+CEMPAKA!E75+TERATAI!E75+P.OBGIN!E75+P.BEDAH!E75+HD!E75+KENANGA!E75+MELATI!E75+MAWAR!E75</f>
        <v>12</v>
      </c>
      <c r="F75" s="1">
        <f>ICU!F75+SERUNI!F75+PERI!F75+ASOKA!F75+BOUGEN!F75+SEROJA!F75+CEMPAKA!F75+TERATAI!F75+P.OBGIN!F75+P.BEDAH!F75+HD!F75+KENANGA!F75+MELATI!F75+MAWAR!F75</f>
        <v>0</v>
      </c>
      <c r="G75" s="1">
        <f>ICU!G75+SERUNI!G75+PERI!G75+ASOKA!G75+BOUGEN!G75+SEROJA!G75+CEMPAKA!G75+TERATAI!G75+P.OBGIN!G75+P.BEDAH!G75+HD!G75+KENANGA!G75+MELATI!G75+MAWAR!G75</f>
        <v>0</v>
      </c>
      <c r="H75" s="1">
        <f>ICU!H75+SERUNI!H75+PERI!H75+ASOKA!H75+BOUGEN!H75+SEROJA!H75+CEMPAKA!H75+TERATAI!H75+P.OBGIN!H75+P.BEDAH!H75+HD!H75+KENANGA!H75+MELATI!H75+MAWAR!H75</f>
        <v>6</v>
      </c>
      <c r="I75" s="1">
        <f>ICU!I75+SERUNI!I75+PERI!I75+ASOKA!I75+BOUGEN!I75+SEROJA!I75+CEMPAKA!I75+TERATAI!I75+P.OBGIN!I75+P.BEDAH!I75+HD!I75+KENANGA!I75+MELATI!I75+MAWAR!I75</f>
        <v>2</v>
      </c>
      <c r="J75" s="1">
        <f>ICU!J75+SERUNI!J75+PERI!J75+ASOKA!J75+BOUGEN!J75+SEROJA!J75+CEMPAKA!J75+TERATAI!J75+P.OBGIN!J75+P.BEDAH!J75+HD!J75+KENANGA!J75+MELATI!J75+MAWAR!J75</f>
        <v>0</v>
      </c>
      <c r="K75" s="1">
        <f>ICU!K75+SERUNI!K75+PERI!K75+ASOKA!K75+BOUGEN!K75+SEROJA!K75+CEMPAKA!K75+TERATAI!K75+P.OBGIN!K75+P.BEDAH!K75+HD!K75+KENANGA!K75+MELATI!K75+MAWAR!K75</f>
        <v>0</v>
      </c>
      <c r="L75" s="1">
        <f>ICU!L75+SERUNI!L75+PERI!L75+ASOKA!L75+BOUGEN!L75+SEROJA!L75+CEMPAKA!L75+TERATAI!L75+P.OBGIN!L75+P.BEDAH!L75+HD!L75+KENANGA!L75+MELATI!L75+MAWAR!L75</f>
        <v>0</v>
      </c>
      <c r="M75" s="1">
        <f>ICU!M75+SERUNI!M75+PERI!M75+ASOKA!M75+BOUGEN!M75+SEROJA!M75+CEMPAKA!M75+TERATAI!M75+P.OBGIN!M75+P.BEDAH!M75+HD!M75+KENANGA!M75+MELATI!M75+MAWAR!M75</f>
        <v>0</v>
      </c>
      <c r="N75" t="s">
        <v>5</v>
      </c>
      <c r="O75">
        <v>15</v>
      </c>
      <c r="P75">
        <v>0</v>
      </c>
    </row>
    <row r="76" spans="1:16" x14ac:dyDescent="0.25">
      <c r="A76" s="2">
        <v>43163</v>
      </c>
      <c r="B76" s="1">
        <f>ICU!B76+SERUNI!B76+PERI!B76+ASOKA!B76+BOUGEN!B76+SEROJA!B76+CEMPAKA!B76+TERATAI!B76+P.OBGIN!B76+P.BEDAH!B76+HD!B76+KENANGA!B76+MELATI!B76+MAWAR!B76</f>
        <v>103</v>
      </c>
      <c r="C76" s="1">
        <f>ICU!C76+SERUNI!C76+PERI!C76+ASOKA!C76+BOUGEN!C76+SEROJA!C76+CEMPAKA!C76+TERATAI!C76+P.OBGIN!C76+P.BEDAH!C76+HD!C76+KENANGA!C76+MELATI!C76+MAWAR!C76</f>
        <v>7</v>
      </c>
      <c r="D76" s="1">
        <f>ICU!D76+SERUNI!D76+PERI!D76+ASOKA!D76+BOUGEN!D76+SEROJA!D76+CEMPAKA!D76+TERATAI!D76+P.OBGIN!D76+P.BEDAH!D76+HD!D76+KENANGA!D76+MELATI!D76+MAWAR!D76</f>
        <v>0</v>
      </c>
      <c r="E76" s="1">
        <f>ICU!E76+SERUNI!E76+PERI!E76+ASOKA!E76+BOUGEN!E76+SEROJA!E76+CEMPAKA!E76+TERATAI!E76+P.OBGIN!E76+P.BEDAH!E76+HD!E76+KENANGA!E76+MELATI!E76+MAWAR!E76</f>
        <v>15</v>
      </c>
      <c r="F76" s="1">
        <f>ICU!F76+SERUNI!F76+PERI!F76+ASOKA!F76+BOUGEN!F76+SEROJA!F76+CEMPAKA!F76+TERATAI!F76+P.OBGIN!F76+P.BEDAH!F76+HD!F76+KENANGA!F76+MELATI!F76+MAWAR!F76</f>
        <v>0</v>
      </c>
      <c r="G76" s="1">
        <f>ICU!G76+SERUNI!G76+PERI!G76+ASOKA!G76+BOUGEN!G76+SEROJA!G76+CEMPAKA!G76+TERATAI!G76+P.OBGIN!G76+P.BEDAH!G76+HD!G76+KENANGA!G76+MELATI!G76+MAWAR!G76</f>
        <v>0</v>
      </c>
      <c r="H76" s="1">
        <f>ICU!H76+SERUNI!H76+PERI!H76+ASOKA!H76+BOUGEN!H76+SEROJA!H76+CEMPAKA!H76+TERATAI!H76+P.OBGIN!H76+P.BEDAH!H76+HD!H76+KENANGA!H76+MELATI!H76+MAWAR!H76</f>
        <v>2</v>
      </c>
      <c r="I76" s="1">
        <f>ICU!I76+SERUNI!I76+PERI!I76+ASOKA!I76+BOUGEN!I76+SEROJA!I76+CEMPAKA!I76+TERATAI!I76+P.OBGIN!I76+P.BEDAH!I76+HD!I76+KENANGA!I76+MELATI!I76+MAWAR!I76</f>
        <v>1</v>
      </c>
      <c r="J76" s="1">
        <f>ICU!J76+SERUNI!J76+PERI!J76+ASOKA!J76+BOUGEN!J76+SEROJA!J76+CEMPAKA!J76+TERATAI!J76+P.OBGIN!J76+P.BEDAH!J76+HD!J76+KENANGA!J76+MELATI!J76+MAWAR!J76</f>
        <v>0</v>
      </c>
      <c r="K76" s="1">
        <f>ICU!K76+SERUNI!K76+PERI!K76+ASOKA!K76+BOUGEN!K76+SEROJA!K76+CEMPAKA!K76+TERATAI!K76+P.OBGIN!K76+P.BEDAH!K76+HD!K76+KENANGA!K76+MELATI!K76+MAWAR!K76</f>
        <v>0</v>
      </c>
      <c r="L76" s="1">
        <f>ICU!L76+SERUNI!L76+PERI!L76+ASOKA!L76+BOUGEN!L76+SEROJA!L76+CEMPAKA!L76+TERATAI!L76+P.OBGIN!L76+P.BEDAH!L76+HD!L76+KENANGA!L76+MELATI!L76+MAWAR!L76</f>
        <v>0</v>
      </c>
      <c r="M76" s="1">
        <f>ICU!M76+SERUNI!M76+PERI!M76+ASOKA!M76+BOUGEN!M76+SEROJA!M76+CEMPAKA!M76+TERATAI!M76+P.OBGIN!M76+P.BEDAH!M76+HD!M76+KENANGA!M76+MELATI!M76+MAWAR!M76</f>
        <v>0</v>
      </c>
      <c r="N76" t="s">
        <v>8</v>
      </c>
      <c r="O76">
        <v>0.5</v>
      </c>
      <c r="P76">
        <v>3.52</v>
      </c>
    </row>
    <row r="77" spans="1:16" x14ac:dyDescent="0.25">
      <c r="A77" s="2">
        <v>43164</v>
      </c>
      <c r="B77" s="1">
        <f>ICU!B77+SERUNI!B77+PERI!B77+ASOKA!B77+BOUGEN!B77+SEROJA!B77+CEMPAKA!B77+TERATAI!B77+P.OBGIN!B77+P.BEDAH!B77+HD!B77+KENANGA!B77+MELATI!B77+MAWAR!B77</f>
        <v>107</v>
      </c>
      <c r="C77" s="1">
        <f>ICU!C77+SERUNI!C77+PERI!C77+ASOKA!C77+BOUGEN!C77+SEROJA!C77+CEMPAKA!C77+TERATAI!C77+P.OBGIN!C77+P.BEDAH!C77+HD!C77+KENANGA!C77+MELATI!C77+MAWAR!C77</f>
        <v>3</v>
      </c>
      <c r="D77" s="1">
        <f>ICU!D77+SERUNI!D77+PERI!D77+ASOKA!D77+BOUGEN!D77+SEROJA!D77+CEMPAKA!D77+TERATAI!D77+P.OBGIN!D77+P.BEDAH!D77+HD!D77+KENANGA!D77+MELATI!D77+MAWAR!D77</f>
        <v>0</v>
      </c>
      <c r="E77" s="1">
        <f>ICU!E77+SERUNI!E77+PERI!E77+ASOKA!E77+BOUGEN!E77+SEROJA!E77+CEMPAKA!E77+TERATAI!E77+P.OBGIN!E77+P.BEDAH!E77+HD!E77+KENANGA!E77+MELATI!E77+MAWAR!E77</f>
        <v>7</v>
      </c>
      <c r="F77" s="1">
        <f>ICU!F77+SERUNI!F77+PERI!F77+ASOKA!F77+BOUGEN!F77+SEROJA!F77+CEMPAKA!F77+TERATAI!F77+P.OBGIN!F77+P.BEDAH!F77+HD!F77+KENANGA!F77+MELATI!F77+MAWAR!F77</f>
        <v>0</v>
      </c>
      <c r="G77" s="1">
        <f>ICU!G77+SERUNI!G77+PERI!G77+ASOKA!G77+BOUGEN!G77+SEROJA!G77+CEMPAKA!G77+TERATAI!G77+P.OBGIN!G77+P.BEDAH!G77+HD!G77+KENANGA!G77+MELATI!G77+MAWAR!G77</f>
        <v>0</v>
      </c>
      <c r="H77" s="1">
        <f>ICU!H77+SERUNI!H77+PERI!H77+ASOKA!H77+BOUGEN!H77+SEROJA!H77+CEMPAKA!H77+TERATAI!H77+P.OBGIN!H77+P.BEDAH!H77+HD!H77+KENANGA!H77+MELATI!H77+MAWAR!H77</f>
        <v>3</v>
      </c>
      <c r="I77" s="1">
        <f>ICU!I77+SERUNI!I77+PERI!I77+ASOKA!I77+BOUGEN!I77+SEROJA!I77+CEMPAKA!I77+TERATAI!I77+P.OBGIN!I77+P.BEDAH!I77+HD!I77+KENANGA!I77+MELATI!I77+MAWAR!I77</f>
        <v>1</v>
      </c>
      <c r="J77" s="1">
        <f>ICU!J77+SERUNI!J77+PERI!J77+ASOKA!J77+BOUGEN!J77+SEROJA!J77+CEMPAKA!J77+TERATAI!J77+P.OBGIN!J77+P.BEDAH!J77+HD!J77+KENANGA!J77+MELATI!J77+MAWAR!J77</f>
        <v>0</v>
      </c>
      <c r="K77" s="1">
        <f>ICU!K77+SERUNI!K77+PERI!K77+ASOKA!K77+BOUGEN!K77+SEROJA!K77+CEMPAKA!K77+TERATAI!K77+P.OBGIN!K77+P.BEDAH!K77+HD!K77+KENANGA!K77+MELATI!K77+MAWAR!K77</f>
        <v>0</v>
      </c>
      <c r="L77" s="1">
        <f>ICU!L77+SERUNI!L77+PERI!L77+ASOKA!L77+BOUGEN!L77+SEROJA!L77+CEMPAKA!L77+TERATAI!L77+P.OBGIN!L77+P.BEDAH!L77+HD!L77+KENANGA!L77+MELATI!L77+MAWAR!L77</f>
        <v>0</v>
      </c>
      <c r="M77" s="1">
        <f>ICU!M77+SERUNI!M77+PERI!M77+ASOKA!M77+BOUGEN!M77+SEROJA!M77+CEMPAKA!M77+TERATAI!M77+P.OBGIN!M77+P.BEDAH!M77+HD!M77+KENANGA!M77+MELATI!M77+MAWAR!M77</f>
        <v>0</v>
      </c>
      <c r="N77" t="s">
        <v>27</v>
      </c>
      <c r="O77">
        <v>15</v>
      </c>
      <c r="P77">
        <v>0</v>
      </c>
    </row>
    <row r="78" spans="1:16" x14ac:dyDescent="0.25">
      <c r="A78" s="2">
        <v>43165</v>
      </c>
      <c r="B78" s="1">
        <f>ICU!B78+SERUNI!B78+PERI!B78+ASOKA!B78+BOUGEN!B78+SEROJA!B78+CEMPAKA!B78+TERATAI!B78+P.OBGIN!B78+P.BEDAH!B78+HD!B78+KENANGA!B78+MELATI!B78+MAWAR!B78</f>
        <v>94</v>
      </c>
      <c r="C78" s="1">
        <f>ICU!C78+SERUNI!C78+PERI!C78+ASOKA!C78+BOUGEN!C78+SEROJA!C78+CEMPAKA!C78+TERATAI!C78+P.OBGIN!C78+P.BEDAH!C78+HD!C78+KENANGA!C78+MELATI!C78+MAWAR!C78</f>
        <v>4</v>
      </c>
      <c r="D78" s="1">
        <f>ICU!D78+SERUNI!D78+PERI!D78+ASOKA!D78+BOUGEN!D78+SEROJA!D78+CEMPAKA!D78+TERATAI!D78+P.OBGIN!D78+P.BEDAH!D78+HD!D78+KENANGA!D78+MELATI!D78+MAWAR!D78</f>
        <v>0</v>
      </c>
      <c r="E78" s="1">
        <f>ICU!E78+SERUNI!E78+PERI!E78+ASOKA!E78+BOUGEN!E78+SEROJA!E78+CEMPAKA!E78+TERATAI!E78+P.OBGIN!E78+P.BEDAH!E78+HD!E78+KENANGA!E78+MELATI!E78+MAWAR!E78</f>
        <v>12</v>
      </c>
      <c r="F78" s="1">
        <f>ICU!F78+SERUNI!F78+PERI!F78+ASOKA!F78+BOUGEN!F78+SEROJA!F78+CEMPAKA!F78+TERATAI!F78+P.OBGIN!F78+P.BEDAH!F78+HD!F78+KENANGA!F78+MELATI!F78+MAWAR!F78</f>
        <v>0</v>
      </c>
      <c r="G78" s="1">
        <f>ICU!G78+SERUNI!G78+PERI!G78+ASOKA!G78+BOUGEN!G78+SEROJA!G78+CEMPAKA!G78+TERATAI!G78+P.OBGIN!G78+P.BEDAH!G78+HD!G78+KENANGA!G78+MELATI!G78+MAWAR!G78</f>
        <v>0</v>
      </c>
      <c r="H78" s="1">
        <f>ICU!H78+SERUNI!H78+PERI!H78+ASOKA!H78+BOUGEN!H78+SEROJA!H78+CEMPAKA!H78+TERATAI!H78+P.OBGIN!H78+P.BEDAH!H78+HD!H78+KENANGA!H78+MELATI!H78+MAWAR!H78</f>
        <v>1</v>
      </c>
      <c r="I78" s="1">
        <f>ICU!I78+SERUNI!I78+PERI!I78+ASOKA!I78+BOUGEN!I78+SEROJA!I78+CEMPAKA!I78+TERATAI!I78+P.OBGIN!I78+P.BEDAH!I78+HD!I78+KENANGA!I78+MELATI!I78+MAWAR!I78</f>
        <v>1</v>
      </c>
      <c r="J78" s="1">
        <f>ICU!J78+SERUNI!J78+PERI!J78+ASOKA!J78+BOUGEN!J78+SEROJA!J78+CEMPAKA!J78+TERATAI!J78+P.OBGIN!J78+P.BEDAH!J78+HD!J78+KENANGA!J78+MELATI!J78+MAWAR!J78</f>
        <v>0</v>
      </c>
      <c r="K78" s="1">
        <f>ICU!K78+SERUNI!K78+PERI!K78+ASOKA!K78+BOUGEN!K78+SEROJA!K78+CEMPAKA!K78+TERATAI!K78+P.OBGIN!K78+P.BEDAH!K78+HD!K78+KENANGA!K78+MELATI!K78+MAWAR!K78</f>
        <v>0</v>
      </c>
      <c r="L78" s="1">
        <f>ICU!L78+SERUNI!L78+PERI!L78+ASOKA!L78+BOUGEN!L78+SEROJA!L78+CEMPAKA!L78+TERATAI!L78+P.OBGIN!L78+P.BEDAH!L78+HD!L78+KENANGA!L78+MELATI!L78+MAWAR!L78</f>
        <v>0</v>
      </c>
      <c r="M78" s="1">
        <f>ICU!M78+SERUNI!M78+PERI!M78+ASOKA!M78+BOUGEN!M78+SEROJA!M78+CEMPAKA!M78+TERATAI!M78+P.OBGIN!M78+P.BEDAH!M78+HD!M78+KENANGA!M78+MELATI!M78+MAWAR!M78</f>
        <v>0</v>
      </c>
    </row>
    <row r="79" spans="1:16" x14ac:dyDescent="0.25">
      <c r="A79" s="2">
        <v>43166</v>
      </c>
      <c r="B79" s="1">
        <f>ICU!B79+SERUNI!B79+PERI!B79+ASOKA!B79+BOUGEN!B79+SEROJA!B79+CEMPAKA!B79+TERATAI!B79+P.OBGIN!B79+P.BEDAH!B79+HD!B79+KENANGA!B79+MELATI!B79+MAWAR!B79</f>
        <v>92</v>
      </c>
      <c r="C79" s="1">
        <f>ICU!C79+SERUNI!C79+PERI!C79+ASOKA!C79+BOUGEN!C79+SEROJA!C79+CEMPAKA!C79+TERATAI!C79+P.OBGIN!C79+P.BEDAH!C79+HD!C79+KENANGA!C79+MELATI!C79+MAWAR!C79</f>
        <v>2</v>
      </c>
      <c r="D79" s="1">
        <f>ICU!D79+SERUNI!D79+PERI!D79+ASOKA!D79+BOUGEN!D79+SEROJA!D79+CEMPAKA!D79+TERATAI!D79+P.OBGIN!D79+P.BEDAH!D79+HD!D79+KENANGA!D79+MELATI!D79+MAWAR!D79</f>
        <v>0</v>
      </c>
      <c r="E79" s="1">
        <f>ICU!E79+SERUNI!E79+PERI!E79+ASOKA!E79+BOUGEN!E79+SEROJA!E79+CEMPAKA!E79+TERATAI!E79+P.OBGIN!E79+P.BEDAH!E79+HD!E79+KENANGA!E79+MELATI!E79+MAWAR!E79</f>
        <v>8</v>
      </c>
      <c r="F79" s="1">
        <f>ICU!F79+SERUNI!F79+PERI!F79+ASOKA!F79+BOUGEN!F79+SEROJA!F79+CEMPAKA!F79+TERATAI!F79+P.OBGIN!F79+P.BEDAH!F79+HD!F79+KENANGA!F79+MELATI!F79+MAWAR!F79</f>
        <v>0</v>
      </c>
      <c r="G79" s="1">
        <f>ICU!G79+SERUNI!G79+PERI!G79+ASOKA!G79+BOUGEN!G79+SEROJA!G79+CEMPAKA!G79+TERATAI!G79+P.OBGIN!G79+P.BEDAH!G79+HD!G79+KENANGA!G79+MELATI!G79+MAWAR!G79</f>
        <v>0</v>
      </c>
      <c r="H79" s="1">
        <f>ICU!H79+SERUNI!H79+PERI!H79+ASOKA!H79+BOUGEN!H79+SEROJA!H79+CEMPAKA!H79+TERATAI!H79+P.OBGIN!H79+P.BEDAH!H79+HD!H79+KENANGA!H79+MELATI!H79+MAWAR!H79</f>
        <v>1</v>
      </c>
      <c r="I79" s="1">
        <f>ICU!I79+SERUNI!I79+PERI!I79+ASOKA!I79+BOUGEN!I79+SEROJA!I79+CEMPAKA!I79+TERATAI!I79+P.OBGIN!I79+P.BEDAH!I79+HD!I79+KENANGA!I79+MELATI!I79+MAWAR!I79</f>
        <v>0</v>
      </c>
      <c r="J79" s="1">
        <f>ICU!J79+SERUNI!J79+PERI!J79+ASOKA!J79+BOUGEN!J79+SEROJA!J79+CEMPAKA!J79+TERATAI!J79+P.OBGIN!J79+P.BEDAH!J79+HD!J79+KENANGA!J79+MELATI!J79+MAWAR!J79</f>
        <v>0</v>
      </c>
      <c r="K79" s="1">
        <f>ICU!K79+SERUNI!K79+PERI!K79+ASOKA!K79+BOUGEN!K79+SEROJA!K79+CEMPAKA!K79+TERATAI!K79+P.OBGIN!K79+P.BEDAH!K79+HD!K79+KENANGA!K79+MELATI!K79+MAWAR!K79</f>
        <v>0</v>
      </c>
      <c r="L79" s="1">
        <f>ICU!L79+SERUNI!L79+PERI!L79+ASOKA!L79+BOUGEN!L79+SEROJA!L79+CEMPAKA!L79+TERATAI!L79+P.OBGIN!L79+P.BEDAH!L79+HD!L79+KENANGA!L79+MELATI!L79+MAWAR!L79</f>
        <v>0</v>
      </c>
      <c r="M79" s="1">
        <f>ICU!M79+SERUNI!M79+PERI!M79+ASOKA!M79+BOUGEN!M79+SEROJA!M79+CEMPAKA!M79+TERATAI!M79+P.OBGIN!M79+P.BEDAH!M79+HD!M79+KENANGA!M79+MELATI!M79+MAWAR!M79</f>
        <v>0</v>
      </c>
    </row>
    <row r="80" spans="1:16" x14ac:dyDescent="0.25">
      <c r="A80" s="2">
        <v>43167</v>
      </c>
      <c r="B80" s="1">
        <f>ICU!B80+SERUNI!B80+PERI!B80+ASOKA!B80+BOUGEN!B80+SEROJA!B80+CEMPAKA!B80+TERATAI!B80+P.OBGIN!B80+P.BEDAH!B80+HD!B80+KENANGA!B80+MELATI!B80+MAWAR!B80</f>
        <v>91</v>
      </c>
      <c r="C80" s="1">
        <f>ICU!C80+SERUNI!C80+PERI!C80+ASOKA!C80+BOUGEN!C80+SEROJA!C80+CEMPAKA!C80+TERATAI!C80+P.OBGIN!C80+P.BEDAH!C80+HD!C80+KENANGA!C80+MELATI!C80+MAWAR!C80</f>
        <v>3</v>
      </c>
      <c r="D80" s="1">
        <f>ICU!D80+SERUNI!D80+PERI!D80+ASOKA!D80+BOUGEN!D80+SEROJA!D80+CEMPAKA!D80+TERATAI!D80+P.OBGIN!D80+P.BEDAH!D80+HD!D80+KENANGA!D80+MELATI!D80+MAWAR!D80</f>
        <v>0</v>
      </c>
      <c r="E80" s="1">
        <f>ICU!E80+SERUNI!E80+PERI!E80+ASOKA!E80+BOUGEN!E80+SEROJA!E80+CEMPAKA!E80+TERATAI!E80+P.OBGIN!E80+P.BEDAH!E80+HD!E80+KENANGA!E80+MELATI!E80+MAWAR!E80</f>
        <v>10</v>
      </c>
      <c r="F80" s="1">
        <f>ICU!F80+SERUNI!F80+PERI!F80+ASOKA!F80+BOUGEN!F80+SEROJA!F80+CEMPAKA!F80+TERATAI!F80+P.OBGIN!F80+P.BEDAH!F80+HD!F80+KENANGA!F80+MELATI!F80+MAWAR!F80</f>
        <v>0</v>
      </c>
      <c r="G80" s="1">
        <f>ICU!G80+SERUNI!G80+PERI!G80+ASOKA!G80+BOUGEN!G80+SEROJA!G80+CEMPAKA!G80+TERATAI!G80+P.OBGIN!G80+P.BEDAH!G80+HD!G80+KENANGA!G80+MELATI!G80+MAWAR!G80</f>
        <v>0</v>
      </c>
      <c r="H80" s="1">
        <f>ICU!H80+SERUNI!H80+PERI!H80+ASOKA!H80+BOUGEN!H80+SEROJA!H80+CEMPAKA!H80+TERATAI!H80+P.OBGIN!H80+P.BEDAH!H80+HD!H80+KENANGA!H80+MELATI!H80+MAWAR!H80</f>
        <v>1</v>
      </c>
      <c r="I80" s="1">
        <f>ICU!I80+SERUNI!I80+PERI!I80+ASOKA!I80+BOUGEN!I80+SEROJA!I80+CEMPAKA!I80+TERATAI!I80+P.OBGIN!I80+P.BEDAH!I80+HD!I80+KENANGA!I80+MELATI!I80+MAWAR!I80</f>
        <v>0</v>
      </c>
      <c r="J80" s="1">
        <f>ICU!J80+SERUNI!J80+PERI!J80+ASOKA!J80+BOUGEN!J80+SEROJA!J80+CEMPAKA!J80+TERATAI!J80+P.OBGIN!J80+P.BEDAH!J80+HD!J80+KENANGA!J80+MELATI!J80+MAWAR!J80</f>
        <v>0</v>
      </c>
      <c r="K80" s="1">
        <f>ICU!K80+SERUNI!K80+PERI!K80+ASOKA!K80+BOUGEN!K80+SEROJA!K80+CEMPAKA!K80+TERATAI!K80+P.OBGIN!K80+P.BEDAH!K80+HD!K80+KENANGA!K80+MELATI!K80+MAWAR!K80</f>
        <v>0</v>
      </c>
      <c r="L80" s="1">
        <f>ICU!L80+SERUNI!L80+PERI!L80+ASOKA!L80+BOUGEN!L80+SEROJA!L80+CEMPAKA!L80+TERATAI!L80+P.OBGIN!L80+P.BEDAH!L80+HD!L80+KENANGA!L80+MELATI!L80+MAWAR!L80</f>
        <v>0</v>
      </c>
      <c r="M80" s="1">
        <f>ICU!M80+SERUNI!M80+PERI!M80+ASOKA!M80+BOUGEN!M80+SEROJA!M80+CEMPAKA!M80+TERATAI!M80+P.OBGIN!M80+P.BEDAH!M80+HD!M80+KENANGA!M80+MELATI!M80+MAWAR!M80</f>
        <v>0</v>
      </c>
    </row>
    <row r="81" spans="1:16" x14ac:dyDescent="0.25">
      <c r="A81" s="2">
        <v>43168</v>
      </c>
      <c r="B81" s="1">
        <f>ICU!B81+SERUNI!B81+PERI!B81+ASOKA!B81+BOUGEN!B81+SEROJA!B81+CEMPAKA!B81+TERATAI!B81+P.OBGIN!B81+P.BEDAH!B81+HD!B81+KENANGA!B81+MELATI!B81+MAWAR!B81</f>
        <v>93</v>
      </c>
      <c r="C81" s="1">
        <f>ICU!C81+SERUNI!C81+PERI!C81+ASOKA!C81+BOUGEN!C81+SEROJA!C81+CEMPAKA!C81+TERATAI!C81+P.OBGIN!C81+P.BEDAH!C81+HD!C81+KENANGA!C81+MELATI!C81+MAWAR!C81</f>
        <v>3</v>
      </c>
      <c r="D81" s="1">
        <f>ICU!D81+SERUNI!D81+PERI!D81+ASOKA!D81+BOUGEN!D81+SEROJA!D81+CEMPAKA!D81+TERATAI!D81+P.OBGIN!D81+P.BEDAH!D81+HD!D81+KENANGA!D81+MELATI!D81+MAWAR!D81</f>
        <v>0</v>
      </c>
      <c r="E81" s="1">
        <f>ICU!E81+SERUNI!E81+PERI!E81+ASOKA!E81+BOUGEN!E81+SEROJA!E81+CEMPAKA!E81+TERATAI!E81+P.OBGIN!E81+P.BEDAH!E81+HD!E81+KENANGA!E81+MELATI!E81+MAWAR!E81</f>
        <v>7</v>
      </c>
      <c r="F81" s="1">
        <f>ICU!F81+SERUNI!F81+PERI!F81+ASOKA!F81+BOUGEN!F81+SEROJA!F81+CEMPAKA!F81+TERATAI!F81+P.OBGIN!F81+P.BEDAH!F81+HD!F81+KENANGA!F81+MELATI!F81+MAWAR!F81</f>
        <v>0</v>
      </c>
      <c r="G81" s="1">
        <f>ICU!G81+SERUNI!G81+PERI!G81+ASOKA!G81+BOUGEN!G81+SEROJA!G81+CEMPAKA!G81+TERATAI!G81+P.OBGIN!G81+P.BEDAH!G81+HD!G81+KENANGA!G81+MELATI!G81+MAWAR!G81</f>
        <v>0</v>
      </c>
      <c r="H81" s="1">
        <f>ICU!H81+SERUNI!H81+PERI!H81+ASOKA!H81+BOUGEN!H81+SEROJA!H81+CEMPAKA!H81+TERATAI!H81+P.OBGIN!H81+P.BEDAH!H81+HD!H81+KENANGA!H81+MELATI!H81+MAWAR!H81</f>
        <v>1</v>
      </c>
      <c r="I81" s="1">
        <f>ICU!I81+SERUNI!I81+PERI!I81+ASOKA!I81+BOUGEN!I81+SEROJA!I81+CEMPAKA!I81+TERATAI!I81+P.OBGIN!I81+P.BEDAH!I81+HD!I81+KENANGA!I81+MELATI!I81+MAWAR!I81</f>
        <v>0</v>
      </c>
      <c r="J81" s="1">
        <f>ICU!J81+SERUNI!J81+PERI!J81+ASOKA!J81+BOUGEN!J81+SEROJA!J81+CEMPAKA!J81+TERATAI!J81+P.OBGIN!J81+P.BEDAH!J81+HD!J81+KENANGA!J81+MELATI!J81+MAWAR!J81</f>
        <v>0</v>
      </c>
      <c r="K81" s="1">
        <f>ICU!K81+SERUNI!K81+PERI!K81+ASOKA!K81+BOUGEN!K81+SEROJA!K81+CEMPAKA!K81+TERATAI!K81+P.OBGIN!K81+P.BEDAH!K81+HD!K81+KENANGA!K81+MELATI!K81+MAWAR!K81</f>
        <v>0</v>
      </c>
      <c r="L81" s="1">
        <f>ICU!L81+SERUNI!L81+PERI!L81+ASOKA!L81+BOUGEN!L81+SEROJA!L81+CEMPAKA!L81+TERATAI!L81+P.OBGIN!L81+P.BEDAH!L81+HD!L81+KENANGA!L81+MELATI!L81+MAWAR!L81</f>
        <v>0</v>
      </c>
      <c r="M81" s="1">
        <f>ICU!M81+SERUNI!M81+PERI!M81+ASOKA!M81+BOUGEN!M81+SEROJA!M81+CEMPAKA!M81+TERATAI!M81+P.OBGIN!M81+P.BEDAH!M81+HD!M81+KENANGA!M81+MELATI!M81+MAWAR!M81</f>
        <v>0</v>
      </c>
    </row>
    <row r="82" spans="1:16" x14ac:dyDescent="0.25">
      <c r="A82" s="2">
        <v>43169</v>
      </c>
      <c r="B82" s="1">
        <f>ICU!B82+SERUNI!B82+PERI!B82+ASOKA!B82+BOUGEN!B82+SEROJA!B82+CEMPAKA!B82+TERATAI!B82+P.OBGIN!B82+P.BEDAH!B82+HD!B82+KENANGA!B82+MELATI!B82+MAWAR!B82</f>
        <v>96</v>
      </c>
      <c r="C82" s="1">
        <f>ICU!C82+SERUNI!C82+PERI!C82+ASOKA!C82+BOUGEN!C82+SEROJA!C82+CEMPAKA!C82+TERATAI!C82+P.OBGIN!C82+P.BEDAH!C82+HD!C82+KENANGA!C82+MELATI!C82+MAWAR!C82</f>
        <v>1</v>
      </c>
      <c r="D82" s="1">
        <f>ICU!D82+SERUNI!D82+PERI!D82+ASOKA!D82+BOUGEN!D82+SEROJA!D82+CEMPAKA!D82+TERATAI!D82+P.OBGIN!D82+P.BEDAH!D82+HD!D82+KENANGA!D82+MELATI!D82+MAWAR!D82</f>
        <v>0</v>
      </c>
      <c r="E82" s="1">
        <f>ICU!E82+SERUNI!E82+PERI!E82+ASOKA!E82+BOUGEN!E82+SEROJA!E82+CEMPAKA!E82+TERATAI!E82+P.OBGIN!E82+P.BEDAH!E82+HD!E82+KENANGA!E82+MELATI!E82+MAWAR!E82</f>
        <v>11</v>
      </c>
      <c r="F82" s="1">
        <f>ICU!F82+SERUNI!F82+PERI!F82+ASOKA!F82+BOUGEN!F82+SEROJA!F82+CEMPAKA!F82+TERATAI!F82+P.OBGIN!F82+P.BEDAH!F82+HD!F82+KENANGA!F82+MELATI!F82+MAWAR!F82</f>
        <v>0</v>
      </c>
      <c r="G82" s="1">
        <f>ICU!G82+SERUNI!G82+PERI!G82+ASOKA!G82+BOUGEN!G82+SEROJA!G82+CEMPAKA!G82+TERATAI!G82+P.OBGIN!G82+P.BEDAH!G82+HD!G82+KENANGA!G82+MELATI!G82+MAWAR!G82</f>
        <v>0</v>
      </c>
      <c r="H82" s="1">
        <f>ICU!H82+SERUNI!H82+PERI!H82+ASOKA!H82+BOUGEN!H82+SEROJA!H82+CEMPAKA!H82+TERATAI!H82+P.OBGIN!H82+P.BEDAH!H82+HD!H82+KENANGA!H82+MELATI!H82+MAWAR!H82</f>
        <v>0</v>
      </c>
      <c r="I82" s="1">
        <f>ICU!I82+SERUNI!I82+PERI!I82+ASOKA!I82+BOUGEN!I82+SEROJA!I82+CEMPAKA!I82+TERATAI!I82+P.OBGIN!I82+P.BEDAH!I82+HD!I82+KENANGA!I82+MELATI!I82+MAWAR!I82</f>
        <v>0</v>
      </c>
      <c r="J82" s="1">
        <f>ICU!J82+SERUNI!J82+PERI!J82+ASOKA!J82+BOUGEN!J82+SEROJA!J82+CEMPAKA!J82+TERATAI!J82+P.OBGIN!J82+P.BEDAH!J82+HD!J82+KENANGA!J82+MELATI!J82+MAWAR!J82</f>
        <v>0</v>
      </c>
      <c r="K82" s="1">
        <f>ICU!K82+SERUNI!K82+PERI!K82+ASOKA!K82+BOUGEN!K82+SEROJA!K82+CEMPAKA!K82+TERATAI!K82+P.OBGIN!K82+P.BEDAH!K82+HD!K82+KENANGA!K82+MELATI!K82+MAWAR!K82</f>
        <v>0</v>
      </c>
      <c r="L82" s="1">
        <f>ICU!L82+SERUNI!L82+PERI!L82+ASOKA!L82+BOUGEN!L82+SEROJA!L82+CEMPAKA!L82+TERATAI!L82+P.OBGIN!L82+P.BEDAH!L82+HD!L82+KENANGA!L82+MELATI!L82+MAWAR!L82</f>
        <v>0</v>
      </c>
      <c r="M82" s="1">
        <f>ICU!M82+SERUNI!M82+PERI!M82+ASOKA!M82+BOUGEN!M82+SEROJA!M82+CEMPAKA!M82+TERATAI!M82+P.OBGIN!M82+P.BEDAH!M82+HD!M82+KENANGA!M82+MELATI!M82+MAWAR!M82</f>
        <v>0</v>
      </c>
    </row>
    <row r="83" spans="1:16" x14ac:dyDescent="0.25">
      <c r="A83" s="2">
        <v>43170</v>
      </c>
      <c r="B83" s="1">
        <f>ICU!B83+SERUNI!B83+PERI!B83+ASOKA!B83+BOUGEN!B83+SEROJA!B83+CEMPAKA!B83+TERATAI!B83+P.OBGIN!B83+P.BEDAH!B83+HD!B83+KENANGA!B83+MELATI!B83+MAWAR!B83</f>
        <v>106</v>
      </c>
      <c r="C83" s="1">
        <f>ICU!C83+SERUNI!C83+PERI!C83+ASOKA!C83+BOUGEN!C83+SEROJA!C83+CEMPAKA!C83+TERATAI!C83+P.OBGIN!C83+P.BEDAH!C83+HD!C83+KENANGA!C83+MELATI!C83+MAWAR!C83</f>
        <v>1</v>
      </c>
      <c r="D83" s="1">
        <f>ICU!D83+SERUNI!D83+PERI!D83+ASOKA!D83+BOUGEN!D83+SEROJA!D83+CEMPAKA!D83+TERATAI!D83+P.OBGIN!D83+P.BEDAH!D83+HD!D83+KENANGA!D83+MELATI!D83+MAWAR!D83</f>
        <v>0</v>
      </c>
      <c r="E83" s="1">
        <f>ICU!E83+SERUNI!E83+PERI!E83+ASOKA!E83+BOUGEN!E83+SEROJA!E83+CEMPAKA!E83+TERATAI!E83+P.OBGIN!E83+P.BEDAH!E83+HD!E83+KENANGA!E83+MELATI!E83+MAWAR!E83</f>
        <v>10</v>
      </c>
      <c r="F83" s="1">
        <f>ICU!F83+SERUNI!F83+PERI!F83+ASOKA!F83+BOUGEN!F83+SEROJA!F83+CEMPAKA!F83+TERATAI!F83+P.OBGIN!F83+P.BEDAH!F83+HD!F83+KENANGA!F83+MELATI!F83+MAWAR!F83</f>
        <v>0</v>
      </c>
      <c r="G83" s="1">
        <f>ICU!G83+SERUNI!G83+PERI!G83+ASOKA!G83+BOUGEN!G83+SEROJA!G83+CEMPAKA!G83+TERATAI!G83+P.OBGIN!G83+P.BEDAH!G83+HD!G83+KENANGA!G83+MELATI!G83+MAWAR!G83</f>
        <v>0</v>
      </c>
      <c r="H83" s="1">
        <f>ICU!H83+SERUNI!H83+PERI!H83+ASOKA!H83+BOUGEN!H83+SEROJA!H83+CEMPAKA!H83+TERATAI!H83+P.OBGIN!H83+P.BEDAH!H83+HD!H83+KENANGA!H83+MELATI!H83+MAWAR!H83</f>
        <v>1</v>
      </c>
      <c r="I83" s="1">
        <f>ICU!I83+SERUNI!I83+PERI!I83+ASOKA!I83+BOUGEN!I83+SEROJA!I83+CEMPAKA!I83+TERATAI!I83+P.OBGIN!I83+P.BEDAH!I83+HD!I83+KENANGA!I83+MELATI!I83+MAWAR!I83</f>
        <v>0</v>
      </c>
      <c r="J83" s="1">
        <f>ICU!J83+SERUNI!J83+PERI!J83+ASOKA!J83+BOUGEN!J83+SEROJA!J83+CEMPAKA!J83+TERATAI!J83+P.OBGIN!J83+P.BEDAH!J83+HD!J83+KENANGA!J83+MELATI!J83+MAWAR!J83</f>
        <v>0</v>
      </c>
      <c r="K83" s="1">
        <f>ICU!K83+SERUNI!K83+PERI!K83+ASOKA!K83+BOUGEN!K83+SEROJA!K83+CEMPAKA!K83+TERATAI!K83+P.OBGIN!K83+P.BEDAH!K83+HD!K83+KENANGA!K83+MELATI!K83+MAWAR!K83</f>
        <v>0</v>
      </c>
      <c r="L83" s="1">
        <f>ICU!L83+SERUNI!L83+PERI!L83+ASOKA!L83+BOUGEN!L83+SEROJA!L83+CEMPAKA!L83+TERATAI!L83+P.OBGIN!L83+P.BEDAH!L83+HD!L83+KENANGA!L83+MELATI!L83+MAWAR!L83</f>
        <v>0</v>
      </c>
      <c r="M83" s="1">
        <f>ICU!M83+SERUNI!M83+PERI!M83+ASOKA!M83+BOUGEN!M83+SEROJA!M83+CEMPAKA!M83+TERATAI!M83+P.OBGIN!M83+P.BEDAH!M83+HD!M83+KENANGA!M83+MELATI!M83+MAWAR!M83</f>
        <v>0</v>
      </c>
      <c r="O83" s="6" t="s">
        <v>28</v>
      </c>
      <c r="P83" s="6" t="s">
        <v>29</v>
      </c>
    </row>
    <row r="84" spans="1:16" x14ac:dyDescent="0.25">
      <c r="A84" s="2">
        <v>43171</v>
      </c>
      <c r="B84" s="1">
        <f>ICU!B84+SERUNI!B84+PERI!B84+ASOKA!B84+BOUGEN!B84+SEROJA!B84+CEMPAKA!B84+TERATAI!B84+P.OBGIN!B84+P.BEDAH!B84+HD!B84+KENANGA!B84+MELATI!B84+MAWAR!B84</f>
        <v>106</v>
      </c>
      <c r="C84" s="1">
        <f>ICU!C84+SERUNI!C84+PERI!C84+ASOKA!C84+BOUGEN!C84+SEROJA!C84+CEMPAKA!C84+TERATAI!C84+P.OBGIN!C84+P.BEDAH!C84+HD!C84+KENANGA!C84+MELATI!C84+MAWAR!C84</f>
        <v>2</v>
      </c>
      <c r="D84" s="1">
        <f>ICU!D84+SERUNI!D84+PERI!D84+ASOKA!D84+BOUGEN!D84+SEROJA!D84+CEMPAKA!D84+TERATAI!D84+P.OBGIN!D84+P.BEDAH!D84+HD!D84+KENANGA!D84+MELATI!D84+MAWAR!D84</f>
        <v>0</v>
      </c>
      <c r="E84" s="1">
        <f>ICU!E84+SERUNI!E84+PERI!E84+ASOKA!E84+BOUGEN!E84+SEROJA!E84+CEMPAKA!E84+TERATAI!E84+P.OBGIN!E84+P.BEDAH!E84+HD!E84+KENANGA!E84+MELATI!E84+MAWAR!E84</f>
        <v>9</v>
      </c>
      <c r="F84" s="1">
        <f>ICU!F84+SERUNI!F84+PERI!F84+ASOKA!F84+BOUGEN!F84+SEROJA!F84+CEMPAKA!F84+TERATAI!F84+P.OBGIN!F84+P.BEDAH!F84+HD!F84+KENANGA!F84+MELATI!F84+MAWAR!F84</f>
        <v>0</v>
      </c>
      <c r="G84" s="1">
        <f>ICU!G84+SERUNI!G84+PERI!G84+ASOKA!G84+BOUGEN!G84+SEROJA!G84+CEMPAKA!G84+TERATAI!G84+P.OBGIN!G84+P.BEDAH!G84+HD!G84+KENANGA!G84+MELATI!G84+MAWAR!G84</f>
        <v>0</v>
      </c>
      <c r="H84" s="1">
        <f>ICU!H84+SERUNI!H84+PERI!H84+ASOKA!H84+BOUGEN!H84+SEROJA!H84+CEMPAKA!H84+TERATAI!H84+P.OBGIN!H84+P.BEDAH!H84+HD!H84+KENANGA!H84+MELATI!H84+MAWAR!H84</f>
        <v>3</v>
      </c>
      <c r="I84" s="1">
        <f>ICU!I84+SERUNI!I84+PERI!I84+ASOKA!I84+BOUGEN!I84+SEROJA!I84+CEMPAKA!I84+TERATAI!I84+P.OBGIN!I84+P.BEDAH!I84+HD!I84+KENANGA!I84+MELATI!I84+MAWAR!I84</f>
        <v>0</v>
      </c>
      <c r="J84" s="1">
        <f>ICU!J84+SERUNI!J84+PERI!J84+ASOKA!J84+BOUGEN!J84+SEROJA!J84+CEMPAKA!J84+TERATAI!J84+P.OBGIN!J84+P.BEDAH!J84+HD!J84+KENANGA!J84+MELATI!J84+MAWAR!J84</f>
        <v>0</v>
      </c>
      <c r="K84" s="1">
        <f>ICU!K84+SERUNI!K84+PERI!K84+ASOKA!K84+BOUGEN!K84+SEROJA!K84+CEMPAKA!K84+TERATAI!K84+P.OBGIN!K84+P.BEDAH!K84+HD!K84+KENANGA!K84+MELATI!K84+MAWAR!K84</f>
        <v>0</v>
      </c>
      <c r="L84" s="1">
        <f>ICU!L84+SERUNI!L84+PERI!L84+ASOKA!L84+BOUGEN!L84+SEROJA!L84+CEMPAKA!L84+TERATAI!L84+P.OBGIN!L84+P.BEDAH!L84+HD!L84+KENANGA!L84+MELATI!L84+MAWAR!L84</f>
        <v>0</v>
      </c>
      <c r="M84" s="1">
        <f>ICU!M84+SERUNI!M84+PERI!M84+ASOKA!M84+BOUGEN!M84+SEROJA!M84+CEMPAKA!M84+TERATAI!M84+P.OBGIN!M84+P.BEDAH!M84+HD!M84+KENANGA!M84+MELATI!M84+MAWAR!M84</f>
        <v>0</v>
      </c>
      <c r="N84" t="s">
        <v>26</v>
      </c>
      <c r="O84">
        <v>15</v>
      </c>
      <c r="P84">
        <v>10.65</v>
      </c>
    </row>
    <row r="85" spans="1:16" x14ac:dyDescent="0.25">
      <c r="A85" s="2">
        <v>43172</v>
      </c>
      <c r="B85" s="1">
        <f>ICU!B85+SERUNI!B85+PERI!B85+ASOKA!B85+BOUGEN!B85+SEROJA!B85+CEMPAKA!B85+TERATAI!B85+P.OBGIN!B85+P.BEDAH!B85+HD!B85+KENANGA!B85+MELATI!B85+MAWAR!B85</f>
        <v>106</v>
      </c>
      <c r="C85" s="1">
        <f>ICU!C85+SERUNI!C85+PERI!C85+ASOKA!C85+BOUGEN!C85+SEROJA!C85+CEMPAKA!C85+TERATAI!C85+P.OBGIN!C85+P.BEDAH!C85+HD!C85+KENANGA!C85+MELATI!C85+MAWAR!C85</f>
        <v>4</v>
      </c>
      <c r="D85" s="1">
        <f>ICU!D85+SERUNI!D85+PERI!D85+ASOKA!D85+BOUGEN!D85+SEROJA!D85+CEMPAKA!D85+TERATAI!D85+P.OBGIN!D85+P.BEDAH!D85+HD!D85+KENANGA!D85+MELATI!D85+MAWAR!D85</f>
        <v>0</v>
      </c>
      <c r="E85" s="1">
        <f>ICU!E85+SERUNI!E85+PERI!E85+ASOKA!E85+BOUGEN!E85+SEROJA!E85+CEMPAKA!E85+TERATAI!E85+P.OBGIN!E85+P.BEDAH!E85+HD!E85+KENANGA!E85+MELATI!E85+MAWAR!E85</f>
        <v>12</v>
      </c>
      <c r="F85" s="1">
        <f>ICU!F85+SERUNI!F85+PERI!F85+ASOKA!F85+BOUGEN!F85+SEROJA!F85+CEMPAKA!F85+TERATAI!F85+P.OBGIN!F85+P.BEDAH!F85+HD!F85+KENANGA!F85+MELATI!F85+MAWAR!F85</f>
        <v>0</v>
      </c>
      <c r="G85" s="1">
        <f>ICU!G85+SERUNI!G85+PERI!G85+ASOKA!G85+BOUGEN!G85+SEROJA!G85+CEMPAKA!G85+TERATAI!G85+P.OBGIN!G85+P.BEDAH!G85+HD!G85+KENANGA!G85+MELATI!G85+MAWAR!G85</f>
        <v>0</v>
      </c>
      <c r="H85" s="1">
        <f>ICU!H85+SERUNI!H85+PERI!H85+ASOKA!H85+BOUGEN!H85+SEROJA!H85+CEMPAKA!H85+TERATAI!H85+P.OBGIN!H85+P.BEDAH!H85+HD!H85+KENANGA!H85+MELATI!H85+MAWAR!H85</f>
        <v>1</v>
      </c>
      <c r="I85" s="1">
        <f>ICU!I85+SERUNI!I85+PERI!I85+ASOKA!I85+BOUGEN!I85+SEROJA!I85+CEMPAKA!I85+TERATAI!I85+P.OBGIN!I85+P.BEDAH!I85+HD!I85+KENANGA!I85+MELATI!I85+MAWAR!I85</f>
        <v>0</v>
      </c>
      <c r="J85" s="1">
        <f>ICU!J85+SERUNI!J85+PERI!J85+ASOKA!J85+BOUGEN!J85+SEROJA!J85+CEMPAKA!J85+TERATAI!J85+P.OBGIN!J85+P.BEDAH!J85+HD!J85+KENANGA!J85+MELATI!J85+MAWAR!J85</f>
        <v>0</v>
      </c>
      <c r="K85" s="1">
        <f>ICU!K85+SERUNI!K85+PERI!K85+ASOKA!K85+BOUGEN!K85+SEROJA!K85+CEMPAKA!K85+TERATAI!K85+P.OBGIN!K85+P.BEDAH!K85+HD!K85+KENANGA!K85+MELATI!K85+MAWAR!K85</f>
        <v>0</v>
      </c>
      <c r="L85" s="1">
        <f>ICU!L85+SERUNI!L85+PERI!L85+ASOKA!L85+BOUGEN!L85+SEROJA!L85+CEMPAKA!L85+TERATAI!L85+P.OBGIN!L85+P.BEDAH!L85+HD!L85+KENANGA!L85+MELATI!L85+MAWAR!L85</f>
        <v>0</v>
      </c>
      <c r="M85" s="1">
        <f>ICU!M85+SERUNI!M85+PERI!M85+ASOKA!M85+BOUGEN!M85+SEROJA!M85+CEMPAKA!M85+TERATAI!M85+P.OBGIN!M85+P.BEDAH!M85+HD!M85+KENANGA!M85+MELATI!M85+MAWAR!M85</f>
        <v>0</v>
      </c>
      <c r="N85" t="s">
        <v>5</v>
      </c>
      <c r="O85">
        <v>15</v>
      </c>
      <c r="P85">
        <v>2.0499999999999998</v>
      </c>
    </row>
    <row r="86" spans="1:16" x14ac:dyDescent="0.25">
      <c r="A86" s="2">
        <v>43173</v>
      </c>
      <c r="B86" s="1">
        <f>ICU!B86+SERUNI!B86+PERI!B86+ASOKA!B86+BOUGEN!B86+SEROJA!B86+CEMPAKA!B86+TERATAI!B86+P.OBGIN!B86+P.BEDAH!B86+HD!B86+KENANGA!B86+MELATI!B86+MAWAR!B86</f>
        <v>107</v>
      </c>
      <c r="C86" s="1">
        <f>ICU!C86+SERUNI!C86+PERI!C86+ASOKA!C86+BOUGEN!C86+SEROJA!C86+CEMPAKA!C86+TERATAI!C86+P.OBGIN!C86+P.BEDAH!C86+HD!C86+KENANGA!C86+MELATI!C86+MAWAR!C86</f>
        <v>2</v>
      </c>
      <c r="D86" s="1">
        <f>ICU!D86+SERUNI!D86+PERI!D86+ASOKA!D86+BOUGEN!D86+SEROJA!D86+CEMPAKA!D86+TERATAI!D86+P.OBGIN!D86+P.BEDAH!D86+HD!D86+KENANGA!D86+MELATI!D86+MAWAR!D86</f>
        <v>0</v>
      </c>
      <c r="E86" s="1">
        <f>ICU!E86+SERUNI!E86+PERI!E86+ASOKA!E86+BOUGEN!E86+SEROJA!E86+CEMPAKA!E86+TERATAI!E86+P.OBGIN!E86+P.BEDAH!E86+HD!E86+KENANGA!E86+MELATI!E86+MAWAR!E86</f>
        <v>6</v>
      </c>
      <c r="F86" s="1">
        <f>ICU!F86+SERUNI!F86+PERI!F86+ASOKA!F86+BOUGEN!F86+SEROJA!F86+CEMPAKA!F86+TERATAI!F86+P.OBGIN!F86+P.BEDAH!F86+HD!F86+KENANGA!F86+MELATI!F86+MAWAR!F86</f>
        <v>0</v>
      </c>
      <c r="G86" s="1">
        <f>ICU!G86+SERUNI!G86+PERI!G86+ASOKA!G86+BOUGEN!G86+SEROJA!G86+CEMPAKA!G86+TERATAI!G86+P.OBGIN!G86+P.BEDAH!G86+HD!G86+KENANGA!G86+MELATI!G86+MAWAR!G86</f>
        <v>0</v>
      </c>
      <c r="H86" s="1">
        <f>ICU!H86+SERUNI!H86+PERI!H86+ASOKA!H86+BOUGEN!H86+SEROJA!H86+CEMPAKA!H86+TERATAI!H86+P.OBGIN!H86+P.BEDAH!H86+HD!H86+KENANGA!H86+MELATI!H86+MAWAR!H86</f>
        <v>5</v>
      </c>
      <c r="I86" s="1">
        <f>ICU!I86+SERUNI!I86+PERI!I86+ASOKA!I86+BOUGEN!I86+SEROJA!I86+CEMPAKA!I86+TERATAI!I86+P.OBGIN!I86+P.BEDAH!I86+HD!I86+KENANGA!I86+MELATI!I86+MAWAR!I86</f>
        <v>0</v>
      </c>
      <c r="J86" s="1">
        <f>ICU!J86+SERUNI!J86+PERI!J86+ASOKA!J86+BOUGEN!J86+SEROJA!J86+CEMPAKA!J86+TERATAI!J86+P.OBGIN!J86+P.BEDAH!J86+HD!J86+KENANGA!J86+MELATI!J86+MAWAR!J86</f>
        <v>0</v>
      </c>
      <c r="K86" s="1">
        <f>ICU!K86+SERUNI!K86+PERI!K86+ASOKA!K86+BOUGEN!K86+SEROJA!K86+CEMPAKA!K86+TERATAI!K86+P.OBGIN!K86+P.BEDAH!K86+HD!K86+KENANGA!K86+MELATI!K86+MAWAR!K86</f>
        <v>0</v>
      </c>
      <c r="L86" s="1">
        <f>ICU!L86+SERUNI!L86+PERI!L86+ASOKA!L86+BOUGEN!L86+SEROJA!L86+CEMPAKA!L86+TERATAI!L86+P.OBGIN!L86+P.BEDAH!L86+HD!L86+KENANGA!L86+MELATI!L86+MAWAR!L86</f>
        <v>0</v>
      </c>
      <c r="M86" s="1">
        <f>ICU!M86+SERUNI!M86+PERI!M86+ASOKA!M86+BOUGEN!M86+SEROJA!M86+CEMPAKA!M86+TERATAI!M86+P.OBGIN!M86+P.BEDAH!M86+HD!M86+KENANGA!M86+MELATI!M86+MAWAR!M86</f>
        <v>0</v>
      </c>
      <c r="N86" t="s">
        <v>8</v>
      </c>
      <c r="O86">
        <v>0.5</v>
      </c>
      <c r="P86">
        <v>1.92</v>
      </c>
    </row>
    <row r="87" spans="1:16" x14ac:dyDescent="0.25">
      <c r="A87" s="2">
        <v>43174</v>
      </c>
      <c r="B87" s="1">
        <f>ICU!B87+SERUNI!B87+PERI!B87+ASOKA!B87+BOUGEN!B87+SEROJA!B87+CEMPAKA!B87+TERATAI!B87+P.OBGIN!B87+P.BEDAH!B87+HD!B87+KENANGA!B87+MELATI!B87+MAWAR!B87</f>
        <v>108</v>
      </c>
      <c r="C87" s="1">
        <f>ICU!C87+SERUNI!C87+PERI!C87+ASOKA!C87+BOUGEN!C87+SEROJA!C87+CEMPAKA!C87+TERATAI!C87+P.OBGIN!C87+P.BEDAH!C87+HD!C87+KENANGA!C87+MELATI!C87+MAWAR!C87</f>
        <v>2</v>
      </c>
      <c r="D87" s="1">
        <f>ICU!D87+SERUNI!D87+PERI!D87+ASOKA!D87+BOUGEN!D87+SEROJA!D87+CEMPAKA!D87+TERATAI!D87+P.OBGIN!D87+P.BEDAH!D87+HD!D87+KENANGA!D87+MELATI!D87+MAWAR!D87</f>
        <v>0</v>
      </c>
      <c r="E87" s="1">
        <f>ICU!E87+SERUNI!E87+PERI!E87+ASOKA!E87+BOUGEN!E87+SEROJA!E87+CEMPAKA!E87+TERATAI!E87+P.OBGIN!E87+P.BEDAH!E87+HD!E87+KENANGA!E87+MELATI!E87+MAWAR!E87</f>
        <v>12</v>
      </c>
      <c r="F87" s="1">
        <f>ICU!F87+SERUNI!F87+PERI!F87+ASOKA!F87+BOUGEN!F87+SEROJA!F87+CEMPAKA!F87+TERATAI!F87+P.OBGIN!F87+P.BEDAH!F87+HD!F87+KENANGA!F87+MELATI!F87+MAWAR!F87</f>
        <v>0</v>
      </c>
      <c r="G87" s="1">
        <f>ICU!G87+SERUNI!G87+PERI!G87+ASOKA!G87+BOUGEN!G87+SEROJA!G87+CEMPAKA!G87+TERATAI!G87+P.OBGIN!G87+P.BEDAH!G87+HD!G87+KENANGA!G87+MELATI!G87+MAWAR!G87</f>
        <v>0</v>
      </c>
      <c r="H87" s="1">
        <f>ICU!H87+SERUNI!H87+PERI!H87+ASOKA!H87+BOUGEN!H87+SEROJA!H87+CEMPAKA!H87+TERATAI!H87+P.OBGIN!H87+P.BEDAH!H87+HD!H87+KENANGA!H87+MELATI!H87+MAWAR!H87</f>
        <v>7</v>
      </c>
      <c r="I87" s="1">
        <f>ICU!I87+SERUNI!I87+PERI!I87+ASOKA!I87+BOUGEN!I87+SEROJA!I87+CEMPAKA!I87+TERATAI!I87+P.OBGIN!I87+P.BEDAH!I87+HD!I87+KENANGA!I87+MELATI!I87+MAWAR!I87</f>
        <v>0</v>
      </c>
      <c r="J87" s="1">
        <f>ICU!J87+SERUNI!J87+PERI!J87+ASOKA!J87+BOUGEN!J87+SEROJA!J87+CEMPAKA!J87+TERATAI!J87+P.OBGIN!J87+P.BEDAH!J87+HD!J87+KENANGA!J87+MELATI!J87+MAWAR!J87</f>
        <v>0</v>
      </c>
      <c r="K87" s="1">
        <f>ICU!K87+SERUNI!K87+PERI!K87+ASOKA!K87+BOUGEN!K87+SEROJA!K87+CEMPAKA!K87+TERATAI!K87+P.OBGIN!K87+P.BEDAH!K87+HD!K87+KENANGA!K87+MELATI!K87+MAWAR!K87</f>
        <v>0</v>
      </c>
      <c r="L87" s="1">
        <f>ICU!L87+SERUNI!L87+PERI!L87+ASOKA!L87+BOUGEN!L87+SEROJA!L87+CEMPAKA!L87+TERATAI!L87+P.OBGIN!L87+P.BEDAH!L87+HD!L87+KENANGA!L87+MELATI!L87+MAWAR!L87</f>
        <v>0</v>
      </c>
      <c r="M87" s="1">
        <f>ICU!M87+SERUNI!M87+PERI!M87+ASOKA!M87+BOUGEN!M87+SEROJA!M87+CEMPAKA!M87+TERATAI!M87+P.OBGIN!M87+P.BEDAH!M87+HD!M87+KENANGA!M87+MELATI!M87+MAWAR!M87</f>
        <v>0</v>
      </c>
      <c r="N87" t="s">
        <v>27</v>
      </c>
      <c r="O87">
        <v>15</v>
      </c>
      <c r="P87">
        <v>777.77</v>
      </c>
    </row>
    <row r="88" spans="1:16" x14ac:dyDescent="0.25">
      <c r="A88" s="2">
        <v>43175</v>
      </c>
      <c r="B88" s="1">
        <f>ICU!B88+SERUNI!B88+PERI!B88+ASOKA!B88+BOUGEN!B88+SEROJA!B88+CEMPAKA!B88+TERATAI!B88+P.OBGIN!B88+P.BEDAH!B88+HD!B88+KENANGA!B88+MELATI!B88+MAWAR!B88</f>
        <v>102</v>
      </c>
      <c r="C88" s="1">
        <f>ICU!C88+SERUNI!C88+PERI!C88+ASOKA!C88+BOUGEN!C88+SEROJA!C88+CEMPAKA!C88+TERATAI!C88+P.OBGIN!C88+P.BEDAH!C88+HD!C88+KENANGA!C88+MELATI!C88+MAWAR!C88</f>
        <v>2</v>
      </c>
      <c r="D88" s="1">
        <f>ICU!D88+SERUNI!D88+PERI!D88+ASOKA!D88+BOUGEN!D88+SEROJA!D88+CEMPAKA!D88+TERATAI!D88+P.OBGIN!D88+P.BEDAH!D88+HD!D88+KENANGA!D88+MELATI!D88+MAWAR!D88</f>
        <v>0</v>
      </c>
      <c r="E88" s="1">
        <f>ICU!E88+SERUNI!E88+PERI!E88+ASOKA!E88+BOUGEN!E88+SEROJA!E88+CEMPAKA!E88+TERATAI!E88+P.OBGIN!E88+P.BEDAH!E88+HD!E88+KENANGA!E88+MELATI!E88+MAWAR!E88</f>
        <v>12</v>
      </c>
      <c r="F88" s="1">
        <f>ICU!F88+SERUNI!F88+PERI!F88+ASOKA!F88+BOUGEN!F88+SEROJA!F88+CEMPAKA!F88+TERATAI!F88+P.OBGIN!F88+P.BEDAH!F88+HD!F88+KENANGA!F88+MELATI!F88+MAWAR!F88</f>
        <v>0</v>
      </c>
      <c r="G88" s="1">
        <f>ICU!G88+SERUNI!G88+PERI!G88+ASOKA!G88+BOUGEN!G88+SEROJA!G88+CEMPAKA!G88+TERATAI!G88+P.OBGIN!G88+P.BEDAH!G88+HD!G88+KENANGA!G88+MELATI!G88+MAWAR!G88</f>
        <v>0</v>
      </c>
      <c r="H88" s="1">
        <f>ICU!H88+SERUNI!H88+PERI!H88+ASOKA!H88+BOUGEN!H88+SEROJA!H88+CEMPAKA!H88+TERATAI!H88+P.OBGIN!H88+P.BEDAH!H88+HD!H88+KENANGA!H88+MELATI!H88+MAWAR!H88</f>
        <v>6</v>
      </c>
      <c r="I88" s="1">
        <f>ICU!I88+SERUNI!I88+PERI!I88+ASOKA!I88+BOUGEN!I88+SEROJA!I88+CEMPAKA!I88+TERATAI!I88+P.OBGIN!I88+P.BEDAH!I88+HD!I88+KENANGA!I88+MELATI!I88+MAWAR!I88</f>
        <v>0</v>
      </c>
      <c r="J88" s="1">
        <f>ICU!J88+SERUNI!J88+PERI!J88+ASOKA!J88+BOUGEN!J88+SEROJA!J88+CEMPAKA!J88+TERATAI!J88+P.OBGIN!J88+P.BEDAH!J88+HD!J88+KENANGA!J88+MELATI!J88+MAWAR!J88</f>
        <v>0</v>
      </c>
      <c r="K88" s="1">
        <f>ICU!K88+SERUNI!K88+PERI!K88+ASOKA!K88+BOUGEN!K88+SEROJA!K88+CEMPAKA!K88+TERATAI!K88+P.OBGIN!K88+P.BEDAH!K88+HD!K88+KENANGA!K88+MELATI!K88+MAWAR!K88</f>
        <v>0</v>
      </c>
      <c r="L88" s="1">
        <f>ICU!L88+SERUNI!L88+PERI!L88+ASOKA!L88+BOUGEN!L88+SEROJA!L88+CEMPAKA!L88+TERATAI!L88+P.OBGIN!L88+P.BEDAH!L88+HD!L88+KENANGA!L88+MELATI!L88+MAWAR!L88</f>
        <v>0</v>
      </c>
      <c r="M88" s="1">
        <f>ICU!M88+SERUNI!M88+PERI!M88+ASOKA!M88+BOUGEN!M88+SEROJA!M88+CEMPAKA!M88+TERATAI!M88+P.OBGIN!M88+P.BEDAH!M88+HD!M88+KENANGA!M88+MELATI!M88+MAWAR!M88</f>
        <v>0</v>
      </c>
    </row>
    <row r="89" spans="1:16" x14ac:dyDescent="0.25">
      <c r="A89" s="2">
        <v>43176</v>
      </c>
      <c r="B89" s="1">
        <f>ICU!B89+SERUNI!B89+PERI!B89+ASOKA!B89+BOUGEN!B89+SEROJA!B89+CEMPAKA!B89+TERATAI!B89+P.OBGIN!B89+P.BEDAH!B89+HD!B89+KENANGA!B89+MELATI!B89+MAWAR!B89</f>
        <v>111</v>
      </c>
      <c r="C89" s="1">
        <f>ICU!C89+SERUNI!C89+PERI!C89+ASOKA!C89+BOUGEN!C89+SEROJA!C89+CEMPAKA!C89+TERATAI!C89+P.OBGIN!C89+P.BEDAH!C89+HD!C89+KENANGA!C89+MELATI!C89+MAWAR!C89</f>
        <v>2</v>
      </c>
      <c r="D89" s="1">
        <f>ICU!D89+SERUNI!D89+PERI!D89+ASOKA!D89+BOUGEN!D89+SEROJA!D89+CEMPAKA!D89+TERATAI!D89+P.OBGIN!D89+P.BEDAH!D89+HD!D89+KENANGA!D89+MELATI!D89+MAWAR!D89</f>
        <v>0</v>
      </c>
      <c r="E89" s="1">
        <f>ICU!E89+SERUNI!E89+PERI!E89+ASOKA!E89+BOUGEN!E89+SEROJA!E89+CEMPAKA!E89+TERATAI!E89+P.OBGIN!E89+P.BEDAH!E89+HD!E89+KENANGA!E89+MELATI!E89+MAWAR!E89</f>
        <v>7</v>
      </c>
      <c r="F89" s="1">
        <f>ICU!F89+SERUNI!F89+PERI!F89+ASOKA!F89+BOUGEN!F89+SEROJA!F89+CEMPAKA!F89+TERATAI!F89+P.OBGIN!F89+P.BEDAH!F89+HD!F89+KENANGA!F89+MELATI!F89+MAWAR!F89</f>
        <v>0</v>
      </c>
      <c r="G89" s="1">
        <f>ICU!G89+SERUNI!G89+PERI!G89+ASOKA!G89+BOUGEN!G89+SEROJA!G89+CEMPAKA!G89+TERATAI!G89+P.OBGIN!G89+P.BEDAH!G89+HD!G89+KENANGA!G89+MELATI!G89+MAWAR!G89</f>
        <v>0</v>
      </c>
      <c r="H89" s="1">
        <f>ICU!H89+SERUNI!H89+PERI!H89+ASOKA!H89+BOUGEN!H89+SEROJA!H89+CEMPAKA!H89+TERATAI!H89+P.OBGIN!H89+P.BEDAH!H89+HD!H89+KENANGA!H89+MELATI!H89+MAWAR!H89</f>
        <v>9</v>
      </c>
      <c r="I89" s="1">
        <f>ICU!I89+SERUNI!I89+PERI!I89+ASOKA!I89+BOUGEN!I89+SEROJA!I89+CEMPAKA!I89+TERATAI!I89+P.OBGIN!I89+P.BEDAH!I89+HD!I89+KENANGA!I89+MELATI!I89+MAWAR!I89</f>
        <v>0</v>
      </c>
      <c r="J89" s="1">
        <f>ICU!J89+SERUNI!J89+PERI!J89+ASOKA!J89+BOUGEN!J89+SEROJA!J89+CEMPAKA!J89+TERATAI!J89+P.OBGIN!J89+P.BEDAH!J89+HD!J89+KENANGA!J89+MELATI!J89+MAWAR!J89</f>
        <v>0</v>
      </c>
      <c r="K89" s="1">
        <f>ICU!K89+SERUNI!K89+PERI!K89+ASOKA!K89+BOUGEN!K89+SEROJA!K89+CEMPAKA!K89+TERATAI!K89+P.OBGIN!K89+P.BEDAH!K89+HD!K89+KENANGA!K89+MELATI!K89+MAWAR!K89</f>
        <v>0</v>
      </c>
      <c r="L89" s="1">
        <f>ICU!L89+SERUNI!L89+PERI!L89+ASOKA!L89+BOUGEN!L89+SEROJA!L89+CEMPAKA!L89+TERATAI!L89+P.OBGIN!L89+P.BEDAH!L89+HD!L89+KENANGA!L89+MELATI!L89+MAWAR!L89</f>
        <v>0</v>
      </c>
      <c r="M89" s="1">
        <f>ICU!M89+SERUNI!M89+PERI!M89+ASOKA!M89+BOUGEN!M89+SEROJA!M89+CEMPAKA!M89+TERATAI!M89+P.OBGIN!M89+P.BEDAH!M89+HD!M89+KENANGA!M89+MELATI!M89+MAWAR!M89</f>
        <v>0</v>
      </c>
    </row>
    <row r="90" spans="1:16" x14ac:dyDescent="0.25">
      <c r="A90" s="2">
        <v>43177</v>
      </c>
      <c r="B90" s="1">
        <f>ICU!B90+SERUNI!B90+PERI!B90+ASOKA!B90+BOUGEN!B90+SEROJA!B90+CEMPAKA!B90+TERATAI!B90+P.OBGIN!B90+P.BEDAH!B90+HD!B90+KENANGA!B90+MELATI!B90+MAWAR!B90</f>
        <v>108</v>
      </c>
      <c r="C90" s="1">
        <f>ICU!C90+SERUNI!C90+PERI!C90+ASOKA!C90+BOUGEN!C90+SEROJA!C90+CEMPAKA!C90+TERATAI!C90+P.OBGIN!C90+P.BEDAH!C90+HD!C90+KENANGA!C90+MELATI!C90+MAWAR!C90</f>
        <v>3</v>
      </c>
      <c r="D90" s="1">
        <f>ICU!D90+SERUNI!D90+PERI!D90+ASOKA!D90+BOUGEN!D90+SEROJA!D90+CEMPAKA!D90+TERATAI!D90+P.OBGIN!D90+P.BEDAH!D90+HD!D90+KENANGA!D90+MELATI!D90+MAWAR!D90</f>
        <v>0</v>
      </c>
      <c r="E90" s="1">
        <f>ICU!E90+SERUNI!E90+PERI!E90+ASOKA!E90+BOUGEN!E90+SEROJA!E90+CEMPAKA!E90+TERATAI!E90+P.OBGIN!E90+P.BEDAH!E90+HD!E90+KENANGA!E90+MELATI!E90+MAWAR!E90</f>
        <v>7</v>
      </c>
      <c r="F90" s="1">
        <f>ICU!F90+SERUNI!F90+PERI!F90+ASOKA!F90+BOUGEN!F90+SEROJA!F90+CEMPAKA!F90+TERATAI!F90+P.OBGIN!F90+P.BEDAH!F90+HD!F90+KENANGA!F90+MELATI!F90+MAWAR!F90</f>
        <v>0</v>
      </c>
      <c r="G90" s="1">
        <f>ICU!G90+SERUNI!G90+PERI!G90+ASOKA!G90+BOUGEN!G90+SEROJA!G90+CEMPAKA!G90+TERATAI!G90+P.OBGIN!G90+P.BEDAH!G90+HD!G90+KENANGA!G90+MELATI!G90+MAWAR!G90</f>
        <v>0</v>
      </c>
      <c r="H90" s="1">
        <f>ICU!H90+SERUNI!H90+PERI!H90+ASOKA!H90+BOUGEN!H90+SEROJA!H90+CEMPAKA!H90+TERATAI!H90+P.OBGIN!H90+P.BEDAH!H90+HD!H90+KENANGA!H90+MELATI!H90+MAWAR!H90</f>
        <v>3</v>
      </c>
      <c r="I90" s="1">
        <f>ICU!I90+SERUNI!I90+PERI!I90+ASOKA!I90+BOUGEN!I90+SEROJA!I90+CEMPAKA!I90+TERATAI!I90+P.OBGIN!I90+P.BEDAH!I90+HD!I90+KENANGA!I90+MELATI!I90+MAWAR!I90</f>
        <v>0</v>
      </c>
      <c r="J90" s="1">
        <f>ICU!J90+SERUNI!J90+PERI!J90+ASOKA!J90+BOUGEN!J90+SEROJA!J90+CEMPAKA!J90+TERATAI!J90+P.OBGIN!J90+P.BEDAH!J90+HD!J90+KENANGA!J90+MELATI!J90+MAWAR!J90</f>
        <v>0</v>
      </c>
      <c r="K90" s="1">
        <f>ICU!K90+SERUNI!K90+PERI!K90+ASOKA!K90+BOUGEN!K90+SEROJA!K90+CEMPAKA!K90+TERATAI!K90+P.OBGIN!K90+P.BEDAH!K90+HD!K90+KENANGA!K90+MELATI!K90+MAWAR!K90</f>
        <v>0</v>
      </c>
      <c r="L90" s="1">
        <f>ICU!L90+SERUNI!L90+PERI!L90+ASOKA!L90+BOUGEN!L90+SEROJA!L90+CEMPAKA!L90+TERATAI!L90+P.OBGIN!L90+P.BEDAH!L90+HD!L90+KENANGA!L90+MELATI!L90+MAWAR!L90</f>
        <v>0</v>
      </c>
      <c r="M90" s="1">
        <f>ICU!M90+SERUNI!M90+PERI!M90+ASOKA!M90+BOUGEN!M90+SEROJA!M90+CEMPAKA!M90+TERATAI!M90+P.OBGIN!M90+P.BEDAH!M90+HD!M90+KENANGA!M90+MELATI!M90+MAWAR!M90</f>
        <v>0</v>
      </c>
      <c r="O90">
        <f>N11</f>
        <v>0</v>
      </c>
    </row>
    <row r="91" spans="1:16" x14ac:dyDescent="0.25">
      <c r="A91" s="2">
        <v>43178</v>
      </c>
      <c r="B91" s="1">
        <f>ICU!B91+SERUNI!B91+PERI!B91+ASOKA!B91+BOUGEN!B91+SEROJA!B91+CEMPAKA!B91+TERATAI!B91+P.OBGIN!B91+P.BEDAH!B91+HD!B91+KENANGA!B91+MELATI!B91+MAWAR!B91</f>
        <v>102</v>
      </c>
      <c r="C91" s="1">
        <f>ICU!C91+SERUNI!C91+PERI!C91+ASOKA!C91+BOUGEN!C91+SEROJA!C91+CEMPAKA!C91+TERATAI!C91+P.OBGIN!C91+P.BEDAH!C91+HD!C91+KENANGA!C91+MELATI!C91+MAWAR!C91</f>
        <v>1</v>
      </c>
      <c r="D91" s="1">
        <f>ICU!D91+SERUNI!D91+PERI!D91+ASOKA!D91+BOUGEN!D91+SEROJA!D91+CEMPAKA!D91+TERATAI!D91+P.OBGIN!D91+P.BEDAH!D91+HD!D91+KENANGA!D91+MELATI!D91+MAWAR!D91</f>
        <v>0</v>
      </c>
      <c r="E91" s="1">
        <f>ICU!E91+SERUNI!E91+PERI!E91+ASOKA!E91+BOUGEN!E91+SEROJA!E91+CEMPAKA!E91+TERATAI!E91+P.OBGIN!E91+P.BEDAH!E91+HD!E91+KENANGA!E91+MELATI!E91+MAWAR!E91</f>
        <v>9</v>
      </c>
      <c r="F91" s="1">
        <f>ICU!F91+SERUNI!F91+PERI!F91+ASOKA!F91+BOUGEN!F91+SEROJA!F91+CEMPAKA!F91+TERATAI!F91+P.OBGIN!F91+P.BEDAH!F91+HD!F91+KENANGA!F91+MELATI!F91+MAWAR!F91</f>
        <v>0</v>
      </c>
      <c r="G91" s="1">
        <f>ICU!G91+SERUNI!G91+PERI!G91+ASOKA!G91+BOUGEN!G91+SEROJA!G91+CEMPAKA!G91+TERATAI!G91+P.OBGIN!G91+P.BEDAH!G91+HD!G91+KENANGA!G91+MELATI!G91+MAWAR!G91</f>
        <v>0</v>
      </c>
      <c r="H91" s="1">
        <f>ICU!H91+SERUNI!H91+PERI!H91+ASOKA!H91+BOUGEN!H91+SEROJA!H91+CEMPAKA!H91+TERATAI!H91+P.OBGIN!H91+P.BEDAH!H91+HD!H91+KENANGA!H91+MELATI!H91+MAWAR!H91</f>
        <v>8</v>
      </c>
      <c r="I91" s="1">
        <f>ICU!I91+SERUNI!I91+PERI!I91+ASOKA!I91+BOUGEN!I91+SEROJA!I91+CEMPAKA!I91+TERATAI!I91+P.OBGIN!I91+P.BEDAH!I91+HD!I91+KENANGA!I91+MELATI!I91+MAWAR!I91</f>
        <v>0</v>
      </c>
      <c r="J91" s="1">
        <f>ICU!J91+SERUNI!J91+PERI!J91+ASOKA!J91+BOUGEN!J91+SEROJA!J91+CEMPAKA!J91+TERATAI!J91+P.OBGIN!J91+P.BEDAH!J91+HD!J91+KENANGA!J91+MELATI!J91+MAWAR!J91</f>
        <v>0</v>
      </c>
      <c r="K91" s="1">
        <f>ICU!K91+SERUNI!K91+PERI!K91+ASOKA!K91+BOUGEN!K91+SEROJA!K91+CEMPAKA!K91+TERATAI!K91+P.OBGIN!K91+P.BEDAH!K91+HD!K91+KENANGA!K91+MELATI!K91+MAWAR!K91</f>
        <v>1</v>
      </c>
      <c r="L91" s="1">
        <f>ICU!L91+SERUNI!L91+PERI!L91+ASOKA!L91+BOUGEN!L91+SEROJA!L91+CEMPAKA!L91+TERATAI!L91+P.OBGIN!L91+P.BEDAH!L91+HD!L91+KENANGA!L91+MELATI!L91+MAWAR!L91</f>
        <v>0</v>
      </c>
      <c r="M91" s="1">
        <f>ICU!M91+SERUNI!M91+PERI!M91+ASOKA!M91+BOUGEN!M91+SEROJA!M91+CEMPAKA!M91+TERATAI!M91+P.OBGIN!M91+P.BEDAH!M91+HD!M91+KENANGA!M91+MELATI!M91+MAWAR!M91</f>
        <v>0</v>
      </c>
    </row>
    <row r="92" spans="1:16" x14ac:dyDescent="0.25">
      <c r="A92" s="2">
        <v>43179</v>
      </c>
      <c r="B92" s="1">
        <f>ICU!B92+SERUNI!B92+PERI!B92+ASOKA!B92+BOUGEN!B92+SEROJA!B92+CEMPAKA!B92+TERATAI!B92+P.OBGIN!B92+P.BEDAH!B92+HD!B92+KENANGA!B92+MELATI!B92+MAWAR!B92</f>
        <v>81</v>
      </c>
      <c r="C92" s="1">
        <f>ICU!C92+SERUNI!C92+PERI!C92+ASOKA!C92+BOUGEN!C92+SEROJA!C92+CEMPAKA!C92+TERATAI!C92+P.OBGIN!C92+P.BEDAH!C92+HD!C92+KENANGA!C92+MELATI!C92+MAWAR!C92</f>
        <v>1</v>
      </c>
      <c r="D92" s="1">
        <f>ICU!D92+SERUNI!D92+PERI!D92+ASOKA!D92+BOUGEN!D92+SEROJA!D92+CEMPAKA!D92+TERATAI!D92+P.OBGIN!D92+P.BEDAH!D92+HD!D92+KENANGA!D92+MELATI!D92+MAWAR!D92</f>
        <v>0</v>
      </c>
      <c r="E92" s="1">
        <f>ICU!E92+SERUNI!E92+PERI!E92+ASOKA!E92+BOUGEN!E92+SEROJA!E92+CEMPAKA!E92+TERATAI!E92+P.OBGIN!E92+P.BEDAH!E92+HD!E92+KENANGA!E92+MELATI!E92+MAWAR!E92</f>
        <v>10</v>
      </c>
      <c r="F92" s="1">
        <f>ICU!F92+SERUNI!F92+PERI!F92+ASOKA!F92+BOUGEN!F92+SEROJA!F92+CEMPAKA!F92+TERATAI!F92+P.OBGIN!F92+P.BEDAH!F92+HD!F92+KENANGA!F92+MELATI!F92+MAWAR!F92</f>
        <v>0</v>
      </c>
      <c r="G92" s="1">
        <f>ICU!G92+SERUNI!G92+PERI!G92+ASOKA!G92+BOUGEN!G92+SEROJA!G92+CEMPAKA!G92+TERATAI!G92+P.OBGIN!G92+P.BEDAH!G92+HD!G92+KENANGA!G92+MELATI!G92+MAWAR!G92</f>
        <v>0</v>
      </c>
      <c r="H92" s="1">
        <f>ICU!H92+SERUNI!H92+PERI!H92+ASOKA!H92+BOUGEN!H92+SEROJA!H92+CEMPAKA!H92+TERATAI!H92+P.OBGIN!H92+P.BEDAH!H92+HD!H92+KENANGA!H92+MELATI!H92+MAWAR!H92</f>
        <v>6</v>
      </c>
      <c r="I92" s="1">
        <f>ICU!I92+SERUNI!I92+PERI!I92+ASOKA!I92+BOUGEN!I92+SEROJA!I92+CEMPAKA!I92+TERATAI!I92+P.OBGIN!I92+P.BEDAH!I92+HD!I92+KENANGA!I92+MELATI!I92+MAWAR!I92</f>
        <v>0</v>
      </c>
      <c r="J92" s="1">
        <f>ICU!J92+SERUNI!J92+PERI!J92+ASOKA!J92+BOUGEN!J92+SEROJA!J92+CEMPAKA!J92+TERATAI!J92+P.OBGIN!J92+P.BEDAH!J92+HD!J92+KENANGA!J92+MELATI!J92+MAWAR!J92</f>
        <v>0</v>
      </c>
      <c r="K92" s="1">
        <f>ICU!K92+SERUNI!K92+PERI!K92+ASOKA!K92+BOUGEN!K92+SEROJA!K92+CEMPAKA!K92+TERATAI!K92+P.OBGIN!K92+P.BEDAH!K92+HD!K92+KENANGA!K92+MELATI!K92+MAWAR!K92</f>
        <v>1</v>
      </c>
      <c r="L92" s="1">
        <f>ICU!L92+SERUNI!L92+PERI!L92+ASOKA!L92+BOUGEN!L92+SEROJA!L92+CEMPAKA!L92+TERATAI!L92+P.OBGIN!L92+P.BEDAH!L92+HD!L92+KENANGA!L92+MELATI!L92+MAWAR!L92</f>
        <v>0</v>
      </c>
      <c r="M92" s="1">
        <f>ICU!M92+SERUNI!M92+PERI!M92+ASOKA!M92+BOUGEN!M92+SEROJA!M92+CEMPAKA!M92+TERATAI!M92+P.OBGIN!M92+P.BEDAH!M92+HD!M92+KENANGA!M92+MELATI!M92+MAWAR!M92</f>
        <v>0</v>
      </c>
    </row>
    <row r="93" spans="1:16" x14ac:dyDescent="0.25">
      <c r="A93" s="2">
        <v>43180</v>
      </c>
      <c r="B93" s="1">
        <f>ICU!B93+SERUNI!B93+PERI!B93+ASOKA!B93+BOUGEN!B93+SEROJA!B93+CEMPAKA!B93+TERATAI!B93+P.OBGIN!B93+P.BEDAH!B93+HD!B93+KENANGA!B93+MELATI!B93+MAWAR!B93</f>
        <v>63</v>
      </c>
      <c r="C93" s="1">
        <f>ICU!C93+SERUNI!C93+PERI!C93+ASOKA!C93+BOUGEN!C93+SEROJA!C93+CEMPAKA!C93+TERATAI!C93+P.OBGIN!C93+P.BEDAH!C93+HD!C93+KENANGA!C93+MELATI!C93+MAWAR!C93</f>
        <v>1</v>
      </c>
      <c r="D93" s="1">
        <f>ICU!D93+SERUNI!D93+PERI!D93+ASOKA!D93+BOUGEN!D93+SEROJA!D93+CEMPAKA!D93+TERATAI!D93+P.OBGIN!D93+P.BEDAH!D93+HD!D93+KENANGA!D93+MELATI!D93+MAWAR!D93</f>
        <v>0</v>
      </c>
      <c r="E93" s="1">
        <f>ICU!E93+SERUNI!E93+PERI!E93+ASOKA!E93+BOUGEN!E93+SEROJA!E93+CEMPAKA!E93+TERATAI!E93+P.OBGIN!E93+P.BEDAH!E93+HD!E93+KENANGA!E93+MELATI!E93+MAWAR!E93</f>
        <v>6</v>
      </c>
      <c r="F93" s="1">
        <f>ICU!F93+SERUNI!F93+PERI!F93+ASOKA!F93+BOUGEN!F93+SEROJA!F93+CEMPAKA!F93+TERATAI!F93+P.OBGIN!F93+P.BEDAH!F93+HD!F93+KENANGA!F93+MELATI!F93+MAWAR!F93</f>
        <v>0</v>
      </c>
      <c r="G93" s="1">
        <f>ICU!G93+SERUNI!G93+PERI!G93+ASOKA!G93+BOUGEN!G93+SEROJA!G93+CEMPAKA!G93+TERATAI!G93+P.OBGIN!G93+P.BEDAH!G93+HD!G93+KENANGA!G93+MELATI!G93+MAWAR!G93</f>
        <v>0</v>
      </c>
      <c r="H93" s="1">
        <f>ICU!H93+SERUNI!H93+PERI!H93+ASOKA!H93+BOUGEN!H93+SEROJA!H93+CEMPAKA!H93+TERATAI!H93+P.OBGIN!H93+P.BEDAH!H93+HD!H93+KENANGA!H93+MELATI!H93+MAWAR!H93</f>
        <v>5</v>
      </c>
      <c r="I93" s="1">
        <f>ICU!I93+SERUNI!I93+PERI!I93+ASOKA!I93+BOUGEN!I93+SEROJA!I93+CEMPAKA!I93+TERATAI!I93+P.OBGIN!I93+P.BEDAH!I93+HD!I93+KENANGA!I93+MELATI!I93+MAWAR!I93</f>
        <v>0</v>
      </c>
      <c r="J93" s="1">
        <f>ICU!J93+SERUNI!J93+PERI!J93+ASOKA!J93+BOUGEN!J93+SEROJA!J93+CEMPAKA!J93+TERATAI!J93+P.OBGIN!J93+P.BEDAH!J93+HD!J93+KENANGA!J93+MELATI!J93+MAWAR!J93</f>
        <v>0</v>
      </c>
      <c r="K93" s="1">
        <f>ICU!K93+SERUNI!K93+PERI!K93+ASOKA!K93+BOUGEN!K93+SEROJA!K93+CEMPAKA!K93+TERATAI!K93+P.OBGIN!K93+P.BEDAH!K93+HD!K93+KENANGA!K93+MELATI!K93+MAWAR!K93</f>
        <v>1</v>
      </c>
      <c r="L93" s="1">
        <f>ICU!L93+SERUNI!L93+PERI!L93+ASOKA!L93+BOUGEN!L93+SEROJA!L93+CEMPAKA!L93+TERATAI!L93+P.OBGIN!L93+P.BEDAH!L93+HD!L93+KENANGA!L93+MELATI!L93+MAWAR!L93</f>
        <v>0</v>
      </c>
      <c r="M93" s="1">
        <f>ICU!M93+SERUNI!M93+PERI!M93+ASOKA!M93+BOUGEN!M93+SEROJA!M93+CEMPAKA!M93+TERATAI!M93+P.OBGIN!M93+P.BEDAH!M93+HD!M93+KENANGA!M93+MELATI!M93+MAWAR!M93</f>
        <v>0</v>
      </c>
    </row>
    <row r="94" spans="1:16" x14ac:dyDescent="0.25">
      <c r="A94" s="2">
        <v>43181</v>
      </c>
      <c r="B94" s="1">
        <f>ICU!B94+SERUNI!B94+PERI!B94+ASOKA!B94+BOUGEN!B94+SEROJA!B94+CEMPAKA!B94+TERATAI!B94+P.OBGIN!B94+P.BEDAH!B94+HD!B94+KENANGA!B94+MELATI!B94+MAWAR!B94</f>
        <v>79</v>
      </c>
      <c r="C94" s="1">
        <f>ICU!C94+SERUNI!C94+PERI!C94+ASOKA!C94+BOUGEN!C94+SEROJA!C94+CEMPAKA!C94+TERATAI!C94+P.OBGIN!C94+P.BEDAH!C94+HD!C94+KENANGA!C94+MELATI!C94+MAWAR!C94</f>
        <v>4</v>
      </c>
      <c r="D94" s="1">
        <f>ICU!D94+SERUNI!D94+PERI!D94+ASOKA!D94+BOUGEN!D94+SEROJA!D94+CEMPAKA!D94+TERATAI!D94+P.OBGIN!D94+P.BEDAH!D94+HD!D94+KENANGA!D94+MELATI!D94+MAWAR!D94</f>
        <v>0</v>
      </c>
      <c r="E94" s="1">
        <f>ICU!E94+SERUNI!E94+PERI!E94+ASOKA!E94+BOUGEN!E94+SEROJA!E94+CEMPAKA!E94+TERATAI!E94+P.OBGIN!E94+P.BEDAH!E94+HD!E94+KENANGA!E94+MELATI!E94+MAWAR!E94</f>
        <v>6</v>
      </c>
      <c r="F94" s="1">
        <f>ICU!F94+SERUNI!F94+PERI!F94+ASOKA!F94+BOUGEN!F94+SEROJA!F94+CEMPAKA!F94+TERATAI!F94+P.OBGIN!F94+P.BEDAH!F94+HD!F94+KENANGA!F94+MELATI!F94+MAWAR!F94</f>
        <v>0</v>
      </c>
      <c r="G94" s="1">
        <f>ICU!G94+SERUNI!G94+PERI!G94+ASOKA!G94+BOUGEN!G94+SEROJA!G94+CEMPAKA!G94+TERATAI!G94+P.OBGIN!G94+P.BEDAH!G94+HD!G94+KENANGA!G94+MELATI!G94+MAWAR!G94</f>
        <v>0</v>
      </c>
      <c r="H94" s="1">
        <f>ICU!H94+SERUNI!H94+PERI!H94+ASOKA!H94+BOUGEN!H94+SEROJA!H94+CEMPAKA!H94+TERATAI!H94+P.OBGIN!H94+P.BEDAH!H94+HD!H94+KENANGA!H94+MELATI!H94+MAWAR!H94</f>
        <v>5</v>
      </c>
      <c r="I94" s="1">
        <f>ICU!I94+SERUNI!I94+PERI!I94+ASOKA!I94+BOUGEN!I94+SEROJA!I94+CEMPAKA!I94+TERATAI!I94+P.OBGIN!I94+P.BEDAH!I94+HD!I94+KENANGA!I94+MELATI!I94+MAWAR!I94</f>
        <v>0</v>
      </c>
      <c r="J94" s="1">
        <f>ICU!J94+SERUNI!J94+PERI!J94+ASOKA!J94+BOUGEN!J94+SEROJA!J94+CEMPAKA!J94+TERATAI!J94+P.OBGIN!J94+P.BEDAH!J94+HD!J94+KENANGA!J94+MELATI!J94+MAWAR!J94</f>
        <v>0</v>
      </c>
      <c r="K94" s="1">
        <f>ICU!K94+SERUNI!K94+PERI!K94+ASOKA!K94+BOUGEN!K94+SEROJA!K94+CEMPAKA!K94+TERATAI!K94+P.OBGIN!K94+P.BEDAH!K94+HD!K94+KENANGA!K94+MELATI!K94+MAWAR!K94</f>
        <v>0</v>
      </c>
      <c r="L94" s="1">
        <f>ICU!L94+SERUNI!L94+PERI!L94+ASOKA!L94+BOUGEN!L94+SEROJA!L94+CEMPAKA!L94+TERATAI!L94+P.OBGIN!L94+P.BEDAH!L94+HD!L94+KENANGA!L94+MELATI!L94+MAWAR!L94</f>
        <v>0</v>
      </c>
      <c r="M94" s="1">
        <f>ICU!M94+SERUNI!M94+PERI!M94+ASOKA!M94+BOUGEN!M94+SEROJA!M94+CEMPAKA!M94+TERATAI!M94+P.OBGIN!M94+P.BEDAH!M94+HD!M94+KENANGA!M94+MELATI!M94+MAWAR!M94</f>
        <v>0</v>
      </c>
    </row>
    <row r="95" spans="1:16" x14ac:dyDescent="0.25">
      <c r="A95" s="2">
        <v>43182</v>
      </c>
      <c r="B95" s="1">
        <f>ICU!B95+SERUNI!B95+PERI!B95+ASOKA!B95+BOUGEN!B95+SEROJA!B95+CEMPAKA!B95+TERATAI!B95+P.OBGIN!B95+P.BEDAH!B95+HD!B95+KENANGA!B95+MELATI!B95+MAWAR!B95</f>
        <v>82</v>
      </c>
      <c r="C95" s="1">
        <f>ICU!C95+SERUNI!C95+PERI!C95+ASOKA!C95+BOUGEN!C95+SEROJA!C95+CEMPAKA!C95+TERATAI!C95+P.OBGIN!C95+P.BEDAH!C95+HD!C95+KENANGA!C95+MELATI!C95+MAWAR!C95</f>
        <v>1</v>
      </c>
      <c r="D95" s="1">
        <f>ICU!D95+SERUNI!D95+PERI!D95+ASOKA!D95+BOUGEN!D95+SEROJA!D95+CEMPAKA!D95+TERATAI!D95+P.OBGIN!D95+P.BEDAH!D95+HD!D95+KENANGA!D95+MELATI!D95+MAWAR!D95</f>
        <v>0</v>
      </c>
      <c r="E95" s="1">
        <f>ICU!E95+SERUNI!E95+PERI!E95+ASOKA!E95+BOUGEN!E95+SEROJA!E95+CEMPAKA!E95+TERATAI!E95+P.OBGIN!E95+P.BEDAH!E95+HD!E95+KENANGA!E95+MELATI!E95+MAWAR!E95</f>
        <v>9</v>
      </c>
      <c r="F95" s="1">
        <f>ICU!F95+SERUNI!F95+PERI!F95+ASOKA!F95+BOUGEN!F95+SEROJA!F95+CEMPAKA!F95+TERATAI!F95+P.OBGIN!F95+P.BEDAH!F95+HD!F95+KENANGA!F95+MELATI!F95+MAWAR!F95</f>
        <v>0</v>
      </c>
      <c r="G95" s="1">
        <f>ICU!G95+SERUNI!G95+PERI!G95+ASOKA!G95+BOUGEN!G95+SEROJA!G95+CEMPAKA!G95+TERATAI!G95+P.OBGIN!G95+P.BEDAH!G95+HD!G95+KENANGA!G95+MELATI!G95+MAWAR!G95</f>
        <v>0</v>
      </c>
      <c r="H95" s="1">
        <f>ICU!H95+SERUNI!H95+PERI!H95+ASOKA!H95+BOUGEN!H95+SEROJA!H95+CEMPAKA!H95+TERATAI!H95+P.OBGIN!H95+P.BEDAH!H95+HD!H95+KENANGA!H95+MELATI!H95+MAWAR!H95</f>
        <v>7</v>
      </c>
      <c r="I95" s="1">
        <f>ICU!I95+SERUNI!I95+PERI!I95+ASOKA!I95+BOUGEN!I95+SEROJA!I95+CEMPAKA!I95+TERATAI!I95+P.OBGIN!I95+P.BEDAH!I95+HD!I95+KENANGA!I95+MELATI!I95+MAWAR!I95</f>
        <v>0</v>
      </c>
      <c r="J95" s="1">
        <f>ICU!J95+SERUNI!J95+PERI!J95+ASOKA!J95+BOUGEN!J95+SEROJA!J95+CEMPAKA!J95+TERATAI!J95+P.OBGIN!J95+P.BEDAH!J95+HD!J95+KENANGA!J95+MELATI!J95+MAWAR!J95</f>
        <v>0</v>
      </c>
      <c r="K95" s="1">
        <f>ICU!K95+SERUNI!K95+PERI!K95+ASOKA!K95+BOUGEN!K95+SEROJA!K95+CEMPAKA!K95+TERATAI!K95+P.OBGIN!K95+P.BEDAH!K95+HD!K95+KENANGA!K95+MELATI!K95+MAWAR!K95</f>
        <v>0</v>
      </c>
      <c r="L95" s="1">
        <f>ICU!L95+SERUNI!L95+PERI!L95+ASOKA!L95+BOUGEN!L95+SEROJA!L95+CEMPAKA!L95+TERATAI!L95+P.OBGIN!L95+P.BEDAH!L95+HD!L95+KENANGA!L95+MELATI!L95+MAWAR!L95</f>
        <v>0</v>
      </c>
      <c r="M95" s="1">
        <f>ICU!M95+SERUNI!M95+PERI!M95+ASOKA!M95+BOUGEN!M95+SEROJA!M95+CEMPAKA!M95+TERATAI!M95+P.OBGIN!M95+P.BEDAH!M95+HD!M95+KENANGA!M95+MELATI!M95+MAWAR!M95</f>
        <v>0</v>
      </c>
    </row>
    <row r="96" spans="1:16" x14ac:dyDescent="0.25">
      <c r="A96" s="2">
        <v>43183</v>
      </c>
      <c r="B96" s="1">
        <f>ICU!B96+SERUNI!B96+PERI!B96+ASOKA!B96+BOUGEN!B96+SEROJA!B96+CEMPAKA!B96+TERATAI!B96+P.OBGIN!B96+P.BEDAH!B96+HD!B96+KENANGA!B96+MELATI!B96+MAWAR!B96</f>
        <v>78</v>
      </c>
      <c r="C96" s="1">
        <f>ICU!C96+SERUNI!C96+PERI!C96+ASOKA!C96+BOUGEN!C96+SEROJA!C96+CEMPAKA!C96+TERATAI!C96+P.OBGIN!C96+P.BEDAH!C96+HD!C96+KENANGA!C96+MELATI!C96+MAWAR!C96</f>
        <v>4</v>
      </c>
      <c r="D96" s="1">
        <f>ICU!D96+SERUNI!D96+PERI!D96+ASOKA!D96+BOUGEN!D96+SEROJA!D96+CEMPAKA!D96+TERATAI!D96+P.OBGIN!D96+P.BEDAH!D96+HD!D96+KENANGA!D96+MELATI!D96+MAWAR!D96</f>
        <v>0</v>
      </c>
      <c r="E96" s="1">
        <f>ICU!E96+SERUNI!E96+PERI!E96+ASOKA!E96+BOUGEN!E96+SEROJA!E96+CEMPAKA!E96+TERATAI!E96+P.OBGIN!E96+P.BEDAH!E96+HD!E96+KENANGA!E96+MELATI!E96+MAWAR!E96</f>
        <v>6</v>
      </c>
      <c r="F96" s="1">
        <f>ICU!F96+SERUNI!F96+PERI!F96+ASOKA!F96+BOUGEN!F96+SEROJA!F96+CEMPAKA!F96+TERATAI!F96+P.OBGIN!F96+P.BEDAH!F96+HD!F96+KENANGA!F96+MELATI!F96+MAWAR!F96</f>
        <v>0</v>
      </c>
      <c r="G96" s="1">
        <f>ICU!G96+SERUNI!G96+PERI!G96+ASOKA!G96+BOUGEN!G96+SEROJA!G96+CEMPAKA!G96+TERATAI!G96+P.OBGIN!G96+P.BEDAH!G96+HD!G96+KENANGA!G96+MELATI!G96+MAWAR!G96</f>
        <v>0</v>
      </c>
      <c r="H96" s="1">
        <f>ICU!H96+SERUNI!H96+PERI!H96+ASOKA!H96+BOUGEN!H96+SEROJA!H96+CEMPAKA!H96+TERATAI!H96+P.OBGIN!H96+P.BEDAH!H96+HD!H96+KENANGA!H96+MELATI!H96+MAWAR!H96</f>
        <v>4</v>
      </c>
      <c r="I96" s="1">
        <f>ICU!I96+SERUNI!I96+PERI!I96+ASOKA!I96+BOUGEN!I96+SEROJA!I96+CEMPAKA!I96+TERATAI!I96+P.OBGIN!I96+P.BEDAH!I96+HD!I96+KENANGA!I96+MELATI!I96+MAWAR!I96</f>
        <v>0</v>
      </c>
      <c r="J96" s="1">
        <f>ICU!J96+SERUNI!J96+PERI!J96+ASOKA!J96+BOUGEN!J96+SEROJA!J96+CEMPAKA!J96+TERATAI!J96+P.OBGIN!J96+P.BEDAH!J96+HD!J96+KENANGA!J96+MELATI!J96+MAWAR!J96</f>
        <v>0</v>
      </c>
      <c r="K96" s="1">
        <f>ICU!K96+SERUNI!K96+PERI!K96+ASOKA!K96+BOUGEN!K96+SEROJA!K96+CEMPAKA!K96+TERATAI!K96+P.OBGIN!K96+P.BEDAH!K96+HD!K96+KENANGA!K96+MELATI!K96+MAWAR!K96</f>
        <v>0</v>
      </c>
      <c r="L96" s="1">
        <f>ICU!L96+SERUNI!L96+PERI!L96+ASOKA!L96+BOUGEN!L96+SEROJA!L96+CEMPAKA!L96+TERATAI!L96+P.OBGIN!L96+P.BEDAH!L96+HD!L96+KENANGA!L96+MELATI!L96+MAWAR!L96</f>
        <v>0</v>
      </c>
      <c r="M96" s="1">
        <f>ICU!M96+SERUNI!M96+PERI!M96+ASOKA!M96+BOUGEN!M96+SEROJA!M96+CEMPAKA!M96+TERATAI!M96+P.OBGIN!M96+P.BEDAH!M96+HD!M96+KENANGA!M96+MELATI!M96+MAWAR!M96</f>
        <v>0</v>
      </c>
    </row>
    <row r="97" spans="1:27" x14ac:dyDescent="0.25">
      <c r="A97" s="2">
        <v>43184</v>
      </c>
      <c r="B97" s="1">
        <f>ICU!B97+SERUNI!B97+PERI!B97+ASOKA!B97+BOUGEN!B97+SEROJA!B97+CEMPAKA!B97+TERATAI!B97+P.OBGIN!B97+P.BEDAH!B97+HD!B97+KENANGA!B97+MELATI!B97+MAWAR!B97</f>
        <v>78</v>
      </c>
      <c r="C97" s="1">
        <f>ICU!C97+SERUNI!C97+PERI!C97+ASOKA!C97+BOUGEN!C97+SEROJA!C97+CEMPAKA!C97+TERATAI!C97+P.OBGIN!C97+P.BEDAH!C97+HD!C97+KENANGA!C97+MELATI!C97+MAWAR!C97</f>
        <v>1</v>
      </c>
      <c r="D97" s="1">
        <f>ICU!D97+SERUNI!D97+PERI!D97+ASOKA!D97+BOUGEN!D97+SEROJA!D97+CEMPAKA!D97+TERATAI!D97+P.OBGIN!D97+P.BEDAH!D97+HD!D97+KENANGA!D97+MELATI!D97+MAWAR!D97</f>
        <v>0</v>
      </c>
      <c r="E97" s="1">
        <f>ICU!E97+SERUNI!E97+PERI!E97+ASOKA!E97+BOUGEN!E97+SEROJA!E97+CEMPAKA!E97+TERATAI!E97+P.OBGIN!E97+P.BEDAH!E97+HD!E97+KENANGA!E97+MELATI!E97+MAWAR!E97</f>
        <v>7</v>
      </c>
      <c r="F97" s="1">
        <f>ICU!F97+SERUNI!F97+PERI!F97+ASOKA!F97+BOUGEN!F97+SEROJA!F97+CEMPAKA!F97+TERATAI!F97+P.OBGIN!F97+P.BEDAH!F97+HD!F97+KENANGA!F97+MELATI!F97+MAWAR!F97</f>
        <v>0</v>
      </c>
      <c r="G97" s="1">
        <f>ICU!G97+SERUNI!G97+PERI!G97+ASOKA!G97+BOUGEN!G97+SEROJA!G97+CEMPAKA!G97+TERATAI!G97+P.OBGIN!G97+P.BEDAH!G97+HD!G97+KENANGA!G97+MELATI!G97+MAWAR!G97</f>
        <v>0</v>
      </c>
      <c r="H97" s="1">
        <f>ICU!H97+SERUNI!H97+PERI!H97+ASOKA!H97+BOUGEN!H97+SEROJA!H97+CEMPAKA!H97+TERATAI!H97+P.OBGIN!H97+P.BEDAH!H97+HD!H97+KENANGA!H97+MELATI!H97+MAWAR!H97</f>
        <v>4</v>
      </c>
      <c r="I97" s="1">
        <f>ICU!I97+SERUNI!I97+PERI!I97+ASOKA!I97+BOUGEN!I97+SEROJA!I97+CEMPAKA!I97+TERATAI!I97+P.OBGIN!I97+P.BEDAH!I97+HD!I97+KENANGA!I97+MELATI!I97+MAWAR!I97</f>
        <v>0</v>
      </c>
      <c r="J97" s="1">
        <f>ICU!J97+SERUNI!J97+PERI!J97+ASOKA!J97+BOUGEN!J97+SEROJA!J97+CEMPAKA!J97+TERATAI!J97+P.OBGIN!J97+P.BEDAH!J97+HD!J97+KENANGA!J97+MELATI!J97+MAWAR!J97</f>
        <v>0</v>
      </c>
      <c r="K97" s="1">
        <f>ICU!K97+SERUNI!K97+PERI!K97+ASOKA!K97+BOUGEN!K97+SEROJA!K97+CEMPAKA!K97+TERATAI!K97+P.OBGIN!K97+P.BEDAH!K97+HD!K97+KENANGA!K97+MELATI!K97+MAWAR!K97</f>
        <v>0</v>
      </c>
      <c r="L97" s="1">
        <f>ICU!L97+SERUNI!L97+PERI!L97+ASOKA!L97+BOUGEN!L97+SEROJA!L97+CEMPAKA!L97+TERATAI!L97+P.OBGIN!L97+P.BEDAH!L97+HD!L97+KENANGA!L97+MELATI!L97+MAWAR!L97</f>
        <v>0</v>
      </c>
      <c r="M97" s="1">
        <f>ICU!M97+SERUNI!M97+PERI!M97+ASOKA!M97+BOUGEN!M97+SEROJA!M97+CEMPAKA!M97+TERATAI!M97+P.OBGIN!M97+P.BEDAH!M97+HD!M97+KENANGA!M97+MELATI!M97+MAWAR!M97</f>
        <v>0</v>
      </c>
    </row>
    <row r="98" spans="1:27" x14ac:dyDescent="0.25">
      <c r="A98" s="2">
        <v>43185</v>
      </c>
      <c r="B98" s="1">
        <f>ICU!B98+SERUNI!B98+PERI!B98+ASOKA!B98+BOUGEN!B98+SEROJA!B98+CEMPAKA!B98+TERATAI!B98+P.OBGIN!B98+P.BEDAH!B98+HD!B98+KENANGA!B98+MELATI!B98+MAWAR!B98</f>
        <v>90</v>
      </c>
      <c r="C98" s="1">
        <f>ICU!C98+SERUNI!C98+PERI!C98+ASOKA!C98+BOUGEN!C98+SEROJA!C98+CEMPAKA!C98+TERATAI!C98+P.OBGIN!C98+P.BEDAH!C98+HD!C98+KENANGA!C98+MELATI!C98+MAWAR!C98</f>
        <v>2</v>
      </c>
      <c r="D98" s="1">
        <f>ICU!D98+SERUNI!D98+PERI!D98+ASOKA!D98+BOUGEN!D98+SEROJA!D98+CEMPAKA!D98+TERATAI!D98+P.OBGIN!D98+P.BEDAH!D98+HD!D98+KENANGA!D98+MELATI!D98+MAWAR!D98</f>
        <v>0</v>
      </c>
      <c r="E98" s="1">
        <f>ICU!E98+SERUNI!E98+PERI!E98+ASOKA!E98+BOUGEN!E98+SEROJA!E98+CEMPAKA!E98+TERATAI!E98+P.OBGIN!E98+P.BEDAH!E98+HD!E98+KENANGA!E98+MELATI!E98+MAWAR!E98</f>
        <v>7</v>
      </c>
      <c r="F98" s="1">
        <f>ICU!F98+SERUNI!F98+PERI!F98+ASOKA!F98+BOUGEN!F98+SEROJA!F98+CEMPAKA!F98+TERATAI!F98+P.OBGIN!F98+P.BEDAH!F98+HD!F98+KENANGA!F98+MELATI!F98+MAWAR!F98</f>
        <v>0</v>
      </c>
      <c r="G98" s="1">
        <f>ICU!G98+SERUNI!G98+PERI!G98+ASOKA!G98+BOUGEN!G98+SEROJA!G98+CEMPAKA!G98+TERATAI!G98+P.OBGIN!G98+P.BEDAH!G98+HD!G98+KENANGA!G98+MELATI!G98+MAWAR!G98</f>
        <v>0</v>
      </c>
      <c r="H98" s="1">
        <f>ICU!H98+SERUNI!H98+PERI!H98+ASOKA!H98+BOUGEN!H98+SEROJA!H98+CEMPAKA!H98+TERATAI!H98+P.OBGIN!H98+P.BEDAH!H98+HD!H98+KENANGA!H98+MELATI!H98+MAWAR!H98</f>
        <v>5</v>
      </c>
      <c r="I98" s="1">
        <f>ICU!I98+SERUNI!I98+PERI!I98+ASOKA!I98+BOUGEN!I98+SEROJA!I98+CEMPAKA!I98+TERATAI!I98+P.OBGIN!I98+P.BEDAH!I98+HD!I98+KENANGA!I98+MELATI!I98+MAWAR!I98</f>
        <v>0</v>
      </c>
      <c r="J98" s="1">
        <f>ICU!J98+SERUNI!J98+PERI!J98+ASOKA!J98+BOUGEN!J98+SEROJA!J98+CEMPAKA!J98+TERATAI!J98+P.OBGIN!J98+P.BEDAH!J98+HD!J98+KENANGA!J98+MELATI!J98+MAWAR!J98</f>
        <v>0</v>
      </c>
      <c r="K98" s="1">
        <f>ICU!K98+SERUNI!K98+PERI!K98+ASOKA!K98+BOUGEN!K98+SEROJA!K98+CEMPAKA!K98+TERATAI!K98+P.OBGIN!K98+P.BEDAH!K98+HD!K98+KENANGA!K98+MELATI!K98+MAWAR!K98</f>
        <v>0</v>
      </c>
      <c r="L98" s="1">
        <f>ICU!L98+SERUNI!L98+PERI!L98+ASOKA!L98+BOUGEN!L98+SEROJA!L98+CEMPAKA!L98+TERATAI!L98+P.OBGIN!L98+P.BEDAH!L98+HD!L98+KENANGA!L98+MELATI!L98+MAWAR!L98</f>
        <v>0</v>
      </c>
      <c r="M98" s="1">
        <f>ICU!M98+SERUNI!M98+PERI!M98+ASOKA!M98+BOUGEN!M98+SEROJA!M98+CEMPAKA!M98+TERATAI!M98+P.OBGIN!M98+P.BEDAH!M98+HD!M98+KENANGA!M98+MELATI!M98+MAWAR!M98</f>
        <v>0</v>
      </c>
    </row>
    <row r="99" spans="1:27" x14ac:dyDescent="0.25">
      <c r="A99" s="2">
        <v>43186</v>
      </c>
      <c r="B99" s="1">
        <f>ICU!B99+SERUNI!B99+PERI!B99+ASOKA!B99+BOUGEN!B99+SEROJA!B99+CEMPAKA!B99+TERATAI!B99+P.OBGIN!B99+P.BEDAH!B99+HD!B99+KENANGA!B99+MELATI!B99+MAWAR!B99</f>
        <v>98</v>
      </c>
      <c r="C99" s="1">
        <f>ICU!C99+SERUNI!C99+PERI!C99+ASOKA!C99+BOUGEN!C99+SEROJA!C99+CEMPAKA!C99+TERATAI!C99+P.OBGIN!C99+P.BEDAH!C99+HD!C99+KENANGA!C99+MELATI!C99+MAWAR!C99</f>
        <v>2</v>
      </c>
      <c r="D99" s="1">
        <f>ICU!D99+SERUNI!D99+PERI!D99+ASOKA!D99+BOUGEN!D99+SEROJA!D99+CEMPAKA!D99+TERATAI!D99+P.OBGIN!D99+P.BEDAH!D99+HD!D99+KENANGA!D99+MELATI!D99+MAWAR!D99</f>
        <v>0</v>
      </c>
      <c r="E99" s="1">
        <f>ICU!E99+SERUNI!E99+PERI!E99+ASOKA!E99+BOUGEN!E99+SEROJA!E99+CEMPAKA!E99+TERATAI!E99+P.OBGIN!E99+P.BEDAH!E99+HD!E99+KENANGA!E99+MELATI!E99+MAWAR!E99</f>
        <v>11</v>
      </c>
      <c r="F99" s="1">
        <f>ICU!F99+SERUNI!F99+PERI!F99+ASOKA!F99+BOUGEN!F99+SEROJA!F99+CEMPAKA!F99+TERATAI!F99+P.OBGIN!F99+P.BEDAH!F99+HD!F99+KENANGA!F99+MELATI!F99+MAWAR!F99</f>
        <v>0</v>
      </c>
      <c r="G99" s="1">
        <f>ICU!G99+SERUNI!G99+PERI!G99+ASOKA!G99+BOUGEN!G99+SEROJA!G99+CEMPAKA!G99+TERATAI!G99+P.OBGIN!G99+P.BEDAH!G99+HD!G99+KENANGA!G99+MELATI!G99+MAWAR!G99</f>
        <v>0</v>
      </c>
      <c r="H99" s="1">
        <f>ICU!H99+SERUNI!H99+PERI!H99+ASOKA!H99+BOUGEN!H99+SEROJA!H99+CEMPAKA!H99+TERATAI!H99+P.OBGIN!H99+P.BEDAH!H99+HD!H99+KENANGA!H99+MELATI!H99+MAWAR!H99</f>
        <v>8</v>
      </c>
      <c r="I99" s="1">
        <f>ICU!I99+SERUNI!I99+PERI!I99+ASOKA!I99+BOUGEN!I99+SEROJA!I99+CEMPAKA!I99+TERATAI!I99+P.OBGIN!I99+P.BEDAH!I99+HD!I99+KENANGA!I99+MELATI!I99+MAWAR!I99</f>
        <v>0</v>
      </c>
      <c r="J99" s="1">
        <f>ICU!J99+SERUNI!J99+PERI!J99+ASOKA!J99+BOUGEN!J99+SEROJA!J99+CEMPAKA!J99+TERATAI!J99+P.OBGIN!J99+P.BEDAH!J99+HD!J99+KENANGA!J99+MELATI!J99+MAWAR!J99</f>
        <v>0</v>
      </c>
      <c r="K99" s="1">
        <f>ICU!K99+SERUNI!K99+PERI!K99+ASOKA!K99+BOUGEN!K99+SEROJA!K99+CEMPAKA!K99+TERATAI!K99+P.OBGIN!K99+P.BEDAH!K99+HD!K99+KENANGA!K99+MELATI!K99+MAWAR!K99</f>
        <v>0</v>
      </c>
      <c r="L99" s="1">
        <f>ICU!L99+SERUNI!L99+PERI!L99+ASOKA!L99+BOUGEN!L99+SEROJA!L99+CEMPAKA!L99+TERATAI!L99+P.OBGIN!L99+P.BEDAH!L99+HD!L99+KENANGA!L99+MELATI!L99+MAWAR!L99</f>
        <v>0</v>
      </c>
      <c r="M99" s="1">
        <f>ICU!M99+SERUNI!M99+PERI!M99+ASOKA!M99+BOUGEN!M99+SEROJA!M99+CEMPAKA!M99+TERATAI!M99+P.OBGIN!M99+P.BEDAH!M99+HD!M99+KENANGA!M99+MELATI!M99+MAWAR!M99</f>
        <v>0</v>
      </c>
    </row>
    <row r="100" spans="1:27" x14ac:dyDescent="0.25">
      <c r="A100" s="2">
        <v>43187</v>
      </c>
      <c r="B100" s="1">
        <f>ICU!B100+SERUNI!B100+PERI!B100+ASOKA!B100+BOUGEN!B100+SEROJA!B100+CEMPAKA!B100+TERATAI!B100+P.OBGIN!B100+P.BEDAH!B100+HD!B100+KENANGA!B100+MELATI!B100+MAWAR!B100</f>
        <v>80</v>
      </c>
      <c r="C100" s="1">
        <f>ICU!C100+SERUNI!C100+PERI!C100+ASOKA!C100+BOUGEN!C100+SEROJA!C100+CEMPAKA!C100+TERATAI!C100+P.OBGIN!C100+P.BEDAH!C100+HD!C100+KENANGA!C100+MELATI!C100+MAWAR!C100</f>
        <v>1</v>
      </c>
      <c r="D100" s="1">
        <f>ICU!D100+SERUNI!D100+PERI!D100+ASOKA!D100+BOUGEN!D100+SEROJA!D100+CEMPAKA!D100+TERATAI!D100+P.OBGIN!D100+P.BEDAH!D100+HD!D100+KENANGA!D100+MELATI!D100+MAWAR!D100</f>
        <v>0</v>
      </c>
      <c r="E100" s="1">
        <f>ICU!E100+SERUNI!E100+PERI!E100+ASOKA!E100+BOUGEN!E100+SEROJA!E100+CEMPAKA!E100+TERATAI!E100+P.OBGIN!E100+P.BEDAH!E100+HD!E100+KENANGA!E100+MELATI!E100+MAWAR!E100</f>
        <v>9</v>
      </c>
      <c r="F100" s="1">
        <f>ICU!F100+SERUNI!F100+PERI!F100+ASOKA!F100+BOUGEN!F100+SEROJA!F100+CEMPAKA!F100+TERATAI!F100+P.OBGIN!F100+P.BEDAH!F100+HD!F100+KENANGA!F100+MELATI!F100+MAWAR!F100</f>
        <v>0</v>
      </c>
      <c r="G100" s="1">
        <f>ICU!G100+SERUNI!G100+PERI!G100+ASOKA!G100+BOUGEN!G100+SEROJA!G100+CEMPAKA!G100+TERATAI!G100+P.OBGIN!G100+P.BEDAH!G100+HD!G100+KENANGA!G100+MELATI!G100+MAWAR!G100</f>
        <v>0</v>
      </c>
      <c r="H100" s="1">
        <f>ICU!H100+SERUNI!H100+PERI!H100+ASOKA!H100+BOUGEN!H100+SEROJA!H100+CEMPAKA!H100+TERATAI!H100+P.OBGIN!H100+P.BEDAH!H100+HD!H100+KENANGA!H100+MELATI!H100+MAWAR!H100</f>
        <v>6</v>
      </c>
      <c r="I100" s="1">
        <f>ICU!I100+SERUNI!I100+PERI!I100+ASOKA!I100+BOUGEN!I100+SEROJA!I100+CEMPAKA!I100+TERATAI!I100+P.OBGIN!I100+P.BEDAH!I100+HD!I100+KENANGA!I100+MELATI!I100+MAWAR!I100</f>
        <v>0</v>
      </c>
      <c r="J100" s="1">
        <f>ICU!J100+SERUNI!J100+PERI!J100+ASOKA!J100+BOUGEN!J100+SEROJA!J100+CEMPAKA!J100+TERATAI!J100+P.OBGIN!J100+P.BEDAH!J100+HD!J100+KENANGA!J100+MELATI!J100+MAWAR!J100</f>
        <v>0</v>
      </c>
      <c r="K100" s="1">
        <f>ICU!K100+SERUNI!K100+PERI!K100+ASOKA!K100+BOUGEN!K100+SEROJA!K100+CEMPAKA!K100+TERATAI!K100+P.OBGIN!K100+P.BEDAH!K100+HD!K100+KENANGA!K100+MELATI!K100+MAWAR!K100</f>
        <v>0</v>
      </c>
      <c r="L100" s="1">
        <f>ICU!L100+SERUNI!L100+PERI!L100+ASOKA!L100+BOUGEN!L100+SEROJA!L100+CEMPAKA!L100+TERATAI!L100+P.OBGIN!L100+P.BEDAH!L100+HD!L100+KENANGA!L100+MELATI!L100+MAWAR!L100</f>
        <v>0</v>
      </c>
      <c r="M100" s="1">
        <f>ICU!M100+SERUNI!M100+PERI!M100+ASOKA!M100+BOUGEN!M100+SEROJA!M100+CEMPAKA!M100+TERATAI!M100+P.OBGIN!M100+P.BEDAH!M100+HD!M100+KENANGA!M100+MELATI!M100+MAWAR!M100</f>
        <v>0</v>
      </c>
    </row>
    <row r="101" spans="1:27" x14ac:dyDescent="0.25">
      <c r="A101" s="2">
        <v>43188</v>
      </c>
      <c r="B101" s="1">
        <f>ICU!B101+SERUNI!B101+PERI!B101+ASOKA!B101+BOUGEN!B101+SEROJA!B101+CEMPAKA!B101+TERATAI!B101+P.OBGIN!B101+P.BEDAH!B101+HD!B101+KENANGA!B101+MELATI!B101+MAWAR!B101</f>
        <v>93</v>
      </c>
      <c r="C101" s="1">
        <f>ICU!C101+SERUNI!C101+PERI!C101+ASOKA!C101+BOUGEN!C101+SEROJA!C101+CEMPAKA!C101+TERATAI!C101+P.OBGIN!C101+P.BEDAH!C101+HD!C101+KENANGA!C101+MELATI!C101+MAWAR!C101</f>
        <v>0</v>
      </c>
      <c r="D101" s="1">
        <f>ICU!D101+SERUNI!D101+PERI!D101+ASOKA!D101+BOUGEN!D101+SEROJA!D101+CEMPAKA!D101+TERATAI!D101+P.OBGIN!D101+P.BEDAH!D101+HD!D101+KENANGA!D101+MELATI!D101+MAWAR!D101</f>
        <v>0</v>
      </c>
      <c r="E101" s="1">
        <f>ICU!E101+SERUNI!E101+PERI!E101+ASOKA!E101+BOUGEN!E101+SEROJA!E101+CEMPAKA!E101+TERATAI!E101+P.OBGIN!E101+P.BEDAH!E101+HD!E101+KENANGA!E101+MELATI!E101+MAWAR!E101</f>
        <v>7</v>
      </c>
      <c r="F101" s="1">
        <f>ICU!F101+SERUNI!F101+PERI!F101+ASOKA!F101+BOUGEN!F101+SEROJA!F101+CEMPAKA!F101+TERATAI!F101+P.OBGIN!F101+P.BEDAH!F101+HD!F101+KENANGA!F101+MELATI!F101+MAWAR!F101</f>
        <v>0</v>
      </c>
      <c r="G101" s="1">
        <f>ICU!G101+SERUNI!G101+PERI!G101+ASOKA!G101+BOUGEN!G101+SEROJA!G101+CEMPAKA!G101+TERATAI!G101+P.OBGIN!G101+P.BEDAH!G101+HD!G101+KENANGA!G101+MELATI!G101+MAWAR!G101</f>
        <v>0</v>
      </c>
      <c r="H101" s="1">
        <f>ICU!H101+SERUNI!H101+PERI!H101+ASOKA!H101+BOUGEN!H101+SEROJA!H101+CEMPAKA!H101+TERATAI!H101+P.OBGIN!H101+P.BEDAH!H101+HD!H101+KENANGA!H101+MELATI!H101+MAWAR!H101</f>
        <v>11</v>
      </c>
      <c r="I101" s="1">
        <f>ICU!I101+SERUNI!I101+PERI!I101+ASOKA!I101+BOUGEN!I101+SEROJA!I101+CEMPAKA!I101+TERATAI!I101+P.OBGIN!I101+P.BEDAH!I101+HD!I101+KENANGA!I101+MELATI!I101+MAWAR!I101</f>
        <v>0</v>
      </c>
      <c r="J101" s="1">
        <f>ICU!J101+SERUNI!J101+PERI!J101+ASOKA!J101+BOUGEN!J101+SEROJA!J101+CEMPAKA!J101+TERATAI!J101+P.OBGIN!J101+P.BEDAH!J101+HD!J101+KENANGA!J101+MELATI!J101+MAWAR!J101</f>
        <v>0</v>
      </c>
      <c r="K101" s="1">
        <f>ICU!K101+SERUNI!K101+PERI!K101+ASOKA!K101+BOUGEN!K101+SEROJA!K101+CEMPAKA!K101+TERATAI!K101+P.OBGIN!K101+P.BEDAH!K101+HD!K101+KENANGA!K101+MELATI!K101+MAWAR!K101</f>
        <v>0</v>
      </c>
      <c r="L101" s="1">
        <f>ICU!L101+SERUNI!L101+PERI!L101+ASOKA!L101+BOUGEN!L101+SEROJA!L101+CEMPAKA!L101+TERATAI!L101+P.OBGIN!L101+P.BEDAH!L101+HD!L101+KENANGA!L101+MELATI!L101+MAWAR!L101</f>
        <v>0</v>
      </c>
      <c r="M101" s="1">
        <f>ICU!M101+SERUNI!M101+PERI!M101+ASOKA!M101+BOUGEN!M101+SEROJA!M101+CEMPAKA!M101+TERATAI!M101+P.OBGIN!M101+P.BEDAH!M101+HD!M101+KENANGA!M101+MELATI!M101+MAWAR!M101</f>
        <v>0</v>
      </c>
    </row>
    <row r="102" spans="1:27" x14ac:dyDescent="0.25">
      <c r="A102" s="2">
        <v>43189</v>
      </c>
      <c r="B102" s="1">
        <f>ICU!B102+SERUNI!B102+PERI!B102+ASOKA!B102+BOUGEN!B102+SEROJA!B102+CEMPAKA!B102+TERATAI!B102+P.OBGIN!B102+P.BEDAH!B102+HD!B102+KENANGA!B102+MELATI!B102+MAWAR!B102</f>
        <v>78</v>
      </c>
      <c r="C102" s="1">
        <f>ICU!C102+SERUNI!C102+PERI!C102+ASOKA!C102+BOUGEN!C102+SEROJA!C102+CEMPAKA!C102+TERATAI!C102+P.OBGIN!C102+P.BEDAH!C102+HD!C102+KENANGA!C102+MELATI!C102+MAWAR!C102</f>
        <v>1</v>
      </c>
      <c r="D102" s="1">
        <f>ICU!D102+SERUNI!D102+PERI!D102+ASOKA!D102+BOUGEN!D102+SEROJA!D102+CEMPAKA!D102+TERATAI!D102+P.OBGIN!D102+P.BEDAH!D102+HD!D102+KENANGA!D102+MELATI!D102+MAWAR!D102</f>
        <v>0</v>
      </c>
      <c r="E102" s="1">
        <f>ICU!E102+SERUNI!E102+PERI!E102+ASOKA!E102+BOUGEN!E102+SEROJA!E102+CEMPAKA!E102+TERATAI!E102+P.OBGIN!E102+P.BEDAH!E102+HD!E102+KENANGA!E102+MELATI!E102+MAWAR!E102</f>
        <v>8</v>
      </c>
      <c r="F102" s="1">
        <f>ICU!F102+SERUNI!F102+PERI!F102+ASOKA!F102+BOUGEN!F102+SEROJA!F102+CEMPAKA!F102+TERATAI!F102+P.OBGIN!F102+P.BEDAH!F102+HD!F102+KENANGA!F102+MELATI!F102+MAWAR!F102</f>
        <v>0</v>
      </c>
      <c r="G102" s="1">
        <f>ICU!G102+SERUNI!G102+PERI!G102+ASOKA!G102+BOUGEN!G102+SEROJA!G102+CEMPAKA!G102+TERATAI!G102+P.OBGIN!G102+P.BEDAH!G102+HD!G102+KENANGA!G102+MELATI!G102+MAWAR!G102</f>
        <v>0</v>
      </c>
      <c r="H102" s="1">
        <f>ICU!H102+SERUNI!H102+PERI!H102+ASOKA!H102+BOUGEN!H102+SEROJA!H102+CEMPAKA!H102+TERATAI!H102+P.OBGIN!H102+P.BEDAH!H102+HD!H102+KENANGA!H102+MELATI!H102+MAWAR!H102</f>
        <v>10</v>
      </c>
      <c r="I102" s="1">
        <f>ICU!I102+SERUNI!I102+PERI!I102+ASOKA!I102+BOUGEN!I102+SEROJA!I102+CEMPAKA!I102+TERATAI!I102+P.OBGIN!I102+P.BEDAH!I102+HD!I102+KENANGA!I102+MELATI!I102+MAWAR!I102</f>
        <v>0</v>
      </c>
      <c r="J102" s="1">
        <f>ICU!J102+SERUNI!J102+PERI!J102+ASOKA!J102+BOUGEN!J102+SEROJA!J102+CEMPAKA!J102+TERATAI!J102+P.OBGIN!J102+P.BEDAH!J102+HD!J102+KENANGA!J102+MELATI!J102+MAWAR!J102</f>
        <v>0</v>
      </c>
      <c r="K102" s="1">
        <f>ICU!K102+SERUNI!K102+PERI!K102+ASOKA!K102+BOUGEN!K102+SEROJA!K102+CEMPAKA!K102+TERATAI!K102+P.OBGIN!K102+P.BEDAH!K102+HD!K102+KENANGA!K102+MELATI!K102+MAWAR!K102</f>
        <v>0</v>
      </c>
      <c r="L102" s="1">
        <f>ICU!L102+SERUNI!L102+PERI!L102+ASOKA!L102+BOUGEN!L102+SEROJA!L102+CEMPAKA!L102+TERATAI!L102+P.OBGIN!L102+P.BEDAH!L102+HD!L102+KENANGA!L102+MELATI!L102+MAWAR!L102</f>
        <v>0</v>
      </c>
      <c r="M102" s="1">
        <f>ICU!M102+SERUNI!M102+PERI!M102+ASOKA!M102+BOUGEN!M102+SEROJA!M102+CEMPAKA!M102+TERATAI!M102+P.OBGIN!M102+P.BEDAH!M102+HD!M102+KENANGA!M102+MELATI!M102+MAWAR!M102</f>
        <v>0</v>
      </c>
    </row>
    <row r="103" spans="1:27" x14ac:dyDescent="0.25">
      <c r="A103" s="2">
        <v>43190</v>
      </c>
      <c r="B103" s="1">
        <f>ICU!B103+SERUNI!B103+PERI!B103+ASOKA!B103+BOUGEN!B103+SEROJA!B103+CEMPAKA!B103+TERATAI!B103+P.OBGIN!B103+P.BEDAH!B103+HD!B103+KENANGA!B103+MELATI!B103+MAWAR!B103</f>
        <v>66</v>
      </c>
      <c r="C103" s="1">
        <f>ICU!C103+SERUNI!C103+PERI!C103+ASOKA!C103+BOUGEN!C103+SEROJA!C103+CEMPAKA!C103+TERATAI!C103+P.OBGIN!C103+P.BEDAH!C103+HD!C103+KENANGA!C103+MELATI!C103+MAWAR!C103</f>
        <v>0</v>
      </c>
      <c r="D103" s="1">
        <f>ICU!D103+SERUNI!D103+PERI!D103+ASOKA!D103+BOUGEN!D103+SEROJA!D103+CEMPAKA!D103+TERATAI!D103+P.OBGIN!D103+P.BEDAH!D103+HD!D103+KENANGA!D103+MELATI!D103+MAWAR!D103</f>
        <v>0</v>
      </c>
      <c r="E103" s="1">
        <f>ICU!E103+SERUNI!E103+PERI!E103+ASOKA!E103+BOUGEN!E103+SEROJA!E103+CEMPAKA!E103+TERATAI!E103+P.OBGIN!E103+P.BEDAH!E103+HD!E103+KENANGA!E103+MELATI!E103+MAWAR!E103</f>
        <v>7</v>
      </c>
      <c r="F103" s="1">
        <f>ICU!F103+SERUNI!F103+PERI!F103+ASOKA!F103+BOUGEN!F103+SEROJA!F103+CEMPAKA!F103+TERATAI!F103+P.OBGIN!F103+P.BEDAH!F103+HD!F103+KENANGA!F103+MELATI!F103+MAWAR!F103</f>
        <v>0</v>
      </c>
      <c r="G103" s="1">
        <f>ICU!G103+SERUNI!G103+PERI!G103+ASOKA!G103+BOUGEN!G103+SEROJA!G103+CEMPAKA!G103+TERATAI!G103+P.OBGIN!G103+P.BEDAH!G103+HD!G103+KENANGA!G103+MELATI!G103+MAWAR!G103</f>
        <v>0</v>
      </c>
      <c r="H103" s="1">
        <f>ICU!H103+SERUNI!H103+PERI!H103+ASOKA!H103+BOUGEN!H103+SEROJA!H103+CEMPAKA!H103+TERATAI!H103+P.OBGIN!H103+P.BEDAH!H103+HD!H103+KENANGA!H103+MELATI!H103+MAWAR!H103</f>
        <v>6</v>
      </c>
      <c r="I103" s="1">
        <f>ICU!I103+SERUNI!I103+PERI!I103+ASOKA!I103+BOUGEN!I103+SEROJA!I103+CEMPAKA!I103+TERATAI!I103+P.OBGIN!I103+P.BEDAH!I103+HD!I103+KENANGA!I103+MELATI!I103+MAWAR!I103</f>
        <v>0</v>
      </c>
      <c r="J103" s="1">
        <f>ICU!J103+SERUNI!J103+PERI!J103+ASOKA!J103+BOUGEN!J103+SEROJA!J103+CEMPAKA!J103+TERATAI!J103+P.OBGIN!J103+P.BEDAH!J103+HD!J103+KENANGA!J103+MELATI!J103+MAWAR!J103</f>
        <v>0</v>
      </c>
      <c r="K103" s="1">
        <f>ICU!K103+SERUNI!K103+PERI!K103+ASOKA!K103+BOUGEN!K103+SEROJA!K103+CEMPAKA!K103+TERATAI!K103+P.OBGIN!K103+P.BEDAH!K103+HD!K103+KENANGA!K103+MELATI!K103+MAWAR!K103</f>
        <v>0</v>
      </c>
      <c r="L103" s="1">
        <f>ICU!L103+SERUNI!L103+PERI!L103+ASOKA!L103+BOUGEN!L103+SEROJA!L103+CEMPAKA!L103+TERATAI!L103+P.OBGIN!L103+P.BEDAH!L103+HD!L103+KENANGA!L103+MELATI!L103+MAWAR!L103</f>
        <v>0</v>
      </c>
      <c r="M103" s="1">
        <f>ICU!M103+SERUNI!M103+PERI!M103+ASOKA!M103+BOUGEN!M103+SEROJA!M103+CEMPAKA!M103+TERATAI!M103+P.OBGIN!M103+P.BEDAH!M103+HD!M103+KENANGA!M103+MELATI!M103+MAWAR!M103</f>
        <v>0</v>
      </c>
    </row>
    <row r="104" spans="1:27" x14ac:dyDescent="0.25">
      <c r="A104" s="2" t="s">
        <v>11</v>
      </c>
      <c r="B104" s="1">
        <f>SUM(B73:B103)</f>
        <v>2900</v>
      </c>
      <c r="C104" s="1">
        <f>SUM(C80:C103)</f>
        <v>44</v>
      </c>
      <c r="D104" s="4">
        <f>C104/B104*1000</f>
        <v>15.172413793103448</v>
      </c>
      <c r="E104" s="1">
        <f>SUM(E73:E103)</f>
        <v>284</v>
      </c>
      <c r="F104" s="1">
        <f>SUM(F73:F103)</f>
        <v>0</v>
      </c>
      <c r="G104" s="4">
        <f>F104/E104*1000</f>
        <v>0</v>
      </c>
      <c r="H104" s="1">
        <f>SUM(H73:H103)</f>
        <v>142</v>
      </c>
      <c r="I104" s="1">
        <f>SUM(I73:I103)</f>
        <v>5</v>
      </c>
      <c r="J104" s="4">
        <f>I104/H104*100</f>
        <v>3.5211267605633805</v>
      </c>
      <c r="K104" s="1">
        <f>SUM(K73:K103)</f>
        <v>3</v>
      </c>
      <c r="L104" s="1">
        <f>SUM(L73:L103)</f>
        <v>0</v>
      </c>
      <c r="M104" s="4">
        <f>L104/K104*1000</f>
        <v>0</v>
      </c>
    </row>
    <row r="106" spans="1:27" x14ac:dyDescent="0.25">
      <c r="A106" t="s">
        <v>25</v>
      </c>
      <c r="Z106" t="s">
        <v>29</v>
      </c>
      <c r="AA106" t="s">
        <v>28</v>
      </c>
    </row>
    <row r="107" spans="1:27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  <c r="Y107">
        <f>P110+P145+P179</f>
        <v>25.07</v>
      </c>
      <c r="Z107" s="8">
        <f>Y107/3</f>
        <v>8.3566666666666674</v>
      </c>
      <c r="AA107">
        <v>15</v>
      </c>
    </row>
    <row r="108" spans="1:27" x14ac:dyDescent="0.25">
      <c r="A108" s="2">
        <v>43191</v>
      </c>
      <c r="B108" s="1">
        <f>ICU!B108+SERUNI!B108+PERI!B108+ASOKA!B108+BOUGEN!B108+SEROJA!B108+CEMPAKA!B108+TERATAI!B108+P.OBGIN!B108+P.BEDAH!B108+HD!B108+KENANGA!B108+MELATI!B108+MAWAR!B108</f>
        <v>87</v>
      </c>
      <c r="C108" s="1">
        <f>ICU!C108+SERUNI!C108+PERI!C108+ASOKA!C108+BOUGEN!C108+SEROJA!C108+CEMPAKA!C108+TERATAI!C108+P.OBGIN!C108+P.BEDAH!C108+HD!C108+KENANGA!C108+MELATI!C108+MAWAR!C108</f>
        <v>2</v>
      </c>
      <c r="D108" s="1">
        <f>ICU!D108+SERUNI!D108+PERI!D108+ASOKA!D108+BOUGEN!D108+SEROJA!D108+CEMPAKA!D108+TERATAI!D108+P.OBGIN!D108+P.BEDAH!D108+HD!D108+KENANGA!D108+MELATI!D108+MAWAR!D108</f>
        <v>0</v>
      </c>
      <c r="E108" s="1">
        <f>ICU!E108+SERUNI!E108+PERI!E108+ASOKA!E108+BOUGEN!E108+SEROJA!E108+CEMPAKA!E108+TERATAI!E108+P.OBGIN!E108+P.BEDAH!E108+HD!E108+KENANGA!E108+MELATI!E108+MAWAR!E108</f>
        <v>9</v>
      </c>
      <c r="F108" s="1">
        <f>ICU!F108+SERUNI!F108+PERI!F108+ASOKA!F108+BOUGEN!F108+SEROJA!F108+CEMPAKA!F108+TERATAI!F108+P.OBGIN!F108+P.BEDAH!F108+HD!F108+KENANGA!F108+MELATI!F108+MAWAR!F108</f>
        <v>0</v>
      </c>
      <c r="G108" s="1">
        <f>ICU!G108+SERUNI!G108+PERI!G108+ASOKA!G108+BOUGEN!G108+SEROJA!G108+CEMPAKA!G108+TERATAI!G108+P.OBGIN!G108+P.BEDAH!G108+HD!G108+KENANGA!G108+MELATI!G108+MAWAR!G108</f>
        <v>0</v>
      </c>
      <c r="H108" s="1">
        <f>ICU!H108+SERUNI!H108+PERI!H108+ASOKA!H108+BOUGEN!H108+SEROJA!H108+CEMPAKA!H108+TERATAI!H108+P.OBGIN!H108+P.BEDAH!H108+HD!H108+KENANGA!H108+MELATI!H108+MAWAR!H108</f>
        <v>6</v>
      </c>
      <c r="I108" s="1">
        <f>ICU!I108+SERUNI!I108+PERI!I108+ASOKA!I108+BOUGEN!I108+SEROJA!I108+CEMPAKA!I108+TERATAI!I108+P.OBGIN!I108+P.BEDAH!I108+HD!I108+KENANGA!I108+MELATI!I108+MAWAR!I108</f>
        <v>0</v>
      </c>
      <c r="J108" s="1">
        <f>ICU!J108+SERUNI!J108+PERI!J108+ASOKA!J108+BOUGEN!J108+SEROJA!J108+CEMPAKA!J108+TERATAI!J108+P.OBGIN!J108+P.BEDAH!J108+HD!J108+KENANGA!J108+MELATI!J108+MAWAR!J108</f>
        <v>0</v>
      </c>
      <c r="K108" s="1">
        <f>ICU!K108+SERUNI!K108+PERI!K108+ASOKA!K108+BOUGEN!K108+SEROJA!K108+CEMPAKA!K108+TERATAI!K108+P.OBGIN!K108+P.BEDAH!K108+HD!K108+KENANGA!K108+MELATI!K108+MAWAR!K108</f>
        <v>0</v>
      </c>
      <c r="L108" s="1">
        <f>ICU!L108+SERUNI!L108+PERI!L108+ASOKA!L108+BOUGEN!L108+SEROJA!L108+CEMPAKA!L108+TERATAI!L108+P.OBGIN!L108+P.BEDAH!L108+HD!L108+KENANGA!L108+MELATI!L108+MAWAR!L108</f>
        <v>0</v>
      </c>
      <c r="M108" s="1">
        <f>ICU!M108+SERUNI!M108+PERI!M108+ASOKA!M108+BOUGEN!M108+SEROJA!M108+CEMPAKA!M108+TERATAI!M108+P.OBGIN!M108+P.BEDAH!M108+HD!M108+KENANGA!M108+MELATI!M108+MAWAR!M108</f>
        <v>0</v>
      </c>
      <c r="Y108">
        <f>P111+P146+P180</f>
        <v>0</v>
      </c>
      <c r="Z108" s="8">
        <f t="shared" ref="Z108:Z110" si="0">Y108/3</f>
        <v>0</v>
      </c>
      <c r="AA108">
        <v>15</v>
      </c>
    </row>
    <row r="109" spans="1:27" x14ac:dyDescent="0.25">
      <c r="A109" s="2">
        <v>43192</v>
      </c>
      <c r="B109" s="1">
        <f>ICU!B109+SERUNI!B109+PERI!B109+ASOKA!B109+BOUGEN!B109+SEROJA!B109+CEMPAKA!B109+TERATAI!B109+P.OBGIN!B109+P.BEDAH!B109+HD!B109+KENANGA!B109+MELATI!B109+MAWAR!B109</f>
        <v>109</v>
      </c>
      <c r="C109" s="1">
        <f>ICU!C109+SERUNI!C109+PERI!C109+ASOKA!C109+BOUGEN!C109+SEROJA!C109+CEMPAKA!C109+TERATAI!C109+P.OBGIN!C109+P.BEDAH!C109+HD!C109+KENANGA!C109+MELATI!C109+MAWAR!C109</f>
        <v>0</v>
      </c>
      <c r="D109" s="1">
        <f>ICU!D109+SERUNI!D109+PERI!D109+ASOKA!D109+BOUGEN!D109+SEROJA!D109+CEMPAKA!D109+TERATAI!D109+P.OBGIN!D109+P.BEDAH!D109+HD!D109+KENANGA!D109+MELATI!D109+MAWAR!D109</f>
        <v>0</v>
      </c>
      <c r="E109" s="1">
        <f>ICU!E109+SERUNI!E109+PERI!E109+ASOKA!E109+BOUGEN!E109+SEROJA!E109+CEMPAKA!E109+TERATAI!E109+P.OBGIN!E109+P.BEDAH!E109+HD!E109+KENANGA!E109+MELATI!E109+MAWAR!E109</f>
        <v>8</v>
      </c>
      <c r="F109" s="1">
        <f>ICU!F109+SERUNI!F109+PERI!F109+ASOKA!F109+BOUGEN!F109+SEROJA!F109+CEMPAKA!F109+TERATAI!F109+P.OBGIN!F109+P.BEDAH!F109+HD!F109+KENANGA!F109+MELATI!F109+MAWAR!F109</f>
        <v>0</v>
      </c>
      <c r="G109" s="1">
        <f>ICU!G109+SERUNI!G109+PERI!G109+ASOKA!G109+BOUGEN!G109+SEROJA!G109+CEMPAKA!G109+TERATAI!G109+P.OBGIN!G109+P.BEDAH!G109+HD!G109+KENANGA!G109+MELATI!G109+MAWAR!G109</f>
        <v>0</v>
      </c>
      <c r="H109" s="1">
        <f>ICU!H109+SERUNI!H109+PERI!H109+ASOKA!H109+BOUGEN!H109+SEROJA!H109+CEMPAKA!H109+TERATAI!H109+P.OBGIN!H109+P.BEDAH!H109+HD!H109+KENANGA!H109+MELATI!H109+MAWAR!H109</f>
        <v>6</v>
      </c>
      <c r="I109" s="1">
        <f>ICU!I109+SERUNI!I109+PERI!I109+ASOKA!I109+BOUGEN!I109+SEROJA!I109+CEMPAKA!I109+TERATAI!I109+P.OBGIN!I109+P.BEDAH!I109+HD!I109+KENANGA!I109+MELATI!I109+MAWAR!I109</f>
        <v>1</v>
      </c>
      <c r="J109" s="1">
        <f>ICU!J109+SERUNI!J109+PERI!J109+ASOKA!J109+BOUGEN!J109+SEROJA!J109+CEMPAKA!J109+TERATAI!J109+P.OBGIN!J109+P.BEDAH!J109+HD!J109+KENANGA!J109+MELATI!J109+MAWAR!J109</f>
        <v>0</v>
      </c>
      <c r="K109" s="1">
        <f>ICU!K109+SERUNI!K109+PERI!K109+ASOKA!K109+BOUGEN!K109+SEROJA!K109+CEMPAKA!K109+TERATAI!K109+P.OBGIN!K109+P.BEDAH!K109+HD!K109+KENANGA!K109+MELATI!K109+MAWAR!K109</f>
        <v>0</v>
      </c>
      <c r="L109" s="1">
        <f>ICU!L109+SERUNI!L109+PERI!L109+ASOKA!L109+BOUGEN!L109+SEROJA!L109+CEMPAKA!L109+TERATAI!L109+P.OBGIN!L109+P.BEDAH!L109+HD!L109+KENANGA!L109+MELATI!L109+MAWAR!L109</f>
        <v>0</v>
      </c>
      <c r="M109" s="1">
        <f>ICU!M109+SERUNI!M109+PERI!M109+ASOKA!M109+BOUGEN!M109+SEROJA!M109+CEMPAKA!M109+TERATAI!M109+P.OBGIN!M109+P.BEDAH!M109+HD!M109+KENANGA!M109+MELATI!M109+MAWAR!M109</f>
        <v>0</v>
      </c>
      <c r="O109" s="6" t="s">
        <v>28</v>
      </c>
      <c r="P109" s="6" t="s">
        <v>29</v>
      </c>
      <c r="Y109">
        <f>P112+P147+P181</f>
        <v>14.83</v>
      </c>
      <c r="Z109" s="8">
        <f t="shared" si="0"/>
        <v>4.9433333333333334</v>
      </c>
      <c r="AA109">
        <v>0.5</v>
      </c>
    </row>
    <row r="110" spans="1:27" x14ac:dyDescent="0.25">
      <c r="A110" s="2">
        <v>43193</v>
      </c>
      <c r="B110" s="1">
        <f>ICU!B110+SERUNI!B110+PERI!B110+ASOKA!B110+BOUGEN!B110+SEROJA!B110+CEMPAKA!B110+TERATAI!B110+P.OBGIN!B110+P.BEDAH!B110+HD!B110+KENANGA!B110+MELATI!B110+MAWAR!B110</f>
        <v>107</v>
      </c>
      <c r="C110" s="1">
        <f>ICU!C110+SERUNI!C110+PERI!C110+ASOKA!C110+BOUGEN!C110+SEROJA!C110+CEMPAKA!C110+TERATAI!C110+P.OBGIN!C110+P.BEDAH!C110+HD!C110+KENANGA!C110+MELATI!C110+MAWAR!C110</f>
        <v>1</v>
      </c>
      <c r="D110" s="1">
        <f>ICU!D110+SERUNI!D110+PERI!D110+ASOKA!D110+BOUGEN!D110+SEROJA!D110+CEMPAKA!D110+TERATAI!D110+P.OBGIN!D110+P.BEDAH!D110+HD!D110+KENANGA!D110+MELATI!D110+MAWAR!D110</f>
        <v>0</v>
      </c>
      <c r="E110" s="1">
        <f>ICU!E110+SERUNI!E110+PERI!E110+ASOKA!E110+BOUGEN!E110+SEROJA!E110+CEMPAKA!E110+TERATAI!E110+P.OBGIN!E110+P.BEDAH!E110+HD!E110+KENANGA!E110+MELATI!E110+MAWAR!E110</f>
        <v>13</v>
      </c>
      <c r="F110" s="1">
        <f>ICU!F110+SERUNI!F110+PERI!F110+ASOKA!F110+BOUGEN!F110+SEROJA!F110+CEMPAKA!F110+TERATAI!F110+P.OBGIN!F110+P.BEDAH!F110+HD!F110+KENANGA!F110+MELATI!F110+MAWAR!F110</f>
        <v>0</v>
      </c>
      <c r="G110" s="1">
        <f>ICU!G110+SERUNI!G110+PERI!G110+ASOKA!G110+BOUGEN!G110+SEROJA!G110+CEMPAKA!G110+TERATAI!G110+P.OBGIN!G110+P.BEDAH!G110+HD!G110+KENANGA!G110+MELATI!G110+MAWAR!G110</f>
        <v>0</v>
      </c>
      <c r="H110" s="1">
        <f>ICU!H110+SERUNI!H110+PERI!H110+ASOKA!H110+BOUGEN!H110+SEROJA!H110+CEMPAKA!H110+TERATAI!H110+P.OBGIN!H110+P.BEDAH!H110+HD!H110+KENANGA!H110+MELATI!H110+MAWAR!H110</f>
        <v>4</v>
      </c>
      <c r="I110" s="1">
        <f>ICU!I110+SERUNI!I110+PERI!I110+ASOKA!I110+BOUGEN!I110+SEROJA!I110+CEMPAKA!I110+TERATAI!I110+P.OBGIN!I110+P.BEDAH!I110+HD!I110+KENANGA!I110+MELATI!I110+MAWAR!I110</f>
        <v>1</v>
      </c>
      <c r="J110" s="1">
        <f>ICU!J110+SERUNI!J110+PERI!J110+ASOKA!J110+BOUGEN!J110+SEROJA!J110+CEMPAKA!J110+TERATAI!J110+P.OBGIN!J110+P.BEDAH!J110+HD!J110+KENANGA!J110+MELATI!J110+MAWAR!J110</f>
        <v>0</v>
      </c>
      <c r="K110" s="1">
        <f>ICU!K110+SERUNI!K110+PERI!K110+ASOKA!K110+BOUGEN!K110+SEROJA!K110+CEMPAKA!K110+TERATAI!K110+P.OBGIN!K110+P.BEDAH!K110+HD!K110+KENANGA!K110+MELATI!K110+MAWAR!K110</f>
        <v>0</v>
      </c>
      <c r="L110" s="1">
        <f>ICU!L110+SERUNI!L110+PERI!L110+ASOKA!L110+BOUGEN!L110+SEROJA!L110+CEMPAKA!L110+TERATAI!L110+P.OBGIN!L110+P.BEDAH!L110+HD!L110+KENANGA!L110+MELATI!L110+MAWAR!L110</f>
        <v>0</v>
      </c>
      <c r="M110" s="1">
        <f>ICU!M110+SERUNI!M110+PERI!M110+ASOKA!M110+BOUGEN!M110+SEROJA!M110+CEMPAKA!M110+TERATAI!M110+P.OBGIN!M110+P.BEDAH!M110+HD!M110+KENANGA!M110+MELATI!M110+MAWAR!M110</f>
        <v>0</v>
      </c>
      <c r="N110" t="s">
        <v>26</v>
      </c>
      <c r="O110">
        <v>15</v>
      </c>
      <c r="P110">
        <v>10.32</v>
      </c>
      <c r="Y110">
        <f>P113+P148+P182</f>
        <v>791.17</v>
      </c>
      <c r="Z110" s="8">
        <f t="shared" si="0"/>
        <v>263.7233333333333</v>
      </c>
      <c r="AA110">
        <v>15</v>
      </c>
    </row>
    <row r="111" spans="1:27" x14ac:dyDescent="0.25">
      <c r="A111" s="2">
        <v>43194</v>
      </c>
      <c r="B111" s="1">
        <f>ICU!B111+SERUNI!B111+PERI!B111+ASOKA!B111+BOUGEN!B111+SEROJA!B111+CEMPAKA!B111+TERATAI!B111+P.OBGIN!B111+P.BEDAH!B111+HD!B111+KENANGA!B111+MELATI!B111+MAWAR!B111</f>
        <v>108</v>
      </c>
      <c r="C111" s="1">
        <f>ICU!C111+SERUNI!C111+PERI!C111+ASOKA!C111+BOUGEN!C111+SEROJA!C111+CEMPAKA!C111+TERATAI!C111+P.OBGIN!C111+P.BEDAH!C111+HD!C111+KENANGA!C111+MELATI!C111+MAWAR!C111</f>
        <v>1</v>
      </c>
      <c r="D111" s="1">
        <f>ICU!D111+SERUNI!D111+PERI!D111+ASOKA!D111+BOUGEN!D111+SEROJA!D111+CEMPAKA!D111+TERATAI!D111+P.OBGIN!D111+P.BEDAH!D111+HD!D111+KENANGA!D111+MELATI!D111+MAWAR!D111</f>
        <v>0</v>
      </c>
      <c r="E111" s="1">
        <f>ICU!E111+SERUNI!E111+PERI!E111+ASOKA!E111+BOUGEN!E111+SEROJA!E111+CEMPAKA!E111+TERATAI!E111+P.OBGIN!E111+P.BEDAH!E111+HD!E111+KENANGA!E111+MELATI!E111+MAWAR!E111</f>
        <v>10</v>
      </c>
      <c r="F111" s="1">
        <f>ICU!F111+SERUNI!F111+PERI!F111+ASOKA!F111+BOUGEN!F111+SEROJA!F111+CEMPAKA!F111+TERATAI!F111+P.OBGIN!F111+P.BEDAH!F111+HD!F111+KENANGA!F111+MELATI!F111+MAWAR!F111</f>
        <v>0</v>
      </c>
      <c r="G111" s="1">
        <f>ICU!G111+SERUNI!G111+PERI!G111+ASOKA!G111+BOUGEN!G111+SEROJA!G111+CEMPAKA!G111+TERATAI!G111+P.OBGIN!G111+P.BEDAH!G111+HD!G111+KENANGA!G111+MELATI!G111+MAWAR!G111</f>
        <v>0</v>
      </c>
      <c r="H111" s="1">
        <f>ICU!H111+SERUNI!H111+PERI!H111+ASOKA!H111+BOUGEN!H111+SEROJA!H111+CEMPAKA!H111+TERATAI!H111+P.OBGIN!H111+P.BEDAH!H111+HD!H111+KENANGA!H111+MELATI!H111+MAWAR!H111</f>
        <v>9</v>
      </c>
      <c r="I111" s="1">
        <f>ICU!I111+SERUNI!I111+PERI!I111+ASOKA!I111+BOUGEN!I111+SEROJA!I111+CEMPAKA!I111+TERATAI!I111+P.OBGIN!I111+P.BEDAH!I111+HD!I111+KENANGA!I111+MELATI!I111+MAWAR!I111</f>
        <v>0</v>
      </c>
      <c r="J111" s="1">
        <f>ICU!J111+SERUNI!J111+PERI!J111+ASOKA!J111+BOUGEN!J111+SEROJA!J111+CEMPAKA!J111+TERATAI!J111+P.OBGIN!J111+P.BEDAH!J111+HD!J111+KENANGA!J111+MELATI!J111+MAWAR!J111</f>
        <v>0</v>
      </c>
      <c r="K111" s="1">
        <f>ICU!K111+SERUNI!K111+PERI!K111+ASOKA!K111+BOUGEN!K111+SEROJA!K111+CEMPAKA!K111+TERATAI!K111+P.OBGIN!K111+P.BEDAH!K111+HD!K111+KENANGA!K111+MELATI!K111+MAWAR!K111</f>
        <v>0</v>
      </c>
      <c r="L111" s="1">
        <f>ICU!L111+SERUNI!L111+PERI!L111+ASOKA!L111+BOUGEN!L111+SEROJA!L111+CEMPAKA!L111+TERATAI!L111+P.OBGIN!L111+P.BEDAH!L111+HD!L111+KENANGA!L111+MELATI!L111+MAWAR!L111</f>
        <v>0</v>
      </c>
      <c r="M111" s="1">
        <f>ICU!M111+SERUNI!M111+PERI!M111+ASOKA!M111+BOUGEN!M111+SEROJA!M111+CEMPAKA!M111+TERATAI!M111+P.OBGIN!M111+P.BEDAH!M111+HD!M111+KENANGA!M111+MELATI!M111+MAWAR!M111</f>
        <v>0</v>
      </c>
      <c r="N111" t="s">
        <v>5</v>
      </c>
      <c r="O111">
        <v>15</v>
      </c>
      <c r="P111">
        <v>0</v>
      </c>
    </row>
    <row r="112" spans="1:27" x14ac:dyDescent="0.25">
      <c r="A112" s="2">
        <v>43195</v>
      </c>
      <c r="B112" s="1">
        <f>ICU!B112+SERUNI!B112+PERI!B112+ASOKA!B112+BOUGEN!B112+SEROJA!B112+CEMPAKA!B112+TERATAI!B112+P.OBGIN!B112+P.BEDAH!B112+HD!B112+KENANGA!B112+MELATI!B112+MAWAR!B112</f>
        <v>103</v>
      </c>
      <c r="C112" s="1">
        <f>ICU!C112+SERUNI!C112+PERI!C112+ASOKA!C112+BOUGEN!C112+SEROJA!C112+CEMPAKA!C112+TERATAI!C112+P.OBGIN!C112+P.BEDAH!C112+HD!C112+KENANGA!C112+MELATI!C112+MAWAR!C112</f>
        <v>0</v>
      </c>
      <c r="D112" s="1">
        <f>ICU!D112+SERUNI!D112+PERI!D112+ASOKA!D112+BOUGEN!D112+SEROJA!D112+CEMPAKA!D112+TERATAI!D112+P.OBGIN!D112+P.BEDAH!D112+HD!D112+KENANGA!D112+MELATI!D112+MAWAR!D112</f>
        <v>0</v>
      </c>
      <c r="E112" s="1">
        <f>ICU!E112+SERUNI!E112+PERI!E112+ASOKA!E112+BOUGEN!E112+SEROJA!E112+CEMPAKA!E112+TERATAI!E112+P.OBGIN!E112+P.BEDAH!E112+HD!E112+KENANGA!E112+MELATI!E112+MAWAR!E112</f>
        <v>11</v>
      </c>
      <c r="F112" s="1">
        <f>ICU!F112+SERUNI!F112+PERI!F112+ASOKA!F112+BOUGEN!F112+SEROJA!F112+CEMPAKA!F112+TERATAI!F112+P.OBGIN!F112+P.BEDAH!F112+HD!F112+KENANGA!F112+MELATI!F112+MAWAR!F112</f>
        <v>0</v>
      </c>
      <c r="G112" s="1">
        <f>ICU!G112+SERUNI!G112+PERI!G112+ASOKA!G112+BOUGEN!G112+SEROJA!G112+CEMPAKA!G112+TERATAI!G112+P.OBGIN!G112+P.BEDAH!G112+HD!G112+KENANGA!G112+MELATI!G112+MAWAR!G112</f>
        <v>0</v>
      </c>
      <c r="H112" s="1">
        <f>ICU!H112+SERUNI!H112+PERI!H112+ASOKA!H112+BOUGEN!H112+SEROJA!H112+CEMPAKA!H112+TERATAI!H112+P.OBGIN!H112+P.BEDAH!H112+HD!H112+KENANGA!H112+MELATI!H112+MAWAR!H112</f>
        <v>9</v>
      </c>
      <c r="I112" s="1">
        <f>ICU!I112+SERUNI!I112+PERI!I112+ASOKA!I112+BOUGEN!I112+SEROJA!I112+CEMPAKA!I112+TERATAI!I112+P.OBGIN!I112+P.BEDAH!I112+HD!I112+KENANGA!I112+MELATI!I112+MAWAR!I112</f>
        <v>1</v>
      </c>
      <c r="J112" s="1">
        <f>ICU!J112+SERUNI!J112+PERI!J112+ASOKA!J112+BOUGEN!J112+SEROJA!J112+CEMPAKA!J112+TERATAI!J112+P.OBGIN!J112+P.BEDAH!J112+HD!J112+KENANGA!J112+MELATI!J112+MAWAR!J112</f>
        <v>0</v>
      </c>
      <c r="K112" s="1">
        <f>ICU!K112+SERUNI!K112+PERI!K112+ASOKA!K112+BOUGEN!K112+SEROJA!K112+CEMPAKA!K112+TERATAI!K112+P.OBGIN!K112+P.BEDAH!K112+HD!K112+KENANGA!K112+MELATI!K112+MAWAR!K112</f>
        <v>0</v>
      </c>
      <c r="L112" s="1">
        <f>ICU!L112+SERUNI!L112+PERI!L112+ASOKA!L112+BOUGEN!L112+SEROJA!L112+CEMPAKA!L112+TERATAI!L112+P.OBGIN!L112+P.BEDAH!L112+HD!L112+KENANGA!L112+MELATI!L112+MAWAR!L112</f>
        <v>0</v>
      </c>
      <c r="M112" s="1">
        <f>ICU!M112+SERUNI!M112+PERI!M112+ASOKA!M112+BOUGEN!M112+SEROJA!M112+CEMPAKA!M112+TERATAI!M112+P.OBGIN!M112+P.BEDAH!M112+HD!M112+KENANGA!M112+MELATI!M112+MAWAR!M112</f>
        <v>0</v>
      </c>
      <c r="N112" t="s">
        <v>8</v>
      </c>
      <c r="O112">
        <v>0.5</v>
      </c>
      <c r="P112">
        <v>2.27</v>
      </c>
    </row>
    <row r="113" spans="1:16" x14ac:dyDescent="0.25">
      <c r="A113" s="2">
        <v>43196</v>
      </c>
      <c r="B113" s="1">
        <f>ICU!B113+SERUNI!B113+PERI!B113+ASOKA!B113+BOUGEN!B113+SEROJA!B113+CEMPAKA!B113+TERATAI!B113+P.OBGIN!B113+P.BEDAH!B113+HD!B113+KENANGA!B113+MELATI!B113+MAWAR!B113</f>
        <v>110</v>
      </c>
      <c r="C113" s="1">
        <f>ICU!C113+SERUNI!C113+PERI!C113+ASOKA!C113+BOUGEN!C113+SEROJA!C113+CEMPAKA!C113+TERATAI!C113+P.OBGIN!C113+P.BEDAH!C113+HD!C113+KENANGA!C113+MELATI!C113+MAWAR!C113</f>
        <v>2</v>
      </c>
      <c r="D113" s="1">
        <f>ICU!D113+SERUNI!D113+PERI!D113+ASOKA!D113+BOUGEN!D113+SEROJA!D113+CEMPAKA!D113+TERATAI!D113+P.OBGIN!D113+P.BEDAH!D113+HD!D113+KENANGA!D113+MELATI!D113+MAWAR!D113</f>
        <v>0</v>
      </c>
      <c r="E113" s="1">
        <f>ICU!E113+SERUNI!E113+PERI!E113+ASOKA!E113+BOUGEN!E113+SEROJA!E113+CEMPAKA!E113+TERATAI!E113+P.OBGIN!E113+P.BEDAH!E113+HD!E113+KENANGA!E113+MELATI!E113+MAWAR!E113</f>
        <v>14</v>
      </c>
      <c r="F113" s="1">
        <f>ICU!F113+SERUNI!F113+PERI!F113+ASOKA!F113+BOUGEN!F113+SEROJA!F113+CEMPAKA!F113+TERATAI!F113+P.OBGIN!F113+P.BEDAH!F113+HD!F113+KENANGA!F113+MELATI!F113+MAWAR!F113</f>
        <v>0</v>
      </c>
      <c r="G113" s="1">
        <f>ICU!G113+SERUNI!G113+PERI!G113+ASOKA!G113+BOUGEN!G113+SEROJA!G113+CEMPAKA!G113+TERATAI!G113+P.OBGIN!G113+P.BEDAH!G113+HD!G113+KENANGA!G113+MELATI!G113+MAWAR!G113</f>
        <v>0</v>
      </c>
      <c r="H113" s="1">
        <f>ICU!H113+SERUNI!H113+PERI!H113+ASOKA!H113+BOUGEN!H113+SEROJA!H113+CEMPAKA!H113+TERATAI!H113+P.OBGIN!H113+P.BEDAH!H113+HD!H113+KENANGA!H113+MELATI!H113+MAWAR!H113</f>
        <v>3</v>
      </c>
      <c r="I113" s="1">
        <f>ICU!I113+SERUNI!I113+PERI!I113+ASOKA!I113+BOUGEN!I113+SEROJA!I113+CEMPAKA!I113+TERATAI!I113+P.OBGIN!I113+P.BEDAH!I113+HD!I113+KENANGA!I113+MELATI!I113+MAWAR!I113</f>
        <v>0</v>
      </c>
      <c r="J113" s="1">
        <f>ICU!J113+SERUNI!J113+PERI!J113+ASOKA!J113+BOUGEN!J113+SEROJA!J113+CEMPAKA!J113+TERATAI!J113+P.OBGIN!J113+P.BEDAH!J113+HD!J113+KENANGA!J113+MELATI!J113+MAWAR!J113</f>
        <v>0</v>
      </c>
      <c r="K113" s="1">
        <f>ICU!K113+SERUNI!K113+PERI!K113+ASOKA!K113+BOUGEN!K113+SEROJA!K113+CEMPAKA!K113+TERATAI!K113+P.OBGIN!K113+P.BEDAH!K113+HD!K113+KENANGA!K113+MELATI!K113+MAWAR!K113</f>
        <v>0</v>
      </c>
      <c r="L113" s="1">
        <f>ICU!L113+SERUNI!L113+PERI!L113+ASOKA!L113+BOUGEN!L113+SEROJA!L113+CEMPAKA!L113+TERATAI!L113+P.OBGIN!L113+P.BEDAH!L113+HD!L113+KENANGA!L113+MELATI!L113+MAWAR!L113</f>
        <v>0</v>
      </c>
      <c r="M113" s="1">
        <f>ICU!M113+SERUNI!M113+PERI!M113+ASOKA!M113+BOUGEN!M113+SEROJA!M113+CEMPAKA!M113+TERATAI!M113+P.OBGIN!M113+P.BEDAH!M113+HD!M113+KENANGA!M113+MELATI!M113+MAWAR!M113</f>
        <v>0</v>
      </c>
      <c r="N113" t="s">
        <v>27</v>
      </c>
      <c r="O113">
        <v>15</v>
      </c>
      <c r="P113">
        <v>200</v>
      </c>
    </row>
    <row r="114" spans="1:16" x14ac:dyDescent="0.25">
      <c r="A114" s="2">
        <v>43197</v>
      </c>
      <c r="B114" s="1">
        <f>ICU!B114+SERUNI!B114+PERI!B114+ASOKA!B114+BOUGEN!B114+SEROJA!B114+CEMPAKA!B114+TERATAI!B114+P.OBGIN!B114+P.BEDAH!B114+HD!B114+KENANGA!B114+MELATI!B114+MAWAR!B114</f>
        <v>98</v>
      </c>
      <c r="C114" s="1">
        <f>ICU!C114+SERUNI!C114+PERI!C114+ASOKA!C114+BOUGEN!C114+SEROJA!C114+CEMPAKA!C114+TERATAI!C114+P.OBGIN!C114+P.BEDAH!C114+HD!C114+KENANGA!C114+MELATI!C114+MAWAR!C114</f>
        <v>0</v>
      </c>
      <c r="D114" s="1">
        <f>ICU!D114+SERUNI!D114+PERI!D114+ASOKA!D114+BOUGEN!D114+SEROJA!D114+CEMPAKA!D114+TERATAI!D114+P.OBGIN!D114+P.BEDAH!D114+HD!D114+KENANGA!D114+MELATI!D114+MAWAR!D114</f>
        <v>0</v>
      </c>
      <c r="E114" s="1">
        <f>ICU!E114+SERUNI!E114+PERI!E114+ASOKA!E114+BOUGEN!E114+SEROJA!E114+CEMPAKA!E114+TERATAI!E114+P.OBGIN!E114+P.BEDAH!E114+HD!E114+KENANGA!E114+MELATI!E114+MAWAR!E114</f>
        <v>9</v>
      </c>
      <c r="F114" s="1">
        <f>ICU!F114+SERUNI!F114+PERI!F114+ASOKA!F114+BOUGEN!F114+SEROJA!F114+CEMPAKA!F114+TERATAI!F114+P.OBGIN!F114+P.BEDAH!F114+HD!F114+KENANGA!F114+MELATI!F114+MAWAR!F114</f>
        <v>0</v>
      </c>
      <c r="G114" s="1">
        <f>ICU!G114+SERUNI!G114+PERI!G114+ASOKA!G114+BOUGEN!G114+SEROJA!G114+CEMPAKA!G114+TERATAI!G114+P.OBGIN!G114+P.BEDAH!G114+HD!G114+KENANGA!G114+MELATI!G114+MAWAR!G114</f>
        <v>0</v>
      </c>
      <c r="H114" s="1">
        <f>ICU!H114+SERUNI!H114+PERI!H114+ASOKA!H114+BOUGEN!H114+SEROJA!H114+CEMPAKA!H114+TERATAI!H114+P.OBGIN!H114+P.BEDAH!H114+HD!H114+KENANGA!H114+MELATI!H114+MAWAR!H114</f>
        <v>5</v>
      </c>
      <c r="I114" s="1">
        <f>ICU!I114+SERUNI!I114+PERI!I114+ASOKA!I114+BOUGEN!I114+SEROJA!I114+CEMPAKA!I114+TERATAI!I114+P.OBGIN!I114+P.BEDAH!I114+HD!I114+KENANGA!I114+MELATI!I114+MAWAR!I114</f>
        <v>0</v>
      </c>
      <c r="J114" s="1">
        <f>ICU!J114+SERUNI!J114+PERI!J114+ASOKA!J114+BOUGEN!J114+SEROJA!J114+CEMPAKA!J114+TERATAI!J114+P.OBGIN!J114+P.BEDAH!J114+HD!J114+KENANGA!J114+MELATI!J114+MAWAR!J114</f>
        <v>0</v>
      </c>
      <c r="K114" s="1">
        <f>ICU!K114+SERUNI!K114+PERI!K114+ASOKA!K114+BOUGEN!K114+SEROJA!K114+CEMPAKA!K114+TERATAI!K114+P.OBGIN!K114+P.BEDAH!K114+HD!K114+KENANGA!K114+MELATI!K114+MAWAR!K114</f>
        <v>0</v>
      </c>
      <c r="L114" s="1">
        <f>ICU!L114+SERUNI!L114+PERI!L114+ASOKA!L114+BOUGEN!L114+SEROJA!L114+CEMPAKA!L114+TERATAI!L114+P.OBGIN!L114+P.BEDAH!L114+HD!L114+KENANGA!L114+MELATI!L114+MAWAR!L114</f>
        <v>0</v>
      </c>
      <c r="M114" s="1">
        <f>ICU!M114+SERUNI!M114+PERI!M114+ASOKA!M114+BOUGEN!M114+SEROJA!M114+CEMPAKA!M114+TERATAI!M114+P.OBGIN!M114+P.BEDAH!M114+HD!M114+KENANGA!M114+MELATI!M114+MAWAR!M114</f>
        <v>0</v>
      </c>
    </row>
    <row r="115" spans="1:16" x14ac:dyDescent="0.25">
      <c r="A115" s="2">
        <v>43198</v>
      </c>
      <c r="B115" s="1">
        <f>ICU!B115+SERUNI!B115+PERI!B115+ASOKA!B115+BOUGEN!B115+SEROJA!B115+CEMPAKA!B115+TERATAI!B115+P.OBGIN!B115+P.BEDAH!B115+HD!B115+KENANGA!B115+MELATI!B115+MAWAR!B115</f>
        <v>99</v>
      </c>
      <c r="C115" s="1">
        <f>ICU!C115+SERUNI!C115+PERI!C115+ASOKA!C115+BOUGEN!C115+SEROJA!C115+CEMPAKA!C115+TERATAI!C115+P.OBGIN!C115+P.BEDAH!C115+HD!C115+KENANGA!C115+MELATI!C115+MAWAR!C115</f>
        <v>2</v>
      </c>
      <c r="D115" s="1">
        <f>ICU!D115+SERUNI!D115+PERI!D115+ASOKA!D115+BOUGEN!D115+SEROJA!D115+CEMPAKA!D115+TERATAI!D115+P.OBGIN!D115+P.BEDAH!D115+HD!D115+KENANGA!D115+MELATI!D115+MAWAR!D115</f>
        <v>0</v>
      </c>
      <c r="E115" s="1">
        <f>ICU!E115+SERUNI!E115+PERI!E115+ASOKA!E115+BOUGEN!E115+SEROJA!E115+CEMPAKA!E115+TERATAI!E115+P.OBGIN!E115+P.BEDAH!E115+HD!E115+KENANGA!E115+MELATI!E115+MAWAR!E115</f>
        <v>10</v>
      </c>
      <c r="F115" s="1">
        <f>ICU!F115+SERUNI!F115+PERI!F115+ASOKA!F115+BOUGEN!F115+SEROJA!F115+CEMPAKA!F115+TERATAI!F115+P.OBGIN!F115+P.BEDAH!F115+HD!F115+KENANGA!F115+MELATI!F115+MAWAR!F115</f>
        <v>0</v>
      </c>
      <c r="G115" s="1">
        <f>ICU!G115+SERUNI!G115+PERI!G115+ASOKA!G115+BOUGEN!G115+SEROJA!G115+CEMPAKA!G115+TERATAI!G115+P.OBGIN!G115+P.BEDAH!G115+HD!G115+KENANGA!G115+MELATI!G115+MAWAR!G115</f>
        <v>0</v>
      </c>
      <c r="H115" s="1">
        <f>ICU!H115+SERUNI!H115+PERI!H115+ASOKA!H115+BOUGEN!H115+SEROJA!H115+CEMPAKA!H115+TERATAI!H115+P.OBGIN!H115+P.BEDAH!H115+HD!H115+KENANGA!H115+MELATI!H115+MAWAR!H115</f>
        <v>4</v>
      </c>
      <c r="I115" s="1">
        <f>ICU!I115+SERUNI!I115+PERI!I115+ASOKA!I115+BOUGEN!I115+SEROJA!I115+CEMPAKA!I115+TERATAI!I115+P.OBGIN!I115+P.BEDAH!I115+HD!I115+KENANGA!I115+MELATI!I115+MAWAR!I115</f>
        <v>0</v>
      </c>
      <c r="J115" s="1">
        <f>ICU!J115+SERUNI!J115+PERI!J115+ASOKA!J115+BOUGEN!J115+SEROJA!J115+CEMPAKA!J115+TERATAI!J115+P.OBGIN!J115+P.BEDAH!J115+HD!J115+KENANGA!J115+MELATI!J115+MAWAR!J115</f>
        <v>0</v>
      </c>
      <c r="K115" s="1">
        <f>ICU!K115+SERUNI!K115+PERI!K115+ASOKA!K115+BOUGEN!K115+SEROJA!K115+CEMPAKA!K115+TERATAI!K115+P.OBGIN!K115+P.BEDAH!K115+HD!K115+KENANGA!K115+MELATI!K115+MAWAR!K115</f>
        <v>0</v>
      </c>
      <c r="L115" s="1">
        <f>ICU!L115+SERUNI!L115+PERI!L115+ASOKA!L115+BOUGEN!L115+SEROJA!L115+CEMPAKA!L115+TERATAI!L115+P.OBGIN!L115+P.BEDAH!L115+HD!L115+KENANGA!L115+MELATI!L115+MAWAR!L115</f>
        <v>0</v>
      </c>
      <c r="M115" s="1">
        <f>ICU!M115+SERUNI!M115+PERI!M115+ASOKA!M115+BOUGEN!M115+SEROJA!M115+CEMPAKA!M115+TERATAI!M115+P.OBGIN!M115+P.BEDAH!M115+HD!M115+KENANGA!M115+MELATI!M115+MAWAR!M115</f>
        <v>0</v>
      </c>
    </row>
    <row r="116" spans="1:16" x14ac:dyDescent="0.25">
      <c r="A116" s="2">
        <v>43199</v>
      </c>
      <c r="B116" s="1">
        <f>ICU!B116+SERUNI!B116+PERI!B116+ASOKA!B116+BOUGEN!B116+SEROJA!B116+CEMPAKA!B116+TERATAI!B116+P.OBGIN!B116+P.BEDAH!B116+HD!B116+KENANGA!B116+MELATI!B116+MAWAR!B116</f>
        <v>99</v>
      </c>
      <c r="C116" s="1">
        <f>ICU!C116+SERUNI!C116+PERI!C116+ASOKA!C116+BOUGEN!C116+SEROJA!C116+CEMPAKA!C116+TERATAI!C116+P.OBGIN!C116+P.BEDAH!C116+HD!C116+KENANGA!C116+MELATI!C116+MAWAR!C116</f>
        <v>2</v>
      </c>
      <c r="D116" s="1">
        <f>ICU!D116+SERUNI!D116+PERI!D116+ASOKA!D116+BOUGEN!D116+SEROJA!D116+CEMPAKA!D116+TERATAI!D116+P.OBGIN!D116+P.BEDAH!D116+HD!D116+KENANGA!D116+MELATI!D116+MAWAR!D116</f>
        <v>0</v>
      </c>
      <c r="E116" s="1">
        <f>ICU!E116+SERUNI!E116+PERI!E116+ASOKA!E116+BOUGEN!E116+SEROJA!E116+CEMPAKA!E116+TERATAI!E116+P.OBGIN!E116+P.BEDAH!E116+HD!E116+KENANGA!E116+MELATI!E116+MAWAR!E116</f>
        <v>11</v>
      </c>
      <c r="F116" s="1">
        <f>ICU!F116+SERUNI!F116+PERI!F116+ASOKA!F116+BOUGEN!F116+SEROJA!F116+CEMPAKA!F116+TERATAI!F116+P.OBGIN!F116+P.BEDAH!F116+HD!F116+KENANGA!F116+MELATI!F116+MAWAR!F116</f>
        <v>0</v>
      </c>
      <c r="G116" s="1">
        <f>ICU!G116+SERUNI!G116+PERI!G116+ASOKA!G116+BOUGEN!G116+SEROJA!G116+CEMPAKA!G116+TERATAI!G116+P.OBGIN!G116+P.BEDAH!G116+HD!G116+KENANGA!G116+MELATI!G116+MAWAR!G116</f>
        <v>0</v>
      </c>
      <c r="H116" s="1">
        <f>ICU!H116+SERUNI!H116+PERI!H116+ASOKA!H116+BOUGEN!H116+SEROJA!H116+CEMPAKA!H116+TERATAI!H116+P.OBGIN!H116+P.BEDAH!H116+HD!H116+KENANGA!H116+MELATI!H116+MAWAR!H116</f>
        <v>4</v>
      </c>
      <c r="I116" s="1">
        <f>ICU!I116+SERUNI!I116+PERI!I116+ASOKA!I116+BOUGEN!I116+SEROJA!I116+CEMPAKA!I116+TERATAI!I116+P.OBGIN!I116+P.BEDAH!I116+HD!I116+KENANGA!I116+MELATI!I116+MAWAR!I116</f>
        <v>1</v>
      </c>
      <c r="J116" s="1">
        <f>ICU!J116+SERUNI!J116+PERI!J116+ASOKA!J116+BOUGEN!J116+SEROJA!J116+CEMPAKA!J116+TERATAI!J116+P.OBGIN!J116+P.BEDAH!J116+HD!J116+KENANGA!J116+MELATI!J116+MAWAR!J116</f>
        <v>0</v>
      </c>
      <c r="K116" s="1">
        <f>ICU!K116+SERUNI!K116+PERI!K116+ASOKA!K116+BOUGEN!K116+SEROJA!K116+CEMPAKA!K116+TERATAI!K116+P.OBGIN!K116+P.BEDAH!K116+HD!K116+KENANGA!K116+MELATI!K116+MAWAR!K116</f>
        <v>0</v>
      </c>
      <c r="L116" s="1">
        <f>ICU!L116+SERUNI!L116+PERI!L116+ASOKA!L116+BOUGEN!L116+SEROJA!L116+CEMPAKA!L116+TERATAI!L116+P.OBGIN!L116+P.BEDAH!L116+HD!L116+KENANGA!L116+MELATI!L116+MAWAR!L116</f>
        <v>0</v>
      </c>
      <c r="M116" s="1">
        <f>ICU!M116+SERUNI!M116+PERI!M116+ASOKA!M116+BOUGEN!M116+SEROJA!M116+CEMPAKA!M116+TERATAI!M116+P.OBGIN!M116+P.BEDAH!M116+HD!M116+KENANGA!M116+MELATI!M116+MAWAR!M116</f>
        <v>0</v>
      </c>
    </row>
    <row r="117" spans="1:16" x14ac:dyDescent="0.25">
      <c r="A117" s="2">
        <v>43200</v>
      </c>
      <c r="B117" s="1">
        <f>ICU!B117+SERUNI!B117+PERI!B117+ASOKA!B117+BOUGEN!B117+SEROJA!B117+CEMPAKA!B117+TERATAI!B117+P.OBGIN!B117+P.BEDAH!B117+HD!B117+KENANGA!B117+MELATI!B117+MAWAR!B117</f>
        <v>107</v>
      </c>
      <c r="C117" s="1">
        <f>ICU!C117+SERUNI!C117+PERI!C117+ASOKA!C117+BOUGEN!C117+SEROJA!C117+CEMPAKA!C117+TERATAI!C117+P.OBGIN!C117+P.BEDAH!C117+HD!C117+KENANGA!C117+MELATI!C117+MAWAR!C117</f>
        <v>1</v>
      </c>
      <c r="D117" s="1">
        <f>ICU!D117+SERUNI!D117+PERI!D117+ASOKA!D117+BOUGEN!D117+SEROJA!D117+CEMPAKA!D117+TERATAI!D117+P.OBGIN!D117+P.BEDAH!D117+HD!D117+KENANGA!D117+MELATI!D117+MAWAR!D117</f>
        <v>0</v>
      </c>
      <c r="E117" s="1">
        <f>ICU!E117+SERUNI!E117+PERI!E117+ASOKA!E117+BOUGEN!E117+SEROJA!E117+CEMPAKA!E117+TERATAI!E117+P.OBGIN!E117+P.BEDAH!E117+HD!E117+KENANGA!E117+MELATI!E117+MAWAR!E117</f>
        <v>9</v>
      </c>
      <c r="F117" s="1">
        <f>ICU!F117+SERUNI!F117+PERI!F117+ASOKA!F117+BOUGEN!F117+SEROJA!F117+CEMPAKA!F117+TERATAI!F117+P.OBGIN!F117+P.BEDAH!F117+HD!F117+KENANGA!F117+MELATI!F117+MAWAR!F117</f>
        <v>0</v>
      </c>
      <c r="G117" s="1">
        <f>ICU!G117+SERUNI!G117+PERI!G117+ASOKA!G117+BOUGEN!G117+SEROJA!G117+CEMPAKA!G117+TERATAI!G117+P.OBGIN!G117+P.BEDAH!G117+HD!G117+KENANGA!G117+MELATI!G117+MAWAR!G117</f>
        <v>0</v>
      </c>
      <c r="H117" s="1">
        <f>ICU!H117+SERUNI!H117+PERI!H117+ASOKA!H117+BOUGEN!H117+SEROJA!H117+CEMPAKA!H117+TERATAI!H117+P.OBGIN!H117+P.BEDAH!H117+HD!H117+KENANGA!H117+MELATI!H117+MAWAR!H117</f>
        <v>3</v>
      </c>
      <c r="I117" s="1">
        <f>ICU!I117+SERUNI!I117+PERI!I117+ASOKA!I117+BOUGEN!I117+SEROJA!I117+CEMPAKA!I117+TERATAI!I117+P.OBGIN!I117+P.BEDAH!I117+HD!I117+KENANGA!I117+MELATI!I117+MAWAR!I117</f>
        <v>0</v>
      </c>
      <c r="J117" s="1">
        <f>ICU!J117+SERUNI!J117+PERI!J117+ASOKA!J117+BOUGEN!J117+SEROJA!J117+CEMPAKA!J117+TERATAI!J117+P.OBGIN!J117+P.BEDAH!J117+HD!J117+KENANGA!J117+MELATI!J117+MAWAR!J117</f>
        <v>0</v>
      </c>
      <c r="K117" s="1">
        <f>ICU!K117+SERUNI!K117+PERI!K117+ASOKA!K117+BOUGEN!K117+SEROJA!K117+CEMPAKA!K117+TERATAI!K117+P.OBGIN!K117+P.BEDAH!K117+HD!K117+KENANGA!K117+MELATI!K117+MAWAR!K117</f>
        <v>0</v>
      </c>
      <c r="L117" s="1">
        <f>ICU!L117+SERUNI!L117+PERI!L117+ASOKA!L117+BOUGEN!L117+SEROJA!L117+CEMPAKA!L117+TERATAI!L117+P.OBGIN!L117+P.BEDAH!L117+HD!L117+KENANGA!L117+MELATI!L117+MAWAR!L117</f>
        <v>0</v>
      </c>
      <c r="M117" s="1">
        <f>ICU!M117+SERUNI!M117+PERI!M117+ASOKA!M117+BOUGEN!M117+SEROJA!M117+CEMPAKA!M117+TERATAI!M117+P.OBGIN!M117+P.BEDAH!M117+HD!M117+KENANGA!M117+MELATI!M117+MAWAR!M117</f>
        <v>0</v>
      </c>
      <c r="O117">
        <f>B139+B174+B209</f>
        <v>8043</v>
      </c>
      <c r="P117">
        <f>C139+C174+C209</f>
        <v>68</v>
      </c>
    </row>
    <row r="118" spans="1:16" x14ac:dyDescent="0.25">
      <c r="A118" s="2">
        <v>43201</v>
      </c>
      <c r="B118" s="1">
        <f>ICU!B118+SERUNI!B118+PERI!B118+ASOKA!B118+BOUGEN!B118+SEROJA!B118+CEMPAKA!B118+TERATAI!B118+P.OBGIN!B118+P.BEDAH!B118+HD!B118+KENANGA!B118+MELATI!B118+MAWAR!B118</f>
        <v>109</v>
      </c>
      <c r="C118" s="1">
        <f>ICU!C118+SERUNI!C118+PERI!C118+ASOKA!C118+BOUGEN!C118+SEROJA!C118+CEMPAKA!C118+TERATAI!C118+P.OBGIN!C118+P.BEDAH!C118+HD!C118+KENANGA!C118+MELATI!C118+MAWAR!C118</f>
        <v>2</v>
      </c>
      <c r="D118" s="1">
        <f>ICU!D118+SERUNI!D118+PERI!D118+ASOKA!D118+BOUGEN!D118+SEROJA!D118+CEMPAKA!D118+TERATAI!D118+P.OBGIN!D118+P.BEDAH!D118+HD!D118+KENANGA!D118+MELATI!D118+MAWAR!D118</f>
        <v>0</v>
      </c>
      <c r="E118" s="1">
        <f>ICU!E118+SERUNI!E118+PERI!E118+ASOKA!E118+BOUGEN!E118+SEROJA!E118+CEMPAKA!E118+TERATAI!E118+P.OBGIN!E118+P.BEDAH!E118+HD!E118+KENANGA!E118+MELATI!E118+MAWAR!E118</f>
        <v>11</v>
      </c>
      <c r="F118" s="1">
        <f>ICU!F118+SERUNI!F118+PERI!F118+ASOKA!F118+BOUGEN!F118+SEROJA!F118+CEMPAKA!F118+TERATAI!F118+P.OBGIN!F118+P.BEDAH!F118+HD!F118+KENANGA!F118+MELATI!F118+MAWAR!F118</f>
        <v>0</v>
      </c>
      <c r="G118" s="1">
        <f>ICU!G118+SERUNI!G118+PERI!G118+ASOKA!G118+BOUGEN!G118+SEROJA!G118+CEMPAKA!G118+TERATAI!G118+P.OBGIN!G118+P.BEDAH!G118+HD!G118+KENANGA!G118+MELATI!G118+MAWAR!G118</f>
        <v>0</v>
      </c>
      <c r="H118" s="1">
        <f>ICU!H118+SERUNI!H118+PERI!H118+ASOKA!H118+BOUGEN!H118+SEROJA!H118+CEMPAKA!H118+TERATAI!H118+P.OBGIN!H118+P.BEDAH!H118+HD!H118+KENANGA!H118+MELATI!H118+MAWAR!H118</f>
        <v>14</v>
      </c>
      <c r="I118" s="1">
        <f>ICU!I118+SERUNI!I118+PERI!I118+ASOKA!I118+BOUGEN!I118+SEROJA!I118+CEMPAKA!I118+TERATAI!I118+P.OBGIN!I118+P.BEDAH!I118+HD!I118+KENANGA!I118+MELATI!I118+MAWAR!I118</f>
        <v>0</v>
      </c>
      <c r="J118" s="1">
        <f>ICU!J118+SERUNI!J118+PERI!J118+ASOKA!J118+BOUGEN!J118+SEROJA!J118+CEMPAKA!J118+TERATAI!J118+P.OBGIN!J118+P.BEDAH!J118+HD!J118+KENANGA!J118+MELATI!J118+MAWAR!J118</f>
        <v>0</v>
      </c>
      <c r="K118" s="1">
        <f>ICU!K118+SERUNI!K118+PERI!K118+ASOKA!K118+BOUGEN!K118+SEROJA!K118+CEMPAKA!K118+TERATAI!K118+P.OBGIN!K118+P.BEDAH!K118+HD!K118+KENANGA!K118+MELATI!K118+MAWAR!K118</f>
        <v>0</v>
      </c>
      <c r="L118" s="1">
        <f>ICU!L118+SERUNI!L118+PERI!L118+ASOKA!L118+BOUGEN!L118+SEROJA!L118+CEMPAKA!L118+TERATAI!L118+P.OBGIN!L118+P.BEDAH!L118+HD!L118+KENANGA!L118+MELATI!L118+MAWAR!L118</f>
        <v>0</v>
      </c>
      <c r="M118" s="1">
        <f>ICU!M118+SERUNI!M118+PERI!M118+ASOKA!M118+BOUGEN!M118+SEROJA!M118+CEMPAKA!M118+TERATAI!M118+P.OBGIN!M118+P.BEDAH!M118+HD!M118+KENANGA!M118+MELATI!M118+MAWAR!M118</f>
        <v>0</v>
      </c>
    </row>
    <row r="119" spans="1:16" x14ac:dyDescent="0.25">
      <c r="A119" s="2">
        <v>43202</v>
      </c>
      <c r="B119" s="1">
        <f>ICU!B119+SERUNI!B119+PERI!B119+ASOKA!B119+BOUGEN!B119+SEROJA!B119+CEMPAKA!B119+TERATAI!B119+P.OBGIN!B119+P.BEDAH!B119+HD!B119+KENANGA!B119+MELATI!B119+MAWAR!B119</f>
        <v>124</v>
      </c>
      <c r="C119" s="1">
        <f>ICU!C119+SERUNI!C119+PERI!C119+ASOKA!C119+BOUGEN!C119+SEROJA!C119+CEMPAKA!C119+TERATAI!C119+P.OBGIN!C119+P.BEDAH!C119+HD!C119+KENANGA!C119+MELATI!C119+MAWAR!C119</f>
        <v>1</v>
      </c>
      <c r="D119" s="1">
        <f>ICU!D119+SERUNI!D119+PERI!D119+ASOKA!D119+BOUGEN!D119+SEROJA!D119+CEMPAKA!D119+TERATAI!D119+P.OBGIN!D119+P.BEDAH!D119+HD!D119+KENANGA!D119+MELATI!D119+MAWAR!D119</f>
        <v>0</v>
      </c>
      <c r="E119" s="1">
        <f>ICU!E119+SERUNI!E119+PERI!E119+ASOKA!E119+BOUGEN!E119+SEROJA!E119+CEMPAKA!E119+TERATAI!E119+P.OBGIN!E119+P.BEDAH!E119+HD!E119+KENANGA!E119+MELATI!E119+MAWAR!E119</f>
        <v>11</v>
      </c>
      <c r="F119" s="1">
        <f>ICU!F119+SERUNI!F119+PERI!F119+ASOKA!F119+BOUGEN!F119+SEROJA!F119+CEMPAKA!F119+TERATAI!F119+P.OBGIN!F119+P.BEDAH!F119+HD!F119+KENANGA!F119+MELATI!F119+MAWAR!F119</f>
        <v>0</v>
      </c>
      <c r="G119" s="1">
        <f>ICU!G119+SERUNI!G119+PERI!G119+ASOKA!G119+BOUGEN!G119+SEROJA!G119+CEMPAKA!G119+TERATAI!G119+P.OBGIN!G119+P.BEDAH!G119+HD!G119+KENANGA!G119+MELATI!G119+MAWAR!G119</f>
        <v>0</v>
      </c>
      <c r="H119" s="1">
        <f>ICU!H119+SERUNI!H119+PERI!H119+ASOKA!H119+BOUGEN!H119+SEROJA!H119+CEMPAKA!H119+TERATAI!H119+P.OBGIN!H119+P.BEDAH!H119+HD!H119+KENANGA!H119+MELATI!H119+MAWAR!H119</f>
        <v>15</v>
      </c>
      <c r="I119" s="1">
        <f>ICU!I119+SERUNI!I119+PERI!I119+ASOKA!I119+BOUGEN!I119+SEROJA!I119+CEMPAKA!I119+TERATAI!I119+P.OBGIN!I119+P.BEDAH!I119+HD!I119+KENANGA!I119+MELATI!I119+MAWAR!I119</f>
        <v>0</v>
      </c>
      <c r="J119" s="1">
        <f>ICU!J119+SERUNI!J119+PERI!J119+ASOKA!J119+BOUGEN!J119+SEROJA!J119+CEMPAKA!J119+TERATAI!J119+P.OBGIN!J119+P.BEDAH!J119+HD!J119+KENANGA!J119+MELATI!J119+MAWAR!J119</f>
        <v>0</v>
      </c>
      <c r="K119" s="1">
        <f>ICU!K119+SERUNI!K119+PERI!K119+ASOKA!K119+BOUGEN!K119+SEROJA!K119+CEMPAKA!K119+TERATAI!K119+P.OBGIN!K119+P.BEDAH!K119+HD!K119+KENANGA!K119+MELATI!K119+MAWAR!K119</f>
        <v>0</v>
      </c>
      <c r="L119" s="1">
        <f>ICU!L119+SERUNI!L119+PERI!L119+ASOKA!L119+BOUGEN!L119+SEROJA!L119+CEMPAKA!L119+TERATAI!L119+P.OBGIN!L119+P.BEDAH!L119+HD!L119+KENANGA!L119+MELATI!L119+MAWAR!L119</f>
        <v>0</v>
      </c>
      <c r="M119" s="1">
        <f>ICU!M119+SERUNI!M119+PERI!M119+ASOKA!M119+BOUGEN!M119+SEROJA!M119+CEMPAKA!M119+TERATAI!M119+P.OBGIN!M119+P.BEDAH!M119+HD!M119+KENANGA!M119+MELATI!M119+MAWAR!M119</f>
        <v>0</v>
      </c>
    </row>
    <row r="120" spans="1:16" x14ac:dyDescent="0.25">
      <c r="A120" s="2">
        <v>43203</v>
      </c>
      <c r="B120" s="1">
        <f>ICU!B120+SERUNI!B120+PERI!B120+ASOKA!B120+BOUGEN!B120+SEROJA!B120+CEMPAKA!B120+TERATAI!B120+P.OBGIN!B120+P.BEDAH!B120+HD!B120+KENANGA!B120+MELATI!B120+MAWAR!B120</f>
        <v>116</v>
      </c>
      <c r="C120" s="1">
        <f>ICU!C120+SERUNI!C120+PERI!C120+ASOKA!C120+BOUGEN!C120+SEROJA!C120+CEMPAKA!C120+TERATAI!C120+P.OBGIN!C120+P.BEDAH!C120+HD!C120+KENANGA!C120+MELATI!C120+MAWAR!C120</f>
        <v>2</v>
      </c>
      <c r="D120" s="1">
        <f>ICU!D120+SERUNI!D120+PERI!D120+ASOKA!D120+BOUGEN!D120+SEROJA!D120+CEMPAKA!D120+TERATAI!D120+P.OBGIN!D120+P.BEDAH!D120+HD!D120+KENANGA!D120+MELATI!D120+MAWAR!D120</f>
        <v>0</v>
      </c>
      <c r="E120" s="1">
        <f>ICU!E120+SERUNI!E120+PERI!E120+ASOKA!E120+BOUGEN!E120+SEROJA!E120+CEMPAKA!E120+TERATAI!E120+P.OBGIN!E120+P.BEDAH!E120+HD!E120+KENANGA!E120+MELATI!E120+MAWAR!E120</f>
        <v>15</v>
      </c>
      <c r="F120" s="1">
        <f>ICU!F120+SERUNI!F120+PERI!F120+ASOKA!F120+BOUGEN!F120+SEROJA!F120+CEMPAKA!F120+TERATAI!F120+P.OBGIN!F120+P.BEDAH!F120+HD!F120+KENANGA!F120+MELATI!F120+MAWAR!F120</f>
        <v>0</v>
      </c>
      <c r="G120" s="1">
        <f>ICU!G120+SERUNI!G120+PERI!G120+ASOKA!G120+BOUGEN!G120+SEROJA!G120+CEMPAKA!G120+TERATAI!G120+P.OBGIN!G120+P.BEDAH!G120+HD!G120+KENANGA!G120+MELATI!G120+MAWAR!G120</f>
        <v>0</v>
      </c>
      <c r="H120" s="1">
        <f>ICU!H120+SERUNI!H120+PERI!H120+ASOKA!H120+BOUGEN!H120+SEROJA!H120+CEMPAKA!H120+TERATAI!H120+P.OBGIN!H120+P.BEDAH!H120+HD!H120+KENANGA!H120+MELATI!H120+MAWAR!H120</f>
        <v>14</v>
      </c>
      <c r="I120" s="1">
        <f>ICU!I120+SERUNI!I120+PERI!I120+ASOKA!I120+BOUGEN!I120+SEROJA!I120+CEMPAKA!I120+TERATAI!I120+P.OBGIN!I120+P.BEDAH!I120+HD!I120+KENANGA!I120+MELATI!I120+MAWAR!I120</f>
        <v>0</v>
      </c>
      <c r="J120" s="1">
        <f>ICU!J120+SERUNI!J120+PERI!J120+ASOKA!J120+BOUGEN!J120+SEROJA!J120+CEMPAKA!J120+TERATAI!J120+P.OBGIN!J120+P.BEDAH!J120+HD!J120+KENANGA!J120+MELATI!J120+MAWAR!J120</f>
        <v>0</v>
      </c>
      <c r="K120" s="1">
        <f>ICU!K120+SERUNI!K120+PERI!K120+ASOKA!K120+BOUGEN!K120+SEROJA!K120+CEMPAKA!K120+TERATAI!K120+P.OBGIN!K120+P.BEDAH!K120+HD!K120+KENANGA!K120+MELATI!K120+MAWAR!K120</f>
        <v>0</v>
      </c>
      <c r="L120" s="1">
        <f>ICU!L120+SERUNI!L120+PERI!L120+ASOKA!L120+BOUGEN!L120+SEROJA!L120+CEMPAKA!L120+TERATAI!L120+P.OBGIN!L120+P.BEDAH!L120+HD!L120+KENANGA!L120+MELATI!L120+MAWAR!L120</f>
        <v>0</v>
      </c>
      <c r="M120" s="1">
        <f>ICU!M120+SERUNI!M120+PERI!M120+ASOKA!M120+BOUGEN!M120+SEROJA!M120+CEMPAKA!M120+TERATAI!M120+P.OBGIN!M120+P.BEDAH!M120+HD!M120+KENANGA!M120+MELATI!M120+MAWAR!M120</f>
        <v>0</v>
      </c>
    </row>
    <row r="121" spans="1:16" x14ac:dyDescent="0.25">
      <c r="A121" s="2">
        <v>43204</v>
      </c>
      <c r="B121" s="1">
        <f>ICU!B121+SERUNI!B121+PERI!B121+ASOKA!B121+BOUGEN!B121+SEROJA!B121+CEMPAKA!B121+TERATAI!B121+P.OBGIN!B121+P.BEDAH!B121+HD!B121+KENANGA!B121+MELATI!B121+MAWAR!B121</f>
        <v>109</v>
      </c>
      <c r="C121" s="1">
        <f>ICU!C121+SERUNI!C121+PERI!C121+ASOKA!C121+BOUGEN!C121+SEROJA!C121+CEMPAKA!C121+TERATAI!C121+P.OBGIN!C121+P.BEDAH!C121+HD!C121+KENANGA!C121+MELATI!C121+MAWAR!C121</f>
        <v>1</v>
      </c>
      <c r="D121" s="1">
        <f>ICU!D121+SERUNI!D121+PERI!D121+ASOKA!D121+BOUGEN!D121+SEROJA!D121+CEMPAKA!D121+TERATAI!D121+P.OBGIN!D121+P.BEDAH!D121+HD!D121+KENANGA!D121+MELATI!D121+MAWAR!D121</f>
        <v>0</v>
      </c>
      <c r="E121" s="1">
        <f>ICU!E121+SERUNI!E121+PERI!E121+ASOKA!E121+BOUGEN!E121+SEROJA!E121+CEMPAKA!E121+TERATAI!E121+P.OBGIN!E121+P.BEDAH!E121+HD!E121+KENANGA!E121+MELATI!E121+MAWAR!E121</f>
        <v>8</v>
      </c>
      <c r="F121" s="1">
        <f>ICU!F121+SERUNI!F121+PERI!F121+ASOKA!F121+BOUGEN!F121+SEROJA!F121+CEMPAKA!F121+TERATAI!F121+P.OBGIN!F121+P.BEDAH!F121+HD!F121+KENANGA!F121+MELATI!F121+MAWAR!F121</f>
        <v>0</v>
      </c>
      <c r="G121" s="1">
        <f>ICU!G121+SERUNI!G121+PERI!G121+ASOKA!G121+BOUGEN!G121+SEROJA!G121+CEMPAKA!G121+TERATAI!G121+P.OBGIN!G121+P.BEDAH!G121+HD!G121+KENANGA!G121+MELATI!G121+MAWAR!G121</f>
        <v>0</v>
      </c>
      <c r="H121" s="1">
        <f>ICU!H121+SERUNI!H121+PERI!H121+ASOKA!H121+BOUGEN!H121+SEROJA!H121+CEMPAKA!H121+TERATAI!H121+P.OBGIN!H121+P.BEDAH!H121+HD!H121+KENANGA!H121+MELATI!H121+MAWAR!H121</f>
        <v>5</v>
      </c>
      <c r="I121" s="1">
        <f>ICU!I121+SERUNI!I121+PERI!I121+ASOKA!I121+BOUGEN!I121+SEROJA!I121+CEMPAKA!I121+TERATAI!I121+P.OBGIN!I121+P.BEDAH!I121+HD!I121+KENANGA!I121+MELATI!I121+MAWAR!I121</f>
        <v>0</v>
      </c>
      <c r="J121" s="1">
        <f>ICU!J121+SERUNI!J121+PERI!J121+ASOKA!J121+BOUGEN!J121+SEROJA!J121+CEMPAKA!J121+TERATAI!J121+P.OBGIN!J121+P.BEDAH!J121+HD!J121+KENANGA!J121+MELATI!J121+MAWAR!J121</f>
        <v>0</v>
      </c>
      <c r="K121" s="1">
        <f>ICU!K121+SERUNI!K121+PERI!K121+ASOKA!K121+BOUGEN!K121+SEROJA!K121+CEMPAKA!K121+TERATAI!K121+P.OBGIN!K121+P.BEDAH!K121+HD!K121+KENANGA!K121+MELATI!K121+MAWAR!K121</f>
        <v>0</v>
      </c>
      <c r="L121" s="1">
        <f>ICU!L121+SERUNI!L121+PERI!L121+ASOKA!L121+BOUGEN!L121+SEROJA!L121+CEMPAKA!L121+TERATAI!L121+P.OBGIN!L121+P.BEDAH!L121+HD!L121+KENANGA!L121+MELATI!L121+MAWAR!L121</f>
        <v>0</v>
      </c>
      <c r="M121" s="1">
        <f>ICU!M121+SERUNI!M121+PERI!M121+ASOKA!M121+BOUGEN!M121+SEROJA!M121+CEMPAKA!M121+TERATAI!M121+P.OBGIN!M121+P.BEDAH!M121+HD!M121+KENANGA!M121+MELATI!M121+MAWAR!M121</f>
        <v>0</v>
      </c>
    </row>
    <row r="122" spans="1:16" x14ac:dyDescent="0.25">
      <c r="A122" s="2">
        <v>43205</v>
      </c>
      <c r="B122" s="1">
        <f>ICU!B122+SERUNI!B122+PERI!B122+ASOKA!B122+BOUGEN!B122+SEROJA!B122+CEMPAKA!B122+TERATAI!B122+P.OBGIN!B122+P.BEDAH!B122+HD!B122+KENANGA!B122+MELATI!B122+MAWAR!B122</f>
        <v>104</v>
      </c>
      <c r="C122" s="1">
        <f>ICU!C122+SERUNI!C122+PERI!C122+ASOKA!C122+BOUGEN!C122+SEROJA!C122+CEMPAKA!C122+TERATAI!C122+P.OBGIN!C122+P.BEDAH!C122+HD!C122+KENANGA!C122+MELATI!C122+MAWAR!C122</f>
        <v>1</v>
      </c>
      <c r="D122" s="1">
        <f>ICU!D122+SERUNI!D122+PERI!D122+ASOKA!D122+BOUGEN!D122+SEROJA!D122+CEMPAKA!D122+TERATAI!D122+P.OBGIN!D122+P.BEDAH!D122+HD!D122+KENANGA!D122+MELATI!D122+MAWAR!D122</f>
        <v>0</v>
      </c>
      <c r="E122" s="1">
        <f>ICU!E122+SERUNI!E122+PERI!E122+ASOKA!E122+BOUGEN!E122+SEROJA!E122+CEMPAKA!E122+TERATAI!E122+P.OBGIN!E122+P.BEDAH!E122+HD!E122+KENANGA!E122+MELATI!E122+MAWAR!E122</f>
        <v>9</v>
      </c>
      <c r="F122" s="1">
        <f>ICU!F122+SERUNI!F122+PERI!F122+ASOKA!F122+BOUGEN!F122+SEROJA!F122+CEMPAKA!F122+TERATAI!F122+P.OBGIN!F122+P.BEDAH!F122+HD!F122+KENANGA!F122+MELATI!F122+MAWAR!F122</f>
        <v>0</v>
      </c>
      <c r="G122" s="1">
        <f>ICU!G122+SERUNI!G122+PERI!G122+ASOKA!G122+BOUGEN!G122+SEROJA!G122+CEMPAKA!G122+TERATAI!G122+P.OBGIN!G122+P.BEDAH!G122+HD!G122+KENANGA!G122+MELATI!G122+MAWAR!G122</f>
        <v>0</v>
      </c>
      <c r="H122" s="1">
        <f>ICU!H122+SERUNI!H122+PERI!H122+ASOKA!H122+BOUGEN!H122+SEROJA!H122+CEMPAKA!H122+TERATAI!H122+P.OBGIN!H122+P.BEDAH!H122+HD!H122+KENANGA!H122+MELATI!H122+MAWAR!H122</f>
        <v>9</v>
      </c>
      <c r="I122" s="1">
        <f>ICU!I122+SERUNI!I122+PERI!I122+ASOKA!I122+BOUGEN!I122+SEROJA!I122+CEMPAKA!I122+TERATAI!I122+P.OBGIN!I122+P.BEDAH!I122+HD!I122+KENANGA!I122+MELATI!I122+MAWAR!I122</f>
        <v>0</v>
      </c>
      <c r="J122" s="1">
        <f>ICU!J122+SERUNI!J122+PERI!J122+ASOKA!J122+BOUGEN!J122+SEROJA!J122+CEMPAKA!J122+TERATAI!J122+P.OBGIN!J122+P.BEDAH!J122+HD!J122+KENANGA!J122+MELATI!J122+MAWAR!J122</f>
        <v>0</v>
      </c>
      <c r="K122" s="1">
        <f>ICU!K122+SERUNI!K122+PERI!K122+ASOKA!K122+BOUGEN!K122+SEROJA!K122+CEMPAKA!K122+TERATAI!K122+P.OBGIN!K122+P.BEDAH!K122+HD!K122+KENANGA!K122+MELATI!K122+MAWAR!K122</f>
        <v>0</v>
      </c>
      <c r="L122" s="1">
        <f>ICU!L122+SERUNI!L122+PERI!L122+ASOKA!L122+BOUGEN!L122+SEROJA!L122+CEMPAKA!L122+TERATAI!L122+P.OBGIN!L122+P.BEDAH!L122+HD!L122+KENANGA!L122+MELATI!L122+MAWAR!L122</f>
        <v>0</v>
      </c>
      <c r="M122" s="1">
        <f>ICU!M122+SERUNI!M122+PERI!M122+ASOKA!M122+BOUGEN!M122+SEROJA!M122+CEMPAKA!M122+TERATAI!M122+P.OBGIN!M122+P.BEDAH!M122+HD!M122+KENANGA!M122+MELATI!M122+MAWAR!M122</f>
        <v>0</v>
      </c>
    </row>
    <row r="123" spans="1:16" x14ac:dyDescent="0.25">
      <c r="A123" s="2">
        <v>43206</v>
      </c>
      <c r="B123" s="1">
        <f>ICU!B123+SERUNI!B123+PERI!B123+ASOKA!B123+BOUGEN!B123+SEROJA!B123+CEMPAKA!B123+TERATAI!B123+P.OBGIN!B123+P.BEDAH!B123+HD!B123+KENANGA!B123+MELATI!B123+MAWAR!B123</f>
        <v>112</v>
      </c>
      <c r="C123" s="1">
        <f>ICU!C123+SERUNI!C123+PERI!C123+ASOKA!C123+BOUGEN!C123+SEROJA!C123+CEMPAKA!C123+TERATAI!C123+P.OBGIN!C123+P.BEDAH!C123+HD!C123+KENANGA!C123+MELATI!C123+MAWAR!C123</f>
        <v>1</v>
      </c>
      <c r="D123" s="1">
        <f>ICU!D123+SERUNI!D123+PERI!D123+ASOKA!D123+BOUGEN!D123+SEROJA!D123+CEMPAKA!D123+TERATAI!D123+P.OBGIN!D123+P.BEDAH!D123+HD!D123+KENANGA!D123+MELATI!D123+MAWAR!D123</f>
        <v>0</v>
      </c>
      <c r="E123" s="1">
        <f>ICU!E123+SERUNI!E123+PERI!E123+ASOKA!E123+BOUGEN!E123+SEROJA!E123+CEMPAKA!E123+TERATAI!E123+P.OBGIN!E123+P.BEDAH!E123+HD!E123+KENANGA!E123+MELATI!E123+MAWAR!E123</f>
        <v>8</v>
      </c>
      <c r="F123" s="1">
        <f>ICU!F123+SERUNI!F123+PERI!F123+ASOKA!F123+BOUGEN!F123+SEROJA!F123+CEMPAKA!F123+TERATAI!F123+P.OBGIN!F123+P.BEDAH!F123+HD!F123+KENANGA!F123+MELATI!F123+MAWAR!F123</f>
        <v>0</v>
      </c>
      <c r="G123" s="1">
        <f>ICU!G123+SERUNI!G123+PERI!G123+ASOKA!G123+BOUGEN!G123+SEROJA!G123+CEMPAKA!G123+TERATAI!G123+P.OBGIN!G123+P.BEDAH!G123+HD!G123+KENANGA!G123+MELATI!G123+MAWAR!G123</f>
        <v>0</v>
      </c>
      <c r="H123" s="1">
        <f>ICU!H123+SERUNI!H123+PERI!H123+ASOKA!H123+BOUGEN!H123+SEROJA!H123+CEMPAKA!H123+TERATAI!H123+P.OBGIN!H123+P.BEDAH!H123+HD!H123+KENANGA!H123+MELATI!H123+MAWAR!H123</f>
        <v>9</v>
      </c>
      <c r="I123" s="1">
        <f>ICU!I123+SERUNI!I123+PERI!I123+ASOKA!I123+BOUGEN!I123+SEROJA!I123+CEMPAKA!I123+TERATAI!I123+P.OBGIN!I123+P.BEDAH!I123+HD!I123+KENANGA!I123+MELATI!I123+MAWAR!I123</f>
        <v>1</v>
      </c>
      <c r="J123" s="1">
        <f>ICU!J123+SERUNI!J123+PERI!J123+ASOKA!J123+BOUGEN!J123+SEROJA!J123+CEMPAKA!J123+TERATAI!J123+P.OBGIN!J123+P.BEDAH!J123+HD!J123+KENANGA!J123+MELATI!J123+MAWAR!J123</f>
        <v>0</v>
      </c>
      <c r="K123" s="1">
        <f>ICU!K123+SERUNI!K123+PERI!K123+ASOKA!K123+BOUGEN!K123+SEROJA!K123+CEMPAKA!K123+TERATAI!K123+P.OBGIN!K123+P.BEDAH!K123+HD!K123+KENANGA!K123+MELATI!K123+MAWAR!K123</f>
        <v>0</v>
      </c>
      <c r="L123" s="1">
        <f>ICU!L123+SERUNI!L123+PERI!L123+ASOKA!L123+BOUGEN!L123+SEROJA!L123+CEMPAKA!L123+TERATAI!L123+P.OBGIN!L123+P.BEDAH!L123+HD!L123+KENANGA!L123+MELATI!L123+MAWAR!L123</f>
        <v>0</v>
      </c>
      <c r="M123" s="1">
        <f>ICU!M123+SERUNI!M123+PERI!M123+ASOKA!M123+BOUGEN!M123+SEROJA!M123+CEMPAKA!M123+TERATAI!M123+P.OBGIN!M123+P.BEDAH!M123+HD!M123+KENANGA!M123+MELATI!M123+MAWAR!M123</f>
        <v>0</v>
      </c>
    </row>
    <row r="124" spans="1:16" x14ac:dyDescent="0.25">
      <c r="A124" s="2">
        <v>43207</v>
      </c>
      <c r="B124" s="1">
        <f>ICU!B124+SERUNI!B124+PERI!B124+ASOKA!B124+BOUGEN!B124+SEROJA!B124+CEMPAKA!B124+TERATAI!B124+P.OBGIN!B124+P.BEDAH!B124+HD!B124+KENANGA!B124+MELATI!B124+MAWAR!B124</f>
        <v>124</v>
      </c>
      <c r="C124" s="1">
        <f>ICU!C124+SERUNI!C124+PERI!C124+ASOKA!C124+BOUGEN!C124+SEROJA!C124+CEMPAKA!C124+TERATAI!C124+P.OBGIN!C124+P.BEDAH!C124+HD!C124+KENANGA!C124+MELATI!C124+MAWAR!C124</f>
        <v>2</v>
      </c>
      <c r="D124" s="1">
        <f>ICU!D124+SERUNI!D124+PERI!D124+ASOKA!D124+BOUGEN!D124+SEROJA!D124+CEMPAKA!D124+TERATAI!D124+P.OBGIN!D124+P.BEDAH!D124+HD!D124+KENANGA!D124+MELATI!D124+MAWAR!D124</f>
        <v>0</v>
      </c>
      <c r="E124" s="1">
        <f>ICU!E124+SERUNI!E124+PERI!E124+ASOKA!E124+BOUGEN!E124+SEROJA!E124+CEMPAKA!E124+TERATAI!E124+P.OBGIN!E124+P.BEDAH!E124+HD!E124+KENANGA!E124+MELATI!E124+MAWAR!E124</f>
        <v>10</v>
      </c>
      <c r="F124" s="1">
        <f>ICU!F124+SERUNI!F124+PERI!F124+ASOKA!F124+BOUGEN!F124+SEROJA!F124+CEMPAKA!F124+TERATAI!F124+P.OBGIN!F124+P.BEDAH!F124+HD!F124+KENANGA!F124+MELATI!F124+MAWAR!F124</f>
        <v>0</v>
      </c>
      <c r="G124" s="1">
        <f>ICU!G124+SERUNI!G124+PERI!G124+ASOKA!G124+BOUGEN!G124+SEROJA!G124+CEMPAKA!G124+TERATAI!G124+P.OBGIN!G124+P.BEDAH!G124+HD!G124+KENANGA!G124+MELATI!G124+MAWAR!G124</f>
        <v>0</v>
      </c>
      <c r="H124" s="1">
        <f>ICU!H124+SERUNI!H124+PERI!H124+ASOKA!H124+BOUGEN!H124+SEROJA!H124+CEMPAKA!H124+TERATAI!H124+P.OBGIN!H124+P.BEDAH!H124+HD!H124+KENANGA!H124+MELATI!H124+MAWAR!H124</f>
        <v>12</v>
      </c>
      <c r="I124" s="1">
        <f>ICU!I124+SERUNI!I124+PERI!I124+ASOKA!I124+BOUGEN!I124+SEROJA!I124+CEMPAKA!I124+TERATAI!I124+P.OBGIN!I124+P.BEDAH!I124+HD!I124+KENANGA!I124+MELATI!I124+MAWAR!I124</f>
        <v>0</v>
      </c>
      <c r="J124" s="1">
        <f>ICU!J124+SERUNI!J124+PERI!J124+ASOKA!J124+BOUGEN!J124+SEROJA!J124+CEMPAKA!J124+TERATAI!J124+P.OBGIN!J124+P.BEDAH!J124+HD!J124+KENANGA!J124+MELATI!J124+MAWAR!J124</f>
        <v>0</v>
      </c>
      <c r="K124" s="1">
        <f>ICU!K124+SERUNI!K124+PERI!K124+ASOKA!K124+BOUGEN!K124+SEROJA!K124+CEMPAKA!K124+TERATAI!K124+P.OBGIN!K124+P.BEDAH!K124+HD!K124+KENANGA!K124+MELATI!K124+MAWAR!K124</f>
        <v>0</v>
      </c>
      <c r="L124" s="1">
        <f>ICU!L124+SERUNI!L124+PERI!L124+ASOKA!L124+BOUGEN!L124+SEROJA!L124+CEMPAKA!L124+TERATAI!L124+P.OBGIN!L124+P.BEDAH!L124+HD!L124+KENANGA!L124+MELATI!L124+MAWAR!L124</f>
        <v>0</v>
      </c>
      <c r="M124" s="1">
        <f>ICU!M124+SERUNI!M124+PERI!M124+ASOKA!M124+BOUGEN!M124+SEROJA!M124+CEMPAKA!M124+TERATAI!M124+P.OBGIN!M124+P.BEDAH!M124+HD!M124+KENANGA!M124+MELATI!M124+MAWAR!M124</f>
        <v>0</v>
      </c>
    </row>
    <row r="125" spans="1:16" x14ac:dyDescent="0.25">
      <c r="A125" s="2">
        <v>43208</v>
      </c>
      <c r="B125" s="1">
        <f>ICU!B125+SERUNI!B125+PERI!B125+ASOKA!B125+BOUGEN!B125+SEROJA!B125+CEMPAKA!B125+TERATAI!B125+P.OBGIN!B125+P.BEDAH!B125+HD!B125+KENANGA!B125+MELATI!B125+MAWAR!B125</f>
        <v>135</v>
      </c>
      <c r="C125" s="1">
        <f>ICU!C125+SERUNI!C125+PERI!C125+ASOKA!C125+BOUGEN!C125+SEROJA!C125+CEMPAKA!C125+TERATAI!C125+P.OBGIN!C125+P.BEDAH!C125+HD!C125+KENANGA!C125+MELATI!C125+MAWAR!C125</f>
        <v>1</v>
      </c>
      <c r="D125" s="1">
        <f>ICU!D125+SERUNI!D125+PERI!D125+ASOKA!D125+BOUGEN!D125+SEROJA!D125+CEMPAKA!D125+TERATAI!D125+P.OBGIN!D125+P.BEDAH!D125+HD!D125+KENANGA!D125+MELATI!D125+MAWAR!D125</f>
        <v>0</v>
      </c>
      <c r="E125" s="1">
        <f>ICU!E125+SERUNI!E125+PERI!E125+ASOKA!E125+BOUGEN!E125+SEROJA!E125+CEMPAKA!E125+TERATAI!E125+P.OBGIN!E125+P.BEDAH!E125+HD!E125+KENANGA!E125+MELATI!E125+MAWAR!E125</f>
        <v>12</v>
      </c>
      <c r="F125" s="1">
        <f>ICU!F125+SERUNI!F125+PERI!F125+ASOKA!F125+BOUGEN!F125+SEROJA!F125+CEMPAKA!F125+TERATAI!F125+P.OBGIN!F125+P.BEDAH!F125+HD!F125+KENANGA!F125+MELATI!F125+MAWAR!F125</f>
        <v>0</v>
      </c>
      <c r="G125" s="1">
        <f>ICU!G125+SERUNI!G125+PERI!G125+ASOKA!G125+BOUGEN!G125+SEROJA!G125+CEMPAKA!G125+TERATAI!G125+P.OBGIN!G125+P.BEDAH!G125+HD!G125+KENANGA!G125+MELATI!G125+MAWAR!G125</f>
        <v>0</v>
      </c>
      <c r="H125" s="1">
        <f>ICU!H125+SERUNI!H125+PERI!H125+ASOKA!H125+BOUGEN!H125+SEROJA!H125+CEMPAKA!H125+TERATAI!H125+P.OBGIN!H125+P.BEDAH!H125+HD!H125+KENANGA!H125+MELATI!H125+MAWAR!H125</f>
        <v>16</v>
      </c>
      <c r="I125" s="1">
        <f>ICU!I125+SERUNI!I125+PERI!I125+ASOKA!I125+BOUGEN!I125+SEROJA!I125+CEMPAKA!I125+TERATAI!I125+P.OBGIN!I125+P.BEDAH!I125+HD!I125+KENANGA!I125+MELATI!I125+MAWAR!I125</f>
        <v>0</v>
      </c>
      <c r="J125" s="1">
        <f>ICU!J125+SERUNI!J125+PERI!J125+ASOKA!J125+BOUGEN!J125+SEROJA!J125+CEMPAKA!J125+TERATAI!J125+P.OBGIN!J125+P.BEDAH!J125+HD!J125+KENANGA!J125+MELATI!J125+MAWAR!J125</f>
        <v>0</v>
      </c>
      <c r="K125" s="1">
        <f>ICU!K125+SERUNI!K125+PERI!K125+ASOKA!K125+BOUGEN!K125+SEROJA!K125+CEMPAKA!K125+TERATAI!K125+P.OBGIN!K125+P.BEDAH!K125+HD!K125+KENANGA!K125+MELATI!K125+MAWAR!K125</f>
        <v>1</v>
      </c>
      <c r="L125" s="1">
        <f>ICU!L125+SERUNI!L125+PERI!L125+ASOKA!L125+BOUGEN!L125+SEROJA!L125+CEMPAKA!L125+TERATAI!L125+P.OBGIN!L125+P.BEDAH!L125+HD!L125+KENANGA!L125+MELATI!L125+MAWAR!L125</f>
        <v>0</v>
      </c>
      <c r="M125" s="1">
        <f>ICU!M125+SERUNI!M125+PERI!M125+ASOKA!M125+BOUGEN!M125+SEROJA!M125+CEMPAKA!M125+TERATAI!M125+P.OBGIN!M125+P.BEDAH!M125+HD!M125+KENANGA!M125+MELATI!M125+MAWAR!M125</f>
        <v>0</v>
      </c>
    </row>
    <row r="126" spans="1:16" x14ac:dyDescent="0.25">
      <c r="A126" s="2">
        <v>43209</v>
      </c>
      <c r="B126" s="1">
        <f>ICU!B126+SERUNI!B126+PERI!B126+ASOKA!B126+BOUGEN!B126+SEROJA!B126+CEMPAKA!B126+TERATAI!B126+P.OBGIN!B126+P.BEDAH!B126+HD!B126+KENANGA!B126+MELATI!B126+MAWAR!B126</f>
        <v>128</v>
      </c>
      <c r="C126" s="1">
        <f>ICU!C126+SERUNI!C126+PERI!C126+ASOKA!C126+BOUGEN!C126+SEROJA!C126+CEMPAKA!C126+TERATAI!C126+P.OBGIN!C126+P.BEDAH!C126+HD!C126+KENANGA!C126+MELATI!C126+MAWAR!C126</f>
        <v>0</v>
      </c>
      <c r="D126" s="1">
        <f>ICU!D126+SERUNI!D126+PERI!D126+ASOKA!D126+BOUGEN!D126+SEROJA!D126+CEMPAKA!D126+TERATAI!D126+P.OBGIN!D126+P.BEDAH!D126+HD!D126+KENANGA!D126+MELATI!D126+MAWAR!D126</f>
        <v>0</v>
      </c>
      <c r="E126" s="1">
        <f>ICU!E126+SERUNI!E126+PERI!E126+ASOKA!E126+BOUGEN!E126+SEROJA!E126+CEMPAKA!E126+TERATAI!E126+P.OBGIN!E126+P.BEDAH!E126+HD!E126+KENANGA!E126+MELATI!E126+MAWAR!E126</f>
        <v>14</v>
      </c>
      <c r="F126" s="1">
        <f>ICU!F126+SERUNI!F126+PERI!F126+ASOKA!F126+BOUGEN!F126+SEROJA!F126+CEMPAKA!F126+TERATAI!F126+P.OBGIN!F126+P.BEDAH!F126+HD!F126+KENANGA!F126+MELATI!F126+MAWAR!F126</f>
        <v>0</v>
      </c>
      <c r="G126" s="1">
        <f>ICU!G126+SERUNI!G126+PERI!G126+ASOKA!G126+BOUGEN!G126+SEROJA!G126+CEMPAKA!G126+TERATAI!G126+P.OBGIN!G126+P.BEDAH!G126+HD!G126+KENANGA!G126+MELATI!G126+MAWAR!G126</f>
        <v>0</v>
      </c>
      <c r="H126" s="1">
        <f>ICU!H126+SERUNI!H126+PERI!H126+ASOKA!H126+BOUGEN!H126+SEROJA!H126+CEMPAKA!H126+TERATAI!H126+P.OBGIN!H126+P.BEDAH!H126+HD!H126+KENANGA!H126+MELATI!H126+MAWAR!H126</f>
        <v>13</v>
      </c>
      <c r="I126" s="1">
        <f>ICU!I126+SERUNI!I126+PERI!I126+ASOKA!I126+BOUGEN!I126+SEROJA!I126+CEMPAKA!I126+TERATAI!I126+P.OBGIN!I126+P.BEDAH!I126+HD!I126+KENANGA!I126+MELATI!I126+MAWAR!I126</f>
        <v>0</v>
      </c>
      <c r="J126" s="1">
        <f>ICU!J126+SERUNI!J126+PERI!J126+ASOKA!J126+BOUGEN!J126+SEROJA!J126+CEMPAKA!J126+TERATAI!J126+P.OBGIN!J126+P.BEDAH!J126+HD!J126+KENANGA!J126+MELATI!J126+MAWAR!J126</f>
        <v>0</v>
      </c>
      <c r="K126" s="1">
        <f>ICU!K126+SERUNI!K126+PERI!K126+ASOKA!K126+BOUGEN!K126+SEROJA!K126+CEMPAKA!K126+TERATAI!K126+P.OBGIN!K126+P.BEDAH!K126+HD!K126+KENANGA!K126+MELATI!K126+MAWAR!K126</f>
        <v>1</v>
      </c>
      <c r="L126" s="1">
        <f>ICU!L126+SERUNI!L126+PERI!L126+ASOKA!L126+BOUGEN!L126+SEROJA!L126+CEMPAKA!L126+TERATAI!L126+P.OBGIN!L126+P.BEDAH!L126+HD!L126+KENANGA!L126+MELATI!L126+MAWAR!L126</f>
        <v>0</v>
      </c>
      <c r="M126" s="1">
        <f>ICU!M126+SERUNI!M126+PERI!M126+ASOKA!M126+BOUGEN!M126+SEROJA!M126+CEMPAKA!M126+TERATAI!M126+P.OBGIN!M126+P.BEDAH!M126+HD!M126+KENANGA!M126+MELATI!M126+MAWAR!M126</f>
        <v>0</v>
      </c>
    </row>
    <row r="127" spans="1:16" x14ac:dyDescent="0.25">
      <c r="A127" s="2">
        <v>43210</v>
      </c>
      <c r="B127" s="1">
        <f>ICU!B127+SERUNI!B127+PERI!B127+ASOKA!B127+BOUGEN!B127+SEROJA!B127+CEMPAKA!B127+TERATAI!B127+P.OBGIN!B127+P.BEDAH!B127+HD!B127+KENANGA!B127+MELATI!B127+MAWAR!B127</f>
        <v>120</v>
      </c>
      <c r="C127" s="1">
        <f>ICU!C127+SERUNI!C127+PERI!C127+ASOKA!C127+BOUGEN!C127+SEROJA!C127+CEMPAKA!C127+TERATAI!C127+P.OBGIN!C127+P.BEDAH!C127+HD!C127+KENANGA!C127+MELATI!C127+MAWAR!C127</f>
        <v>2</v>
      </c>
      <c r="D127" s="1">
        <f>ICU!D127+SERUNI!D127+PERI!D127+ASOKA!D127+BOUGEN!D127+SEROJA!D127+CEMPAKA!D127+TERATAI!D127+P.OBGIN!D127+P.BEDAH!D127+HD!D127+KENANGA!D127+MELATI!D127+MAWAR!D127</f>
        <v>0</v>
      </c>
      <c r="E127" s="1">
        <f>ICU!E127+SERUNI!E127+PERI!E127+ASOKA!E127+BOUGEN!E127+SEROJA!E127+CEMPAKA!E127+TERATAI!E127+P.OBGIN!E127+P.BEDAH!E127+HD!E127+KENANGA!E127+MELATI!E127+MAWAR!E127</f>
        <v>14</v>
      </c>
      <c r="F127" s="1">
        <f>ICU!F127+SERUNI!F127+PERI!F127+ASOKA!F127+BOUGEN!F127+SEROJA!F127+CEMPAKA!F127+TERATAI!F127+P.OBGIN!F127+P.BEDAH!F127+HD!F127+KENANGA!F127+MELATI!F127+MAWAR!F127</f>
        <v>0</v>
      </c>
      <c r="G127" s="1">
        <f>ICU!G127+SERUNI!G127+PERI!G127+ASOKA!G127+BOUGEN!G127+SEROJA!G127+CEMPAKA!G127+TERATAI!G127+P.OBGIN!G127+P.BEDAH!G127+HD!G127+KENANGA!G127+MELATI!G127+MAWAR!G127</f>
        <v>0</v>
      </c>
      <c r="H127" s="1">
        <f>ICU!H127+SERUNI!H127+PERI!H127+ASOKA!H127+BOUGEN!H127+SEROJA!H127+CEMPAKA!H127+TERATAI!H127+P.OBGIN!H127+P.BEDAH!H127+HD!H127+KENANGA!H127+MELATI!H127+MAWAR!H127</f>
        <v>13</v>
      </c>
      <c r="I127" s="1">
        <f>ICU!I127+SERUNI!I127+PERI!I127+ASOKA!I127+BOUGEN!I127+SEROJA!I127+CEMPAKA!I127+TERATAI!I127+P.OBGIN!I127+P.BEDAH!I127+HD!I127+KENANGA!I127+MELATI!I127+MAWAR!I127</f>
        <v>1</v>
      </c>
      <c r="J127" s="1">
        <f>ICU!J127+SERUNI!J127+PERI!J127+ASOKA!J127+BOUGEN!J127+SEROJA!J127+CEMPAKA!J127+TERATAI!J127+P.OBGIN!J127+P.BEDAH!J127+HD!J127+KENANGA!J127+MELATI!J127+MAWAR!J127</f>
        <v>0</v>
      </c>
      <c r="K127" s="1">
        <f>ICU!K127+SERUNI!K127+PERI!K127+ASOKA!K127+BOUGEN!K127+SEROJA!K127+CEMPAKA!K127+TERATAI!K127+P.OBGIN!K127+P.BEDAH!K127+HD!K127+KENANGA!K127+MELATI!K127+MAWAR!K127</f>
        <v>1</v>
      </c>
      <c r="L127" s="1">
        <f>ICU!L127+SERUNI!L127+PERI!L127+ASOKA!L127+BOUGEN!L127+SEROJA!L127+CEMPAKA!L127+TERATAI!L127+P.OBGIN!L127+P.BEDAH!L127+HD!L127+KENANGA!L127+MELATI!L127+MAWAR!L127</f>
        <v>0</v>
      </c>
      <c r="M127" s="1">
        <f>ICU!M127+SERUNI!M127+PERI!M127+ASOKA!M127+BOUGEN!M127+SEROJA!M127+CEMPAKA!M127+TERATAI!M127+P.OBGIN!M127+P.BEDAH!M127+HD!M127+KENANGA!M127+MELATI!M127+MAWAR!M127</f>
        <v>0</v>
      </c>
    </row>
    <row r="128" spans="1:16" x14ac:dyDescent="0.25">
      <c r="A128" s="2">
        <v>43211</v>
      </c>
      <c r="B128" s="1">
        <f>ICU!B128+SERUNI!B128+PERI!B128+ASOKA!B128+BOUGEN!B128+SEROJA!B128+CEMPAKA!B128+TERATAI!B128+P.OBGIN!B128+P.BEDAH!B128+HD!B128+KENANGA!B128+MELATI!B128+MAWAR!B128</f>
        <v>109</v>
      </c>
      <c r="C128" s="1">
        <f>ICU!C128+SERUNI!C128+PERI!C128+ASOKA!C128+BOUGEN!C128+SEROJA!C128+CEMPAKA!C128+TERATAI!C128+P.OBGIN!C128+P.BEDAH!C128+HD!C128+KENANGA!C128+MELATI!C128+MAWAR!C128</f>
        <v>3</v>
      </c>
      <c r="D128" s="1">
        <f>ICU!D128+SERUNI!D128+PERI!D128+ASOKA!D128+BOUGEN!D128+SEROJA!D128+CEMPAKA!D128+TERATAI!D128+P.OBGIN!D128+P.BEDAH!D128+HD!D128+KENANGA!D128+MELATI!D128+MAWAR!D128</f>
        <v>0</v>
      </c>
      <c r="E128" s="1">
        <f>ICU!E128+SERUNI!E128+PERI!E128+ASOKA!E128+BOUGEN!E128+SEROJA!E128+CEMPAKA!E128+TERATAI!E128+P.OBGIN!E128+P.BEDAH!E128+HD!E128+KENANGA!E128+MELATI!E128+MAWAR!E128</f>
        <v>8</v>
      </c>
      <c r="F128" s="1">
        <f>ICU!F128+SERUNI!F128+PERI!F128+ASOKA!F128+BOUGEN!F128+SEROJA!F128+CEMPAKA!F128+TERATAI!F128+P.OBGIN!F128+P.BEDAH!F128+HD!F128+KENANGA!F128+MELATI!F128+MAWAR!F128</f>
        <v>0</v>
      </c>
      <c r="G128" s="1">
        <f>ICU!G128+SERUNI!G128+PERI!G128+ASOKA!G128+BOUGEN!G128+SEROJA!G128+CEMPAKA!G128+TERATAI!G128+P.OBGIN!G128+P.BEDAH!G128+HD!G128+KENANGA!G128+MELATI!G128+MAWAR!G128</f>
        <v>0</v>
      </c>
      <c r="H128" s="1">
        <f>ICU!H128+SERUNI!H128+PERI!H128+ASOKA!H128+BOUGEN!H128+SEROJA!H128+CEMPAKA!H128+TERATAI!H128+P.OBGIN!H128+P.BEDAH!H128+HD!H128+KENANGA!H128+MELATI!H128+MAWAR!H128</f>
        <v>14</v>
      </c>
      <c r="I128" s="1">
        <f>ICU!I128+SERUNI!I128+PERI!I128+ASOKA!I128+BOUGEN!I128+SEROJA!I128+CEMPAKA!I128+TERATAI!I128+P.OBGIN!I128+P.BEDAH!I128+HD!I128+KENANGA!I128+MELATI!I128+MAWAR!I128</f>
        <v>0</v>
      </c>
      <c r="J128" s="1">
        <f>ICU!J128+SERUNI!J128+PERI!J128+ASOKA!J128+BOUGEN!J128+SEROJA!J128+CEMPAKA!J128+TERATAI!J128+P.OBGIN!J128+P.BEDAH!J128+HD!J128+KENANGA!J128+MELATI!J128+MAWAR!J128</f>
        <v>0</v>
      </c>
      <c r="K128" s="1">
        <f>ICU!K128+SERUNI!K128+PERI!K128+ASOKA!K128+BOUGEN!K128+SEROJA!K128+CEMPAKA!K128+TERATAI!K128+P.OBGIN!K128+P.BEDAH!K128+HD!K128+KENANGA!K128+MELATI!K128+MAWAR!K128</f>
        <v>3</v>
      </c>
      <c r="L128" s="1">
        <f>ICU!L128+SERUNI!L128+PERI!L128+ASOKA!L128+BOUGEN!L128+SEROJA!L128+CEMPAKA!L128+TERATAI!L128+P.OBGIN!L128+P.BEDAH!L128+HD!L128+KENANGA!L128+MELATI!L128+MAWAR!L128</f>
        <v>1</v>
      </c>
      <c r="M128" s="1">
        <f>ICU!M128+SERUNI!M128+PERI!M128+ASOKA!M128+BOUGEN!M128+SEROJA!M128+CEMPAKA!M128+TERATAI!M128+P.OBGIN!M128+P.BEDAH!M128+HD!M128+KENANGA!M128+MELATI!M128+MAWAR!M128</f>
        <v>0</v>
      </c>
    </row>
    <row r="129" spans="1:26" x14ac:dyDescent="0.25">
      <c r="A129" s="2">
        <v>43212</v>
      </c>
      <c r="B129" s="1">
        <f>ICU!B129+SERUNI!B129+PERI!B129+ASOKA!B129+BOUGEN!B129+SEROJA!B129+CEMPAKA!B129+TERATAI!B129+P.OBGIN!B129+P.BEDAH!B129+HD!B129+KENANGA!B129+MELATI!B129+MAWAR!B129</f>
        <v>121</v>
      </c>
      <c r="C129" s="1">
        <f>ICU!C129+SERUNI!C129+PERI!C129+ASOKA!C129+BOUGEN!C129+SEROJA!C129+CEMPAKA!C129+TERATAI!C129+P.OBGIN!C129+P.BEDAH!C129+HD!C129+KENANGA!C129+MELATI!C129+MAWAR!C129</f>
        <v>1</v>
      </c>
      <c r="D129" s="1">
        <f>ICU!D129+SERUNI!D129+PERI!D129+ASOKA!D129+BOUGEN!D129+SEROJA!D129+CEMPAKA!D129+TERATAI!D129+P.OBGIN!D129+P.BEDAH!D129+HD!D129+KENANGA!D129+MELATI!D129+MAWAR!D129</f>
        <v>0</v>
      </c>
      <c r="E129" s="1">
        <f>ICU!E129+SERUNI!E129+PERI!E129+ASOKA!E129+BOUGEN!E129+SEROJA!E129+CEMPAKA!E129+TERATAI!E129+P.OBGIN!E129+P.BEDAH!E129+HD!E129+KENANGA!E129+MELATI!E129+MAWAR!E129</f>
        <v>10</v>
      </c>
      <c r="F129" s="1">
        <f>ICU!F129+SERUNI!F129+PERI!F129+ASOKA!F129+BOUGEN!F129+SEROJA!F129+CEMPAKA!F129+TERATAI!F129+P.OBGIN!F129+P.BEDAH!F129+HD!F129+KENANGA!F129+MELATI!F129+MAWAR!F129</f>
        <v>0</v>
      </c>
      <c r="G129" s="1">
        <f>ICU!G129+SERUNI!G129+PERI!G129+ASOKA!G129+BOUGEN!G129+SEROJA!G129+CEMPAKA!G129+TERATAI!G129+P.OBGIN!G129+P.BEDAH!G129+HD!G129+KENANGA!G129+MELATI!G129+MAWAR!G129</f>
        <v>0</v>
      </c>
      <c r="H129" s="1">
        <f>ICU!H129+SERUNI!H129+PERI!H129+ASOKA!H129+BOUGEN!H129+SEROJA!H129+CEMPAKA!H129+TERATAI!H129+P.OBGIN!H129+P.BEDAH!H129+HD!H129+KENANGA!H129+MELATI!H129+MAWAR!H129</f>
        <v>7</v>
      </c>
      <c r="I129" s="1">
        <f>ICU!I129+SERUNI!I129+PERI!I129+ASOKA!I129+BOUGEN!I129+SEROJA!I129+CEMPAKA!I129+TERATAI!I129+P.OBGIN!I129+P.BEDAH!I129+HD!I129+KENANGA!I129+MELATI!I129+MAWAR!I129</f>
        <v>0</v>
      </c>
      <c r="J129" s="1">
        <f>ICU!J129+SERUNI!J129+PERI!J129+ASOKA!J129+BOUGEN!J129+SEROJA!J129+CEMPAKA!J129+TERATAI!J129+P.OBGIN!J129+P.BEDAH!J129+HD!J129+KENANGA!J129+MELATI!J129+MAWAR!J129</f>
        <v>0</v>
      </c>
      <c r="K129" s="1">
        <f>ICU!K129+SERUNI!K129+PERI!K129+ASOKA!K129+BOUGEN!K129+SEROJA!K129+CEMPAKA!K129+TERATAI!K129+P.OBGIN!K129+P.BEDAH!K129+HD!K129+KENANGA!K129+MELATI!K129+MAWAR!K129</f>
        <v>3</v>
      </c>
      <c r="L129" s="1">
        <f>ICU!L129+SERUNI!L129+PERI!L129+ASOKA!L129+BOUGEN!L129+SEROJA!L129+CEMPAKA!L129+TERATAI!L129+P.OBGIN!L129+P.BEDAH!L129+HD!L129+KENANGA!L129+MELATI!L129+MAWAR!L129</f>
        <v>1</v>
      </c>
      <c r="M129" s="1">
        <f>ICU!M129+SERUNI!M129+PERI!M129+ASOKA!M129+BOUGEN!M129+SEROJA!M129+CEMPAKA!M129+TERATAI!M129+P.OBGIN!M129+P.BEDAH!M129+HD!M129+KENANGA!M129+MELATI!M129+MAWAR!M129</f>
        <v>0</v>
      </c>
    </row>
    <row r="130" spans="1:26" x14ac:dyDescent="0.25">
      <c r="A130" s="2">
        <v>43213</v>
      </c>
      <c r="B130" s="1">
        <f>ICU!B130+SERUNI!B130+PERI!B130+ASOKA!B130+BOUGEN!B130+SEROJA!B130+CEMPAKA!B130+TERATAI!B130+P.OBGIN!B130+P.BEDAH!B130+HD!B130+KENANGA!B130+MELATI!B130+MAWAR!B130</f>
        <v>108</v>
      </c>
      <c r="C130" s="1">
        <f>ICU!C130+SERUNI!C130+PERI!C130+ASOKA!C130+BOUGEN!C130+SEROJA!C130+CEMPAKA!C130+TERATAI!C130+P.OBGIN!C130+P.BEDAH!C130+HD!C130+KENANGA!C130+MELATI!C130+MAWAR!C130</f>
        <v>3</v>
      </c>
      <c r="D130" s="1">
        <f>ICU!D130+SERUNI!D130+PERI!D130+ASOKA!D130+BOUGEN!D130+SEROJA!D130+CEMPAKA!D130+TERATAI!D130+P.OBGIN!D130+P.BEDAH!D130+HD!D130+KENANGA!D130+MELATI!D130+MAWAR!D130</f>
        <v>0</v>
      </c>
      <c r="E130" s="1">
        <f>ICU!E130+SERUNI!E130+PERI!E130+ASOKA!E130+BOUGEN!E130+SEROJA!E130+CEMPAKA!E130+TERATAI!E130+P.OBGIN!E130+P.BEDAH!E130+HD!E130+KENANGA!E130+MELATI!E130+MAWAR!E130</f>
        <v>15</v>
      </c>
      <c r="F130" s="1">
        <f>ICU!F130+SERUNI!F130+PERI!F130+ASOKA!F130+BOUGEN!F130+SEROJA!F130+CEMPAKA!F130+TERATAI!F130+P.OBGIN!F130+P.BEDAH!F130+HD!F130+KENANGA!F130+MELATI!F130+MAWAR!F130</f>
        <v>0</v>
      </c>
      <c r="G130" s="1">
        <f>ICU!G130+SERUNI!G130+PERI!G130+ASOKA!G130+BOUGEN!G130+SEROJA!G130+CEMPAKA!G130+TERATAI!G130+P.OBGIN!G130+P.BEDAH!G130+HD!G130+KENANGA!G130+MELATI!G130+MAWAR!G130</f>
        <v>0</v>
      </c>
      <c r="H130" s="1">
        <f>ICU!H130+SERUNI!H130+PERI!H130+ASOKA!H130+BOUGEN!H130+SEROJA!H130+CEMPAKA!H130+TERATAI!H130+P.OBGIN!H130+P.BEDAH!H130+HD!H130+KENANGA!H130+MELATI!H130+MAWAR!H130</f>
        <v>11</v>
      </c>
      <c r="I130" s="1">
        <f>ICU!I130+SERUNI!I130+PERI!I130+ASOKA!I130+BOUGEN!I130+SEROJA!I130+CEMPAKA!I130+TERATAI!I130+P.OBGIN!I130+P.BEDAH!I130+HD!I130+KENANGA!I130+MELATI!I130+MAWAR!I130</f>
        <v>0</v>
      </c>
      <c r="J130" s="1">
        <f>ICU!J130+SERUNI!J130+PERI!J130+ASOKA!J130+BOUGEN!J130+SEROJA!J130+CEMPAKA!J130+TERATAI!J130+P.OBGIN!J130+P.BEDAH!J130+HD!J130+KENANGA!J130+MELATI!J130+MAWAR!J130</f>
        <v>0</v>
      </c>
      <c r="K130" s="1">
        <f>ICU!K130+SERUNI!K130+PERI!K130+ASOKA!K130+BOUGEN!K130+SEROJA!K130+CEMPAKA!K130+TERATAI!K130+P.OBGIN!K130+P.BEDAH!K130+HD!K130+KENANGA!K130+MELATI!K130+MAWAR!K130</f>
        <v>4</v>
      </c>
      <c r="L130" s="1">
        <f>ICU!L130+SERUNI!L130+PERI!L130+ASOKA!L130+BOUGEN!L130+SEROJA!L130+CEMPAKA!L130+TERATAI!L130+P.OBGIN!L130+P.BEDAH!L130+HD!L130+KENANGA!L130+MELATI!L130+MAWAR!L130</f>
        <v>1</v>
      </c>
      <c r="M130" s="1">
        <f>ICU!M130+SERUNI!M130+PERI!M130+ASOKA!M130+BOUGEN!M130+SEROJA!M130+CEMPAKA!M130+TERATAI!M130+P.OBGIN!M130+P.BEDAH!M130+HD!M130+KENANGA!M130+MELATI!M130+MAWAR!M130</f>
        <v>0</v>
      </c>
    </row>
    <row r="131" spans="1:26" x14ac:dyDescent="0.25">
      <c r="A131" s="2">
        <v>43214</v>
      </c>
      <c r="B131" s="1">
        <f>ICU!B131+SERUNI!B131+PERI!B131+ASOKA!B131+BOUGEN!B131+SEROJA!B131+CEMPAKA!B131+TERATAI!B131+P.OBGIN!B131+P.BEDAH!B131+HD!B131+KENANGA!B131+MELATI!B131+MAWAR!B131</f>
        <v>101</v>
      </c>
      <c r="C131" s="1">
        <f>ICU!C131+SERUNI!C131+PERI!C131+ASOKA!C131+BOUGEN!C131+SEROJA!C131+CEMPAKA!C131+TERATAI!C131+P.OBGIN!C131+P.BEDAH!C131+HD!C131+KENANGA!C131+MELATI!C131+MAWAR!C131</f>
        <v>2</v>
      </c>
      <c r="D131" s="1">
        <f>ICU!D131+SERUNI!D131+PERI!D131+ASOKA!D131+BOUGEN!D131+SEROJA!D131+CEMPAKA!D131+TERATAI!D131+P.OBGIN!D131+P.BEDAH!D131+HD!D131+KENANGA!D131+MELATI!D131+MAWAR!D131</f>
        <v>0</v>
      </c>
      <c r="E131" s="1">
        <f>ICU!E131+SERUNI!E131+PERI!E131+ASOKA!E131+BOUGEN!E131+SEROJA!E131+CEMPAKA!E131+TERATAI!E131+P.OBGIN!E131+P.BEDAH!E131+HD!E131+KENANGA!E131+MELATI!E131+MAWAR!E131</f>
        <v>15</v>
      </c>
      <c r="F131" s="1">
        <f>ICU!F131+SERUNI!F131+PERI!F131+ASOKA!F131+BOUGEN!F131+SEROJA!F131+CEMPAKA!F131+TERATAI!F131+P.OBGIN!F131+P.BEDAH!F131+HD!F131+KENANGA!F131+MELATI!F131+MAWAR!F131</f>
        <v>0</v>
      </c>
      <c r="G131" s="1">
        <f>ICU!G131+SERUNI!G131+PERI!G131+ASOKA!G131+BOUGEN!G131+SEROJA!G131+CEMPAKA!G131+TERATAI!G131+P.OBGIN!G131+P.BEDAH!G131+HD!G131+KENANGA!G131+MELATI!G131+MAWAR!G131</f>
        <v>0</v>
      </c>
      <c r="H131" s="1">
        <f>ICU!H131+SERUNI!H131+PERI!H131+ASOKA!H131+BOUGEN!H131+SEROJA!H131+CEMPAKA!H131+TERATAI!H131+P.OBGIN!H131+P.BEDAH!H131+HD!H131+KENANGA!H131+MELATI!H131+MAWAR!H131</f>
        <v>12</v>
      </c>
      <c r="I131" s="1">
        <f>ICU!I131+SERUNI!I131+PERI!I131+ASOKA!I131+BOUGEN!I131+SEROJA!I131+CEMPAKA!I131+TERATAI!I131+P.OBGIN!I131+P.BEDAH!I131+HD!I131+KENANGA!I131+MELATI!I131+MAWAR!I131</f>
        <v>0</v>
      </c>
      <c r="J131" s="1">
        <f>ICU!J131+SERUNI!J131+PERI!J131+ASOKA!J131+BOUGEN!J131+SEROJA!J131+CEMPAKA!J131+TERATAI!J131+P.OBGIN!J131+P.BEDAH!J131+HD!J131+KENANGA!J131+MELATI!J131+MAWAR!J131</f>
        <v>0</v>
      </c>
      <c r="K131" s="1">
        <f>ICU!K131+SERUNI!K131+PERI!K131+ASOKA!K131+BOUGEN!K131+SEROJA!K131+CEMPAKA!K131+TERATAI!K131+P.OBGIN!K131+P.BEDAH!K131+HD!K131+KENANGA!K131+MELATI!K131+MAWAR!K131</f>
        <v>1</v>
      </c>
      <c r="L131" s="1">
        <f>ICU!L131+SERUNI!L131+PERI!L131+ASOKA!L131+BOUGEN!L131+SEROJA!L131+CEMPAKA!L131+TERATAI!L131+P.OBGIN!L131+P.BEDAH!L131+HD!L131+KENANGA!L131+MELATI!L131+MAWAR!L131</f>
        <v>0</v>
      </c>
      <c r="M131" s="1">
        <f>ICU!M131+SERUNI!M131+PERI!M131+ASOKA!M131+BOUGEN!M131+SEROJA!M131+CEMPAKA!M131+TERATAI!M131+P.OBGIN!M131+P.BEDAH!M131+HD!M131+KENANGA!M131+MELATI!M131+MAWAR!M131</f>
        <v>0</v>
      </c>
    </row>
    <row r="132" spans="1:26" x14ac:dyDescent="0.25">
      <c r="A132" s="2">
        <v>43215</v>
      </c>
      <c r="B132" s="1">
        <f>ICU!B132+SERUNI!B132+PERI!B132+ASOKA!B132+BOUGEN!B132+SEROJA!B132+CEMPAKA!B132+TERATAI!B132+P.OBGIN!B132+P.BEDAH!B132+HD!B132+KENANGA!B132+MELATI!B132+MAWAR!B132</f>
        <v>116</v>
      </c>
      <c r="C132" s="1">
        <f>ICU!C132+SERUNI!C132+PERI!C132+ASOKA!C132+BOUGEN!C132+SEROJA!C132+CEMPAKA!C132+TERATAI!C132+P.OBGIN!C132+P.BEDAH!C132+HD!C132+KENANGA!C132+MELATI!C132+MAWAR!C132</f>
        <v>2</v>
      </c>
      <c r="D132" s="1">
        <f>ICU!D132+SERUNI!D132+PERI!D132+ASOKA!D132+BOUGEN!D132+SEROJA!D132+CEMPAKA!D132+TERATAI!D132+P.OBGIN!D132+P.BEDAH!D132+HD!D132+KENANGA!D132+MELATI!D132+MAWAR!D132</f>
        <v>0</v>
      </c>
      <c r="E132" s="1">
        <f>ICU!E132+SERUNI!E132+PERI!E132+ASOKA!E132+BOUGEN!E132+SEROJA!E132+CEMPAKA!E132+TERATAI!E132+P.OBGIN!E132+P.BEDAH!E132+HD!E132+KENANGA!E132+MELATI!E132+MAWAR!E132</f>
        <v>12</v>
      </c>
      <c r="F132" s="1">
        <f>ICU!F132+SERUNI!F132+PERI!F132+ASOKA!F132+BOUGEN!F132+SEROJA!F132+CEMPAKA!F132+TERATAI!F132+P.OBGIN!F132+P.BEDAH!F132+HD!F132+KENANGA!F132+MELATI!F132+MAWAR!F132</f>
        <v>0</v>
      </c>
      <c r="G132" s="1">
        <f>ICU!G132+SERUNI!G132+PERI!G132+ASOKA!G132+BOUGEN!G132+SEROJA!G132+CEMPAKA!G132+TERATAI!G132+P.OBGIN!G132+P.BEDAH!G132+HD!G132+KENANGA!G132+MELATI!G132+MAWAR!G132</f>
        <v>0</v>
      </c>
      <c r="H132" s="1">
        <f>ICU!H132+SERUNI!H132+PERI!H132+ASOKA!H132+BOUGEN!H132+SEROJA!H132+CEMPAKA!H132+TERATAI!H132+P.OBGIN!H132+P.BEDAH!H132+HD!H132+KENANGA!H132+MELATI!H132+MAWAR!H132</f>
        <v>18</v>
      </c>
      <c r="I132" s="1">
        <f>ICU!I132+SERUNI!I132+PERI!I132+ASOKA!I132+BOUGEN!I132+SEROJA!I132+CEMPAKA!I132+TERATAI!I132+P.OBGIN!I132+P.BEDAH!I132+HD!I132+KENANGA!I132+MELATI!I132+MAWAR!I132</f>
        <v>1</v>
      </c>
      <c r="J132" s="1">
        <f>ICU!J132+SERUNI!J132+PERI!J132+ASOKA!J132+BOUGEN!J132+SEROJA!J132+CEMPAKA!J132+TERATAI!J132+P.OBGIN!J132+P.BEDAH!J132+HD!J132+KENANGA!J132+MELATI!J132+MAWAR!J132</f>
        <v>0</v>
      </c>
      <c r="K132" s="1">
        <f>ICU!K132+SERUNI!K132+PERI!K132+ASOKA!K132+BOUGEN!K132+SEROJA!K132+CEMPAKA!K132+TERATAI!K132+P.OBGIN!K132+P.BEDAH!K132+HD!K132+KENANGA!K132+MELATI!K132+MAWAR!K132</f>
        <v>1</v>
      </c>
      <c r="L132" s="1">
        <f>ICU!L132+SERUNI!L132+PERI!L132+ASOKA!L132+BOUGEN!L132+SEROJA!L132+CEMPAKA!L132+TERATAI!L132+P.OBGIN!L132+P.BEDAH!L132+HD!L132+KENANGA!L132+MELATI!L132+MAWAR!L132</f>
        <v>0</v>
      </c>
      <c r="M132" s="1">
        <f>ICU!M132+SERUNI!M132+PERI!M132+ASOKA!M132+BOUGEN!M132+SEROJA!M132+CEMPAKA!M132+TERATAI!M132+P.OBGIN!M132+P.BEDAH!M132+HD!M132+KENANGA!M132+MELATI!M132+MAWAR!M132</f>
        <v>0</v>
      </c>
    </row>
    <row r="133" spans="1:26" x14ac:dyDescent="0.25">
      <c r="A133" s="2">
        <v>43216</v>
      </c>
      <c r="B133" s="1">
        <f>ICU!B133+SERUNI!B133+PERI!B133+ASOKA!B133+BOUGEN!B133+SEROJA!B133+CEMPAKA!B133+TERATAI!B133+P.OBGIN!B133+P.BEDAH!B133+HD!B133+KENANGA!B133+MELATI!B133+MAWAR!B133</f>
        <v>121</v>
      </c>
      <c r="C133" s="1">
        <f>ICU!C133+SERUNI!C133+PERI!C133+ASOKA!C133+BOUGEN!C133+SEROJA!C133+CEMPAKA!C133+TERATAI!C133+P.OBGIN!C133+P.BEDAH!C133+HD!C133+KENANGA!C133+MELATI!C133+MAWAR!C133</f>
        <v>0</v>
      </c>
      <c r="D133" s="1">
        <f>ICU!D133+SERUNI!D133+PERI!D133+ASOKA!D133+BOUGEN!D133+SEROJA!D133+CEMPAKA!D133+TERATAI!D133+P.OBGIN!D133+P.BEDAH!D133+HD!D133+KENANGA!D133+MELATI!D133+MAWAR!D133</f>
        <v>0</v>
      </c>
      <c r="E133" s="1">
        <f>ICU!E133+SERUNI!E133+PERI!E133+ASOKA!E133+BOUGEN!E133+SEROJA!E133+CEMPAKA!E133+TERATAI!E133+P.OBGIN!E133+P.BEDAH!E133+HD!E133+KENANGA!E133+MELATI!E133+MAWAR!E133</f>
        <v>15</v>
      </c>
      <c r="F133" s="1">
        <f>ICU!F133+SERUNI!F133+PERI!F133+ASOKA!F133+BOUGEN!F133+SEROJA!F133+CEMPAKA!F133+TERATAI!F133+P.OBGIN!F133+P.BEDAH!F133+HD!F133+KENANGA!F133+MELATI!F133+MAWAR!F133</f>
        <v>0</v>
      </c>
      <c r="G133" s="1">
        <f>ICU!G133+SERUNI!G133+PERI!G133+ASOKA!G133+BOUGEN!G133+SEROJA!G133+CEMPAKA!G133+TERATAI!G133+P.OBGIN!G133+P.BEDAH!G133+HD!G133+KENANGA!G133+MELATI!G133+MAWAR!G133</f>
        <v>0</v>
      </c>
      <c r="H133" s="1">
        <f>ICU!H133+SERUNI!H133+PERI!H133+ASOKA!H133+BOUGEN!H133+SEROJA!H133+CEMPAKA!H133+TERATAI!H133+P.OBGIN!H133+P.BEDAH!H133+HD!H133+KENANGA!H133+MELATI!H133+MAWAR!H133</f>
        <v>17</v>
      </c>
      <c r="I133" s="1">
        <f>ICU!I133+SERUNI!I133+PERI!I133+ASOKA!I133+BOUGEN!I133+SEROJA!I133+CEMPAKA!I133+TERATAI!I133+P.OBGIN!I133+P.BEDAH!I133+HD!I133+KENANGA!I133+MELATI!I133+MAWAR!I133</f>
        <v>0</v>
      </c>
      <c r="J133" s="1">
        <f>ICU!J133+SERUNI!J133+PERI!J133+ASOKA!J133+BOUGEN!J133+SEROJA!J133+CEMPAKA!J133+TERATAI!J133+P.OBGIN!J133+P.BEDAH!J133+HD!J133+KENANGA!J133+MELATI!J133+MAWAR!J133</f>
        <v>0</v>
      </c>
      <c r="K133" s="1">
        <f>ICU!K133+SERUNI!K133+PERI!K133+ASOKA!K133+BOUGEN!K133+SEROJA!K133+CEMPAKA!K133+TERATAI!K133+P.OBGIN!K133+P.BEDAH!K133+HD!K133+KENANGA!K133+MELATI!K133+MAWAR!K133</f>
        <v>0</v>
      </c>
      <c r="L133" s="1">
        <f>ICU!L133+SERUNI!L133+PERI!L133+ASOKA!L133+BOUGEN!L133+SEROJA!L133+CEMPAKA!L133+TERATAI!L133+P.OBGIN!L133+P.BEDAH!L133+HD!L133+KENANGA!L133+MELATI!L133+MAWAR!L133</f>
        <v>0</v>
      </c>
      <c r="M133" s="1">
        <f>ICU!M133+SERUNI!M133+PERI!M133+ASOKA!M133+BOUGEN!M133+SEROJA!M133+CEMPAKA!M133+TERATAI!M133+P.OBGIN!M133+P.BEDAH!M133+HD!M133+KENANGA!M133+MELATI!M133+MAWAR!M133</f>
        <v>0</v>
      </c>
    </row>
    <row r="134" spans="1:26" x14ac:dyDescent="0.25">
      <c r="A134" s="2">
        <v>43217</v>
      </c>
      <c r="B134" s="1">
        <f>ICU!B134+SERUNI!B134+PERI!B134+ASOKA!B134+BOUGEN!B134+SEROJA!B134+CEMPAKA!B134+TERATAI!B134+P.OBGIN!B134+P.BEDAH!B134+HD!B134+KENANGA!B134+MELATI!B134+MAWAR!B134</f>
        <v>127</v>
      </c>
      <c r="C134" s="1">
        <f>ICU!C134+SERUNI!C134+PERI!C134+ASOKA!C134+BOUGEN!C134+SEROJA!C134+CEMPAKA!C134+TERATAI!C134+P.OBGIN!C134+P.BEDAH!C134+HD!C134+KENANGA!C134+MELATI!C134+MAWAR!C134</f>
        <v>1</v>
      </c>
      <c r="D134" s="1">
        <f>ICU!D134+SERUNI!D134+PERI!D134+ASOKA!D134+BOUGEN!D134+SEROJA!D134+CEMPAKA!D134+TERATAI!D134+P.OBGIN!D134+P.BEDAH!D134+HD!D134+KENANGA!D134+MELATI!D134+MAWAR!D134</f>
        <v>0</v>
      </c>
      <c r="E134" s="1">
        <f>ICU!E134+SERUNI!E134+PERI!E134+ASOKA!E134+BOUGEN!E134+SEROJA!E134+CEMPAKA!E134+TERATAI!E134+P.OBGIN!E134+P.BEDAH!E134+HD!E134+KENANGA!E134+MELATI!E134+MAWAR!E134</f>
        <v>13</v>
      </c>
      <c r="F134" s="1">
        <f>ICU!F134+SERUNI!F134+PERI!F134+ASOKA!F134+BOUGEN!F134+SEROJA!F134+CEMPAKA!F134+TERATAI!F134+P.OBGIN!F134+P.BEDAH!F134+HD!F134+KENANGA!F134+MELATI!F134+MAWAR!F134</f>
        <v>0</v>
      </c>
      <c r="G134" s="1">
        <f>ICU!G134+SERUNI!G134+PERI!G134+ASOKA!G134+BOUGEN!G134+SEROJA!G134+CEMPAKA!G134+TERATAI!G134+P.OBGIN!G134+P.BEDAH!G134+HD!G134+KENANGA!G134+MELATI!G134+MAWAR!G134</f>
        <v>0</v>
      </c>
      <c r="H134" s="1">
        <f>ICU!H134+SERUNI!H134+PERI!H134+ASOKA!H134+BOUGEN!H134+SEROJA!H134+CEMPAKA!H134+TERATAI!H134+P.OBGIN!H134+P.BEDAH!H134+HD!H134+KENANGA!H134+MELATI!H134+MAWAR!H134</f>
        <v>12</v>
      </c>
      <c r="I134" s="1">
        <f>ICU!I134+SERUNI!I134+PERI!I134+ASOKA!I134+BOUGEN!I134+SEROJA!I134+CEMPAKA!I134+TERATAI!I134+P.OBGIN!I134+P.BEDAH!I134+HD!I134+KENANGA!I134+MELATI!I134+MAWAR!I134</f>
        <v>0</v>
      </c>
      <c r="J134" s="1">
        <f>ICU!J134+SERUNI!J134+PERI!J134+ASOKA!J134+BOUGEN!J134+SEROJA!J134+CEMPAKA!J134+TERATAI!J134+P.OBGIN!J134+P.BEDAH!J134+HD!J134+KENANGA!J134+MELATI!J134+MAWAR!J134</f>
        <v>0</v>
      </c>
      <c r="K134" s="1">
        <f>ICU!K134+SERUNI!K134+PERI!K134+ASOKA!K134+BOUGEN!K134+SEROJA!K134+CEMPAKA!K134+TERATAI!K134+P.OBGIN!K134+P.BEDAH!K134+HD!K134+KENANGA!K134+MELATI!K134+MAWAR!K134</f>
        <v>0</v>
      </c>
      <c r="L134" s="1">
        <f>ICU!L134+SERUNI!L134+PERI!L134+ASOKA!L134+BOUGEN!L134+SEROJA!L134+CEMPAKA!L134+TERATAI!L134+P.OBGIN!L134+P.BEDAH!L134+HD!L134+KENANGA!L134+MELATI!L134+MAWAR!L134</f>
        <v>0</v>
      </c>
      <c r="M134" s="1">
        <f>ICU!M134+SERUNI!M134+PERI!M134+ASOKA!M134+BOUGEN!M134+SEROJA!M134+CEMPAKA!M134+TERATAI!M134+P.OBGIN!M134+P.BEDAH!M134+HD!M134+KENANGA!M134+MELATI!M134+MAWAR!M134</f>
        <v>0</v>
      </c>
    </row>
    <row r="135" spans="1:26" x14ac:dyDescent="0.25">
      <c r="A135" s="2">
        <v>43218</v>
      </c>
      <c r="B135" s="1">
        <f>ICU!B135+SERUNI!B135+PERI!B135+ASOKA!B135+BOUGEN!B135+SEROJA!B135+CEMPAKA!B135+TERATAI!B135+P.OBGIN!B135+P.BEDAH!B135+HD!B135+KENANGA!B135+MELATI!B135+MAWAR!B135</f>
        <v>132</v>
      </c>
      <c r="C135" s="1">
        <f>ICU!C135+SERUNI!C135+PERI!C135+ASOKA!C135+BOUGEN!C135+SEROJA!C135+CEMPAKA!C135+TERATAI!C135+P.OBGIN!C135+P.BEDAH!C135+HD!C135+KENANGA!C135+MELATI!C135+MAWAR!C135</f>
        <v>1</v>
      </c>
      <c r="D135" s="1">
        <f>ICU!D135+SERUNI!D135+PERI!D135+ASOKA!D135+BOUGEN!D135+SEROJA!D135+CEMPAKA!D135+TERATAI!D135+P.OBGIN!D135+P.BEDAH!D135+HD!D135+KENANGA!D135+MELATI!D135+MAWAR!D135</f>
        <v>0</v>
      </c>
      <c r="E135" s="1">
        <f>ICU!E135+SERUNI!E135+PERI!E135+ASOKA!E135+BOUGEN!E135+SEROJA!E135+CEMPAKA!E135+TERATAI!E135+P.OBGIN!E135+P.BEDAH!E135+HD!E135+KENANGA!E135+MELATI!E135+MAWAR!E135</f>
        <v>13</v>
      </c>
      <c r="F135" s="1">
        <f>ICU!F135+SERUNI!F135+PERI!F135+ASOKA!F135+BOUGEN!F135+SEROJA!F135+CEMPAKA!F135+TERATAI!F135+P.OBGIN!F135+P.BEDAH!F135+HD!F135+KENANGA!F135+MELATI!F135+MAWAR!F135</f>
        <v>0</v>
      </c>
      <c r="G135" s="1">
        <f>ICU!G135+SERUNI!G135+PERI!G135+ASOKA!G135+BOUGEN!G135+SEROJA!G135+CEMPAKA!G135+TERATAI!G135+P.OBGIN!G135+P.BEDAH!G135+HD!G135+KENANGA!G135+MELATI!G135+MAWAR!G135</f>
        <v>0</v>
      </c>
      <c r="H135" s="1">
        <f>ICU!H135+SERUNI!H135+PERI!H135+ASOKA!H135+BOUGEN!H135+SEROJA!H135+CEMPAKA!H135+TERATAI!H135+P.OBGIN!H135+P.BEDAH!H135+HD!H135+KENANGA!H135+MELATI!H135+MAWAR!H135</f>
        <v>14</v>
      </c>
      <c r="I135" s="1">
        <f>ICU!I135+SERUNI!I135+PERI!I135+ASOKA!I135+BOUGEN!I135+SEROJA!I135+CEMPAKA!I135+TERATAI!I135+P.OBGIN!I135+P.BEDAH!I135+HD!I135+KENANGA!I135+MELATI!I135+MAWAR!I135</f>
        <v>0</v>
      </c>
      <c r="J135" s="1">
        <f>ICU!J135+SERUNI!J135+PERI!J135+ASOKA!J135+BOUGEN!J135+SEROJA!J135+CEMPAKA!J135+TERATAI!J135+P.OBGIN!J135+P.BEDAH!J135+HD!J135+KENANGA!J135+MELATI!J135+MAWAR!J135</f>
        <v>0</v>
      </c>
      <c r="K135" s="1">
        <f>ICU!K135+SERUNI!K135+PERI!K135+ASOKA!K135+BOUGEN!K135+SEROJA!K135+CEMPAKA!K135+TERATAI!K135+P.OBGIN!K135+P.BEDAH!K135+HD!K135+KENANGA!K135+MELATI!K135+MAWAR!K135</f>
        <v>0</v>
      </c>
      <c r="L135" s="1">
        <f>ICU!L135+SERUNI!L135+PERI!L135+ASOKA!L135+BOUGEN!L135+SEROJA!L135+CEMPAKA!L135+TERATAI!L135+P.OBGIN!L135+P.BEDAH!L135+HD!L135+KENANGA!L135+MELATI!L135+MAWAR!L135</f>
        <v>0</v>
      </c>
      <c r="M135" s="1">
        <f>ICU!M135+SERUNI!M135+PERI!M135+ASOKA!M135+BOUGEN!M135+SEROJA!M135+CEMPAKA!M135+TERATAI!M135+P.OBGIN!M135+P.BEDAH!M135+HD!M135+KENANGA!M135+MELATI!M135+MAWAR!M135</f>
        <v>0</v>
      </c>
    </row>
    <row r="136" spans="1:26" x14ac:dyDescent="0.25">
      <c r="A136" s="2">
        <v>43219</v>
      </c>
      <c r="B136" s="1">
        <f>ICU!B136+SERUNI!B136+PERI!B136+ASOKA!B136+BOUGEN!B136+SEROJA!B136+CEMPAKA!B136+TERATAI!B136+P.OBGIN!B136+P.BEDAH!B136+HD!B136+KENANGA!B136+MELATI!B136+MAWAR!B136</f>
        <v>116</v>
      </c>
      <c r="C136" s="1">
        <f>ICU!C136+SERUNI!C136+PERI!C136+ASOKA!C136+BOUGEN!C136+SEROJA!C136+CEMPAKA!C136+TERATAI!C136+P.OBGIN!C136+P.BEDAH!C136+HD!C136+KENANGA!C136+MELATI!C136+MAWAR!C136</f>
        <v>3</v>
      </c>
      <c r="D136" s="1">
        <f>ICU!D136+SERUNI!D136+PERI!D136+ASOKA!D136+BOUGEN!D136+SEROJA!D136+CEMPAKA!D136+TERATAI!D136+P.OBGIN!D136+P.BEDAH!D136+HD!D136+KENANGA!D136+MELATI!D136+MAWAR!D136</f>
        <v>0</v>
      </c>
      <c r="E136" s="1">
        <f>ICU!E136+SERUNI!E136+PERI!E136+ASOKA!E136+BOUGEN!E136+SEROJA!E136+CEMPAKA!E136+TERATAI!E136+P.OBGIN!E136+P.BEDAH!E136+HD!E136+KENANGA!E136+MELATI!E136+MAWAR!E136</f>
        <v>11</v>
      </c>
      <c r="F136" s="1">
        <f>ICU!F136+SERUNI!F136+PERI!F136+ASOKA!F136+BOUGEN!F136+SEROJA!F136+CEMPAKA!F136+TERATAI!F136+P.OBGIN!F136+P.BEDAH!F136+HD!F136+KENANGA!F136+MELATI!F136+MAWAR!F136</f>
        <v>0</v>
      </c>
      <c r="G136" s="1">
        <f>ICU!G136+SERUNI!G136+PERI!G136+ASOKA!G136+BOUGEN!G136+SEROJA!G136+CEMPAKA!G136+TERATAI!G136+P.OBGIN!G136+P.BEDAH!G136+HD!G136+KENANGA!G136+MELATI!G136+MAWAR!G136</f>
        <v>0</v>
      </c>
      <c r="H136" s="1">
        <f>ICU!H136+SERUNI!H136+PERI!H136+ASOKA!H136+BOUGEN!H136+SEROJA!H136+CEMPAKA!H136+TERATAI!H136+P.OBGIN!H136+P.BEDAH!H136+HD!H136+KENANGA!H136+MELATI!H136+MAWAR!H136</f>
        <v>14</v>
      </c>
      <c r="I136" s="1">
        <f>ICU!I136+SERUNI!I136+PERI!I136+ASOKA!I136+BOUGEN!I136+SEROJA!I136+CEMPAKA!I136+TERATAI!I136+P.OBGIN!I136+P.BEDAH!I136+HD!I136+KENANGA!I136+MELATI!I136+MAWAR!I136</f>
        <v>0</v>
      </c>
      <c r="J136" s="1">
        <f>ICU!J136+SERUNI!J136+PERI!J136+ASOKA!J136+BOUGEN!J136+SEROJA!J136+CEMPAKA!J136+TERATAI!J136+P.OBGIN!J136+P.BEDAH!J136+HD!J136+KENANGA!J136+MELATI!J136+MAWAR!J136</f>
        <v>0</v>
      </c>
      <c r="K136" s="1">
        <f>ICU!K136+SERUNI!K136+PERI!K136+ASOKA!K136+BOUGEN!K136+SEROJA!K136+CEMPAKA!K136+TERATAI!K136+P.OBGIN!K136+P.BEDAH!K136+HD!K136+KENANGA!K136+MELATI!K136+MAWAR!K136</f>
        <v>0</v>
      </c>
      <c r="L136" s="1">
        <f>ICU!L136+SERUNI!L136+PERI!L136+ASOKA!L136+BOUGEN!L136+SEROJA!L136+CEMPAKA!L136+TERATAI!L136+P.OBGIN!L136+P.BEDAH!L136+HD!L136+KENANGA!L136+MELATI!L136+MAWAR!L136</f>
        <v>0</v>
      </c>
      <c r="M136" s="1">
        <f>ICU!M136+SERUNI!M136+PERI!M136+ASOKA!M136+BOUGEN!M136+SEROJA!M136+CEMPAKA!M136+TERATAI!M136+P.OBGIN!M136+P.BEDAH!M136+HD!M136+KENANGA!M136+MELATI!M136+MAWAR!M136</f>
        <v>0</v>
      </c>
    </row>
    <row r="137" spans="1:26" x14ac:dyDescent="0.25">
      <c r="A137" s="2">
        <v>43220</v>
      </c>
      <c r="B137" s="1">
        <f>ICU!B137+SERUNI!B137+PERI!B137+ASOKA!B137+BOUGEN!B137+SEROJA!B137+CEMPAKA!B137+TERATAI!B137+P.OBGIN!B137+P.BEDAH!B137+HD!B137+KENANGA!B137+MELATI!B137+MAWAR!B137</f>
        <v>132</v>
      </c>
      <c r="C137" s="1">
        <f>ICU!C137+SERUNI!C137+PERI!C137+ASOKA!C137+BOUGEN!C137+SEROJA!C137+CEMPAKA!C137+TERATAI!C137+P.OBGIN!C137+P.BEDAH!C137+HD!C137+KENANGA!C137+MELATI!C137+MAWAR!C137</f>
        <v>1</v>
      </c>
      <c r="D137" s="1">
        <f>ICU!D137+SERUNI!D137+PERI!D137+ASOKA!D137+BOUGEN!D137+SEROJA!D137+CEMPAKA!D137+TERATAI!D137+P.OBGIN!D137+P.BEDAH!D137+HD!D137+KENANGA!D137+MELATI!D137+MAWAR!D137</f>
        <v>0</v>
      </c>
      <c r="E137" s="1">
        <f>ICU!E137+SERUNI!E137+PERI!E137+ASOKA!E137+BOUGEN!E137+SEROJA!E137+CEMPAKA!E137+TERATAI!E137+P.OBGIN!E137+P.BEDAH!E137+HD!E137+KENANGA!E137+MELATI!E137+MAWAR!E137</f>
        <v>6</v>
      </c>
      <c r="F137" s="1">
        <f>ICU!F137+SERUNI!F137+PERI!F137+ASOKA!F137+BOUGEN!F137+SEROJA!F137+CEMPAKA!F137+TERATAI!F137+P.OBGIN!F137+P.BEDAH!F137+HD!F137+KENANGA!F137+MELATI!F137+MAWAR!F137</f>
        <v>0</v>
      </c>
      <c r="G137" s="1">
        <f>ICU!G137+SERUNI!G137+PERI!G137+ASOKA!G137+BOUGEN!G137+SEROJA!G137+CEMPAKA!G137+TERATAI!G137+P.OBGIN!G137+P.BEDAH!G137+HD!G137+KENANGA!G137+MELATI!G137+MAWAR!G137</f>
        <v>0</v>
      </c>
      <c r="H137" s="1">
        <f>ICU!H137+SERUNI!H137+PERI!H137+ASOKA!H137+BOUGEN!H137+SEROJA!H137+CEMPAKA!H137+TERATAI!H137+P.OBGIN!H137+P.BEDAH!H137+HD!H137+KENANGA!H137+MELATI!H137+MAWAR!H137</f>
        <v>16</v>
      </c>
      <c r="I137" s="1">
        <f>ICU!I137+SERUNI!I137+PERI!I137+ASOKA!I137+BOUGEN!I137+SEROJA!I137+CEMPAKA!I137+TERATAI!I137+P.OBGIN!I137+P.BEDAH!I137+HD!I137+KENANGA!I137+MELATI!I137+MAWAR!I137</f>
        <v>0</v>
      </c>
      <c r="J137" s="1">
        <f>ICU!J137+SERUNI!J137+PERI!J137+ASOKA!J137+BOUGEN!J137+SEROJA!J137+CEMPAKA!J137+TERATAI!J137+P.OBGIN!J137+P.BEDAH!J137+HD!J137+KENANGA!J137+MELATI!J137+MAWAR!J137</f>
        <v>0</v>
      </c>
      <c r="K137" s="1">
        <f>ICU!K137+SERUNI!K137+PERI!K137+ASOKA!K137+BOUGEN!K137+SEROJA!K137+CEMPAKA!K137+TERATAI!K137+P.OBGIN!K137+P.BEDAH!K137+HD!K137+KENANGA!K137+MELATI!K137+MAWAR!K137</f>
        <v>0</v>
      </c>
      <c r="L137" s="1">
        <f>ICU!L137+SERUNI!L137+PERI!L137+ASOKA!L137+BOUGEN!L137+SEROJA!L137+CEMPAKA!L137+TERATAI!L137+P.OBGIN!L137+P.BEDAH!L137+HD!L137+KENANGA!L137+MELATI!L137+MAWAR!L137</f>
        <v>0</v>
      </c>
      <c r="M137" s="1">
        <f>ICU!M137+SERUNI!M137+PERI!M137+ASOKA!M137+BOUGEN!M137+SEROJA!M137+CEMPAKA!M137+TERATAI!M137+P.OBGIN!M137+P.BEDAH!M137+HD!M137+KENANGA!M137+MELATI!M137+MAWAR!M137</f>
        <v>0</v>
      </c>
    </row>
    <row r="138" spans="1:26" x14ac:dyDescent="0.25">
      <c r="A138" s="2">
        <v>43221</v>
      </c>
      <c r="B138" s="1">
        <f>ICU!B138+SERUNI!B138+PERI!B138+ASOKA!B138+BOUGEN!B138+SEROJA!B138+CEMPAKA!B138+TERATAI!B138+P.OBGIN!B138+P.BEDAH!B138+HD!B138+KENANGA!B138+MELATI!B138+MAWAR!B138</f>
        <v>0</v>
      </c>
      <c r="C138" s="1">
        <f>ICU!C138+SERUNI!C138+PERI!C138+ASOKA!C138+BOUGEN!C138+SEROJA!C138+CEMPAKA!C138+TERATAI!C138+P.OBGIN!C138+P.BEDAH!C138+HD!C138+KENANGA!C138+MELATI!C138+MAWAR!C138</f>
        <v>0</v>
      </c>
      <c r="D138" s="1">
        <f>ICU!D138+SERUNI!D138+PERI!D138+ASOKA!D138+BOUGEN!D138+SEROJA!D138+CEMPAKA!D138+TERATAI!D138+P.OBGIN!D138+P.BEDAH!D138+HD!D138+KENANGA!D138+MELATI!D138+MAWAR!D138</f>
        <v>0</v>
      </c>
      <c r="E138" s="1">
        <f>ICU!E138+SERUNI!E138+PERI!E138+ASOKA!E138+BOUGEN!E138+SEROJA!E138+CEMPAKA!E138+TERATAI!E138+P.OBGIN!E138+P.BEDAH!E138+HD!E138+KENANGA!E138+MELATI!E138+MAWAR!E138</f>
        <v>0</v>
      </c>
      <c r="F138" s="1">
        <f>ICU!F138+SERUNI!F138+PERI!F138+ASOKA!F138+BOUGEN!F138+SEROJA!F138+CEMPAKA!F138+TERATAI!F138+P.OBGIN!F138+P.BEDAH!F138+HD!F138+KENANGA!F138+MELATI!F138+MAWAR!F138</f>
        <v>0</v>
      </c>
      <c r="G138" s="1">
        <f>ICU!G138+SERUNI!G138+PERI!G138+ASOKA!G138+BOUGEN!G138+SEROJA!G138+CEMPAKA!G138+TERATAI!G138+P.OBGIN!G138+P.BEDAH!G138+HD!G138+KENANGA!G138+MELATI!G138+MAWAR!G138</f>
        <v>0</v>
      </c>
      <c r="H138" s="1">
        <f>ICU!H138+SERUNI!H138+PERI!H138+ASOKA!H138+BOUGEN!H138+SEROJA!H138+CEMPAKA!H138+TERATAI!H138+P.OBGIN!H138+P.BEDAH!H138+HD!H138+KENANGA!H138+MELATI!H138+MAWAR!H138</f>
        <v>0</v>
      </c>
      <c r="I138" s="1">
        <f>ICU!I138+SERUNI!I138+PERI!I138+ASOKA!I138+BOUGEN!I138+SEROJA!I138+CEMPAKA!I138+TERATAI!I138+P.OBGIN!I138+P.BEDAH!I138+HD!I138+KENANGA!I138+MELATI!I138+MAWAR!I138</f>
        <v>0</v>
      </c>
      <c r="J138" s="1">
        <f>ICU!J138+SERUNI!J138+PERI!J138+ASOKA!J138+BOUGEN!J138+SEROJA!J138+CEMPAKA!J138+TERATAI!J138+P.OBGIN!J138+P.BEDAH!J138+HD!J138+KENANGA!J138+MELATI!J138+MAWAR!J138</f>
        <v>0</v>
      </c>
      <c r="K138" s="1">
        <f>ICU!K138+SERUNI!K138+PERI!K138+ASOKA!K138+BOUGEN!K138+SEROJA!K138+CEMPAKA!K138+TERATAI!K138+P.OBGIN!K138+P.BEDAH!K138+HD!K138+KENANGA!K138+MELATI!K138+MAWAR!K138</f>
        <v>0</v>
      </c>
      <c r="L138" s="1">
        <f>ICU!L138+SERUNI!L138+PERI!L138+ASOKA!L138+BOUGEN!L138+SEROJA!L138+CEMPAKA!L138+TERATAI!L138+P.OBGIN!L138+P.BEDAH!L138+HD!L138+KENANGA!L138+MELATI!L138+MAWAR!L138</f>
        <v>0</v>
      </c>
      <c r="M138" s="1">
        <f>ICU!M138+SERUNI!M138+PERI!M138+ASOKA!M138+BOUGEN!M138+SEROJA!M138+CEMPAKA!M138+TERATAI!M138+P.OBGIN!M138+P.BEDAH!M138+HD!M138+KENANGA!M138+MELATI!M138+MAWAR!M138</f>
        <v>0</v>
      </c>
    </row>
    <row r="139" spans="1:26" x14ac:dyDescent="0.25">
      <c r="A139" s="2" t="s">
        <v>11</v>
      </c>
      <c r="B139" s="1">
        <f>SUM(B108:B138)</f>
        <v>3391</v>
      </c>
      <c r="C139" s="1">
        <f>SUM(C115:C138)</f>
        <v>35</v>
      </c>
      <c r="D139" s="4">
        <f>C139/B139*1000</f>
        <v>10.32143910350929</v>
      </c>
      <c r="E139" s="1">
        <f>SUM(E108:E138)</f>
        <v>334</v>
      </c>
      <c r="F139" s="1">
        <f>SUM(F108:F138)</f>
        <v>0</v>
      </c>
      <c r="G139" s="4">
        <f>F139/E139*1000</f>
        <v>0</v>
      </c>
      <c r="H139" s="1">
        <f>SUM(H108:H138)</f>
        <v>308</v>
      </c>
      <c r="I139" s="1">
        <f>SUM(I108:I138)</f>
        <v>7</v>
      </c>
      <c r="J139" s="4">
        <f>I139/H139*100</f>
        <v>2.2727272727272729</v>
      </c>
      <c r="K139" s="1">
        <f>SUM(K108:K138)</f>
        <v>15</v>
      </c>
      <c r="L139" s="1">
        <f>SUM(L108:L138)</f>
        <v>3</v>
      </c>
      <c r="M139" s="4">
        <f>L139/K139*1000</f>
        <v>200</v>
      </c>
      <c r="O139" s="1">
        <f>B139</f>
        <v>3391</v>
      </c>
      <c r="P139" s="1">
        <f>C139</f>
        <v>35</v>
      </c>
      <c r="Q139" s="4">
        <f>P139/O139*1000</f>
        <v>10.32143910350929</v>
      </c>
      <c r="R139" s="1">
        <f>E139</f>
        <v>334</v>
      </c>
      <c r="S139" s="1">
        <f>F139</f>
        <v>0</v>
      </c>
      <c r="T139" s="4">
        <f>S139/R139*1000</f>
        <v>0</v>
      </c>
      <c r="U139" s="1">
        <f>H139</f>
        <v>308</v>
      </c>
      <c r="V139" s="1">
        <f>I139</f>
        <v>7</v>
      </c>
      <c r="W139" s="4">
        <f>V139/U139*100</f>
        <v>2.2727272727272729</v>
      </c>
      <c r="X139" s="1">
        <f>K139</f>
        <v>15</v>
      </c>
      <c r="Y139" s="1">
        <f>L139</f>
        <v>3</v>
      </c>
      <c r="Z139" s="4">
        <f>Y139/X139*1000</f>
        <v>200</v>
      </c>
    </row>
    <row r="140" spans="1:26" x14ac:dyDescent="0.25">
      <c r="D140" s="8"/>
      <c r="E140">
        <f>E139+E174+E209</f>
        <v>887</v>
      </c>
      <c r="F140">
        <f>F139+F174+F209</f>
        <v>0</v>
      </c>
      <c r="H140">
        <f t="shared" ref="H140:M140" si="1">H139+H174+H209</f>
        <v>734</v>
      </c>
      <c r="I140">
        <f t="shared" si="1"/>
        <v>30</v>
      </c>
      <c r="J140" s="8">
        <f t="shared" si="1"/>
        <v>14.836413900249035</v>
      </c>
      <c r="K140">
        <f t="shared" si="1"/>
        <v>82</v>
      </c>
      <c r="L140">
        <f t="shared" si="1"/>
        <v>16</v>
      </c>
      <c r="M140" s="8">
        <f t="shared" si="1"/>
        <v>791.16809116809122</v>
      </c>
      <c r="O140" s="1">
        <f>B174</f>
        <v>2470</v>
      </c>
      <c r="P140" s="1">
        <f>C174</f>
        <v>7</v>
      </c>
      <c r="Q140" s="4">
        <f>P140/O140*1000</f>
        <v>2.834008097165992</v>
      </c>
      <c r="R140" s="1">
        <f t="shared" ref="R140:U140" si="2">E174</f>
        <v>280</v>
      </c>
      <c r="S140" s="1">
        <f t="shared" si="2"/>
        <v>0</v>
      </c>
      <c r="T140" s="4">
        <f t="shared" ref="T140:T142" si="3">S140/R140*1000</f>
        <v>0</v>
      </c>
      <c r="U140" s="1">
        <f t="shared" si="2"/>
        <v>253</v>
      </c>
      <c r="V140" s="1">
        <f t="shared" ref="V140" si="4">I174</f>
        <v>4</v>
      </c>
      <c r="W140" s="4">
        <f t="shared" ref="W140:W142" si="5">V140/U140*100</f>
        <v>1.5810276679841897</v>
      </c>
      <c r="X140" s="1">
        <f t="shared" ref="X140:Y140" si="6">K174</f>
        <v>13</v>
      </c>
      <c r="Y140" s="1">
        <f t="shared" si="6"/>
        <v>6</v>
      </c>
      <c r="Z140" s="4">
        <f t="shared" ref="Z140:Z142" si="7">Y140/X140*1000</f>
        <v>461.53846153846155</v>
      </c>
    </row>
    <row r="141" spans="1:26" x14ac:dyDescent="0.25">
      <c r="A141" t="s">
        <v>25</v>
      </c>
      <c r="J141" s="8">
        <f>J140/3</f>
        <v>4.9454713000830113</v>
      </c>
      <c r="K141" s="8"/>
      <c r="L141" s="8"/>
      <c r="M141" s="8">
        <f>M140/3</f>
        <v>263.72269705603043</v>
      </c>
      <c r="O141" s="1">
        <f>B209</f>
        <v>2182</v>
      </c>
      <c r="P141" s="1">
        <f t="shared" ref="P141:Y141" si="8">C209</f>
        <v>26</v>
      </c>
      <c r="Q141" s="4">
        <f>P141/O141*1000</f>
        <v>11.915673693858846</v>
      </c>
      <c r="R141" s="1">
        <f t="shared" si="8"/>
        <v>273</v>
      </c>
      <c r="S141" s="1">
        <f t="shared" si="8"/>
        <v>0</v>
      </c>
      <c r="T141" s="4">
        <f t="shared" si="3"/>
        <v>0</v>
      </c>
      <c r="U141" s="1">
        <f t="shared" si="8"/>
        <v>173</v>
      </c>
      <c r="V141" s="1">
        <f t="shared" si="8"/>
        <v>19</v>
      </c>
      <c r="W141" s="4">
        <f t="shared" si="5"/>
        <v>10.982658959537572</v>
      </c>
      <c r="X141" s="1">
        <f t="shared" si="8"/>
        <v>54</v>
      </c>
      <c r="Y141" s="1">
        <f t="shared" si="8"/>
        <v>7</v>
      </c>
      <c r="Z141" s="4">
        <f t="shared" si="7"/>
        <v>129.62962962962962</v>
      </c>
    </row>
    <row r="142" spans="1:26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  <c r="O142">
        <f>SUM(O139:O141)</f>
        <v>8043</v>
      </c>
      <c r="P142">
        <f>SUM(P139:P141)</f>
        <v>68</v>
      </c>
      <c r="Q142" s="4">
        <f>P142/O142*1000</f>
        <v>8.4545567574288203</v>
      </c>
      <c r="R142">
        <f>SUM(R139:R141)</f>
        <v>887</v>
      </c>
      <c r="S142">
        <f>SUM(S139:S141)</f>
        <v>0</v>
      </c>
      <c r="T142" s="4">
        <f t="shared" si="3"/>
        <v>0</v>
      </c>
      <c r="U142">
        <f>SUM(U139:U141)</f>
        <v>734</v>
      </c>
      <c r="V142">
        <f>SUM(V139:V141)</f>
        <v>30</v>
      </c>
      <c r="W142" s="4">
        <f t="shared" si="5"/>
        <v>4.0871934604904636</v>
      </c>
      <c r="X142">
        <f>SUM(X139:X141)</f>
        <v>82</v>
      </c>
      <c r="Y142">
        <f>SUM(Y139:Y141)</f>
        <v>16</v>
      </c>
      <c r="Z142" s="4">
        <f t="shared" si="7"/>
        <v>195.1219512195122</v>
      </c>
    </row>
    <row r="143" spans="1:26" x14ac:dyDescent="0.25">
      <c r="A143" s="2">
        <v>43221</v>
      </c>
      <c r="B143" s="1">
        <f>ICU!B143+SERUNI!B143+PERI!B143+ASOKA!B143+BOUGEN!B143+SEROJA!B143+CEMPAKA!B143+TERATAI!B143+P.OBGIN!B143+P.BEDAH!B143+HD!B143+KENANGA!B143+MELATI!B143+MAWAR!B143</f>
        <v>110</v>
      </c>
      <c r="C143" s="1">
        <f>ICU!C143+SERUNI!C143+PERI!C143+ASOKA!C143+BOUGEN!C143+SEROJA!C143+CEMPAKA!C143+TERATAI!C143+P.OBGIN!C143+P.BEDAH!C143+HD!C143+KENANGA!C143+MELATI!C143+MAWAR!C143</f>
        <v>0</v>
      </c>
      <c r="D143" s="1">
        <f>ICU!D143+SERUNI!D143+PERI!D143+ASOKA!D143+BOUGEN!D143+SEROJA!D143+CEMPAKA!D143+TERATAI!D143+P.OBGIN!D143+P.BEDAH!D143+HD!D143+KENANGA!D143+MELATI!D143+MAWAR!D143</f>
        <v>0</v>
      </c>
      <c r="E143" s="1">
        <f>ICU!E143+SERUNI!E143+PERI!E143+ASOKA!E143+BOUGEN!E143+SEROJA!E143+CEMPAKA!E143+TERATAI!E143+P.OBGIN!E143+P.BEDAH!E143+HD!E143+KENANGA!E143+MELATI!E143+MAWAR!E143</f>
        <v>4</v>
      </c>
      <c r="F143" s="1">
        <f>ICU!F143+SERUNI!F143+PERI!F143+ASOKA!F143+BOUGEN!F143+SEROJA!F143+CEMPAKA!F143+TERATAI!F143+P.OBGIN!F143+P.BEDAH!F143+HD!F143+KENANGA!F143+MELATI!F143+MAWAR!F143</f>
        <v>0</v>
      </c>
      <c r="G143" s="1">
        <f>ICU!G143+SERUNI!G143+PERI!G143+ASOKA!G143+BOUGEN!G143+SEROJA!G143+CEMPAKA!G143+TERATAI!G143+P.OBGIN!G143+P.BEDAH!G143+HD!G143+KENANGA!G143+MELATI!G143+MAWAR!G143</f>
        <v>0</v>
      </c>
      <c r="H143" s="1">
        <f>ICU!H143+SERUNI!H143+PERI!H143+ASOKA!H143+BOUGEN!H143+SEROJA!H143+CEMPAKA!H143+TERATAI!H143+P.OBGIN!H143+P.BEDAH!H143+HD!H143+KENANGA!H143+MELATI!H143+MAWAR!H143</f>
        <v>12</v>
      </c>
      <c r="I143" s="1">
        <f>ICU!I143+SERUNI!I143+PERI!I143+ASOKA!I143+BOUGEN!I143+SEROJA!I143+CEMPAKA!I143+TERATAI!I143+P.OBGIN!I143+P.BEDAH!I143+HD!I143+KENANGA!I143+MELATI!I143+MAWAR!I143</f>
        <v>0</v>
      </c>
      <c r="J143" s="1">
        <f>ICU!J143+SERUNI!J143+PERI!J143+ASOKA!J143+BOUGEN!J143+SEROJA!J143+CEMPAKA!J143+TERATAI!J143+P.OBGIN!J143+P.BEDAH!J143+HD!J143+KENANGA!J143+MELATI!J143+MAWAR!J143</f>
        <v>0</v>
      </c>
      <c r="K143" s="1">
        <f>ICU!K143+SERUNI!K143+PERI!K143+ASOKA!K143+BOUGEN!K143+SEROJA!K143+CEMPAKA!K143+TERATAI!K143+P.OBGIN!K143+P.BEDAH!K143+HD!K143+KENANGA!K143+MELATI!K143+MAWAR!K143</f>
        <v>0</v>
      </c>
      <c r="L143" s="1">
        <f>ICU!L143+SERUNI!L143+PERI!L143+ASOKA!L143+BOUGEN!L143+SEROJA!L143+CEMPAKA!L143+TERATAI!L143+P.OBGIN!L143+P.BEDAH!L143+HD!L143+KENANGA!L143+MELATI!L143+MAWAR!L143</f>
        <v>0</v>
      </c>
      <c r="M143" s="1">
        <f>ICU!M143+SERUNI!M143+PERI!M143+ASOKA!M143+BOUGEN!M143+SEROJA!M143+CEMPAKA!M143+TERATAI!M143+P.OBGIN!M143+P.BEDAH!M143+HD!M143+KENANGA!M143+MELATI!M143+MAWAR!M143</f>
        <v>0</v>
      </c>
    </row>
    <row r="144" spans="1:26" x14ac:dyDescent="0.25">
      <c r="A144" s="2">
        <v>43222</v>
      </c>
      <c r="B144" s="1">
        <f>ICU!B144+SERUNI!B144+PERI!B144+ASOKA!B144+BOUGEN!B144+SEROJA!B144+CEMPAKA!B144+TERATAI!B144+P.OBGIN!B144+P.BEDAH!B144+HD!B144+KENANGA!B144+MELATI!B144+MAWAR!B144</f>
        <v>97</v>
      </c>
      <c r="C144" s="1">
        <f>ICU!C144+SERUNI!C144+PERI!C144+ASOKA!C144+BOUGEN!C144+SEROJA!C144+CEMPAKA!C144+TERATAI!C144+P.OBGIN!C144+P.BEDAH!C144+HD!C144+KENANGA!C144+MELATI!C144+MAWAR!C144</f>
        <v>0</v>
      </c>
      <c r="D144" s="1">
        <f>ICU!D144+SERUNI!D144+PERI!D144+ASOKA!D144+BOUGEN!D144+SEROJA!D144+CEMPAKA!D144+TERATAI!D144+P.OBGIN!D144+P.BEDAH!D144+HD!D144+KENANGA!D144+MELATI!D144+MAWAR!D144</f>
        <v>0</v>
      </c>
      <c r="E144" s="1">
        <f>ICU!E144+SERUNI!E144+PERI!E144+ASOKA!E144+BOUGEN!E144+SEROJA!E144+CEMPAKA!E144+TERATAI!E144+P.OBGIN!E144+P.BEDAH!E144+HD!E144+KENANGA!E144+MELATI!E144+MAWAR!E144</f>
        <v>7</v>
      </c>
      <c r="F144" s="1">
        <f>ICU!F144+SERUNI!F144+PERI!F144+ASOKA!F144+BOUGEN!F144+SEROJA!F144+CEMPAKA!F144+TERATAI!F144+P.OBGIN!F144+P.BEDAH!F144+HD!F144+KENANGA!F144+MELATI!F144+MAWAR!F144</f>
        <v>0</v>
      </c>
      <c r="G144" s="1">
        <f>ICU!G144+SERUNI!G144+PERI!G144+ASOKA!G144+BOUGEN!G144+SEROJA!G144+CEMPAKA!G144+TERATAI!G144+P.OBGIN!G144+P.BEDAH!G144+HD!G144+KENANGA!G144+MELATI!G144+MAWAR!G144</f>
        <v>0</v>
      </c>
      <c r="H144" s="1">
        <f>ICU!H144+SERUNI!H144+PERI!H144+ASOKA!H144+BOUGEN!H144+SEROJA!H144+CEMPAKA!H144+TERATAI!H144+P.OBGIN!H144+P.BEDAH!H144+HD!H144+KENANGA!H144+MELATI!H144+MAWAR!H144</f>
        <v>10</v>
      </c>
      <c r="I144" s="1">
        <f>ICU!I144+SERUNI!I144+PERI!I144+ASOKA!I144+BOUGEN!I144+SEROJA!I144+CEMPAKA!I144+TERATAI!I144+P.OBGIN!I144+P.BEDAH!I144+HD!I144+KENANGA!I144+MELATI!I144+MAWAR!I144</f>
        <v>0</v>
      </c>
      <c r="J144" s="1">
        <f>ICU!J144+SERUNI!J144+PERI!J144+ASOKA!J144+BOUGEN!J144+SEROJA!J144+CEMPAKA!J144+TERATAI!J144+P.OBGIN!J144+P.BEDAH!J144+HD!J144+KENANGA!J144+MELATI!J144+MAWAR!J144</f>
        <v>0</v>
      </c>
      <c r="K144" s="1">
        <f>ICU!K144+SERUNI!K144+PERI!K144+ASOKA!K144+BOUGEN!K144+SEROJA!K144+CEMPAKA!K144+TERATAI!K144+P.OBGIN!K144+P.BEDAH!K144+HD!K144+KENANGA!K144+MELATI!K144+MAWAR!K144</f>
        <v>0</v>
      </c>
      <c r="L144" s="1">
        <f>ICU!L144+SERUNI!L144+PERI!L144+ASOKA!L144+BOUGEN!L144+SEROJA!L144+CEMPAKA!L144+TERATAI!L144+P.OBGIN!L144+P.BEDAH!L144+HD!L144+KENANGA!L144+MELATI!L144+MAWAR!L144</f>
        <v>0</v>
      </c>
      <c r="M144" s="1">
        <f>ICU!M144+SERUNI!M144+PERI!M144+ASOKA!M144+BOUGEN!M144+SEROJA!M144+CEMPAKA!M144+TERATAI!M144+P.OBGIN!M144+P.BEDAH!M144+HD!M144+KENANGA!M144+MELATI!M144+MAWAR!M144</f>
        <v>0</v>
      </c>
      <c r="O144" s="6" t="s">
        <v>28</v>
      </c>
      <c r="P144" s="6" t="s">
        <v>29</v>
      </c>
    </row>
    <row r="145" spans="1:16" x14ac:dyDescent="0.25">
      <c r="A145" s="2">
        <v>43223</v>
      </c>
      <c r="B145" s="1">
        <f>ICU!B145+SERUNI!B145+PERI!B145+ASOKA!B145+BOUGEN!B145+SEROJA!B145+CEMPAKA!B145+TERATAI!B145+P.OBGIN!B145+P.BEDAH!B145+HD!B145+KENANGA!B145+MELATI!B145+MAWAR!B145</f>
        <v>86</v>
      </c>
      <c r="C145" s="1">
        <f>ICU!C145+SERUNI!C145+PERI!C145+ASOKA!C145+BOUGEN!C145+SEROJA!C145+CEMPAKA!C145+TERATAI!C145+P.OBGIN!C145+P.BEDAH!C145+HD!C145+KENANGA!C145+MELATI!C145+MAWAR!C145</f>
        <v>0</v>
      </c>
      <c r="D145" s="1">
        <f>ICU!D145+SERUNI!D145+PERI!D145+ASOKA!D145+BOUGEN!D145+SEROJA!D145+CEMPAKA!D145+TERATAI!D145+P.OBGIN!D145+P.BEDAH!D145+HD!D145+KENANGA!D145+MELATI!D145+MAWAR!D145</f>
        <v>0</v>
      </c>
      <c r="E145" s="1">
        <f>ICU!E145+SERUNI!E145+PERI!E145+ASOKA!E145+BOUGEN!E145+SEROJA!E145+CEMPAKA!E145+TERATAI!E145+P.OBGIN!E145+P.BEDAH!E145+HD!E145+KENANGA!E145+MELATI!E145+MAWAR!E145</f>
        <v>7</v>
      </c>
      <c r="F145" s="1">
        <f>ICU!F145+SERUNI!F145+PERI!F145+ASOKA!F145+BOUGEN!F145+SEROJA!F145+CEMPAKA!F145+TERATAI!F145+P.OBGIN!F145+P.BEDAH!F145+HD!F145+KENANGA!F145+MELATI!F145+MAWAR!F145</f>
        <v>0</v>
      </c>
      <c r="G145" s="1">
        <f>ICU!G145+SERUNI!G145+PERI!G145+ASOKA!G145+BOUGEN!G145+SEROJA!G145+CEMPAKA!G145+TERATAI!G145+P.OBGIN!G145+P.BEDAH!G145+HD!G145+KENANGA!G145+MELATI!G145+MAWAR!G145</f>
        <v>0</v>
      </c>
      <c r="H145" s="1">
        <f>ICU!H145+SERUNI!H145+PERI!H145+ASOKA!H145+BOUGEN!H145+SEROJA!H145+CEMPAKA!H145+TERATAI!H145+P.OBGIN!H145+P.BEDAH!H145+HD!H145+KENANGA!H145+MELATI!H145+MAWAR!H145</f>
        <v>7</v>
      </c>
      <c r="I145" s="1">
        <f>ICU!I145+SERUNI!I145+PERI!I145+ASOKA!I145+BOUGEN!I145+SEROJA!I145+CEMPAKA!I145+TERATAI!I145+P.OBGIN!I145+P.BEDAH!I145+HD!I145+KENANGA!I145+MELATI!I145+MAWAR!I145</f>
        <v>0</v>
      </c>
      <c r="J145" s="1">
        <f>ICU!J145+SERUNI!J145+PERI!J145+ASOKA!J145+BOUGEN!J145+SEROJA!J145+CEMPAKA!J145+TERATAI!J145+P.OBGIN!J145+P.BEDAH!J145+HD!J145+KENANGA!J145+MELATI!J145+MAWAR!J145</f>
        <v>0</v>
      </c>
      <c r="K145" s="1">
        <f>ICU!K145+SERUNI!K145+PERI!K145+ASOKA!K145+BOUGEN!K145+SEROJA!K145+CEMPAKA!K145+TERATAI!K145+P.OBGIN!K145+P.BEDAH!K145+HD!K145+KENANGA!K145+MELATI!K145+MAWAR!K145</f>
        <v>0</v>
      </c>
      <c r="L145" s="1">
        <f>ICU!L145+SERUNI!L145+PERI!L145+ASOKA!L145+BOUGEN!L145+SEROJA!L145+CEMPAKA!L145+TERATAI!L145+P.OBGIN!L145+P.BEDAH!L145+HD!L145+KENANGA!L145+MELATI!L145+MAWAR!L145</f>
        <v>0</v>
      </c>
      <c r="M145" s="1">
        <f>ICU!M145+SERUNI!M145+PERI!M145+ASOKA!M145+BOUGEN!M145+SEROJA!M145+CEMPAKA!M145+TERATAI!M145+P.OBGIN!M145+P.BEDAH!M145+HD!M145+KENANGA!M145+MELATI!M145+MAWAR!M145</f>
        <v>0</v>
      </c>
      <c r="N145" t="s">
        <v>26</v>
      </c>
      <c r="O145">
        <v>15</v>
      </c>
      <c r="P145">
        <v>2.83</v>
      </c>
    </row>
    <row r="146" spans="1:16" x14ac:dyDescent="0.25">
      <c r="A146" s="2">
        <v>43224</v>
      </c>
      <c r="B146" s="1">
        <f>ICU!B146+SERUNI!B146+PERI!B146+ASOKA!B146+BOUGEN!B146+SEROJA!B146+CEMPAKA!B146+TERATAI!B146+P.OBGIN!B146+P.BEDAH!B146+HD!B146+KENANGA!B146+MELATI!B146+MAWAR!B146</f>
        <v>80</v>
      </c>
      <c r="C146" s="1">
        <f>ICU!C146+SERUNI!C146+PERI!C146+ASOKA!C146+BOUGEN!C146+SEROJA!C146+CEMPAKA!C146+TERATAI!C146+P.OBGIN!C146+P.BEDAH!C146+HD!C146+KENANGA!C146+MELATI!C146+MAWAR!C146</f>
        <v>0</v>
      </c>
      <c r="D146" s="1">
        <f>ICU!D146+SERUNI!D146+PERI!D146+ASOKA!D146+BOUGEN!D146+SEROJA!D146+CEMPAKA!D146+TERATAI!D146+P.OBGIN!D146+P.BEDAH!D146+HD!D146+KENANGA!D146+MELATI!D146+MAWAR!D146</f>
        <v>0</v>
      </c>
      <c r="E146" s="1">
        <f>ICU!E146+SERUNI!E146+PERI!E146+ASOKA!E146+BOUGEN!E146+SEROJA!E146+CEMPAKA!E146+TERATAI!E146+P.OBGIN!E146+P.BEDAH!E146+HD!E146+KENANGA!E146+MELATI!E146+MAWAR!E146</f>
        <v>8</v>
      </c>
      <c r="F146" s="1">
        <f>ICU!F146+SERUNI!F146+PERI!F146+ASOKA!F146+BOUGEN!F146+SEROJA!F146+CEMPAKA!F146+TERATAI!F146+P.OBGIN!F146+P.BEDAH!F146+HD!F146+KENANGA!F146+MELATI!F146+MAWAR!F146</f>
        <v>0</v>
      </c>
      <c r="G146" s="1">
        <f>ICU!G146+SERUNI!G146+PERI!G146+ASOKA!G146+BOUGEN!G146+SEROJA!G146+CEMPAKA!G146+TERATAI!G146+P.OBGIN!G146+P.BEDAH!G146+HD!G146+KENANGA!G146+MELATI!G146+MAWAR!G146</f>
        <v>0</v>
      </c>
      <c r="H146" s="1">
        <f>ICU!H146+SERUNI!H146+PERI!H146+ASOKA!H146+BOUGEN!H146+SEROJA!H146+CEMPAKA!H146+TERATAI!H146+P.OBGIN!H146+P.BEDAH!H146+HD!H146+KENANGA!H146+MELATI!H146+MAWAR!H146</f>
        <v>11</v>
      </c>
      <c r="I146" s="1">
        <f>ICU!I146+SERUNI!I146+PERI!I146+ASOKA!I146+BOUGEN!I146+SEROJA!I146+CEMPAKA!I146+TERATAI!I146+P.OBGIN!I146+P.BEDAH!I146+HD!I146+KENANGA!I146+MELATI!I146+MAWAR!I146</f>
        <v>0</v>
      </c>
      <c r="J146" s="1">
        <f>ICU!J146+SERUNI!J146+PERI!J146+ASOKA!J146+BOUGEN!J146+SEROJA!J146+CEMPAKA!J146+TERATAI!J146+P.OBGIN!J146+P.BEDAH!J146+HD!J146+KENANGA!J146+MELATI!J146+MAWAR!J146</f>
        <v>0</v>
      </c>
      <c r="K146" s="1">
        <f>ICU!K146+SERUNI!K146+PERI!K146+ASOKA!K146+BOUGEN!K146+SEROJA!K146+CEMPAKA!K146+TERATAI!K146+P.OBGIN!K146+P.BEDAH!K146+HD!K146+KENANGA!K146+MELATI!K146+MAWAR!K146</f>
        <v>0</v>
      </c>
      <c r="L146" s="1">
        <f>ICU!L146+SERUNI!L146+PERI!L146+ASOKA!L146+BOUGEN!L146+SEROJA!L146+CEMPAKA!L146+TERATAI!L146+P.OBGIN!L146+P.BEDAH!L146+HD!L146+KENANGA!L146+MELATI!L146+MAWAR!L146</f>
        <v>0</v>
      </c>
      <c r="M146" s="1">
        <f>ICU!M146+SERUNI!M146+PERI!M146+ASOKA!M146+BOUGEN!M146+SEROJA!M146+CEMPAKA!M146+TERATAI!M146+P.OBGIN!M146+P.BEDAH!M146+HD!M146+KENANGA!M146+MELATI!M146+MAWAR!M146</f>
        <v>0</v>
      </c>
      <c r="N146" t="s">
        <v>5</v>
      </c>
      <c r="O146">
        <v>15</v>
      </c>
      <c r="P146">
        <v>0</v>
      </c>
    </row>
    <row r="147" spans="1:16" x14ac:dyDescent="0.25">
      <c r="A147" s="2">
        <v>43225</v>
      </c>
      <c r="B147" s="1">
        <f>ICU!B147+SERUNI!B147+PERI!B147+ASOKA!B147+BOUGEN!B147+SEROJA!B147+CEMPAKA!B147+TERATAI!B147+P.OBGIN!B147+P.BEDAH!B147+HD!B147+KENANGA!B147+MELATI!B147+MAWAR!B147</f>
        <v>82</v>
      </c>
      <c r="C147" s="1">
        <f>ICU!C147+SERUNI!C147+PERI!C147+ASOKA!C147+BOUGEN!C147+SEROJA!C147+CEMPAKA!C147+TERATAI!C147+P.OBGIN!C147+P.BEDAH!C147+HD!C147+KENANGA!C147+MELATI!C147+MAWAR!C147</f>
        <v>1</v>
      </c>
      <c r="D147" s="1">
        <f>ICU!D147+SERUNI!D147+PERI!D147+ASOKA!D147+BOUGEN!D147+SEROJA!D147+CEMPAKA!D147+TERATAI!D147+P.OBGIN!D147+P.BEDAH!D147+HD!D147+KENANGA!D147+MELATI!D147+MAWAR!D147</f>
        <v>0</v>
      </c>
      <c r="E147" s="1">
        <f>ICU!E147+SERUNI!E147+PERI!E147+ASOKA!E147+BOUGEN!E147+SEROJA!E147+CEMPAKA!E147+TERATAI!E147+P.OBGIN!E147+P.BEDAH!E147+HD!E147+KENANGA!E147+MELATI!E147+MAWAR!E147</f>
        <v>12</v>
      </c>
      <c r="F147" s="1">
        <f>ICU!F147+SERUNI!F147+PERI!F147+ASOKA!F147+BOUGEN!F147+SEROJA!F147+CEMPAKA!F147+TERATAI!F147+P.OBGIN!F147+P.BEDAH!F147+HD!F147+KENANGA!F147+MELATI!F147+MAWAR!F147</f>
        <v>0</v>
      </c>
      <c r="G147" s="1">
        <f>ICU!G147+SERUNI!G147+PERI!G147+ASOKA!G147+BOUGEN!G147+SEROJA!G147+CEMPAKA!G147+TERATAI!G147+P.OBGIN!G147+P.BEDAH!G147+HD!G147+KENANGA!G147+MELATI!G147+MAWAR!G147</f>
        <v>0</v>
      </c>
      <c r="H147" s="1">
        <f>ICU!H147+SERUNI!H147+PERI!H147+ASOKA!H147+BOUGEN!H147+SEROJA!H147+CEMPAKA!H147+TERATAI!H147+P.OBGIN!H147+P.BEDAH!H147+HD!H147+KENANGA!H147+MELATI!H147+MAWAR!H147</f>
        <v>14</v>
      </c>
      <c r="I147" s="1">
        <f>ICU!I147+SERUNI!I147+PERI!I147+ASOKA!I147+BOUGEN!I147+SEROJA!I147+CEMPAKA!I147+TERATAI!I147+P.OBGIN!I147+P.BEDAH!I147+HD!I147+KENANGA!I147+MELATI!I147+MAWAR!I147</f>
        <v>0</v>
      </c>
      <c r="J147" s="1">
        <f>ICU!J147+SERUNI!J147+PERI!J147+ASOKA!J147+BOUGEN!J147+SEROJA!J147+CEMPAKA!J147+TERATAI!J147+P.OBGIN!J147+P.BEDAH!J147+HD!J147+KENANGA!J147+MELATI!J147+MAWAR!J147</f>
        <v>0</v>
      </c>
      <c r="K147" s="1">
        <f>ICU!K147+SERUNI!K147+PERI!K147+ASOKA!K147+BOUGEN!K147+SEROJA!K147+CEMPAKA!K147+TERATAI!K147+P.OBGIN!K147+P.BEDAH!K147+HD!K147+KENANGA!K147+MELATI!K147+MAWAR!K147</f>
        <v>0</v>
      </c>
      <c r="L147" s="1">
        <f>ICU!L147+SERUNI!L147+PERI!L147+ASOKA!L147+BOUGEN!L147+SEROJA!L147+CEMPAKA!L147+TERATAI!L147+P.OBGIN!L147+P.BEDAH!L147+HD!L147+KENANGA!L147+MELATI!L147+MAWAR!L147</f>
        <v>0</v>
      </c>
      <c r="M147" s="1">
        <f>ICU!M147+SERUNI!M147+PERI!M147+ASOKA!M147+BOUGEN!M147+SEROJA!M147+CEMPAKA!M147+TERATAI!M147+P.OBGIN!M147+P.BEDAH!M147+HD!M147+KENANGA!M147+MELATI!M147+MAWAR!M147</f>
        <v>0</v>
      </c>
      <c r="N147" t="s">
        <v>8</v>
      </c>
      <c r="O147">
        <v>0.5</v>
      </c>
      <c r="P147">
        <v>1.58</v>
      </c>
    </row>
    <row r="148" spans="1:16" x14ac:dyDescent="0.25">
      <c r="A148" s="2">
        <v>43226</v>
      </c>
      <c r="B148" s="1">
        <f>ICU!B148+SERUNI!B148+PERI!B148+ASOKA!B148+BOUGEN!B148+SEROJA!B148+CEMPAKA!B148+TERATAI!B148+P.OBGIN!B148+P.BEDAH!B148+HD!B148+KENANGA!B148+MELATI!B148+MAWAR!B148</f>
        <v>54</v>
      </c>
      <c r="C148" s="1">
        <f>ICU!C148+SERUNI!C148+PERI!C148+ASOKA!C148+BOUGEN!C148+SEROJA!C148+CEMPAKA!C148+TERATAI!C148+P.OBGIN!C148+P.BEDAH!C148+HD!C148+KENANGA!C148+MELATI!C148+MAWAR!C148</f>
        <v>1</v>
      </c>
      <c r="D148" s="1">
        <f>ICU!D148+SERUNI!D148+PERI!D148+ASOKA!D148+BOUGEN!D148+SEROJA!D148+CEMPAKA!D148+TERATAI!D148+P.OBGIN!D148+P.BEDAH!D148+HD!D148+KENANGA!D148+MELATI!D148+MAWAR!D148</f>
        <v>0</v>
      </c>
      <c r="E148" s="1">
        <f>ICU!E148+SERUNI!E148+PERI!E148+ASOKA!E148+BOUGEN!E148+SEROJA!E148+CEMPAKA!E148+TERATAI!E148+P.OBGIN!E148+P.BEDAH!E148+HD!E148+KENANGA!E148+MELATI!E148+MAWAR!E148</f>
        <v>16</v>
      </c>
      <c r="F148" s="1">
        <f>ICU!F148+SERUNI!F148+PERI!F148+ASOKA!F148+BOUGEN!F148+SEROJA!F148+CEMPAKA!F148+TERATAI!F148+P.OBGIN!F148+P.BEDAH!F148+HD!F148+KENANGA!F148+MELATI!F148+MAWAR!F148</f>
        <v>0</v>
      </c>
      <c r="G148" s="1">
        <f>ICU!G148+SERUNI!G148+PERI!G148+ASOKA!G148+BOUGEN!G148+SEROJA!G148+CEMPAKA!G148+TERATAI!G148+P.OBGIN!G148+P.BEDAH!G148+HD!G148+KENANGA!G148+MELATI!G148+MAWAR!G148</f>
        <v>0</v>
      </c>
      <c r="H148" s="1">
        <f>ICU!H148+SERUNI!H148+PERI!H148+ASOKA!H148+BOUGEN!H148+SEROJA!H148+CEMPAKA!H148+TERATAI!H148+P.OBGIN!H148+P.BEDAH!H148+HD!H148+KENANGA!H148+MELATI!H148+MAWAR!H148</f>
        <v>6</v>
      </c>
      <c r="I148" s="1">
        <f>ICU!I148+SERUNI!I148+PERI!I148+ASOKA!I148+BOUGEN!I148+SEROJA!I148+CEMPAKA!I148+TERATAI!I148+P.OBGIN!I148+P.BEDAH!I148+HD!I148+KENANGA!I148+MELATI!I148+MAWAR!I148</f>
        <v>0</v>
      </c>
      <c r="J148" s="1">
        <f>ICU!J148+SERUNI!J148+PERI!J148+ASOKA!J148+BOUGEN!J148+SEROJA!J148+CEMPAKA!J148+TERATAI!J148+P.OBGIN!J148+P.BEDAH!J148+HD!J148+KENANGA!J148+MELATI!J148+MAWAR!J148</f>
        <v>0</v>
      </c>
      <c r="K148" s="1">
        <f>ICU!K148+SERUNI!K148+PERI!K148+ASOKA!K148+BOUGEN!K148+SEROJA!K148+CEMPAKA!K148+TERATAI!K148+P.OBGIN!K148+P.BEDAH!K148+HD!K148+KENANGA!K148+MELATI!K148+MAWAR!K148</f>
        <v>0</v>
      </c>
      <c r="L148" s="1">
        <f>ICU!L148+SERUNI!L148+PERI!L148+ASOKA!L148+BOUGEN!L148+SEROJA!L148+CEMPAKA!L148+TERATAI!L148+P.OBGIN!L148+P.BEDAH!L148+HD!L148+KENANGA!L148+MELATI!L148+MAWAR!L148</f>
        <v>0</v>
      </c>
      <c r="M148" s="1">
        <f>ICU!M148+SERUNI!M148+PERI!M148+ASOKA!M148+BOUGEN!M148+SEROJA!M148+CEMPAKA!M148+TERATAI!M148+P.OBGIN!M148+P.BEDAH!M148+HD!M148+KENANGA!M148+MELATI!M148+MAWAR!M148</f>
        <v>0</v>
      </c>
      <c r="N148" t="s">
        <v>27</v>
      </c>
      <c r="O148">
        <v>15</v>
      </c>
      <c r="P148">
        <v>461.54</v>
      </c>
    </row>
    <row r="149" spans="1:16" x14ac:dyDescent="0.25">
      <c r="A149" s="2">
        <v>43227</v>
      </c>
      <c r="B149" s="1">
        <f>ICU!B149+SERUNI!B149+PERI!B149+ASOKA!B149+BOUGEN!B149+SEROJA!B149+CEMPAKA!B149+TERATAI!B149+P.OBGIN!B149+P.BEDAH!B149+HD!B149+KENANGA!B149+MELATI!B149+MAWAR!B149</f>
        <v>95</v>
      </c>
      <c r="C149" s="1">
        <f>ICU!C149+SERUNI!C149+PERI!C149+ASOKA!C149+BOUGEN!C149+SEROJA!C149+CEMPAKA!C149+TERATAI!C149+P.OBGIN!C149+P.BEDAH!C149+HD!C149+KENANGA!C149+MELATI!C149+MAWAR!C149</f>
        <v>0</v>
      </c>
      <c r="D149" s="1">
        <f>ICU!D149+SERUNI!D149+PERI!D149+ASOKA!D149+BOUGEN!D149+SEROJA!D149+CEMPAKA!D149+TERATAI!D149+P.OBGIN!D149+P.BEDAH!D149+HD!D149+KENANGA!D149+MELATI!D149+MAWAR!D149</f>
        <v>0</v>
      </c>
      <c r="E149" s="1">
        <f>ICU!E149+SERUNI!E149+PERI!E149+ASOKA!E149+BOUGEN!E149+SEROJA!E149+CEMPAKA!E149+TERATAI!E149+P.OBGIN!E149+P.BEDAH!E149+HD!E149+KENANGA!E149+MELATI!E149+MAWAR!E149</f>
        <v>12</v>
      </c>
      <c r="F149" s="1">
        <f>ICU!F149+SERUNI!F149+PERI!F149+ASOKA!F149+BOUGEN!F149+SEROJA!F149+CEMPAKA!F149+TERATAI!F149+P.OBGIN!F149+P.BEDAH!F149+HD!F149+KENANGA!F149+MELATI!F149+MAWAR!F149</f>
        <v>0</v>
      </c>
      <c r="G149" s="1">
        <f>ICU!G149+SERUNI!G149+PERI!G149+ASOKA!G149+BOUGEN!G149+SEROJA!G149+CEMPAKA!G149+TERATAI!G149+P.OBGIN!G149+P.BEDAH!G149+HD!G149+KENANGA!G149+MELATI!G149+MAWAR!G149</f>
        <v>0</v>
      </c>
      <c r="H149" s="1">
        <f>ICU!H149+SERUNI!H149+PERI!H149+ASOKA!H149+BOUGEN!H149+SEROJA!H149+CEMPAKA!H149+TERATAI!H149+P.OBGIN!H149+P.BEDAH!H149+HD!H149+KENANGA!H149+MELATI!H149+MAWAR!H149</f>
        <v>14</v>
      </c>
      <c r="I149" s="1">
        <f>ICU!I149+SERUNI!I149+PERI!I149+ASOKA!I149+BOUGEN!I149+SEROJA!I149+CEMPAKA!I149+TERATAI!I149+P.OBGIN!I149+P.BEDAH!I149+HD!I149+KENANGA!I149+MELATI!I149+MAWAR!I149</f>
        <v>0</v>
      </c>
      <c r="J149" s="1">
        <f>ICU!J149+SERUNI!J149+PERI!J149+ASOKA!J149+BOUGEN!J149+SEROJA!J149+CEMPAKA!J149+TERATAI!J149+P.OBGIN!J149+P.BEDAH!J149+HD!J149+KENANGA!J149+MELATI!J149+MAWAR!J149</f>
        <v>0</v>
      </c>
      <c r="K149" s="1">
        <f>ICU!K149+SERUNI!K149+PERI!K149+ASOKA!K149+BOUGEN!K149+SEROJA!K149+CEMPAKA!K149+TERATAI!K149+P.OBGIN!K149+P.BEDAH!K149+HD!K149+KENANGA!K149+MELATI!K149+MAWAR!K149</f>
        <v>2</v>
      </c>
      <c r="L149" s="1">
        <f>ICU!L149+SERUNI!L149+PERI!L149+ASOKA!L149+BOUGEN!L149+SEROJA!L149+CEMPAKA!L149+TERATAI!L149+P.OBGIN!L149+P.BEDAH!L149+HD!L149+KENANGA!L149+MELATI!L149+MAWAR!L149</f>
        <v>0</v>
      </c>
      <c r="M149" s="1">
        <f>ICU!M149+SERUNI!M149+PERI!M149+ASOKA!M149+BOUGEN!M149+SEROJA!M149+CEMPAKA!M149+TERATAI!M149+P.OBGIN!M149+P.BEDAH!M149+HD!M149+KENANGA!M149+MELATI!M149+MAWAR!M149</f>
        <v>0</v>
      </c>
    </row>
    <row r="150" spans="1:16" x14ac:dyDescent="0.25">
      <c r="A150" s="2">
        <v>43228</v>
      </c>
      <c r="B150" s="1">
        <f>ICU!B150+SERUNI!B150+PERI!B150+ASOKA!B150+BOUGEN!B150+SEROJA!B150+CEMPAKA!B150+TERATAI!B150+P.OBGIN!B150+P.BEDAH!B150+HD!B150+KENANGA!B150+MELATI!B150+MAWAR!B150</f>
        <v>83</v>
      </c>
      <c r="C150" s="1">
        <f>ICU!C150+SERUNI!C150+PERI!C150+ASOKA!C150+BOUGEN!C150+SEROJA!C150+CEMPAKA!C150+TERATAI!C150+P.OBGIN!C150+P.BEDAH!C150+HD!C150+KENANGA!C150+MELATI!C150+MAWAR!C150</f>
        <v>1</v>
      </c>
      <c r="D150" s="1">
        <f>ICU!D150+SERUNI!D150+PERI!D150+ASOKA!D150+BOUGEN!D150+SEROJA!D150+CEMPAKA!D150+TERATAI!D150+P.OBGIN!D150+P.BEDAH!D150+HD!D150+KENANGA!D150+MELATI!D150+MAWAR!D150</f>
        <v>0</v>
      </c>
      <c r="E150" s="1">
        <f>ICU!E150+SERUNI!E150+PERI!E150+ASOKA!E150+BOUGEN!E150+SEROJA!E150+CEMPAKA!E150+TERATAI!E150+P.OBGIN!E150+P.BEDAH!E150+HD!E150+KENANGA!E150+MELATI!E150+MAWAR!E150</f>
        <v>14</v>
      </c>
      <c r="F150" s="1">
        <f>ICU!F150+SERUNI!F150+PERI!F150+ASOKA!F150+BOUGEN!F150+SEROJA!F150+CEMPAKA!F150+TERATAI!F150+P.OBGIN!F150+P.BEDAH!F150+HD!F150+KENANGA!F150+MELATI!F150+MAWAR!F150</f>
        <v>0</v>
      </c>
      <c r="G150" s="1">
        <f>ICU!G150+SERUNI!G150+PERI!G150+ASOKA!G150+BOUGEN!G150+SEROJA!G150+CEMPAKA!G150+TERATAI!G150+P.OBGIN!G150+P.BEDAH!G150+HD!G150+KENANGA!G150+MELATI!G150+MAWAR!G150</f>
        <v>0</v>
      </c>
      <c r="H150" s="1">
        <f>ICU!H150+SERUNI!H150+PERI!H150+ASOKA!H150+BOUGEN!H150+SEROJA!H150+CEMPAKA!H150+TERATAI!H150+P.OBGIN!H150+P.BEDAH!H150+HD!H150+KENANGA!H150+MELATI!H150+MAWAR!H150</f>
        <v>11</v>
      </c>
      <c r="I150" s="1">
        <f>ICU!I150+SERUNI!I150+PERI!I150+ASOKA!I150+BOUGEN!I150+SEROJA!I150+CEMPAKA!I150+TERATAI!I150+P.OBGIN!I150+P.BEDAH!I150+HD!I150+KENANGA!I150+MELATI!I150+MAWAR!I150</f>
        <v>0</v>
      </c>
      <c r="J150" s="1">
        <f>ICU!J150+SERUNI!J150+PERI!J150+ASOKA!J150+BOUGEN!J150+SEROJA!J150+CEMPAKA!J150+TERATAI!J150+P.OBGIN!J150+P.BEDAH!J150+HD!J150+KENANGA!J150+MELATI!J150+MAWAR!J150</f>
        <v>0</v>
      </c>
      <c r="K150" s="1">
        <f>ICU!K150+SERUNI!K150+PERI!K150+ASOKA!K150+BOUGEN!K150+SEROJA!K150+CEMPAKA!K150+TERATAI!K150+P.OBGIN!K150+P.BEDAH!K150+HD!K150+KENANGA!K150+MELATI!K150+MAWAR!K150</f>
        <v>0</v>
      </c>
      <c r="L150" s="1">
        <f>ICU!L150+SERUNI!L150+PERI!L150+ASOKA!L150+BOUGEN!L150+SEROJA!L150+CEMPAKA!L150+TERATAI!L150+P.OBGIN!L150+P.BEDAH!L150+HD!L150+KENANGA!L150+MELATI!L150+MAWAR!L150</f>
        <v>0</v>
      </c>
      <c r="M150" s="1">
        <f>ICU!M150+SERUNI!M150+PERI!M150+ASOKA!M150+BOUGEN!M150+SEROJA!M150+CEMPAKA!M150+TERATAI!M150+P.OBGIN!M150+P.BEDAH!M150+HD!M150+KENANGA!M150+MELATI!M150+MAWAR!M150</f>
        <v>0</v>
      </c>
    </row>
    <row r="151" spans="1:16" x14ac:dyDescent="0.25">
      <c r="A151" s="2">
        <v>43229</v>
      </c>
      <c r="B151" s="1">
        <f>ICU!B151+SERUNI!B151+PERI!B151+ASOKA!B151+BOUGEN!B151+SEROJA!B151+CEMPAKA!B151+TERATAI!B151+P.OBGIN!B151+P.BEDAH!B151+HD!B151+KENANGA!B151+MELATI!B151+MAWAR!B151</f>
        <v>92</v>
      </c>
      <c r="C151" s="1">
        <f>ICU!C151+SERUNI!C151+PERI!C151+ASOKA!C151+BOUGEN!C151+SEROJA!C151+CEMPAKA!C151+TERATAI!C151+P.OBGIN!C151+P.BEDAH!C151+HD!C151+KENANGA!C151+MELATI!C151+MAWAR!C151</f>
        <v>1</v>
      </c>
      <c r="D151" s="1">
        <f>ICU!D151+SERUNI!D151+PERI!D151+ASOKA!D151+BOUGEN!D151+SEROJA!D151+CEMPAKA!D151+TERATAI!D151+P.OBGIN!D151+P.BEDAH!D151+HD!D151+KENANGA!D151+MELATI!D151+MAWAR!D151</f>
        <v>0</v>
      </c>
      <c r="E151" s="1">
        <f>ICU!E151+SERUNI!E151+PERI!E151+ASOKA!E151+BOUGEN!E151+SEROJA!E151+CEMPAKA!E151+TERATAI!E151+P.OBGIN!E151+P.BEDAH!E151+HD!E151+KENANGA!E151+MELATI!E151+MAWAR!E151</f>
        <v>12</v>
      </c>
      <c r="F151" s="1">
        <f>ICU!F151+SERUNI!F151+PERI!F151+ASOKA!F151+BOUGEN!F151+SEROJA!F151+CEMPAKA!F151+TERATAI!F151+P.OBGIN!F151+P.BEDAH!F151+HD!F151+KENANGA!F151+MELATI!F151+MAWAR!F151</f>
        <v>0</v>
      </c>
      <c r="G151" s="1">
        <f>ICU!G151+SERUNI!G151+PERI!G151+ASOKA!G151+BOUGEN!G151+SEROJA!G151+CEMPAKA!G151+TERATAI!G151+P.OBGIN!G151+P.BEDAH!G151+HD!G151+KENANGA!G151+MELATI!G151+MAWAR!G151</f>
        <v>0</v>
      </c>
      <c r="H151" s="1">
        <f>ICU!H151+SERUNI!H151+PERI!H151+ASOKA!H151+BOUGEN!H151+SEROJA!H151+CEMPAKA!H151+TERATAI!H151+P.OBGIN!H151+P.BEDAH!H151+HD!H151+KENANGA!H151+MELATI!H151+MAWAR!H151</f>
        <v>16</v>
      </c>
      <c r="I151" s="1">
        <f>ICU!I151+SERUNI!I151+PERI!I151+ASOKA!I151+BOUGEN!I151+SEROJA!I151+CEMPAKA!I151+TERATAI!I151+P.OBGIN!I151+P.BEDAH!I151+HD!I151+KENANGA!I151+MELATI!I151+MAWAR!I151</f>
        <v>0</v>
      </c>
      <c r="J151" s="1">
        <f>ICU!J151+SERUNI!J151+PERI!J151+ASOKA!J151+BOUGEN!J151+SEROJA!J151+CEMPAKA!J151+TERATAI!J151+P.OBGIN!J151+P.BEDAH!J151+HD!J151+KENANGA!J151+MELATI!J151+MAWAR!J151</f>
        <v>0</v>
      </c>
      <c r="K151" s="1">
        <f>ICU!K151+SERUNI!K151+PERI!K151+ASOKA!K151+BOUGEN!K151+SEROJA!K151+CEMPAKA!K151+TERATAI!K151+P.OBGIN!K151+P.BEDAH!K151+HD!K151+KENANGA!K151+MELATI!K151+MAWAR!K151</f>
        <v>0</v>
      </c>
      <c r="L151" s="1">
        <f>ICU!L151+SERUNI!L151+PERI!L151+ASOKA!L151+BOUGEN!L151+SEROJA!L151+CEMPAKA!L151+TERATAI!L151+P.OBGIN!L151+P.BEDAH!L151+HD!L151+KENANGA!L151+MELATI!L151+MAWAR!L151</f>
        <v>0</v>
      </c>
      <c r="M151" s="1">
        <f>ICU!M151+SERUNI!M151+PERI!M151+ASOKA!M151+BOUGEN!M151+SEROJA!M151+CEMPAKA!M151+TERATAI!M151+P.OBGIN!M151+P.BEDAH!M151+HD!M151+KENANGA!M151+MELATI!M151+MAWAR!M151</f>
        <v>0</v>
      </c>
    </row>
    <row r="152" spans="1:16" x14ac:dyDescent="0.25">
      <c r="A152" s="2">
        <v>43230</v>
      </c>
      <c r="B152" s="1">
        <f>ICU!B152+SERUNI!B152+PERI!B152+ASOKA!B152+BOUGEN!B152+SEROJA!B152+CEMPAKA!B152+TERATAI!B152+P.OBGIN!B152+P.BEDAH!B152+HD!B152+KENANGA!B152+MELATI!B152+MAWAR!B152</f>
        <v>92</v>
      </c>
      <c r="C152" s="1">
        <f>ICU!C152+SERUNI!C152+PERI!C152+ASOKA!C152+BOUGEN!C152+SEROJA!C152+CEMPAKA!C152+TERATAI!C152+P.OBGIN!C152+P.BEDAH!C152+HD!C152+KENANGA!C152+MELATI!C152+MAWAR!C152</f>
        <v>0</v>
      </c>
      <c r="D152" s="1">
        <f>ICU!D152+SERUNI!D152+PERI!D152+ASOKA!D152+BOUGEN!D152+SEROJA!D152+CEMPAKA!D152+TERATAI!D152+P.OBGIN!D152+P.BEDAH!D152+HD!D152+KENANGA!D152+MELATI!D152+MAWAR!D152</f>
        <v>0</v>
      </c>
      <c r="E152" s="1">
        <f>ICU!E152+SERUNI!E152+PERI!E152+ASOKA!E152+BOUGEN!E152+SEROJA!E152+CEMPAKA!E152+TERATAI!E152+P.OBGIN!E152+P.BEDAH!E152+HD!E152+KENANGA!E152+MELATI!E152+MAWAR!E152</f>
        <v>9</v>
      </c>
      <c r="F152" s="1">
        <f>ICU!F152+SERUNI!F152+PERI!F152+ASOKA!F152+BOUGEN!F152+SEROJA!F152+CEMPAKA!F152+TERATAI!F152+P.OBGIN!F152+P.BEDAH!F152+HD!F152+KENANGA!F152+MELATI!F152+MAWAR!F152</f>
        <v>0</v>
      </c>
      <c r="G152" s="1">
        <f>ICU!G152+SERUNI!G152+PERI!G152+ASOKA!G152+BOUGEN!G152+SEROJA!G152+CEMPAKA!G152+TERATAI!G152+P.OBGIN!G152+P.BEDAH!G152+HD!G152+KENANGA!G152+MELATI!G152+MAWAR!G152</f>
        <v>0</v>
      </c>
      <c r="H152" s="1">
        <f>ICU!H152+SERUNI!H152+PERI!H152+ASOKA!H152+BOUGEN!H152+SEROJA!H152+CEMPAKA!H152+TERATAI!H152+P.OBGIN!H152+P.BEDAH!H152+HD!H152+KENANGA!H152+MELATI!H152+MAWAR!H152</f>
        <v>13</v>
      </c>
      <c r="I152" s="1">
        <f>ICU!I152+SERUNI!I152+PERI!I152+ASOKA!I152+BOUGEN!I152+SEROJA!I152+CEMPAKA!I152+TERATAI!I152+P.OBGIN!I152+P.BEDAH!I152+HD!I152+KENANGA!I152+MELATI!I152+MAWAR!I152</f>
        <v>0</v>
      </c>
      <c r="J152" s="1">
        <f>ICU!J152+SERUNI!J152+PERI!J152+ASOKA!J152+BOUGEN!J152+SEROJA!J152+CEMPAKA!J152+TERATAI!J152+P.OBGIN!J152+P.BEDAH!J152+HD!J152+KENANGA!J152+MELATI!J152+MAWAR!J152</f>
        <v>0</v>
      </c>
      <c r="K152" s="1">
        <f>ICU!K152+SERUNI!K152+PERI!K152+ASOKA!K152+BOUGEN!K152+SEROJA!K152+CEMPAKA!K152+TERATAI!K152+P.OBGIN!K152+P.BEDAH!K152+HD!K152+KENANGA!K152+MELATI!K152+MAWAR!K152</f>
        <v>0</v>
      </c>
      <c r="L152" s="1">
        <f>ICU!L152+SERUNI!L152+PERI!L152+ASOKA!L152+BOUGEN!L152+SEROJA!L152+CEMPAKA!L152+TERATAI!L152+P.OBGIN!L152+P.BEDAH!L152+HD!L152+KENANGA!L152+MELATI!L152+MAWAR!L152</f>
        <v>0</v>
      </c>
      <c r="M152" s="1">
        <f>ICU!M152+SERUNI!M152+PERI!M152+ASOKA!M152+BOUGEN!M152+SEROJA!M152+CEMPAKA!M152+TERATAI!M152+P.OBGIN!M152+P.BEDAH!M152+HD!M152+KENANGA!M152+MELATI!M152+MAWAR!M152</f>
        <v>0</v>
      </c>
    </row>
    <row r="153" spans="1:16" x14ac:dyDescent="0.25">
      <c r="A153" s="2">
        <v>43231</v>
      </c>
      <c r="B153" s="1">
        <f>ICU!B153+SERUNI!B153+PERI!B153+ASOKA!B153+BOUGEN!B153+SEROJA!B153+CEMPAKA!B153+TERATAI!B153+P.OBGIN!B153+P.BEDAH!B153+HD!B153+KENANGA!B153+MELATI!B153+MAWAR!B153</f>
        <v>73</v>
      </c>
      <c r="C153" s="1">
        <f>ICU!C153+SERUNI!C153+PERI!C153+ASOKA!C153+BOUGEN!C153+SEROJA!C153+CEMPAKA!C153+TERATAI!C153+P.OBGIN!C153+P.BEDAH!C153+HD!C153+KENANGA!C153+MELATI!C153+MAWAR!C153</f>
        <v>0</v>
      </c>
      <c r="D153" s="1">
        <f>ICU!D153+SERUNI!D153+PERI!D153+ASOKA!D153+BOUGEN!D153+SEROJA!D153+CEMPAKA!D153+TERATAI!D153+P.OBGIN!D153+P.BEDAH!D153+HD!D153+KENANGA!D153+MELATI!D153+MAWAR!D153</f>
        <v>0</v>
      </c>
      <c r="E153" s="1">
        <f>ICU!E153+SERUNI!E153+PERI!E153+ASOKA!E153+BOUGEN!E153+SEROJA!E153+CEMPAKA!E153+TERATAI!E153+P.OBGIN!E153+P.BEDAH!E153+HD!E153+KENANGA!E153+MELATI!E153+MAWAR!E153</f>
        <v>3</v>
      </c>
      <c r="F153" s="1">
        <f>ICU!F153+SERUNI!F153+PERI!F153+ASOKA!F153+BOUGEN!F153+SEROJA!F153+CEMPAKA!F153+TERATAI!F153+P.OBGIN!F153+P.BEDAH!F153+HD!F153+KENANGA!F153+MELATI!F153+MAWAR!F153</f>
        <v>0</v>
      </c>
      <c r="G153" s="1">
        <f>ICU!G153+SERUNI!G153+PERI!G153+ASOKA!G153+BOUGEN!G153+SEROJA!G153+CEMPAKA!G153+TERATAI!G153+P.OBGIN!G153+P.BEDAH!G153+HD!G153+KENANGA!G153+MELATI!G153+MAWAR!G153</f>
        <v>0</v>
      </c>
      <c r="H153" s="1">
        <f>ICU!H153+SERUNI!H153+PERI!H153+ASOKA!H153+BOUGEN!H153+SEROJA!H153+CEMPAKA!H153+TERATAI!H153+P.OBGIN!H153+P.BEDAH!H153+HD!H153+KENANGA!H153+MELATI!H153+MAWAR!H153</f>
        <v>9</v>
      </c>
      <c r="I153" s="1">
        <f>ICU!I153+SERUNI!I153+PERI!I153+ASOKA!I153+BOUGEN!I153+SEROJA!I153+CEMPAKA!I153+TERATAI!I153+P.OBGIN!I153+P.BEDAH!I153+HD!I153+KENANGA!I153+MELATI!I153+MAWAR!I153</f>
        <v>0</v>
      </c>
      <c r="J153" s="1">
        <f>ICU!J153+SERUNI!J153+PERI!J153+ASOKA!J153+BOUGEN!J153+SEROJA!J153+CEMPAKA!J153+TERATAI!J153+P.OBGIN!J153+P.BEDAH!J153+HD!J153+KENANGA!J153+MELATI!J153+MAWAR!J153</f>
        <v>0</v>
      </c>
      <c r="K153" s="1">
        <f>ICU!K153+SERUNI!K153+PERI!K153+ASOKA!K153+BOUGEN!K153+SEROJA!K153+CEMPAKA!K153+TERATAI!K153+P.OBGIN!K153+P.BEDAH!K153+HD!K153+KENANGA!K153+MELATI!K153+MAWAR!K153</f>
        <v>0</v>
      </c>
      <c r="L153" s="1">
        <f>ICU!L153+SERUNI!L153+PERI!L153+ASOKA!L153+BOUGEN!L153+SEROJA!L153+CEMPAKA!L153+TERATAI!L153+P.OBGIN!L153+P.BEDAH!L153+HD!L153+KENANGA!L153+MELATI!L153+MAWAR!L153</f>
        <v>0</v>
      </c>
      <c r="M153" s="1">
        <f>ICU!M153+SERUNI!M153+PERI!M153+ASOKA!M153+BOUGEN!M153+SEROJA!M153+CEMPAKA!M153+TERATAI!M153+P.OBGIN!M153+P.BEDAH!M153+HD!M153+KENANGA!M153+MELATI!M153+MAWAR!M153</f>
        <v>0</v>
      </c>
    </row>
    <row r="154" spans="1:16" x14ac:dyDescent="0.25">
      <c r="A154" s="2">
        <v>43232</v>
      </c>
      <c r="B154" s="1">
        <f>ICU!B154+SERUNI!B154+PERI!B154+ASOKA!B154+BOUGEN!B154+SEROJA!B154+CEMPAKA!B154+TERATAI!B154+P.OBGIN!B154+P.BEDAH!B154+HD!B154+KENANGA!B154+MELATI!B154+MAWAR!B154</f>
        <v>72</v>
      </c>
      <c r="C154" s="1">
        <f>ICU!C154+SERUNI!C154+PERI!C154+ASOKA!C154+BOUGEN!C154+SEROJA!C154+CEMPAKA!C154+TERATAI!C154+P.OBGIN!C154+P.BEDAH!C154+HD!C154+KENANGA!C154+MELATI!C154+MAWAR!C154</f>
        <v>0</v>
      </c>
      <c r="D154" s="1">
        <f>ICU!D154+SERUNI!D154+PERI!D154+ASOKA!D154+BOUGEN!D154+SEROJA!D154+CEMPAKA!D154+TERATAI!D154+P.OBGIN!D154+P.BEDAH!D154+HD!D154+KENANGA!D154+MELATI!D154+MAWAR!D154</f>
        <v>0</v>
      </c>
      <c r="E154" s="1">
        <f>ICU!E154+SERUNI!E154+PERI!E154+ASOKA!E154+BOUGEN!E154+SEROJA!E154+CEMPAKA!E154+TERATAI!E154+P.OBGIN!E154+P.BEDAH!E154+HD!E154+KENANGA!E154+MELATI!E154+MAWAR!E154</f>
        <v>10</v>
      </c>
      <c r="F154" s="1">
        <f>ICU!F154+SERUNI!F154+PERI!F154+ASOKA!F154+BOUGEN!F154+SEROJA!F154+CEMPAKA!F154+TERATAI!F154+P.OBGIN!F154+P.BEDAH!F154+HD!F154+KENANGA!F154+MELATI!F154+MAWAR!F154</f>
        <v>0</v>
      </c>
      <c r="G154" s="1">
        <f>ICU!G154+SERUNI!G154+PERI!G154+ASOKA!G154+BOUGEN!G154+SEROJA!G154+CEMPAKA!G154+TERATAI!G154+P.OBGIN!G154+P.BEDAH!G154+HD!G154+KENANGA!G154+MELATI!G154+MAWAR!G154</f>
        <v>0</v>
      </c>
      <c r="H154" s="1">
        <f>ICU!H154+SERUNI!H154+PERI!H154+ASOKA!H154+BOUGEN!H154+SEROJA!H154+CEMPAKA!H154+TERATAI!H154+P.OBGIN!H154+P.BEDAH!H154+HD!H154+KENANGA!H154+MELATI!H154+MAWAR!H154</f>
        <v>15</v>
      </c>
      <c r="I154" s="1">
        <f>ICU!I154+SERUNI!I154+PERI!I154+ASOKA!I154+BOUGEN!I154+SEROJA!I154+CEMPAKA!I154+TERATAI!I154+P.OBGIN!I154+P.BEDAH!I154+HD!I154+KENANGA!I154+MELATI!I154+MAWAR!I154</f>
        <v>0</v>
      </c>
      <c r="J154" s="1">
        <f>ICU!J154+SERUNI!J154+PERI!J154+ASOKA!J154+BOUGEN!J154+SEROJA!J154+CEMPAKA!J154+TERATAI!J154+P.OBGIN!J154+P.BEDAH!J154+HD!J154+KENANGA!J154+MELATI!J154+MAWAR!J154</f>
        <v>0</v>
      </c>
      <c r="K154" s="1">
        <f>ICU!K154+SERUNI!K154+PERI!K154+ASOKA!K154+BOUGEN!K154+SEROJA!K154+CEMPAKA!K154+TERATAI!K154+P.OBGIN!K154+P.BEDAH!K154+HD!K154+KENANGA!K154+MELATI!K154+MAWAR!K154</f>
        <v>0</v>
      </c>
      <c r="L154" s="1">
        <f>ICU!L154+SERUNI!L154+PERI!L154+ASOKA!L154+BOUGEN!L154+SEROJA!L154+CEMPAKA!L154+TERATAI!L154+P.OBGIN!L154+P.BEDAH!L154+HD!L154+KENANGA!L154+MELATI!L154+MAWAR!L154</f>
        <v>0</v>
      </c>
      <c r="M154" s="1">
        <f>ICU!M154+SERUNI!M154+PERI!M154+ASOKA!M154+BOUGEN!M154+SEROJA!M154+CEMPAKA!M154+TERATAI!M154+P.OBGIN!M154+P.BEDAH!M154+HD!M154+KENANGA!M154+MELATI!M154+MAWAR!M154</f>
        <v>0</v>
      </c>
    </row>
    <row r="155" spans="1:16" x14ac:dyDescent="0.25">
      <c r="A155" s="2">
        <v>43233</v>
      </c>
      <c r="B155" s="1">
        <f>ICU!B155+SERUNI!B155+PERI!B155+ASOKA!B155+BOUGEN!B155+SEROJA!B155+CEMPAKA!B155+TERATAI!B155+P.OBGIN!B155+P.BEDAH!B155+HD!B155+KENANGA!B155+MELATI!B155+MAWAR!B155</f>
        <v>71</v>
      </c>
      <c r="C155" s="1">
        <f>ICU!C155+SERUNI!C155+PERI!C155+ASOKA!C155+BOUGEN!C155+SEROJA!C155+CEMPAKA!C155+TERATAI!C155+P.OBGIN!C155+P.BEDAH!C155+HD!C155+KENANGA!C155+MELATI!C155+MAWAR!C155</f>
        <v>0</v>
      </c>
      <c r="D155" s="1">
        <f>ICU!D155+SERUNI!D155+PERI!D155+ASOKA!D155+BOUGEN!D155+SEROJA!D155+CEMPAKA!D155+TERATAI!D155+P.OBGIN!D155+P.BEDAH!D155+HD!D155+KENANGA!D155+MELATI!D155+MAWAR!D155</f>
        <v>0</v>
      </c>
      <c r="E155" s="1">
        <f>ICU!E155+SERUNI!E155+PERI!E155+ASOKA!E155+BOUGEN!E155+SEROJA!E155+CEMPAKA!E155+TERATAI!E155+P.OBGIN!E155+P.BEDAH!E155+HD!E155+KENANGA!E155+MELATI!E155+MAWAR!E155</f>
        <v>6</v>
      </c>
      <c r="F155" s="1">
        <f>ICU!F155+SERUNI!F155+PERI!F155+ASOKA!F155+BOUGEN!F155+SEROJA!F155+CEMPAKA!F155+TERATAI!F155+P.OBGIN!F155+P.BEDAH!F155+HD!F155+KENANGA!F155+MELATI!F155+MAWAR!F155</f>
        <v>0</v>
      </c>
      <c r="G155" s="1">
        <f>ICU!G155+SERUNI!G155+PERI!G155+ASOKA!G155+BOUGEN!G155+SEROJA!G155+CEMPAKA!G155+TERATAI!G155+P.OBGIN!G155+P.BEDAH!G155+HD!G155+KENANGA!G155+MELATI!G155+MAWAR!G155</f>
        <v>0</v>
      </c>
      <c r="H155" s="1">
        <f>ICU!H155+SERUNI!H155+PERI!H155+ASOKA!H155+BOUGEN!H155+SEROJA!H155+CEMPAKA!H155+TERATAI!H155+P.OBGIN!H155+P.BEDAH!H155+HD!H155+KENANGA!H155+MELATI!H155+MAWAR!H155</f>
        <v>15</v>
      </c>
      <c r="I155" s="1">
        <f>ICU!I155+SERUNI!I155+PERI!I155+ASOKA!I155+BOUGEN!I155+SEROJA!I155+CEMPAKA!I155+TERATAI!I155+P.OBGIN!I155+P.BEDAH!I155+HD!I155+KENANGA!I155+MELATI!I155+MAWAR!I155</f>
        <v>0</v>
      </c>
      <c r="J155" s="1">
        <f>ICU!J155+SERUNI!J155+PERI!J155+ASOKA!J155+BOUGEN!J155+SEROJA!J155+CEMPAKA!J155+TERATAI!J155+P.OBGIN!J155+P.BEDAH!J155+HD!J155+KENANGA!J155+MELATI!J155+MAWAR!J155</f>
        <v>0</v>
      </c>
      <c r="K155" s="1">
        <f>ICU!K155+SERUNI!K155+PERI!K155+ASOKA!K155+BOUGEN!K155+SEROJA!K155+CEMPAKA!K155+TERATAI!K155+P.OBGIN!K155+P.BEDAH!K155+HD!K155+KENANGA!K155+MELATI!K155+MAWAR!K155</f>
        <v>0</v>
      </c>
      <c r="L155" s="1">
        <f>ICU!L155+SERUNI!L155+PERI!L155+ASOKA!L155+BOUGEN!L155+SEROJA!L155+CEMPAKA!L155+TERATAI!L155+P.OBGIN!L155+P.BEDAH!L155+HD!L155+KENANGA!L155+MELATI!L155+MAWAR!L155</f>
        <v>0</v>
      </c>
      <c r="M155" s="1">
        <f>ICU!M155+SERUNI!M155+PERI!M155+ASOKA!M155+BOUGEN!M155+SEROJA!M155+CEMPAKA!M155+TERATAI!M155+P.OBGIN!M155+P.BEDAH!M155+HD!M155+KENANGA!M155+MELATI!M155+MAWAR!M155</f>
        <v>0</v>
      </c>
    </row>
    <row r="156" spans="1:16" x14ac:dyDescent="0.25">
      <c r="A156" s="2">
        <v>43234</v>
      </c>
      <c r="B156" s="1">
        <f>ICU!B156+SERUNI!B156+PERI!B156+ASOKA!B156+BOUGEN!B156+SEROJA!B156+CEMPAKA!B156+TERATAI!B156+P.OBGIN!B156+P.BEDAH!B156+HD!B156+KENANGA!B156+MELATI!B156+MAWAR!B156</f>
        <v>65</v>
      </c>
      <c r="C156" s="1">
        <f>ICU!C156+SERUNI!C156+PERI!C156+ASOKA!C156+BOUGEN!C156+SEROJA!C156+CEMPAKA!C156+TERATAI!C156+P.OBGIN!C156+P.BEDAH!C156+HD!C156+KENANGA!C156+MELATI!C156+MAWAR!C156</f>
        <v>0</v>
      </c>
      <c r="D156" s="1">
        <f>ICU!D156+SERUNI!D156+PERI!D156+ASOKA!D156+BOUGEN!D156+SEROJA!D156+CEMPAKA!D156+TERATAI!D156+P.OBGIN!D156+P.BEDAH!D156+HD!D156+KENANGA!D156+MELATI!D156+MAWAR!D156</f>
        <v>0</v>
      </c>
      <c r="E156" s="1">
        <f>ICU!E156+SERUNI!E156+PERI!E156+ASOKA!E156+BOUGEN!E156+SEROJA!E156+CEMPAKA!E156+TERATAI!E156+P.OBGIN!E156+P.BEDAH!E156+HD!E156+KENANGA!E156+MELATI!E156+MAWAR!E156</f>
        <v>7</v>
      </c>
      <c r="F156" s="1">
        <f>ICU!F156+SERUNI!F156+PERI!F156+ASOKA!F156+BOUGEN!F156+SEROJA!F156+CEMPAKA!F156+TERATAI!F156+P.OBGIN!F156+P.BEDAH!F156+HD!F156+KENANGA!F156+MELATI!F156+MAWAR!F156</f>
        <v>0</v>
      </c>
      <c r="G156" s="1">
        <f>ICU!G156+SERUNI!G156+PERI!G156+ASOKA!G156+BOUGEN!G156+SEROJA!G156+CEMPAKA!G156+TERATAI!G156+P.OBGIN!G156+P.BEDAH!G156+HD!G156+KENANGA!G156+MELATI!G156+MAWAR!G156</f>
        <v>0</v>
      </c>
      <c r="H156" s="1">
        <f>ICU!H156+SERUNI!H156+PERI!H156+ASOKA!H156+BOUGEN!H156+SEROJA!H156+CEMPAKA!H156+TERATAI!H156+P.OBGIN!H156+P.BEDAH!H156+HD!H156+KENANGA!H156+MELATI!H156+MAWAR!H156</f>
        <v>13</v>
      </c>
      <c r="I156" s="1">
        <f>ICU!I156+SERUNI!I156+PERI!I156+ASOKA!I156+BOUGEN!I156+SEROJA!I156+CEMPAKA!I156+TERATAI!I156+P.OBGIN!I156+P.BEDAH!I156+HD!I156+KENANGA!I156+MELATI!I156+MAWAR!I156</f>
        <v>0</v>
      </c>
      <c r="J156" s="1">
        <f>ICU!J156+SERUNI!J156+PERI!J156+ASOKA!J156+BOUGEN!J156+SEROJA!J156+CEMPAKA!J156+TERATAI!J156+P.OBGIN!J156+P.BEDAH!J156+HD!J156+KENANGA!J156+MELATI!J156+MAWAR!J156</f>
        <v>0</v>
      </c>
      <c r="K156" s="1">
        <f>ICU!K156+SERUNI!K156+PERI!K156+ASOKA!K156+BOUGEN!K156+SEROJA!K156+CEMPAKA!K156+TERATAI!K156+P.OBGIN!K156+P.BEDAH!K156+HD!K156+KENANGA!K156+MELATI!K156+MAWAR!K156</f>
        <v>0</v>
      </c>
      <c r="L156" s="1">
        <f>ICU!L156+SERUNI!L156+PERI!L156+ASOKA!L156+BOUGEN!L156+SEROJA!L156+CEMPAKA!L156+TERATAI!L156+P.OBGIN!L156+P.BEDAH!L156+HD!L156+KENANGA!L156+MELATI!L156+MAWAR!L156</f>
        <v>0</v>
      </c>
      <c r="M156" s="1">
        <f>ICU!M156+SERUNI!M156+PERI!M156+ASOKA!M156+BOUGEN!M156+SEROJA!M156+CEMPAKA!M156+TERATAI!M156+P.OBGIN!M156+P.BEDAH!M156+HD!M156+KENANGA!M156+MELATI!M156+MAWAR!M156</f>
        <v>0</v>
      </c>
    </row>
    <row r="157" spans="1:16" x14ac:dyDescent="0.25">
      <c r="A157" s="2">
        <v>43235</v>
      </c>
      <c r="B157" s="1">
        <f>ICU!B157+SERUNI!B157+PERI!B157+ASOKA!B157+BOUGEN!B157+SEROJA!B157+CEMPAKA!B157+TERATAI!B157+P.OBGIN!B157+P.BEDAH!B157+HD!B157+KENANGA!B157+MELATI!B157+MAWAR!B157</f>
        <v>74</v>
      </c>
      <c r="C157" s="1">
        <f>ICU!C157+SERUNI!C157+PERI!C157+ASOKA!C157+BOUGEN!C157+SEROJA!C157+CEMPAKA!C157+TERATAI!C157+P.OBGIN!C157+P.BEDAH!C157+HD!C157+KENANGA!C157+MELATI!C157+MAWAR!C157</f>
        <v>0</v>
      </c>
      <c r="D157" s="1">
        <f>ICU!D157+SERUNI!D157+PERI!D157+ASOKA!D157+BOUGEN!D157+SEROJA!D157+CEMPAKA!D157+TERATAI!D157+P.OBGIN!D157+P.BEDAH!D157+HD!D157+KENANGA!D157+MELATI!D157+MAWAR!D157</f>
        <v>0</v>
      </c>
      <c r="E157" s="1">
        <f>ICU!E157+SERUNI!E157+PERI!E157+ASOKA!E157+BOUGEN!E157+SEROJA!E157+CEMPAKA!E157+TERATAI!E157+P.OBGIN!E157+P.BEDAH!E157+HD!E157+KENANGA!E157+MELATI!E157+MAWAR!E157</f>
        <v>12</v>
      </c>
      <c r="F157" s="1">
        <f>ICU!F157+SERUNI!F157+PERI!F157+ASOKA!F157+BOUGEN!F157+SEROJA!F157+CEMPAKA!F157+TERATAI!F157+P.OBGIN!F157+P.BEDAH!F157+HD!F157+KENANGA!F157+MELATI!F157+MAWAR!F157</f>
        <v>0</v>
      </c>
      <c r="G157" s="1">
        <f>ICU!G157+SERUNI!G157+PERI!G157+ASOKA!G157+BOUGEN!G157+SEROJA!G157+CEMPAKA!G157+TERATAI!G157+P.OBGIN!G157+P.BEDAH!G157+HD!G157+KENANGA!G157+MELATI!G157+MAWAR!G157</f>
        <v>0</v>
      </c>
      <c r="H157" s="1">
        <f>ICU!H157+SERUNI!H157+PERI!H157+ASOKA!H157+BOUGEN!H157+SEROJA!H157+CEMPAKA!H157+TERATAI!H157+P.OBGIN!H157+P.BEDAH!H157+HD!H157+KENANGA!H157+MELATI!H157+MAWAR!H157</f>
        <v>6</v>
      </c>
      <c r="I157" s="1">
        <f>ICU!I157+SERUNI!I157+PERI!I157+ASOKA!I157+BOUGEN!I157+SEROJA!I157+CEMPAKA!I157+TERATAI!I157+P.OBGIN!I157+P.BEDAH!I157+HD!I157+KENANGA!I157+MELATI!I157+MAWAR!I157</f>
        <v>0</v>
      </c>
      <c r="J157" s="1">
        <f>ICU!J157+SERUNI!J157+PERI!J157+ASOKA!J157+BOUGEN!J157+SEROJA!J157+CEMPAKA!J157+TERATAI!J157+P.OBGIN!J157+P.BEDAH!J157+HD!J157+KENANGA!J157+MELATI!J157+MAWAR!J157</f>
        <v>0</v>
      </c>
      <c r="K157" s="1">
        <f>ICU!K157+SERUNI!K157+PERI!K157+ASOKA!K157+BOUGEN!K157+SEROJA!K157+CEMPAKA!K157+TERATAI!K157+P.OBGIN!K157+P.BEDAH!K157+HD!K157+KENANGA!K157+MELATI!K157+MAWAR!K157</f>
        <v>0</v>
      </c>
      <c r="L157" s="1">
        <f>ICU!L157+SERUNI!L157+PERI!L157+ASOKA!L157+BOUGEN!L157+SEROJA!L157+CEMPAKA!L157+TERATAI!L157+P.OBGIN!L157+P.BEDAH!L157+HD!L157+KENANGA!L157+MELATI!L157+MAWAR!L157</f>
        <v>0</v>
      </c>
      <c r="M157" s="1">
        <f>ICU!M157+SERUNI!M157+PERI!M157+ASOKA!M157+BOUGEN!M157+SEROJA!M157+CEMPAKA!M157+TERATAI!M157+P.OBGIN!M157+P.BEDAH!M157+HD!M157+KENANGA!M157+MELATI!M157+MAWAR!M157</f>
        <v>0</v>
      </c>
    </row>
    <row r="158" spans="1:16" x14ac:dyDescent="0.25">
      <c r="A158" s="2">
        <v>43236</v>
      </c>
      <c r="B158" s="1">
        <f>ICU!B158+SERUNI!B158+PERI!B158+ASOKA!B158+BOUGEN!B158+SEROJA!B158+CEMPAKA!B158+TERATAI!B158+P.OBGIN!B158+P.BEDAH!B158+HD!B158+KENANGA!B158+MELATI!B158+MAWAR!B158</f>
        <v>66</v>
      </c>
      <c r="C158" s="1">
        <f>ICU!C158+SERUNI!C158+PERI!C158+ASOKA!C158+BOUGEN!C158+SEROJA!C158+CEMPAKA!C158+TERATAI!C158+P.OBGIN!C158+P.BEDAH!C158+HD!C158+KENANGA!C158+MELATI!C158+MAWAR!C158</f>
        <v>1</v>
      </c>
      <c r="D158" s="1">
        <f>ICU!D158+SERUNI!D158+PERI!D158+ASOKA!D158+BOUGEN!D158+SEROJA!D158+CEMPAKA!D158+TERATAI!D158+P.OBGIN!D158+P.BEDAH!D158+HD!D158+KENANGA!D158+MELATI!D158+MAWAR!D158</f>
        <v>0</v>
      </c>
      <c r="E158" s="1">
        <f>ICU!E158+SERUNI!E158+PERI!E158+ASOKA!E158+BOUGEN!E158+SEROJA!E158+CEMPAKA!E158+TERATAI!E158+P.OBGIN!E158+P.BEDAH!E158+HD!E158+KENANGA!E158+MELATI!E158+MAWAR!E158</f>
        <v>7</v>
      </c>
      <c r="F158" s="1">
        <f>ICU!F158+SERUNI!F158+PERI!F158+ASOKA!F158+BOUGEN!F158+SEROJA!F158+CEMPAKA!F158+TERATAI!F158+P.OBGIN!F158+P.BEDAH!F158+HD!F158+KENANGA!F158+MELATI!F158+MAWAR!F158</f>
        <v>0</v>
      </c>
      <c r="G158" s="1">
        <f>ICU!G158+SERUNI!G158+PERI!G158+ASOKA!G158+BOUGEN!G158+SEROJA!G158+CEMPAKA!G158+TERATAI!G158+P.OBGIN!G158+P.BEDAH!G158+HD!G158+KENANGA!G158+MELATI!G158+MAWAR!G158</f>
        <v>0</v>
      </c>
      <c r="H158" s="1">
        <f>ICU!H158+SERUNI!H158+PERI!H158+ASOKA!H158+BOUGEN!H158+SEROJA!H158+CEMPAKA!H158+TERATAI!H158+P.OBGIN!H158+P.BEDAH!H158+HD!H158+KENANGA!H158+MELATI!H158+MAWAR!H158</f>
        <v>4</v>
      </c>
      <c r="I158" s="1">
        <f>ICU!I158+SERUNI!I158+PERI!I158+ASOKA!I158+BOUGEN!I158+SEROJA!I158+CEMPAKA!I158+TERATAI!I158+P.OBGIN!I158+P.BEDAH!I158+HD!I158+KENANGA!I158+MELATI!I158+MAWAR!I158</f>
        <v>0</v>
      </c>
      <c r="J158" s="1">
        <f>ICU!J158+SERUNI!J158+PERI!J158+ASOKA!J158+BOUGEN!J158+SEROJA!J158+CEMPAKA!J158+TERATAI!J158+P.OBGIN!J158+P.BEDAH!J158+HD!J158+KENANGA!J158+MELATI!J158+MAWAR!J158</f>
        <v>0</v>
      </c>
      <c r="K158" s="1">
        <f>ICU!K158+SERUNI!K158+PERI!K158+ASOKA!K158+BOUGEN!K158+SEROJA!K158+CEMPAKA!K158+TERATAI!K158+P.OBGIN!K158+P.BEDAH!K158+HD!K158+KENANGA!K158+MELATI!K158+MAWAR!K158</f>
        <v>0</v>
      </c>
      <c r="L158" s="1">
        <f>ICU!L158+SERUNI!L158+PERI!L158+ASOKA!L158+BOUGEN!L158+SEROJA!L158+CEMPAKA!L158+TERATAI!L158+P.OBGIN!L158+P.BEDAH!L158+HD!L158+KENANGA!L158+MELATI!L158+MAWAR!L158</f>
        <v>0</v>
      </c>
      <c r="M158" s="1">
        <f>ICU!M158+SERUNI!M158+PERI!M158+ASOKA!M158+BOUGEN!M158+SEROJA!M158+CEMPAKA!M158+TERATAI!M158+P.OBGIN!M158+P.BEDAH!M158+HD!M158+KENANGA!M158+MELATI!M158+MAWAR!M158</f>
        <v>0</v>
      </c>
    </row>
    <row r="159" spans="1:16" x14ac:dyDescent="0.25">
      <c r="A159" s="2">
        <v>43237</v>
      </c>
      <c r="B159" s="1">
        <f>ICU!B159+SERUNI!B159+PERI!B159+ASOKA!B159+BOUGEN!B159+SEROJA!B159+CEMPAKA!B159+TERATAI!B159+P.OBGIN!B159+P.BEDAH!B159+HD!B159+KENANGA!B159+MELATI!B159+MAWAR!B159</f>
        <v>62</v>
      </c>
      <c r="C159" s="1">
        <f>ICU!C159+SERUNI!C159+PERI!C159+ASOKA!C159+BOUGEN!C159+SEROJA!C159+CEMPAKA!C159+TERATAI!C159+P.OBGIN!C159+P.BEDAH!C159+HD!C159+KENANGA!C159+MELATI!C159+MAWAR!C159</f>
        <v>0</v>
      </c>
      <c r="D159" s="1">
        <f>ICU!D159+SERUNI!D159+PERI!D159+ASOKA!D159+BOUGEN!D159+SEROJA!D159+CEMPAKA!D159+TERATAI!D159+P.OBGIN!D159+P.BEDAH!D159+HD!D159+KENANGA!D159+MELATI!D159+MAWAR!D159</f>
        <v>0</v>
      </c>
      <c r="E159" s="1">
        <f>ICU!E159+SERUNI!E159+PERI!E159+ASOKA!E159+BOUGEN!E159+SEROJA!E159+CEMPAKA!E159+TERATAI!E159+P.OBGIN!E159+P.BEDAH!E159+HD!E159+KENANGA!E159+MELATI!E159+MAWAR!E159</f>
        <v>10</v>
      </c>
      <c r="F159" s="1">
        <f>ICU!F159+SERUNI!F159+PERI!F159+ASOKA!F159+BOUGEN!F159+SEROJA!F159+CEMPAKA!F159+TERATAI!F159+P.OBGIN!F159+P.BEDAH!F159+HD!F159+KENANGA!F159+MELATI!F159+MAWAR!F159</f>
        <v>0</v>
      </c>
      <c r="G159" s="1">
        <f>ICU!G159+SERUNI!G159+PERI!G159+ASOKA!G159+BOUGEN!G159+SEROJA!G159+CEMPAKA!G159+TERATAI!G159+P.OBGIN!G159+P.BEDAH!G159+HD!G159+KENANGA!G159+MELATI!G159+MAWAR!G159</f>
        <v>0</v>
      </c>
      <c r="H159" s="1">
        <f>ICU!H159+SERUNI!H159+PERI!H159+ASOKA!H159+BOUGEN!H159+SEROJA!H159+CEMPAKA!H159+TERATAI!H159+P.OBGIN!H159+P.BEDAH!H159+HD!H159+KENANGA!H159+MELATI!H159+MAWAR!H159</f>
        <v>7</v>
      </c>
      <c r="I159" s="1">
        <f>ICU!I159+SERUNI!I159+PERI!I159+ASOKA!I159+BOUGEN!I159+SEROJA!I159+CEMPAKA!I159+TERATAI!I159+P.OBGIN!I159+P.BEDAH!I159+HD!I159+KENANGA!I159+MELATI!I159+MAWAR!I159</f>
        <v>0</v>
      </c>
      <c r="J159" s="1">
        <f>ICU!J159+SERUNI!J159+PERI!J159+ASOKA!J159+BOUGEN!J159+SEROJA!J159+CEMPAKA!J159+TERATAI!J159+P.OBGIN!J159+P.BEDAH!J159+HD!J159+KENANGA!J159+MELATI!J159+MAWAR!J159</f>
        <v>0</v>
      </c>
      <c r="K159" s="1">
        <f>ICU!K159+SERUNI!K159+PERI!K159+ASOKA!K159+BOUGEN!K159+SEROJA!K159+CEMPAKA!K159+TERATAI!K159+P.OBGIN!K159+P.BEDAH!K159+HD!K159+KENANGA!K159+MELATI!K159+MAWAR!K159</f>
        <v>0</v>
      </c>
      <c r="L159" s="1">
        <f>ICU!L159+SERUNI!L159+PERI!L159+ASOKA!L159+BOUGEN!L159+SEROJA!L159+CEMPAKA!L159+TERATAI!L159+P.OBGIN!L159+P.BEDAH!L159+HD!L159+KENANGA!L159+MELATI!L159+MAWAR!L159</f>
        <v>0</v>
      </c>
      <c r="M159" s="1">
        <f>ICU!M159+SERUNI!M159+PERI!M159+ASOKA!M159+BOUGEN!M159+SEROJA!M159+CEMPAKA!M159+TERATAI!M159+P.OBGIN!M159+P.BEDAH!M159+HD!M159+KENANGA!M159+MELATI!M159+MAWAR!M159</f>
        <v>0</v>
      </c>
    </row>
    <row r="160" spans="1:16" x14ac:dyDescent="0.25">
      <c r="A160" s="2">
        <v>43238</v>
      </c>
      <c r="B160" s="1">
        <f>ICU!B160+SERUNI!B160+PERI!B160+ASOKA!B160+BOUGEN!B160+SEROJA!B160+CEMPAKA!B160+TERATAI!B160+P.OBGIN!B160+P.BEDAH!B160+HD!B160+KENANGA!B160+MELATI!B160+MAWAR!B160</f>
        <v>67</v>
      </c>
      <c r="C160" s="1">
        <f>ICU!C160+SERUNI!C160+PERI!C160+ASOKA!C160+BOUGEN!C160+SEROJA!C160+CEMPAKA!C160+TERATAI!C160+P.OBGIN!C160+P.BEDAH!C160+HD!C160+KENANGA!C160+MELATI!C160+MAWAR!C160</f>
        <v>0</v>
      </c>
      <c r="D160" s="1">
        <f>ICU!D160+SERUNI!D160+PERI!D160+ASOKA!D160+BOUGEN!D160+SEROJA!D160+CEMPAKA!D160+TERATAI!D160+P.OBGIN!D160+P.BEDAH!D160+HD!D160+KENANGA!D160+MELATI!D160+MAWAR!D160</f>
        <v>0</v>
      </c>
      <c r="E160" s="1">
        <f>ICU!E160+SERUNI!E160+PERI!E160+ASOKA!E160+BOUGEN!E160+SEROJA!E160+CEMPAKA!E160+TERATAI!E160+P.OBGIN!E160+P.BEDAH!E160+HD!E160+KENANGA!E160+MELATI!E160+MAWAR!E160</f>
        <v>9</v>
      </c>
      <c r="F160" s="1">
        <f>ICU!F160+SERUNI!F160+PERI!F160+ASOKA!F160+BOUGEN!F160+SEROJA!F160+CEMPAKA!F160+TERATAI!F160+P.OBGIN!F160+P.BEDAH!F160+HD!F160+KENANGA!F160+MELATI!F160+MAWAR!F160</f>
        <v>0</v>
      </c>
      <c r="G160" s="1">
        <f>ICU!G160+SERUNI!G160+PERI!G160+ASOKA!G160+BOUGEN!G160+SEROJA!G160+CEMPAKA!G160+TERATAI!G160+P.OBGIN!G160+P.BEDAH!G160+HD!G160+KENANGA!G160+MELATI!G160+MAWAR!G160</f>
        <v>0</v>
      </c>
      <c r="H160" s="1">
        <f>ICU!H160+SERUNI!H160+PERI!H160+ASOKA!H160+BOUGEN!H160+SEROJA!H160+CEMPAKA!H160+TERATAI!H160+P.OBGIN!H160+P.BEDAH!H160+HD!H160+KENANGA!H160+MELATI!H160+MAWAR!H160</f>
        <v>8</v>
      </c>
      <c r="I160" s="1">
        <f>ICU!I160+SERUNI!I160+PERI!I160+ASOKA!I160+BOUGEN!I160+SEROJA!I160+CEMPAKA!I160+TERATAI!I160+P.OBGIN!I160+P.BEDAH!I160+HD!I160+KENANGA!I160+MELATI!I160+MAWAR!I160</f>
        <v>0</v>
      </c>
      <c r="J160" s="1">
        <f>ICU!J160+SERUNI!J160+PERI!J160+ASOKA!J160+BOUGEN!J160+SEROJA!J160+CEMPAKA!J160+TERATAI!J160+P.OBGIN!J160+P.BEDAH!J160+HD!J160+KENANGA!J160+MELATI!J160+MAWAR!J160</f>
        <v>0</v>
      </c>
      <c r="K160" s="1">
        <f>ICU!K160+SERUNI!K160+PERI!K160+ASOKA!K160+BOUGEN!K160+SEROJA!K160+CEMPAKA!K160+TERATAI!K160+P.OBGIN!K160+P.BEDAH!K160+HD!K160+KENANGA!K160+MELATI!K160+MAWAR!K160</f>
        <v>0</v>
      </c>
      <c r="L160" s="1">
        <f>ICU!L160+SERUNI!L160+PERI!L160+ASOKA!L160+BOUGEN!L160+SEROJA!L160+CEMPAKA!L160+TERATAI!L160+P.OBGIN!L160+P.BEDAH!L160+HD!L160+KENANGA!L160+MELATI!L160+MAWAR!L160</f>
        <v>0</v>
      </c>
      <c r="M160" s="1">
        <f>ICU!M160+SERUNI!M160+PERI!M160+ASOKA!M160+BOUGEN!M160+SEROJA!M160+CEMPAKA!M160+TERATAI!M160+P.OBGIN!M160+P.BEDAH!M160+HD!M160+KENANGA!M160+MELATI!M160+MAWAR!M160</f>
        <v>0</v>
      </c>
    </row>
    <row r="161" spans="1:13" x14ac:dyDescent="0.25">
      <c r="A161" s="2">
        <v>43239</v>
      </c>
      <c r="B161" s="1">
        <f>ICU!B161+SERUNI!B161+PERI!B161+ASOKA!B161+BOUGEN!B161+SEROJA!B161+CEMPAKA!B161+TERATAI!B161+P.OBGIN!B161+P.BEDAH!B161+HD!B161+KENANGA!B161+MELATI!B161+MAWAR!B161</f>
        <v>70</v>
      </c>
      <c r="C161" s="1">
        <f>ICU!C161+SERUNI!C161+PERI!C161+ASOKA!C161+BOUGEN!C161+SEROJA!C161+CEMPAKA!C161+TERATAI!C161+P.OBGIN!C161+P.BEDAH!C161+HD!C161+KENANGA!C161+MELATI!C161+MAWAR!C161</f>
        <v>0</v>
      </c>
      <c r="D161" s="1">
        <f>ICU!D161+SERUNI!D161+PERI!D161+ASOKA!D161+BOUGEN!D161+SEROJA!D161+CEMPAKA!D161+TERATAI!D161+P.OBGIN!D161+P.BEDAH!D161+HD!D161+KENANGA!D161+MELATI!D161+MAWAR!D161</f>
        <v>0</v>
      </c>
      <c r="E161" s="1">
        <f>ICU!E161+SERUNI!E161+PERI!E161+ASOKA!E161+BOUGEN!E161+SEROJA!E161+CEMPAKA!E161+TERATAI!E161+P.OBGIN!E161+P.BEDAH!E161+HD!E161+KENANGA!E161+MELATI!E161+MAWAR!E161</f>
        <v>8</v>
      </c>
      <c r="F161" s="1">
        <f>ICU!F161+SERUNI!F161+PERI!F161+ASOKA!F161+BOUGEN!F161+SEROJA!F161+CEMPAKA!F161+TERATAI!F161+P.OBGIN!F161+P.BEDAH!F161+HD!F161+KENANGA!F161+MELATI!F161+MAWAR!F161</f>
        <v>0</v>
      </c>
      <c r="G161" s="1">
        <f>ICU!G161+SERUNI!G161+PERI!G161+ASOKA!G161+BOUGEN!G161+SEROJA!G161+CEMPAKA!G161+TERATAI!G161+P.OBGIN!G161+P.BEDAH!G161+HD!G161+KENANGA!G161+MELATI!G161+MAWAR!G161</f>
        <v>0</v>
      </c>
      <c r="H161" s="1">
        <f>ICU!H161+SERUNI!H161+PERI!H161+ASOKA!H161+BOUGEN!H161+SEROJA!H161+CEMPAKA!H161+TERATAI!H161+P.OBGIN!H161+P.BEDAH!H161+HD!H161+KENANGA!H161+MELATI!H161+MAWAR!H161</f>
        <v>4</v>
      </c>
      <c r="I161" s="1">
        <f>ICU!I161+SERUNI!I161+PERI!I161+ASOKA!I161+BOUGEN!I161+SEROJA!I161+CEMPAKA!I161+TERATAI!I161+P.OBGIN!I161+P.BEDAH!I161+HD!I161+KENANGA!I161+MELATI!I161+MAWAR!I161</f>
        <v>0</v>
      </c>
      <c r="J161" s="1">
        <f>ICU!J161+SERUNI!J161+PERI!J161+ASOKA!J161+BOUGEN!J161+SEROJA!J161+CEMPAKA!J161+TERATAI!J161+P.OBGIN!J161+P.BEDAH!J161+HD!J161+KENANGA!J161+MELATI!J161+MAWAR!J161</f>
        <v>0</v>
      </c>
      <c r="K161" s="1">
        <f>ICU!K161+SERUNI!K161+PERI!K161+ASOKA!K161+BOUGEN!K161+SEROJA!K161+CEMPAKA!K161+TERATAI!K161+P.OBGIN!K161+P.BEDAH!K161+HD!K161+KENANGA!K161+MELATI!K161+MAWAR!K161</f>
        <v>0</v>
      </c>
      <c r="L161" s="1">
        <f>ICU!L161+SERUNI!L161+PERI!L161+ASOKA!L161+BOUGEN!L161+SEROJA!L161+CEMPAKA!L161+TERATAI!L161+P.OBGIN!L161+P.BEDAH!L161+HD!L161+KENANGA!L161+MELATI!L161+MAWAR!L161</f>
        <v>0</v>
      </c>
      <c r="M161" s="1">
        <f>ICU!M161+SERUNI!M161+PERI!M161+ASOKA!M161+BOUGEN!M161+SEROJA!M161+CEMPAKA!M161+TERATAI!M161+P.OBGIN!M161+P.BEDAH!M161+HD!M161+KENANGA!M161+MELATI!M161+MAWAR!M161</f>
        <v>0</v>
      </c>
    </row>
    <row r="162" spans="1:13" x14ac:dyDescent="0.25">
      <c r="A162" s="2">
        <v>43240</v>
      </c>
      <c r="B162" s="1">
        <f>ICU!B162+SERUNI!B162+PERI!B162+ASOKA!B162+BOUGEN!B162+SEROJA!B162+CEMPAKA!B162+TERATAI!B162+P.OBGIN!B162+P.BEDAH!B162+HD!B162+KENANGA!B162+MELATI!B162+MAWAR!B162</f>
        <v>73</v>
      </c>
      <c r="C162" s="1">
        <f>ICU!C162+SERUNI!C162+PERI!C162+ASOKA!C162+BOUGEN!C162+SEROJA!C162+CEMPAKA!C162+TERATAI!C162+P.OBGIN!C162+P.BEDAH!C162+HD!C162+KENANGA!C162+MELATI!C162+MAWAR!C162</f>
        <v>0</v>
      </c>
      <c r="D162" s="1">
        <f>ICU!D162+SERUNI!D162+PERI!D162+ASOKA!D162+BOUGEN!D162+SEROJA!D162+CEMPAKA!D162+TERATAI!D162+P.OBGIN!D162+P.BEDAH!D162+HD!D162+KENANGA!D162+MELATI!D162+MAWAR!D162</f>
        <v>0</v>
      </c>
      <c r="E162" s="1">
        <f>ICU!E162+SERUNI!E162+PERI!E162+ASOKA!E162+BOUGEN!E162+SEROJA!E162+CEMPAKA!E162+TERATAI!E162+P.OBGIN!E162+P.BEDAH!E162+HD!E162+KENANGA!E162+MELATI!E162+MAWAR!E162</f>
        <v>7</v>
      </c>
      <c r="F162" s="1">
        <f>ICU!F162+SERUNI!F162+PERI!F162+ASOKA!F162+BOUGEN!F162+SEROJA!F162+CEMPAKA!F162+TERATAI!F162+P.OBGIN!F162+P.BEDAH!F162+HD!F162+KENANGA!F162+MELATI!F162+MAWAR!F162</f>
        <v>0</v>
      </c>
      <c r="G162" s="1">
        <f>ICU!G162+SERUNI!G162+PERI!G162+ASOKA!G162+BOUGEN!G162+SEROJA!G162+CEMPAKA!G162+TERATAI!G162+P.OBGIN!G162+P.BEDAH!G162+HD!G162+KENANGA!G162+MELATI!G162+MAWAR!G162</f>
        <v>0</v>
      </c>
      <c r="H162" s="1">
        <f>ICU!H162+SERUNI!H162+PERI!H162+ASOKA!H162+BOUGEN!H162+SEROJA!H162+CEMPAKA!H162+TERATAI!H162+P.OBGIN!H162+P.BEDAH!H162+HD!H162+KENANGA!H162+MELATI!H162+MAWAR!H162</f>
        <v>8</v>
      </c>
      <c r="I162" s="1">
        <f>ICU!I162+SERUNI!I162+PERI!I162+ASOKA!I162+BOUGEN!I162+SEROJA!I162+CEMPAKA!I162+TERATAI!I162+P.OBGIN!I162+P.BEDAH!I162+HD!I162+KENANGA!I162+MELATI!I162+MAWAR!I162</f>
        <v>0</v>
      </c>
      <c r="J162" s="1">
        <f>ICU!J162+SERUNI!J162+PERI!J162+ASOKA!J162+BOUGEN!J162+SEROJA!J162+CEMPAKA!J162+TERATAI!J162+P.OBGIN!J162+P.BEDAH!J162+HD!J162+KENANGA!J162+MELATI!J162+MAWAR!J162</f>
        <v>0</v>
      </c>
      <c r="K162" s="1">
        <f>ICU!K162+SERUNI!K162+PERI!K162+ASOKA!K162+BOUGEN!K162+SEROJA!K162+CEMPAKA!K162+TERATAI!K162+P.OBGIN!K162+P.BEDAH!K162+HD!K162+KENANGA!K162+MELATI!K162+MAWAR!K162</f>
        <v>0</v>
      </c>
      <c r="L162" s="1">
        <f>ICU!L162+SERUNI!L162+PERI!L162+ASOKA!L162+BOUGEN!L162+SEROJA!L162+CEMPAKA!L162+TERATAI!L162+P.OBGIN!L162+P.BEDAH!L162+HD!L162+KENANGA!L162+MELATI!L162+MAWAR!L162</f>
        <v>0</v>
      </c>
      <c r="M162" s="1">
        <f>ICU!M162+SERUNI!M162+PERI!M162+ASOKA!M162+BOUGEN!M162+SEROJA!M162+CEMPAKA!M162+TERATAI!M162+P.OBGIN!M162+P.BEDAH!M162+HD!M162+KENANGA!M162+MELATI!M162+MAWAR!M162</f>
        <v>0</v>
      </c>
    </row>
    <row r="163" spans="1:13" x14ac:dyDescent="0.25">
      <c r="A163" s="2">
        <v>43241</v>
      </c>
      <c r="B163" s="1">
        <f>ICU!B163+SERUNI!B163+PERI!B163+ASOKA!B163+BOUGEN!B163+SEROJA!B163+CEMPAKA!B163+TERATAI!B163+P.OBGIN!B163+P.BEDAH!B163+HD!B163+KENANGA!B163+MELATI!B163+MAWAR!B163</f>
        <v>78</v>
      </c>
      <c r="C163" s="1">
        <f>ICU!C163+SERUNI!C163+PERI!C163+ASOKA!C163+BOUGEN!C163+SEROJA!C163+CEMPAKA!C163+TERATAI!C163+P.OBGIN!C163+P.BEDAH!C163+HD!C163+KENANGA!C163+MELATI!C163+MAWAR!C163</f>
        <v>0</v>
      </c>
      <c r="D163" s="1">
        <f>ICU!D163+SERUNI!D163+PERI!D163+ASOKA!D163+BOUGEN!D163+SEROJA!D163+CEMPAKA!D163+TERATAI!D163+P.OBGIN!D163+P.BEDAH!D163+HD!D163+KENANGA!D163+MELATI!D163+MAWAR!D163</f>
        <v>0</v>
      </c>
      <c r="E163" s="1">
        <f>ICU!E163+SERUNI!E163+PERI!E163+ASOKA!E163+BOUGEN!E163+SEROJA!E163+CEMPAKA!E163+TERATAI!E163+P.OBGIN!E163+P.BEDAH!E163+HD!E163+KENANGA!E163+MELATI!E163+MAWAR!E163</f>
        <v>3</v>
      </c>
      <c r="F163" s="1">
        <f>ICU!F163+SERUNI!F163+PERI!F163+ASOKA!F163+BOUGEN!F163+SEROJA!F163+CEMPAKA!F163+TERATAI!F163+P.OBGIN!F163+P.BEDAH!F163+HD!F163+KENANGA!F163+MELATI!F163+MAWAR!F163</f>
        <v>0</v>
      </c>
      <c r="G163" s="1">
        <f>ICU!G163+SERUNI!G163+PERI!G163+ASOKA!G163+BOUGEN!G163+SEROJA!G163+CEMPAKA!G163+TERATAI!G163+P.OBGIN!G163+P.BEDAH!G163+HD!G163+KENANGA!G163+MELATI!G163+MAWAR!G163</f>
        <v>0</v>
      </c>
      <c r="H163" s="1">
        <f>ICU!H163+SERUNI!H163+PERI!H163+ASOKA!H163+BOUGEN!H163+SEROJA!H163+CEMPAKA!H163+TERATAI!H163+P.OBGIN!H163+P.BEDAH!H163+HD!H163+KENANGA!H163+MELATI!H163+MAWAR!H163</f>
        <v>11</v>
      </c>
      <c r="I163" s="1">
        <f>ICU!I163+SERUNI!I163+PERI!I163+ASOKA!I163+BOUGEN!I163+SEROJA!I163+CEMPAKA!I163+TERATAI!I163+P.OBGIN!I163+P.BEDAH!I163+HD!I163+KENANGA!I163+MELATI!I163+MAWAR!I163</f>
        <v>0</v>
      </c>
      <c r="J163" s="1">
        <f>ICU!J163+SERUNI!J163+PERI!J163+ASOKA!J163+BOUGEN!J163+SEROJA!J163+CEMPAKA!J163+TERATAI!J163+P.OBGIN!J163+P.BEDAH!J163+HD!J163+KENANGA!J163+MELATI!J163+MAWAR!J163</f>
        <v>0</v>
      </c>
      <c r="K163" s="1">
        <f>ICU!K163+SERUNI!K163+PERI!K163+ASOKA!K163+BOUGEN!K163+SEROJA!K163+CEMPAKA!K163+TERATAI!K163+P.OBGIN!K163+P.BEDAH!K163+HD!K163+KENANGA!K163+MELATI!K163+MAWAR!K163</f>
        <v>0</v>
      </c>
      <c r="L163" s="1">
        <f>ICU!L163+SERUNI!L163+PERI!L163+ASOKA!L163+BOUGEN!L163+SEROJA!L163+CEMPAKA!L163+TERATAI!L163+P.OBGIN!L163+P.BEDAH!L163+HD!L163+KENANGA!L163+MELATI!L163+MAWAR!L163</f>
        <v>0</v>
      </c>
      <c r="M163" s="1">
        <f>ICU!M163+SERUNI!M163+PERI!M163+ASOKA!M163+BOUGEN!M163+SEROJA!M163+CEMPAKA!M163+TERATAI!M163+P.OBGIN!M163+P.BEDAH!M163+HD!M163+KENANGA!M163+MELATI!M163+MAWAR!M163</f>
        <v>0</v>
      </c>
    </row>
    <row r="164" spans="1:13" x14ac:dyDescent="0.25">
      <c r="A164" s="2">
        <v>43242</v>
      </c>
      <c r="B164" s="1">
        <f>ICU!B164+SERUNI!B164+PERI!B164+ASOKA!B164+BOUGEN!B164+SEROJA!B164+CEMPAKA!B164+TERATAI!B164+P.OBGIN!B164+P.BEDAH!B164+HD!B164+KENANGA!B164+MELATI!B164+MAWAR!B164</f>
        <v>66</v>
      </c>
      <c r="C164" s="1">
        <f>ICU!C164+SERUNI!C164+PERI!C164+ASOKA!C164+BOUGEN!C164+SEROJA!C164+CEMPAKA!C164+TERATAI!C164+P.OBGIN!C164+P.BEDAH!C164+HD!C164+KENANGA!C164+MELATI!C164+MAWAR!C164</f>
        <v>0</v>
      </c>
      <c r="D164" s="1">
        <f>ICU!D164+SERUNI!D164+PERI!D164+ASOKA!D164+BOUGEN!D164+SEROJA!D164+CEMPAKA!D164+TERATAI!D164+P.OBGIN!D164+P.BEDAH!D164+HD!D164+KENANGA!D164+MELATI!D164+MAWAR!D164</f>
        <v>0</v>
      </c>
      <c r="E164" s="1">
        <f>ICU!E164+SERUNI!E164+PERI!E164+ASOKA!E164+BOUGEN!E164+SEROJA!E164+CEMPAKA!E164+TERATAI!E164+P.OBGIN!E164+P.BEDAH!E164+HD!E164+KENANGA!E164+MELATI!E164+MAWAR!E164</f>
        <v>9</v>
      </c>
      <c r="F164" s="1">
        <f>ICU!F164+SERUNI!F164+PERI!F164+ASOKA!F164+BOUGEN!F164+SEROJA!F164+CEMPAKA!F164+TERATAI!F164+P.OBGIN!F164+P.BEDAH!F164+HD!F164+KENANGA!F164+MELATI!F164+MAWAR!F164</f>
        <v>0</v>
      </c>
      <c r="G164" s="1">
        <f>ICU!G164+SERUNI!G164+PERI!G164+ASOKA!G164+BOUGEN!G164+SEROJA!G164+CEMPAKA!G164+TERATAI!G164+P.OBGIN!G164+P.BEDAH!G164+HD!G164+KENANGA!G164+MELATI!G164+MAWAR!G164</f>
        <v>0</v>
      </c>
      <c r="H164" s="1">
        <f>ICU!H164+SERUNI!H164+PERI!H164+ASOKA!H164+BOUGEN!H164+SEROJA!H164+CEMPAKA!H164+TERATAI!H164+P.OBGIN!H164+P.BEDAH!H164+HD!H164+KENANGA!H164+MELATI!H164+MAWAR!H164</f>
        <v>4</v>
      </c>
      <c r="I164" s="1">
        <f>ICU!I164+SERUNI!I164+PERI!I164+ASOKA!I164+BOUGEN!I164+SEROJA!I164+CEMPAKA!I164+TERATAI!I164+P.OBGIN!I164+P.BEDAH!I164+HD!I164+KENANGA!I164+MELATI!I164+MAWAR!I164</f>
        <v>0</v>
      </c>
      <c r="J164" s="1">
        <f>ICU!J164+SERUNI!J164+PERI!J164+ASOKA!J164+BOUGEN!J164+SEROJA!J164+CEMPAKA!J164+TERATAI!J164+P.OBGIN!J164+P.BEDAH!J164+HD!J164+KENANGA!J164+MELATI!J164+MAWAR!J164</f>
        <v>0</v>
      </c>
      <c r="K164" s="1">
        <f>ICU!K164+SERUNI!K164+PERI!K164+ASOKA!K164+BOUGEN!K164+SEROJA!K164+CEMPAKA!K164+TERATAI!K164+P.OBGIN!K164+P.BEDAH!K164+HD!K164+KENANGA!K164+MELATI!K164+MAWAR!K164</f>
        <v>0</v>
      </c>
      <c r="L164" s="1">
        <f>ICU!L164+SERUNI!L164+PERI!L164+ASOKA!L164+BOUGEN!L164+SEROJA!L164+CEMPAKA!L164+TERATAI!L164+P.OBGIN!L164+P.BEDAH!L164+HD!L164+KENANGA!L164+MELATI!L164+MAWAR!L164</f>
        <v>0</v>
      </c>
      <c r="M164" s="1">
        <f>ICU!M164+SERUNI!M164+PERI!M164+ASOKA!M164+BOUGEN!M164+SEROJA!M164+CEMPAKA!M164+TERATAI!M164+P.OBGIN!M164+P.BEDAH!M164+HD!M164+KENANGA!M164+MELATI!M164+MAWAR!M164</f>
        <v>0</v>
      </c>
    </row>
    <row r="165" spans="1:13" x14ac:dyDescent="0.25">
      <c r="A165" s="2">
        <v>43243</v>
      </c>
      <c r="B165" s="1">
        <f>ICU!B165+SERUNI!B165+PERI!B165+ASOKA!B165+BOUGEN!B165+SEROJA!B165+CEMPAKA!B165+TERATAI!B165+P.OBGIN!B165+P.BEDAH!B165+HD!B165+KENANGA!B165+MELATI!B165+MAWAR!B165</f>
        <v>77</v>
      </c>
      <c r="C165" s="1">
        <f>ICU!C165+SERUNI!C165+PERI!C165+ASOKA!C165+BOUGEN!C165+SEROJA!C165+CEMPAKA!C165+TERATAI!C165+P.OBGIN!C165+P.BEDAH!C165+HD!C165+KENANGA!C165+MELATI!C165+MAWAR!C165</f>
        <v>0</v>
      </c>
      <c r="D165" s="1">
        <f>ICU!D165+SERUNI!D165+PERI!D165+ASOKA!D165+BOUGEN!D165+SEROJA!D165+CEMPAKA!D165+TERATAI!D165+P.OBGIN!D165+P.BEDAH!D165+HD!D165+KENANGA!D165+MELATI!D165+MAWAR!D165</f>
        <v>0</v>
      </c>
      <c r="E165" s="1">
        <f>ICU!E165+SERUNI!E165+PERI!E165+ASOKA!E165+BOUGEN!E165+SEROJA!E165+CEMPAKA!E165+TERATAI!E165+P.OBGIN!E165+P.BEDAH!E165+HD!E165+KENANGA!E165+MELATI!E165+MAWAR!E165</f>
        <v>11</v>
      </c>
      <c r="F165" s="1">
        <f>ICU!F165+SERUNI!F165+PERI!F165+ASOKA!F165+BOUGEN!F165+SEROJA!F165+CEMPAKA!F165+TERATAI!F165+P.OBGIN!F165+P.BEDAH!F165+HD!F165+KENANGA!F165+MELATI!F165+MAWAR!F165</f>
        <v>0</v>
      </c>
      <c r="G165" s="1">
        <f>ICU!G165+SERUNI!G165+PERI!G165+ASOKA!G165+BOUGEN!G165+SEROJA!G165+CEMPAKA!G165+TERATAI!G165+P.OBGIN!G165+P.BEDAH!G165+HD!G165+KENANGA!G165+MELATI!G165+MAWAR!G165</f>
        <v>0</v>
      </c>
      <c r="H165" s="1">
        <f>ICU!H165+SERUNI!H165+PERI!H165+ASOKA!H165+BOUGEN!H165+SEROJA!H165+CEMPAKA!H165+TERATAI!H165+P.OBGIN!H165+P.BEDAH!H165+HD!H165+KENANGA!H165+MELATI!H165+MAWAR!H165</f>
        <v>3</v>
      </c>
      <c r="I165" s="1">
        <f>ICU!I165+SERUNI!I165+PERI!I165+ASOKA!I165+BOUGEN!I165+SEROJA!I165+CEMPAKA!I165+TERATAI!I165+P.OBGIN!I165+P.BEDAH!I165+HD!I165+KENANGA!I165+MELATI!I165+MAWAR!I165</f>
        <v>0</v>
      </c>
      <c r="J165" s="1">
        <f>ICU!J165+SERUNI!J165+PERI!J165+ASOKA!J165+BOUGEN!J165+SEROJA!J165+CEMPAKA!J165+TERATAI!J165+P.OBGIN!J165+P.BEDAH!J165+HD!J165+KENANGA!J165+MELATI!J165+MAWAR!J165</f>
        <v>0</v>
      </c>
      <c r="K165" s="1">
        <f>ICU!K165+SERUNI!K165+PERI!K165+ASOKA!K165+BOUGEN!K165+SEROJA!K165+CEMPAKA!K165+TERATAI!K165+P.OBGIN!K165+P.BEDAH!K165+HD!K165+KENANGA!K165+MELATI!K165+MAWAR!K165</f>
        <v>0</v>
      </c>
      <c r="L165" s="1">
        <f>ICU!L165+SERUNI!L165+PERI!L165+ASOKA!L165+BOUGEN!L165+SEROJA!L165+CEMPAKA!L165+TERATAI!L165+P.OBGIN!L165+P.BEDAH!L165+HD!L165+KENANGA!L165+MELATI!L165+MAWAR!L165</f>
        <v>0</v>
      </c>
      <c r="M165" s="1">
        <f>ICU!M165+SERUNI!M165+PERI!M165+ASOKA!M165+BOUGEN!M165+SEROJA!M165+CEMPAKA!M165+TERATAI!M165+P.OBGIN!M165+P.BEDAH!M165+HD!M165+KENANGA!M165+MELATI!M165+MAWAR!M165</f>
        <v>0</v>
      </c>
    </row>
    <row r="166" spans="1:13" x14ac:dyDescent="0.25">
      <c r="A166" s="2">
        <v>43244</v>
      </c>
      <c r="B166" s="1">
        <f>ICU!B166+SERUNI!B166+PERI!B166+ASOKA!B166+BOUGEN!B166+SEROJA!B166+CEMPAKA!B166+TERATAI!B166+P.OBGIN!B166+P.BEDAH!B166+HD!B166+KENANGA!B166+MELATI!B166+MAWAR!B166</f>
        <v>91</v>
      </c>
      <c r="C166" s="1">
        <f>ICU!C166+SERUNI!C166+PERI!C166+ASOKA!C166+BOUGEN!C166+SEROJA!C166+CEMPAKA!C166+TERATAI!C166+P.OBGIN!C166+P.BEDAH!C166+HD!C166+KENANGA!C166+MELATI!C166+MAWAR!C166</f>
        <v>1</v>
      </c>
      <c r="D166" s="1">
        <f>ICU!D166+SERUNI!D166+PERI!D166+ASOKA!D166+BOUGEN!D166+SEROJA!D166+CEMPAKA!D166+TERATAI!D166+P.OBGIN!D166+P.BEDAH!D166+HD!D166+KENANGA!D166+MELATI!D166+MAWAR!D166</f>
        <v>0</v>
      </c>
      <c r="E166" s="1">
        <f>ICU!E166+SERUNI!E166+PERI!E166+ASOKA!E166+BOUGEN!E166+SEROJA!E166+CEMPAKA!E166+TERATAI!E166+P.OBGIN!E166+P.BEDAH!E166+HD!E166+KENANGA!E166+MELATI!E166+MAWAR!E166</f>
        <v>8</v>
      </c>
      <c r="F166" s="1">
        <f>ICU!F166+SERUNI!F166+PERI!F166+ASOKA!F166+BOUGEN!F166+SEROJA!F166+CEMPAKA!F166+TERATAI!F166+P.OBGIN!F166+P.BEDAH!F166+HD!F166+KENANGA!F166+MELATI!F166+MAWAR!F166</f>
        <v>0</v>
      </c>
      <c r="G166" s="1">
        <f>ICU!G166+SERUNI!G166+PERI!G166+ASOKA!G166+BOUGEN!G166+SEROJA!G166+CEMPAKA!G166+TERATAI!G166+P.OBGIN!G166+P.BEDAH!G166+HD!G166+KENANGA!G166+MELATI!G166+MAWAR!G166</f>
        <v>0</v>
      </c>
      <c r="H166" s="1">
        <f>ICU!H166+SERUNI!H166+PERI!H166+ASOKA!H166+BOUGEN!H166+SEROJA!H166+CEMPAKA!H166+TERATAI!H166+P.OBGIN!H166+P.BEDAH!H166+HD!H166+KENANGA!H166+MELATI!H166+MAWAR!H166</f>
        <v>5</v>
      </c>
      <c r="I166" s="1">
        <f>ICU!I166+SERUNI!I166+PERI!I166+ASOKA!I166+BOUGEN!I166+SEROJA!I166+CEMPAKA!I166+TERATAI!I166+P.OBGIN!I166+P.BEDAH!I166+HD!I166+KENANGA!I166+MELATI!I166+MAWAR!I166</f>
        <v>0</v>
      </c>
      <c r="J166" s="1">
        <f>ICU!J166+SERUNI!J166+PERI!J166+ASOKA!J166+BOUGEN!J166+SEROJA!J166+CEMPAKA!J166+TERATAI!J166+P.OBGIN!J166+P.BEDAH!J166+HD!J166+KENANGA!J166+MELATI!J166+MAWAR!J166</f>
        <v>0</v>
      </c>
      <c r="K166" s="1">
        <f>ICU!K166+SERUNI!K166+PERI!K166+ASOKA!K166+BOUGEN!K166+SEROJA!K166+CEMPAKA!K166+TERATAI!K166+P.OBGIN!K166+P.BEDAH!K166+HD!K166+KENANGA!K166+MELATI!K166+MAWAR!K166</f>
        <v>1</v>
      </c>
      <c r="L166" s="1">
        <f>ICU!L166+SERUNI!L166+PERI!L166+ASOKA!L166+BOUGEN!L166+SEROJA!L166+CEMPAKA!L166+TERATAI!L166+P.OBGIN!L166+P.BEDAH!L166+HD!L166+KENANGA!L166+MELATI!L166+MAWAR!L166</f>
        <v>0</v>
      </c>
      <c r="M166" s="1">
        <f>ICU!M166+SERUNI!M166+PERI!M166+ASOKA!M166+BOUGEN!M166+SEROJA!M166+CEMPAKA!M166+TERATAI!M166+P.OBGIN!M166+P.BEDAH!M166+HD!M166+KENANGA!M166+MELATI!M166+MAWAR!M166</f>
        <v>0</v>
      </c>
    </row>
    <row r="167" spans="1:13" x14ac:dyDescent="0.25">
      <c r="A167" s="2">
        <v>43245</v>
      </c>
      <c r="B167" s="1">
        <f>ICU!B167+SERUNI!B167+PERI!B167+ASOKA!B167+BOUGEN!B167+SEROJA!B167+CEMPAKA!B167+TERATAI!B167+P.OBGIN!B167+P.BEDAH!B167+HD!B167+KENANGA!B167+MELATI!B167+MAWAR!B167</f>
        <v>109</v>
      </c>
      <c r="C167" s="1">
        <f>ICU!C167+SERUNI!C167+PERI!C167+ASOKA!C167+BOUGEN!C167+SEROJA!C167+CEMPAKA!C167+TERATAI!C167+P.OBGIN!C167+P.BEDAH!C167+HD!C167+KENANGA!C167+MELATI!C167+MAWAR!C167</f>
        <v>1</v>
      </c>
      <c r="D167" s="1">
        <f>ICU!D167+SERUNI!D167+PERI!D167+ASOKA!D167+BOUGEN!D167+SEROJA!D167+CEMPAKA!D167+TERATAI!D167+P.OBGIN!D167+P.BEDAH!D167+HD!D167+KENANGA!D167+MELATI!D167+MAWAR!D167</f>
        <v>0</v>
      </c>
      <c r="E167" s="1">
        <f>ICU!E167+SERUNI!E167+PERI!E167+ASOKA!E167+BOUGEN!E167+SEROJA!E167+CEMPAKA!E167+TERATAI!E167+P.OBGIN!E167+P.BEDAH!E167+HD!E167+KENANGA!E167+MELATI!E167+MAWAR!E167</f>
        <v>10</v>
      </c>
      <c r="F167" s="1">
        <f>ICU!F167+SERUNI!F167+PERI!F167+ASOKA!F167+BOUGEN!F167+SEROJA!F167+CEMPAKA!F167+TERATAI!F167+P.OBGIN!F167+P.BEDAH!F167+HD!F167+KENANGA!F167+MELATI!F167+MAWAR!F167</f>
        <v>0</v>
      </c>
      <c r="G167" s="1">
        <f>ICU!G167+SERUNI!G167+PERI!G167+ASOKA!G167+BOUGEN!G167+SEROJA!G167+CEMPAKA!G167+TERATAI!G167+P.OBGIN!G167+P.BEDAH!G167+HD!G167+KENANGA!G167+MELATI!G167+MAWAR!G167</f>
        <v>0</v>
      </c>
      <c r="H167" s="1">
        <f>ICU!H167+SERUNI!H167+PERI!H167+ASOKA!H167+BOUGEN!H167+SEROJA!H167+CEMPAKA!H167+TERATAI!H167+P.OBGIN!H167+P.BEDAH!H167+HD!H167+KENANGA!H167+MELATI!H167+MAWAR!H167</f>
        <v>6</v>
      </c>
      <c r="I167" s="1">
        <f>ICU!I167+SERUNI!I167+PERI!I167+ASOKA!I167+BOUGEN!I167+SEROJA!I167+CEMPAKA!I167+TERATAI!I167+P.OBGIN!I167+P.BEDAH!I167+HD!I167+KENANGA!I167+MELATI!I167+MAWAR!I167</f>
        <v>0</v>
      </c>
      <c r="J167" s="1">
        <f>ICU!J167+SERUNI!J167+PERI!J167+ASOKA!J167+BOUGEN!J167+SEROJA!J167+CEMPAKA!J167+TERATAI!J167+P.OBGIN!J167+P.BEDAH!J167+HD!J167+KENANGA!J167+MELATI!J167+MAWAR!J167</f>
        <v>0</v>
      </c>
      <c r="K167" s="1">
        <f>ICU!K167+SERUNI!K167+PERI!K167+ASOKA!K167+BOUGEN!K167+SEROJA!K167+CEMPAKA!K167+TERATAI!K167+P.OBGIN!K167+P.BEDAH!K167+HD!K167+KENANGA!K167+MELATI!K167+MAWAR!K167</f>
        <v>1</v>
      </c>
      <c r="L167" s="1">
        <f>ICU!L167+SERUNI!L167+PERI!L167+ASOKA!L167+BOUGEN!L167+SEROJA!L167+CEMPAKA!L167+TERATAI!L167+P.OBGIN!L167+P.BEDAH!L167+HD!L167+KENANGA!L167+MELATI!L167+MAWAR!L167</f>
        <v>1</v>
      </c>
      <c r="M167" s="1">
        <f>ICU!M167+SERUNI!M167+PERI!M167+ASOKA!M167+BOUGEN!M167+SEROJA!M167+CEMPAKA!M167+TERATAI!M167+P.OBGIN!M167+P.BEDAH!M167+HD!M167+KENANGA!M167+MELATI!M167+MAWAR!M167</f>
        <v>0</v>
      </c>
    </row>
    <row r="168" spans="1:13" x14ac:dyDescent="0.25">
      <c r="A168" s="2">
        <v>43246</v>
      </c>
      <c r="B168" s="1">
        <f>ICU!B168+SERUNI!B168+PERI!B168+ASOKA!B168+BOUGEN!B168+SEROJA!B168+CEMPAKA!B168+TERATAI!B168+P.OBGIN!B168+P.BEDAH!B168+HD!B168+KENANGA!B168+MELATI!B168+MAWAR!B168</f>
        <v>83</v>
      </c>
      <c r="C168" s="1">
        <f>ICU!C168+SERUNI!C168+PERI!C168+ASOKA!C168+BOUGEN!C168+SEROJA!C168+CEMPAKA!C168+TERATAI!C168+P.OBGIN!C168+P.BEDAH!C168+HD!C168+KENANGA!C168+MELATI!C168+MAWAR!C168</f>
        <v>0</v>
      </c>
      <c r="D168" s="1">
        <f>ICU!D168+SERUNI!D168+PERI!D168+ASOKA!D168+BOUGEN!D168+SEROJA!D168+CEMPAKA!D168+TERATAI!D168+P.OBGIN!D168+P.BEDAH!D168+HD!D168+KENANGA!D168+MELATI!D168+MAWAR!D168</f>
        <v>0</v>
      </c>
      <c r="E168" s="1">
        <f>ICU!E168+SERUNI!E168+PERI!E168+ASOKA!E168+BOUGEN!E168+SEROJA!E168+CEMPAKA!E168+TERATAI!E168+P.OBGIN!E168+P.BEDAH!E168+HD!E168+KENANGA!E168+MELATI!E168+MAWAR!E168</f>
        <v>10</v>
      </c>
      <c r="F168" s="1">
        <f>ICU!F168+SERUNI!F168+PERI!F168+ASOKA!F168+BOUGEN!F168+SEROJA!F168+CEMPAKA!F168+TERATAI!F168+P.OBGIN!F168+P.BEDAH!F168+HD!F168+KENANGA!F168+MELATI!F168+MAWAR!F168</f>
        <v>0</v>
      </c>
      <c r="G168" s="1">
        <f>ICU!G168+SERUNI!G168+PERI!G168+ASOKA!G168+BOUGEN!G168+SEROJA!G168+CEMPAKA!G168+TERATAI!G168+P.OBGIN!G168+P.BEDAH!G168+HD!G168+KENANGA!G168+MELATI!G168+MAWAR!G168</f>
        <v>0</v>
      </c>
      <c r="H168" s="1">
        <f>ICU!H168+SERUNI!H168+PERI!H168+ASOKA!H168+BOUGEN!H168+SEROJA!H168+CEMPAKA!H168+TERATAI!H168+P.OBGIN!H168+P.BEDAH!H168+HD!H168+KENANGA!H168+MELATI!H168+MAWAR!H168</f>
        <v>3</v>
      </c>
      <c r="I168" s="1">
        <f>ICU!I168+SERUNI!I168+PERI!I168+ASOKA!I168+BOUGEN!I168+SEROJA!I168+CEMPAKA!I168+TERATAI!I168+P.OBGIN!I168+P.BEDAH!I168+HD!I168+KENANGA!I168+MELATI!I168+MAWAR!I168</f>
        <v>1</v>
      </c>
      <c r="J168" s="1">
        <f>ICU!J168+SERUNI!J168+PERI!J168+ASOKA!J168+BOUGEN!J168+SEROJA!J168+CEMPAKA!J168+TERATAI!J168+P.OBGIN!J168+P.BEDAH!J168+HD!J168+KENANGA!J168+MELATI!J168+MAWAR!J168</f>
        <v>0</v>
      </c>
      <c r="K168" s="1">
        <f>ICU!K168+SERUNI!K168+PERI!K168+ASOKA!K168+BOUGEN!K168+SEROJA!K168+CEMPAKA!K168+TERATAI!K168+P.OBGIN!K168+P.BEDAH!K168+HD!K168+KENANGA!K168+MELATI!K168+MAWAR!K168</f>
        <v>0</v>
      </c>
      <c r="L168" s="1">
        <f>ICU!L168+SERUNI!L168+PERI!L168+ASOKA!L168+BOUGEN!L168+SEROJA!L168+CEMPAKA!L168+TERATAI!L168+P.OBGIN!L168+P.BEDAH!L168+HD!L168+KENANGA!L168+MELATI!L168+MAWAR!L168</f>
        <v>0</v>
      </c>
      <c r="M168" s="1">
        <f>ICU!M168+SERUNI!M168+PERI!M168+ASOKA!M168+BOUGEN!M168+SEROJA!M168+CEMPAKA!M168+TERATAI!M168+P.OBGIN!M168+P.BEDAH!M168+HD!M168+KENANGA!M168+MELATI!M168+MAWAR!M168</f>
        <v>0</v>
      </c>
    </row>
    <row r="169" spans="1:13" x14ac:dyDescent="0.25">
      <c r="A169" s="2">
        <v>43247</v>
      </c>
      <c r="B169" s="1">
        <f>ICU!B169+SERUNI!B169+PERI!B169+ASOKA!B169+BOUGEN!B169+SEROJA!B169+CEMPAKA!B169+TERATAI!B169+P.OBGIN!B169+P.BEDAH!B169+HD!B169+KENANGA!B169+MELATI!B169+MAWAR!B169</f>
        <v>92</v>
      </c>
      <c r="C169" s="1">
        <f>ICU!C169+SERUNI!C169+PERI!C169+ASOKA!C169+BOUGEN!C169+SEROJA!C169+CEMPAKA!C169+TERATAI!C169+P.OBGIN!C169+P.BEDAH!C169+HD!C169+KENANGA!C169+MELATI!C169+MAWAR!C169</f>
        <v>0</v>
      </c>
      <c r="D169" s="1">
        <f>ICU!D169+SERUNI!D169+PERI!D169+ASOKA!D169+BOUGEN!D169+SEROJA!D169+CEMPAKA!D169+TERATAI!D169+P.OBGIN!D169+P.BEDAH!D169+HD!D169+KENANGA!D169+MELATI!D169+MAWAR!D169</f>
        <v>0</v>
      </c>
      <c r="E169" s="1">
        <f>ICU!E169+SERUNI!E169+PERI!E169+ASOKA!E169+BOUGEN!E169+SEROJA!E169+CEMPAKA!E169+TERATAI!E169+P.OBGIN!E169+P.BEDAH!E169+HD!E169+KENANGA!E169+MELATI!E169+MAWAR!E169</f>
        <v>8</v>
      </c>
      <c r="F169" s="1">
        <f>ICU!F169+SERUNI!F169+PERI!F169+ASOKA!F169+BOUGEN!F169+SEROJA!F169+CEMPAKA!F169+TERATAI!F169+P.OBGIN!F169+P.BEDAH!F169+HD!F169+KENANGA!F169+MELATI!F169+MAWAR!F169</f>
        <v>0</v>
      </c>
      <c r="G169" s="1">
        <f>ICU!G169+SERUNI!G169+PERI!G169+ASOKA!G169+BOUGEN!G169+SEROJA!G169+CEMPAKA!G169+TERATAI!G169+P.OBGIN!G169+P.BEDAH!G169+HD!G169+KENANGA!G169+MELATI!G169+MAWAR!G169</f>
        <v>0</v>
      </c>
      <c r="H169" s="1">
        <f>ICU!H169+SERUNI!H169+PERI!H169+ASOKA!H169+BOUGEN!H169+SEROJA!H169+CEMPAKA!H169+TERATAI!H169+P.OBGIN!H169+P.BEDAH!H169+HD!H169+KENANGA!H169+MELATI!H169+MAWAR!H169</f>
        <v>5</v>
      </c>
      <c r="I169" s="1">
        <f>ICU!I169+SERUNI!I169+PERI!I169+ASOKA!I169+BOUGEN!I169+SEROJA!I169+CEMPAKA!I169+TERATAI!I169+P.OBGIN!I169+P.BEDAH!I169+HD!I169+KENANGA!I169+MELATI!I169+MAWAR!I169</f>
        <v>1</v>
      </c>
      <c r="J169" s="1">
        <f>ICU!J169+SERUNI!J169+PERI!J169+ASOKA!J169+BOUGEN!J169+SEROJA!J169+CEMPAKA!J169+TERATAI!J169+P.OBGIN!J169+P.BEDAH!J169+HD!J169+KENANGA!J169+MELATI!J169+MAWAR!J169</f>
        <v>0</v>
      </c>
      <c r="K169" s="1">
        <f>ICU!K169+SERUNI!K169+PERI!K169+ASOKA!K169+BOUGEN!K169+SEROJA!K169+CEMPAKA!K169+TERATAI!K169+P.OBGIN!K169+P.BEDAH!K169+HD!K169+KENANGA!K169+MELATI!K169+MAWAR!K169</f>
        <v>1</v>
      </c>
      <c r="L169" s="1">
        <f>ICU!L169+SERUNI!L169+PERI!L169+ASOKA!L169+BOUGEN!L169+SEROJA!L169+CEMPAKA!L169+TERATAI!L169+P.OBGIN!L169+P.BEDAH!L169+HD!L169+KENANGA!L169+MELATI!L169+MAWAR!L169</f>
        <v>1</v>
      </c>
      <c r="M169" s="1">
        <f>ICU!M169+SERUNI!M169+PERI!M169+ASOKA!M169+BOUGEN!M169+SEROJA!M169+CEMPAKA!M169+TERATAI!M169+P.OBGIN!M169+P.BEDAH!M169+HD!M169+KENANGA!M169+MELATI!M169+MAWAR!M169</f>
        <v>0</v>
      </c>
    </row>
    <row r="170" spans="1:13" x14ac:dyDescent="0.25">
      <c r="A170" s="2">
        <v>43248</v>
      </c>
      <c r="B170" s="1">
        <f>ICU!B170+SERUNI!B170+PERI!B170+ASOKA!B170+BOUGEN!B170+SEROJA!B170+CEMPAKA!B170+TERATAI!B170+P.OBGIN!B170+P.BEDAH!B170+HD!B170+KENANGA!B170+MELATI!B170+MAWAR!B170</f>
        <v>80</v>
      </c>
      <c r="C170" s="1">
        <f>ICU!C170+SERUNI!C170+PERI!C170+ASOKA!C170+BOUGEN!C170+SEROJA!C170+CEMPAKA!C170+TERATAI!C170+P.OBGIN!C170+P.BEDAH!C170+HD!C170+KENANGA!C170+MELATI!C170+MAWAR!C170</f>
        <v>0</v>
      </c>
      <c r="D170" s="1">
        <f>ICU!D170+SERUNI!D170+PERI!D170+ASOKA!D170+BOUGEN!D170+SEROJA!D170+CEMPAKA!D170+TERATAI!D170+P.OBGIN!D170+P.BEDAH!D170+HD!D170+KENANGA!D170+MELATI!D170+MAWAR!D170</f>
        <v>0</v>
      </c>
      <c r="E170" s="1">
        <f>ICU!E170+SERUNI!E170+PERI!E170+ASOKA!E170+BOUGEN!E170+SEROJA!E170+CEMPAKA!E170+TERATAI!E170+P.OBGIN!E170+P.BEDAH!E170+HD!E170+KENANGA!E170+MELATI!E170+MAWAR!E170</f>
        <v>8</v>
      </c>
      <c r="F170" s="1">
        <f>ICU!F170+SERUNI!F170+PERI!F170+ASOKA!F170+BOUGEN!F170+SEROJA!F170+CEMPAKA!F170+TERATAI!F170+P.OBGIN!F170+P.BEDAH!F170+HD!F170+KENANGA!F170+MELATI!F170+MAWAR!F170</f>
        <v>0</v>
      </c>
      <c r="G170" s="1">
        <f>ICU!G170+SERUNI!G170+PERI!G170+ASOKA!G170+BOUGEN!G170+SEROJA!G170+CEMPAKA!G170+TERATAI!G170+P.OBGIN!G170+P.BEDAH!G170+HD!G170+KENANGA!G170+MELATI!G170+MAWAR!G170</f>
        <v>0</v>
      </c>
      <c r="H170" s="1">
        <f>ICU!H170+SERUNI!H170+PERI!H170+ASOKA!H170+BOUGEN!H170+SEROJA!H170+CEMPAKA!H170+TERATAI!H170+P.OBGIN!H170+P.BEDAH!H170+HD!H170+KENANGA!H170+MELATI!H170+MAWAR!H170</f>
        <v>4</v>
      </c>
      <c r="I170" s="1">
        <f>ICU!I170+SERUNI!I170+PERI!I170+ASOKA!I170+BOUGEN!I170+SEROJA!I170+CEMPAKA!I170+TERATAI!I170+P.OBGIN!I170+P.BEDAH!I170+HD!I170+KENANGA!I170+MELATI!I170+MAWAR!I170</f>
        <v>1</v>
      </c>
      <c r="J170" s="1">
        <f>ICU!J170+SERUNI!J170+PERI!J170+ASOKA!J170+BOUGEN!J170+SEROJA!J170+CEMPAKA!J170+TERATAI!J170+P.OBGIN!J170+P.BEDAH!J170+HD!J170+KENANGA!J170+MELATI!J170+MAWAR!J170</f>
        <v>0</v>
      </c>
      <c r="K170" s="1">
        <f>ICU!K170+SERUNI!K170+PERI!K170+ASOKA!K170+BOUGEN!K170+SEROJA!K170+CEMPAKA!K170+TERATAI!K170+P.OBGIN!K170+P.BEDAH!K170+HD!K170+KENANGA!K170+MELATI!K170+MAWAR!K170</f>
        <v>1</v>
      </c>
      <c r="L170" s="1">
        <f>ICU!L170+SERUNI!L170+PERI!L170+ASOKA!L170+BOUGEN!L170+SEROJA!L170+CEMPAKA!L170+TERATAI!L170+P.OBGIN!L170+P.BEDAH!L170+HD!L170+KENANGA!L170+MELATI!L170+MAWAR!L170</f>
        <v>1</v>
      </c>
      <c r="M170" s="1">
        <f>ICU!M170+SERUNI!M170+PERI!M170+ASOKA!M170+BOUGEN!M170+SEROJA!M170+CEMPAKA!M170+TERATAI!M170+P.OBGIN!M170+P.BEDAH!M170+HD!M170+KENANGA!M170+MELATI!M170+MAWAR!M170</f>
        <v>0</v>
      </c>
    </row>
    <row r="171" spans="1:13" x14ac:dyDescent="0.25">
      <c r="A171" s="2">
        <v>43249</v>
      </c>
      <c r="B171" s="1">
        <f>ICU!B171+SERUNI!B171+PERI!B171+ASOKA!B171+BOUGEN!B171+SEROJA!B171+CEMPAKA!B171+TERATAI!B171+P.OBGIN!B171+P.BEDAH!B171+HD!B171+KENANGA!B171+MELATI!B171+MAWAR!B171</f>
        <v>80</v>
      </c>
      <c r="C171" s="1">
        <f>ICU!C171+SERUNI!C171+PERI!C171+ASOKA!C171+BOUGEN!C171+SEROJA!C171+CEMPAKA!C171+TERATAI!C171+P.OBGIN!C171+P.BEDAH!C171+HD!C171+KENANGA!C171+MELATI!C171+MAWAR!C171</f>
        <v>0</v>
      </c>
      <c r="D171" s="1">
        <f>ICU!D171+SERUNI!D171+PERI!D171+ASOKA!D171+BOUGEN!D171+SEROJA!D171+CEMPAKA!D171+TERATAI!D171+P.OBGIN!D171+P.BEDAH!D171+HD!D171+KENANGA!D171+MELATI!D171+MAWAR!D171</f>
        <v>0</v>
      </c>
      <c r="E171" s="1">
        <f>ICU!E171+SERUNI!E171+PERI!E171+ASOKA!E171+BOUGEN!E171+SEROJA!E171+CEMPAKA!E171+TERATAI!E171+P.OBGIN!E171+P.BEDAH!E171+HD!E171+KENANGA!E171+MELATI!E171+MAWAR!E171</f>
        <v>12</v>
      </c>
      <c r="F171" s="1">
        <f>ICU!F171+SERUNI!F171+PERI!F171+ASOKA!F171+BOUGEN!F171+SEROJA!F171+CEMPAKA!F171+TERATAI!F171+P.OBGIN!F171+P.BEDAH!F171+HD!F171+KENANGA!F171+MELATI!F171+MAWAR!F171</f>
        <v>0</v>
      </c>
      <c r="G171" s="1">
        <f>ICU!G171+SERUNI!G171+PERI!G171+ASOKA!G171+BOUGEN!G171+SEROJA!G171+CEMPAKA!G171+TERATAI!G171+P.OBGIN!G171+P.BEDAH!G171+HD!G171+KENANGA!G171+MELATI!G171+MAWAR!G171</f>
        <v>0</v>
      </c>
      <c r="H171" s="1">
        <f>ICU!H171+SERUNI!H171+PERI!H171+ASOKA!H171+BOUGEN!H171+SEROJA!H171+CEMPAKA!H171+TERATAI!H171+P.OBGIN!H171+P.BEDAH!H171+HD!H171+KENANGA!H171+MELATI!H171+MAWAR!H171</f>
        <v>2</v>
      </c>
      <c r="I171" s="1">
        <f>ICU!I171+SERUNI!I171+PERI!I171+ASOKA!I171+BOUGEN!I171+SEROJA!I171+CEMPAKA!I171+TERATAI!I171+P.OBGIN!I171+P.BEDAH!I171+HD!I171+KENANGA!I171+MELATI!I171+MAWAR!I171</f>
        <v>1</v>
      </c>
      <c r="J171" s="1">
        <f>ICU!J171+SERUNI!J171+PERI!J171+ASOKA!J171+BOUGEN!J171+SEROJA!J171+CEMPAKA!J171+TERATAI!J171+P.OBGIN!J171+P.BEDAH!J171+HD!J171+KENANGA!J171+MELATI!J171+MAWAR!J171</f>
        <v>0</v>
      </c>
      <c r="K171" s="1">
        <f>ICU!K171+SERUNI!K171+PERI!K171+ASOKA!K171+BOUGEN!K171+SEROJA!K171+CEMPAKA!K171+TERATAI!K171+P.OBGIN!K171+P.BEDAH!K171+HD!K171+KENANGA!K171+MELATI!K171+MAWAR!K171</f>
        <v>2</v>
      </c>
      <c r="L171" s="1">
        <f>ICU!L171+SERUNI!L171+PERI!L171+ASOKA!L171+BOUGEN!L171+SEROJA!L171+CEMPAKA!L171+TERATAI!L171+P.OBGIN!L171+P.BEDAH!L171+HD!L171+KENANGA!L171+MELATI!L171+MAWAR!L171</f>
        <v>1</v>
      </c>
      <c r="M171" s="1">
        <f>ICU!M171+SERUNI!M171+PERI!M171+ASOKA!M171+BOUGEN!M171+SEROJA!M171+CEMPAKA!M171+TERATAI!M171+P.OBGIN!M171+P.BEDAH!M171+HD!M171+KENANGA!M171+MELATI!M171+MAWAR!M171</f>
        <v>0</v>
      </c>
    </row>
    <row r="172" spans="1:13" x14ac:dyDescent="0.25">
      <c r="A172" s="2">
        <v>43250</v>
      </c>
      <c r="B172" s="1">
        <f>ICU!B172+SERUNI!B172+PERI!B172+ASOKA!B172+BOUGEN!B172+SEROJA!B172+CEMPAKA!B172+TERATAI!B172+P.OBGIN!B172+P.BEDAH!B172+HD!B172+KENANGA!B172+MELATI!B172+MAWAR!B172</f>
        <v>73</v>
      </c>
      <c r="C172" s="1">
        <f>ICU!C172+SERUNI!C172+PERI!C172+ASOKA!C172+BOUGEN!C172+SEROJA!C172+CEMPAKA!C172+TERATAI!C172+P.OBGIN!C172+P.BEDAH!C172+HD!C172+KENANGA!C172+MELATI!C172+MAWAR!C172</f>
        <v>1</v>
      </c>
      <c r="D172" s="1">
        <f>ICU!D172+SERUNI!D172+PERI!D172+ASOKA!D172+BOUGEN!D172+SEROJA!D172+CEMPAKA!D172+TERATAI!D172+P.OBGIN!D172+P.BEDAH!D172+HD!D172+KENANGA!D172+MELATI!D172+MAWAR!D172</f>
        <v>0</v>
      </c>
      <c r="E172" s="1">
        <f>ICU!E172+SERUNI!E172+PERI!E172+ASOKA!E172+BOUGEN!E172+SEROJA!E172+CEMPAKA!E172+TERATAI!E172+P.OBGIN!E172+P.BEDAH!E172+HD!E172+KENANGA!E172+MELATI!E172+MAWAR!E172</f>
        <v>10</v>
      </c>
      <c r="F172" s="1">
        <f>ICU!F172+SERUNI!F172+PERI!F172+ASOKA!F172+BOUGEN!F172+SEROJA!F172+CEMPAKA!F172+TERATAI!F172+P.OBGIN!F172+P.BEDAH!F172+HD!F172+KENANGA!F172+MELATI!F172+MAWAR!F172</f>
        <v>0</v>
      </c>
      <c r="G172" s="1">
        <f>ICU!G172+SERUNI!G172+PERI!G172+ASOKA!G172+BOUGEN!G172+SEROJA!G172+CEMPAKA!G172+TERATAI!G172+P.OBGIN!G172+P.BEDAH!G172+HD!G172+KENANGA!G172+MELATI!G172+MAWAR!G172</f>
        <v>0</v>
      </c>
      <c r="H172" s="1">
        <f>ICU!H172+SERUNI!H172+PERI!H172+ASOKA!H172+BOUGEN!H172+SEROJA!H172+CEMPAKA!H172+TERATAI!H172+P.OBGIN!H172+P.BEDAH!H172+HD!H172+KENANGA!H172+MELATI!H172+MAWAR!H172</f>
        <v>3</v>
      </c>
      <c r="I172" s="1">
        <f>ICU!I172+SERUNI!I172+PERI!I172+ASOKA!I172+BOUGEN!I172+SEROJA!I172+CEMPAKA!I172+TERATAI!I172+P.OBGIN!I172+P.BEDAH!I172+HD!I172+KENANGA!I172+MELATI!I172+MAWAR!I172</f>
        <v>0</v>
      </c>
      <c r="J172" s="1">
        <f>ICU!J172+SERUNI!J172+PERI!J172+ASOKA!J172+BOUGEN!J172+SEROJA!J172+CEMPAKA!J172+TERATAI!J172+P.OBGIN!J172+P.BEDAH!J172+HD!J172+KENANGA!J172+MELATI!J172+MAWAR!J172</f>
        <v>0</v>
      </c>
      <c r="K172" s="1">
        <f>ICU!K172+SERUNI!K172+PERI!K172+ASOKA!K172+BOUGEN!K172+SEROJA!K172+CEMPAKA!K172+TERATAI!K172+P.OBGIN!K172+P.BEDAH!K172+HD!K172+KENANGA!K172+MELATI!K172+MAWAR!K172</f>
        <v>2</v>
      </c>
      <c r="L172" s="1">
        <f>ICU!L172+SERUNI!L172+PERI!L172+ASOKA!L172+BOUGEN!L172+SEROJA!L172+CEMPAKA!L172+TERATAI!L172+P.OBGIN!L172+P.BEDAH!L172+HD!L172+KENANGA!L172+MELATI!L172+MAWAR!L172</f>
        <v>1</v>
      </c>
      <c r="M172" s="1">
        <f>ICU!M172+SERUNI!M172+PERI!M172+ASOKA!M172+BOUGEN!M172+SEROJA!M172+CEMPAKA!M172+TERATAI!M172+P.OBGIN!M172+P.BEDAH!M172+HD!M172+KENANGA!M172+MELATI!M172+MAWAR!M172</f>
        <v>0</v>
      </c>
    </row>
    <row r="173" spans="1:13" x14ac:dyDescent="0.25">
      <c r="A173" s="2">
        <v>43251</v>
      </c>
      <c r="B173" s="1">
        <f>ICU!B173+SERUNI!B173+PERI!B173+ASOKA!B173+BOUGEN!B173+SEROJA!B173+CEMPAKA!B173+TERATAI!B173+P.OBGIN!B173+P.BEDAH!B173+HD!B173+KENANGA!B173+MELATI!B173+MAWAR!B173</f>
        <v>77</v>
      </c>
      <c r="C173" s="1">
        <f>ICU!C173+SERUNI!C173+PERI!C173+ASOKA!C173+BOUGEN!C173+SEROJA!C173+CEMPAKA!C173+TERATAI!C173+P.OBGIN!C173+P.BEDAH!C173+HD!C173+KENANGA!C173+MELATI!C173+MAWAR!C173</f>
        <v>1</v>
      </c>
      <c r="D173" s="1">
        <f>ICU!D173+SERUNI!D173+PERI!D173+ASOKA!D173+BOUGEN!D173+SEROJA!D173+CEMPAKA!D173+TERATAI!D173+P.OBGIN!D173+P.BEDAH!D173+HD!D173+KENANGA!D173+MELATI!D173+MAWAR!D173</f>
        <v>0</v>
      </c>
      <c r="E173" s="1">
        <f>ICU!E173+SERUNI!E173+PERI!E173+ASOKA!E173+BOUGEN!E173+SEROJA!E173+CEMPAKA!E173+TERATAI!E173+P.OBGIN!E173+P.BEDAH!E173+HD!E173+KENANGA!E173+MELATI!E173+MAWAR!E173</f>
        <v>11</v>
      </c>
      <c r="F173" s="1">
        <f>ICU!F173+SERUNI!F173+PERI!F173+ASOKA!F173+BOUGEN!F173+SEROJA!F173+CEMPAKA!F173+TERATAI!F173+P.OBGIN!F173+P.BEDAH!F173+HD!F173+KENANGA!F173+MELATI!F173+MAWAR!F173</f>
        <v>0</v>
      </c>
      <c r="G173" s="1">
        <f>ICU!G173+SERUNI!G173+PERI!G173+ASOKA!G173+BOUGEN!G173+SEROJA!G173+CEMPAKA!G173+TERATAI!G173+P.OBGIN!G173+P.BEDAH!G173+HD!G173+KENANGA!G173+MELATI!G173+MAWAR!G173</f>
        <v>0</v>
      </c>
      <c r="H173" s="1">
        <f>ICU!H173+SERUNI!H173+PERI!H173+ASOKA!H173+BOUGEN!H173+SEROJA!H173+CEMPAKA!H173+TERATAI!H173+P.OBGIN!H173+P.BEDAH!H173+HD!H173+KENANGA!H173+MELATI!H173+MAWAR!H173</f>
        <v>4</v>
      </c>
      <c r="I173" s="1">
        <f>ICU!I173+SERUNI!I173+PERI!I173+ASOKA!I173+BOUGEN!I173+SEROJA!I173+CEMPAKA!I173+TERATAI!I173+P.OBGIN!I173+P.BEDAH!I173+HD!I173+KENANGA!I173+MELATI!I173+MAWAR!I173</f>
        <v>0</v>
      </c>
      <c r="J173" s="1">
        <f>ICU!J173+SERUNI!J173+PERI!J173+ASOKA!J173+BOUGEN!J173+SEROJA!J173+CEMPAKA!J173+TERATAI!J173+P.OBGIN!J173+P.BEDAH!J173+HD!J173+KENANGA!J173+MELATI!J173+MAWAR!J173</f>
        <v>0</v>
      </c>
      <c r="K173" s="1">
        <f>ICU!K173+SERUNI!K173+PERI!K173+ASOKA!K173+BOUGEN!K173+SEROJA!K173+CEMPAKA!K173+TERATAI!K173+P.OBGIN!K173+P.BEDAH!K173+HD!K173+KENANGA!K173+MELATI!K173+MAWAR!K173</f>
        <v>3</v>
      </c>
      <c r="L173" s="1">
        <f>ICU!L173+SERUNI!L173+PERI!L173+ASOKA!L173+BOUGEN!L173+SEROJA!L173+CEMPAKA!L173+TERATAI!L173+P.OBGIN!L173+P.BEDAH!L173+HD!L173+KENANGA!L173+MELATI!L173+MAWAR!L173</f>
        <v>1</v>
      </c>
      <c r="M173" s="1">
        <f>ICU!M173+SERUNI!M173+PERI!M173+ASOKA!M173+BOUGEN!M173+SEROJA!M173+CEMPAKA!M173+TERATAI!M173+P.OBGIN!M173+P.BEDAH!M173+HD!M173+KENANGA!M173+MELATI!M173+MAWAR!M173</f>
        <v>0</v>
      </c>
    </row>
    <row r="174" spans="1:13" x14ac:dyDescent="0.25">
      <c r="A174" s="2" t="s">
        <v>11</v>
      </c>
      <c r="B174" s="1">
        <f>SUM(B143:B173)</f>
        <v>2470</v>
      </c>
      <c r="C174" s="1">
        <f>SUM(C150:C173)</f>
        <v>7</v>
      </c>
      <c r="D174" s="4">
        <f>C174/B174*1000</f>
        <v>2.834008097165992</v>
      </c>
      <c r="E174" s="1">
        <f>SUM(E143:E173)</f>
        <v>280</v>
      </c>
      <c r="F174" s="1">
        <f>SUM(F143:F173)</f>
        <v>0</v>
      </c>
      <c r="G174" s="4">
        <f>F174/E174*1000</f>
        <v>0</v>
      </c>
      <c r="H174" s="1">
        <f>SUM(H143:H173)</f>
        <v>253</v>
      </c>
      <c r="I174" s="1">
        <f>SUM(I143:I173)</f>
        <v>4</v>
      </c>
      <c r="J174" s="4">
        <f>I174/H174*100</f>
        <v>1.5810276679841897</v>
      </c>
      <c r="K174" s="1">
        <f>SUM(K143:K173)</f>
        <v>13</v>
      </c>
      <c r="L174" s="1">
        <f>SUM(L143:L173)</f>
        <v>6</v>
      </c>
      <c r="M174" s="4">
        <f>L174/K174*1000</f>
        <v>461.53846153846155</v>
      </c>
    </row>
    <row r="176" spans="1:13" x14ac:dyDescent="0.25">
      <c r="A176" t="s">
        <v>25</v>
      </c>
    </row>
    <row r="177" spans="1:16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6" x14ac:dyDescent="0.25">
      <c r="A178" s="2">
        <v>43252</v>
      </c>
      <c r="B178" s="1">
        <f>ICU!B178+SERUNI!B178+PERI!B178+ASOKA!B178+BOUGEN!B178+SEROJA!B178+CEMPAKA!B178+TERATAI!B178+P.OBGIN!B178+P.BEDAH!B178+HD!B178+KENANGA!B178+MELATI!B178+MAWAR!B178</f>
        <v>78</v>
      </c>
      <c r="C178" s="1">
        <f>ICU!C178+SERUNI!C178+PERI!C178+ASOKA!C178+BOUGEN!C178+SEROJA!C178+CEMPAKA!C178+TERATAI!C178+P.OBGIN!C178+P.BEDAH!C178+HD!C178+KENANGA!C178+MELATI!C178+MAWAR!C178</f>
        <v>0</v>
      </c>
      <c r="D178" s="1">
        <f>ICU!D178+SERUNI!D178+PERI!D178+ASOKA!D178+BOUGEN!D178+SEROJA!D178+CEMPAKA!D178+TERATAI!D178+P.OBGIN!D178+P.BEDAH!D178+HD!D178+KENANGA!D178+MELATI!D178+MAWAR!D178</f>
        <v>0</v>
      </c>
      <c r="E178" s="1">
        <f>ICU!E178+SERUNI!E178+PERI!E178+ASOKA!E178+BOUGEN!E178+SEROJA!E178+CEMPAKA!E178+TERATAI!E178+P.OBGIN!E178+P.BEDAH!E178+HD!E178+KENANGA!E178+MELATI!E178+MAWAR!E178</f>
        <v>9</v>
      </c>
      <c r="F178" s="1">
        <f>ICU!F178+SERUNI!F178+PERI!F178+ASOKA!F178+BOUGEN!F178+SEROJA!F178+CEMPAKA!F178+TERATAI!F178+P.OBGIN!F178+P.BEDAH!F178+HD!F178+KENANGA!F178+MELATI!F178+MAWAR!F178</f>
        <v>0</v>
      </c>
      <c r="G178" s="1">
        <f>ICU!G178+SERUNI!G178+PERI!G178+ASOKA!G178+BOUGEN!G178+SEROJA!G178+CEMPAKA!G178+TERATAI!G178+P.OBGIN!G178+P.BEDAH!G178+HD!G178+KENANGA!G178+MELATI!G178+MAWAR!G178</f>
        <v>0</v>
      </c>
      <c r="H178" s="1">
        <f>ICU!H178+SERUNI!H178+PERI!H178+ASOKA!H178+BOUGEN!H178+SEROJA!H178+CEMPAKA!H178+TERATAI!H178+P.OBGIN!H178+P.BEDAH!H178+HD!H178+KENANGA!H178+MELATI!H178+MAWAR!H178</f>
        <v>12</v>
      </c>
      <c r="I178" s="1">
        <f>ICU!I178+SERUNI!I178+PERI!I178+ASOKA!I178+BOUGEN!I178+SEROJA!I178+CEMPAKA!I178+TERATAI!I178+P.OBGIN!I178+P.BEDAH!I178+HD!I178+KENANGA!I178+MELATI!I178+MAWAR!I178</f>
        <v>0</v>
      </c>
      <c r="J178" s="1">
        <f>ICU!J178+SERUNI!J178+PERI!J178+ASOKA!J178+BOUGEN!J178+SEROJA!J178+CEMPAKA!J178+TERATAI!J178+P.OBGIN!J178+P.BEDAH!J178+HD!J178+KENANGA!J178+MELATI!J178+MAWAR!J178</f>
        <v>0</v>
      </c>
      <c r="K178" s="1">
        <f>ICU!K178+SERUNI!K178+PERI!K178+ASOKA!K178+BOUGEN!K178+SEROJA!K178+CEMPAKA!K178+TERATAI!K178+P.OBGIN!K178+P.BEDAH!K178+HD!K178+KENANGA!K178+MELATI!K178+MAWAR!K178</f>
        <v>0</v>
      </c>
      <c r="L178" s="1">
        <f>ICU!L178+SERUNI!L178+PERI!L178+ASOKA!L178+BOUGEN!L178+SEROJA!L178+CEMPAKA!L178+TERATAI!L178+P.OBGIN!L178+P.BEDAH!L178+HD!L178+KENANGA!L178+MELATI!L178+MAWAR!L178</f>
        <v>0</v>
      </c>
      <c r="M178" s="1">
        <f>ICU!M178+SERUNI!M178+PERI!M178+ASOKA!M178+BOUGEN!M178+SEROJA!M178+CEMPAKA!M178+TERATAI!M178+P.OBGIN!M178+P.BEDAH!M178+HD!M178+KENANGA!M178+MELATI!M178+MAWAR!M178</f>
        <v>0</v>
      </c>
      <c r="O178" s="6" t="s">
        <v>28</v>
      </c>
      <c r="P178" s="6" t="s">
        <v>29</v>
      </c>
    </row>
    <row r="179" spans="1:16" x14ac:dyDescent="0.25">
      <c r="A179" s="2">
        <v>43253</v>
      </c>
      <c r="B179" s="1">
        <f>ICU!B179+SERUNI!B179+PERI!B179+ASOKA!B179+BOUGEN!B179+SEROJA!B179+CEMPAKA!B179+TERATAI!B179+P.OBGIN!B179+P.BEDAH!B179+HD!B179+KENANGA!B179+MELATI!B179+MAWAR!B179</f>
        <v>97</v>
      </c>
      <c r="C179" s="1">
        <f>ICU!C179+SERUNI!C179+PERI!C179+ASOKA!C179+BOUGEN!C179+SEROJA!C179+CEMPAKA!C179+TERATAI!C179+P.OBGIN!C179+P.BEDAH!C179+HD!C179+KENANGA!C179+MELATI!C179+MAWAR!C179</f>
        <v>0</v>
      </c>
      <c r="D179" s="1">
        <f>ICU!D179+SERUNI!D179+PERI!D179+ASOKA!D179+BOUGEN!D179+SEROJA!D179+CEMPAKA!D179+TERATAI!D179+P.OBGIN!D179+P.BEDAH!D179+HD!D179+KENANGA!D179+MELATI!D179+MAWAR!D179</f>
        <v>0</v>
      </c>
      <c r="E179" s="1">
        <f>ICU!E179+SERUNI!E179+PERI!E179+ASOKA!E179+BOUGEN!E179+SEROJA!E179+CEMPAKA!E179+TERATAI!E179+P.OBGIN!E179+P.BEDAH!E179+HD!E179+KENANGA!E179+MELATI!E179+MAWAR!E179</f>
        <v>14</v>
      </c>
      <c r="F179" s="1">
        <f>ICU!F179+SERUNI!F179+PERI!F179+ASOKA!F179+BOUGEN!F179+SEROJA!F179+CEMPAKA!F179+TERATAI!F179+P.OBGIN!F179+P.BEDAH!F179+HD!F179+KENANGA!F179+MELATI!F179+MAWAR!F179</f>
        <v>0</v>
      </c>
      <c r="G179" s="1">
        <f>ICU!G179+SERUNI!G179+PERI!G179+ASOKA!G179+BOUGEN!G179+SEROJA!G179+CEMPAKA!G179+TERATAI!G179+P.OBGIN!G179+P.BEDAH!G179+HD!G179+KENANGA!G179+MELATI!G179+MAWAR!G179</f>
        <v>0</v>
      </c>
      <c r="H179" s="1">
        <f>ICU!H179+SERUNI!H179+PERI!H179+ASOKA!H179+BOUGEN!H179+SEROJA!H179+CEMPAKA!H179+TERATAI!H179+P.OBGIN!H179+P.BEDAH!H179+HD!H179+KENANGA!H179+MELATI!H179+MAWAR!H179</f>
        <v>9</v>
      </c>
      <c r="I179" s="1">
        <f>ICU!I179+SERUNI!I179+PERI!I179+ASOKA!I179+BOUGEN!I179+SEROJA!I179+CEMPAKA!I179+TERATAI!I179+P.OBGIN!I179+P.BEDAH!I179+HD!I179+KENANGA!I179+MELATI!I179+MAWAR!I179</f>
        <v>1</v>
      </c>
      <c r="J179" s="1">
        <f>ICU!J179+SERUNI!J179+PERI!J179+ASOKA!J179+BOUGEN!J179+SEROJA!J179+CEMPAKA!J179+TERATAI!J179+P.OBGIN!J179+P.BEDAH!J179+HD!J179+KENANGA!J179+MELATI!J179+MAWAR!J179</f>
        <v>0</v>
      </c>
      <c r="K179" s="1">
        <f>ICU!K179+SERUNI!K179+PERI!K179+ASOKA!K179+BOUGEN!K179+SEROJA!K179+CEMPAKA!K179+TERATAI!K179+P.OBGIN!K179+P.BEDAH!K179+HD!K179+KENANGA!K179+MELATI!K179+MAWAR!K179</f>
        <v>0</v>
      </c>
      <c r="L179" s="1">
        <f>ICU!L179+SERUNI!L179+PERI!L179+ASOKA!L179+BOUGEN!L179+SEROJA!L179+CEMPAKA!L179+TERATAI!L179+P.OBGIN!L179+P.BEDAH!L179+HD!L179+KENANGA!L179+MELATI!L179+MAWAR!L179</f>
        <v>0</v>
      </c>
      <c r="M179" s="1">
        <f>ICU!M179+SERUNI!M179+PERI!M179+ASOKA!M179+BOUGEN!M179+SEROJA!M179+CEMPAKA!M179+TERATAI!M179+P.OBGIN!M179+P.BEDAH!M179+HD!M179+KENANGA!M179+MELATI!M179+MAWAR!M179</f>
        <v>0</v>
      </c>
      <c r="N179" t="s">
        <v>26</v>
      </c>
      <c r="O179">
        <v>15</v>
      </c>
      <c r="P179">
        <v>11.92</v>
      </c>
    </row>
    <row r="180" spans="1:16" x14ac:dyDescent="0.25">
      <c r="A180" s="2">
        <v>43254</v>
      </c>
      <c r="B180" s="1">
        <f>ICU!B180+SERUNI!B180+PERI!B180+ASOKA!B180+BOUGEN!B180+SEROJA!B180+CEMPAKA!B180+TERATAI!B180+P.OBGIN!B180+P.BEDAH!B180+HD!B180+KENANGA!B180+MELATI!B180+MAWAR!B180</f>
        <v>77</v>
      </c>
      <c r="C180" s="1">
        <f>ICU!C180+SERUNI!C180+PERI!C180+ASOKA!C180+BOUGEN!C180+SEROJA!C180+CEMPAKA!C180+TERATAI!C180+P.OBGIN!C180+P.BEDAH!C180+HD!C180+KENANGA!C180+MELATI!C180+MAWAR!C180</f>
        <v>0</v>
      </c>
      <c r="D180" s="1">
        <f>ICU!D180+SERUNI!D180+PERI!D180+ASOKA!D180+BOUGEN!D180+SEROJA!D180+CEMPAKA!D180+TERATAI!D180+P.OBGIN!D180+P.BEDAH!D180+HD!D180+KENANGA!D180+MELATI!D180+MAWAR!D180</f>
        <v>0</v>
      </c>
      <c r="E180" s="1">
        <f>ICU!E180+SERUNI!E180+PERI!E180+ASOKA!E180+BOUGEN!E180+SEROJA!E180+CEMPAKA!E180+TERATAI!E180+P.OBGIN!E180+P.BEDAH!E180+HD!E180+KENANGA!E180+MELATI!E180+MAWAR!E180</f>
        <v>13</v>
      </c>
      <c r="F180" s="1">
        <f>ICU!F180+SERUNI!F180+PERI!F180+ASOKA!F180+BOUGEN!F180+SEROJA!F180+CEMPAKA!F180+TERATAI!F180+P.OBGIN!F180+P.BEDAH!F180+HD!F180+KENANGA!F180+MELATI!F180+MAWAR!F180</f>
        <v>0</v>
      </c>
      <c r="G180" s="1">
        <f>ICU!G180+SERUNI!G180+PERI!G180+ASOKA!G180+BOUGEN!G180+SEROJA!G180+CEMPAKA!G180+TERATAI!G180+P.OBGIN!G180+P.BEDAH!G180+HD!G180+KENANGA!G180+MELATI!G180+MAWAR!G180</f>
        <v>0</v>
      </c>
      <c r="H180" s="1">
        <f>ICU!H180+SERUNI!H180+PERI!H180+ASOKA!H180+BOUGEN!H180+SEROJA!H180+CEMPAKA!H180+TERATAI!H180+P.OBGIN!H180+P.BEDAH!H180+HD!H180+KENANGA!H180+MELATI!H180+MAWAR!H180</f>
        <v>7</v>
      </c>
      <c r="I180" s="1">
        <f>ICU!I180+SERUNI!I180+PERI!I180+ASOKA!I180+BOUGEN!I180+SEROJA!I180+CEMPAKA!I180+TERATAI!I180+P.OBGIN!I180+P.BEDAH!I180+HD!I180+KENANGA!I180+MELATI!I180+MAWAR!I180</f>
        <v>0</v>
      </c>
      <c r="J180" s="1">
        <f>ICU!J180+SERUNI!J180+PERI!J180+ASOKA!J180+BOUGEN!J180+SEROJA!J180+CEMPAKA!J180+TERATAI!J180+P.OBGIN!J180+P.BEDAH!J180+HD!J180+KENANGA!J180+MELATI!J180+MAWAR!J180</f>
        <v>0</v>
      </c>
      <c r="K180" s="1">
        <f>ICU!K180+SERUNI!K180+PERI!K180+ASOKA!K180+BOUGEN!K180+SEROJA!K180+CEMPAKA!K180+TERATAI!K180+P.OBGIN!K180+P.BEDAH!K180+HD!K180+KENANGA!K180+MELATI!K180+MAWAR!K180</f>
        <v>0</v>
      </c>
      <c r="L180" s="1">
        <f>ICU!L180+SERUNI!L180+PERI!L180+ASOKA!L180+BOUGEN!L180+SEROJA!L180+CEMPAKA!L180+TERATAI!L180+P.OBGIN!L180+P.BEDAH!L180+HD!L180+KENANGA!L180+MELATI!L180+MAWAR!L180</f>
        <v>0</v>
      </c>
      <c r="M180" s="1">
        <f>ICU!M180+SERUNI!M180+PERI!M180+ASOKA!M180+BOUGEN!M180+SEROJA!M180+CEMPAKA!M180+TERATAI!M180+P.OBGIN!M180+P.BEDAH!M180+HD!M180+KENANGA!M180+MELATI!M180+MAWAR!M180</f>
        <v>0</v>
      </c>
      <c r="N180" t="s">
        <v>5</v>
      </c>
      <c r="O180">
        <v>15</v>
      </c>
      <c r="P180">
        <v>0</v>
      </c>
    </row>
    <row r="181" spans="1:16" x14ac:dyDescent="0.25">
      <c r="A181" s="2">
        <v>43255</v>
      </c>
      <c r="B181" s="1">
        <f>ICU!B181+SERUNI!B181+PERI!B181+ASOKA!B181+BOUGEN!B181+SEROJA!B181+CEMPAKA!B181+TERATAI!B181+P.OBGIN!B181+P.BEDAH!B181+HD!B181+KENANGA!B181+MELATI!B181+MAWAR!B181</f>
        <v>106</v>
      </c>
      <c r="C181" s="1">
        <f>ICU!C181+SERUNI!C181+PERI!C181+ASOKA!C181+BOUGEN!C181+SEROJA!C181+CEMPAKA!C181+TERATAI!C181+P.OBGIN!C181+P.BEDAH!C181+HD!C181+KENANGA!C181+MELATI!C181+MAWAR!C181</f>
        <v>4</v>
      </c>
      <c r="D181" s="1">
        <f>ICU!D181+SERUNI!D181+PERI!D181+ASOKA!D181+BOUGEN!D181+SEROJA!D181+CEMPAKA!D181+TERATAI!D181+P.OBGIN!D181+P.BEDAH!D181+HD!D181+KENANGA!D181+MELATI!D181+MAWAR!D181</f>
        <v>0</v>
      </c>
      <c r="E181" s="1">
        <f>ICU!E181+SERUNI!E181+PERI!E181+ASOKA!E181+BOUGEN!E181+SEROJA!E181+CEMPAKA!E181+TERATAI!E181+P.OBGIN!E181+P.BEDAH!E181+HD!E181+KENANGA!E181+MELATI!E181+MAWAR!E181</f>
        <v>14</v>
      </c>
      <c r="F181" s="1">
        <f>ICU!F181+SERUNI!F181+PERI!F181+ASOKA!F181+BOUGEN!F181+SEROJA!F181+CEMPAKA!F181+TERATAI!F181+P.OBGIN!F181+P.BEDAH!F181+HD!F181+KENANGA!F181+MELATI!F181+MAWAR!F181</f>
        <v>0</v>
      </c>
      <c r="G181" s="1">
        <f>ICU!G181+SERUNI!G181+PERI!G181+ASOKA!G181+BOUGEN!G181+SEROJA!G181+CEMPAKA!G181+TERATAI!G181+P.OBGIN!G181+P.BEDAH!G181+HD!G181+KENANGA!G181+MELATI!G181+MAWAR!G181</f>
        <v>0</v>
      </c>
      <c r="H181" s="1">
        <f>ICU!H181+SERUNI!H181+PERI!H181+ASOKA!H181+BOUGEN!H181+SEROJA!H181+CEMPAKA!H181+TERATAI!H181+P.OBGIN!H181+P.BEDAH!H181+HD!H181+KENANGA!H181+MELATI!H181+MAWAR!H181</f>
        <v>14</v>
      </c>
      <c r="I181" s="1">
        <f>ICU!I181+SERUNI!I181+PERI!I181+ASOKA!I181+BOUGEN!I181+SEROJA!I181+CEMPAKA!I181+TERATAI!I181+P.OBGIN!I181+P.BEDAH!I181+HD!I181+KENANGA!I181+MELATI!I181+MAWAR!I181</f>
        <v>0</v>
      </c>
      <c r="J181" s="1">
        <f>ICU!J181+SERUNI!J181+PERI!J181+ASOKA!J181+BOUGEN!J181+SEROJA!J181+CEMPAKA!J181+TERATAI!J181+P.OBGIN!J181+P.BEDAH!J181+HD!J181+KENANGA!J181+MELATI!J181+MAWAR!J181</f>
        <v>0</v>
      </c>
      <c r="K181" s="1">
        <f>ICU!K181+SERUNI!K181+PERI!K181+ASOKA!K181+BOUGEN!K181+SEROJA!K181+CEMPAKA!K181+TERATAI!K181+P.OBGIN!K181+P.BEDAH!K181+HD!K181+KENANGA!K181+MELATI!K181+MAWAR!K181</f>
        <v>2</v>
      </c>
      <c r="L181" s="1">
        <f>ICU!L181+SERUNI!L181+PERI!L181+ASOKA!L181+BOUGEN!L181+SEROJA!L181+CEMPAKA!L181+TERATAI!L181+P.OBGIN!L181+P.BEDAH!L181+HD!L181+KENANGA!L181+MELATI!L181+MAWAR!L181</f>
        <v>0</v>
      </c>
      <c r="M181" s="1">
        <f>ICU!M181+SERUNI!M181+PERI!M181+ASOKA!M181+BOUGEN!M181+SEROJA!M181+CEMPAKA!M181+TERATAI!M181+P.OBGIN!M181+P.BEDAH!M181+HD!M181+KENANGA!M181+MELATI!M181+MAWAR!M181</f>
        <v>0</v>
      </c>
      <c r="N181" t="s">
        <v>8</v>
      </c>
      <c r="O181">
        <v>0.5</v>
      </c>
      <c r="P181">
        <v>10.98</v>
      </c>
    </row>
    <row r="182" spans="1:16" x14ac:dyDescent="0.25">
      <c r="A182" s="2">
        <v>43256</v>
      </c>
      <c r="B182" s="1">
        <f>ICU!B182+SERUNI!B182+PERI!B182+ASOKA!B182+BOUGEN!B182+SEROJA!B182+CEMPAKA!B182+TERATAI!B182+P.OBGIN!B182+P.BEDAH!B182+HD!B182+KENANGA!B182+MELATI!B182+MAWAR!B182</f>
        <v>94</v>
      </c>
      <c r="C182" s="1">
        <f>ICU!C182+SERUNI!C182+PERI!C182+ASOKA!C182+BOUGEN!C182+SEROJA!C182+CEMPAKA!C182+TERATAI!C182+P.OBGIN!C182+P.BEDAH!C182+HD!C182+KENANGA!C182+MELATI!C182+MAWAR!C182</f>
        <v>3</v>
      </c>
      <c r="D182" s="1">
        <f>ICU!D182+SERUNI!D182+PERI!D182+ASOKA!D182+BOUGEN!D182+SEROJA!D182+CEMPAKA!D182+TERATAI!D182+P.OBGIN!D182+P.BEDAH!D182+HD!D182+KENANGA!D182+MELATI!D182+MAWAR!D182</f>
        <v>0</v>
      </c>
      <c r="E182" s="1">
        <f>ICU!E182+SERUNI!E182+PERI!E182+ASOKA!E182+BOUGEN!E182+SEROJA!E182+CEMPAKA!E182+TERATAI!E182+P.OBGIN!E182+P.BEDAH!E182+HD!E182+KENANGA!E182+MELATI!E182+MAWAR!E182</f>
        <v>15</v>
      </c>
      <c r="F182" s="1">
        <f>ICU!F182+SERUNI!F182+PERI!F182+ASOKA!F182+BOUGEN!F182+SEROJA!F182+CEMPAKA!F182+TERATAI!F182+P.OBGIN!F182+P.BEDAH!F182+HD!F182+KENANGA!F182+MELATI!F182+MAWAR!F182</f>
        <v>0</v>
      </c>
      <c r="G182" s="1">
        <f>ICU!G182+SERUNI!G182+PERI!G182+ASOKA!G182+BOUGEN!G182+SEROJA!G182+CEMPAKA!G182+TERATAI!G182+P.OBGIN!G182+P.BEDAH!G182+HD!G182+KENANGA!G182+MELATI!G182+MAWAR!G182</f>
        <v>0</v>
      </c>
      <c r="H182" s="1">
        <f>ICU!H182+SERUNI!H182+PERI!H182+ASOKA!H182+BOUGEN!H182+SEROJA!H182+CEMPAKA!H182+TERATAI!H182+P.OBGIN!H182+P.BEDAH!H182+HD!H182+KENANGA!H182+MELATI!H182+MAWAR!H182</f>
        <v>8</v>
      </c>
      <c r="I182" s="1">
        <f>ICU!I182+SERUNI!I182+PERI!I182+ASOKA!I182+BOUGEN!I182+SEROJA!I182+CEMPAKA!I182+TERATAI!I182+P.OBGIN!I182+P.BEDAH!I182+HD!I182+KENANGA!I182+MELATI!I182+MAWAR!I182</f>
        <v>0</v>
      </c>
      <c r="J182" s="1">
        <f>ICU!J182+SERUNI!J182+PERI!J182+ASOKA!J182+BOUGEN!J182+SEROJA!J182+CEMPAKA!J182+TERATAI!J182+P.OBGIN!J182+P.BEDAH!J182+HD!J182+KENANGA!J182+MELATI!J182+MAWAR!J182</f>
        <v>0</v>
      </c>
      <c r="K182" s="1">
        <f>ICU!K182+SERUNI!K182+PERI!K182+ASOKA!K182+BOUGEN!K182+SEROJA!K182+CEMPAKA!K182+TERATAI!K182+P.OBGIN!K182+P.BEDAH!K182+HD!K182+KENANGA!K182+MELATI!K182+MAWAR!K182</f>
        <v>3</v>
      </c>
      <c r="L182" s="1">
        <f>ICU!L182+SERUNI!L182+PERI!L182+ASOKA!L182+BOUGEN!L182+SEROJA!L182+CEMPAKA!L182+TERATAI!L182+P.OBGIN!L182+P.BEDAH!L182+HD!L182+KENANGA!L182+MELATI!L182+MAWAR!L182</f>
        <v>1</v>
      </c>
      <c r="M182" s="1">
        <f>ICU!M182+SERUNI!M182+PERI!M182+ASOKA!M182+BOUGEN!M182+SEROJA!M182+CEMPAKA!M182+TERATAI!M182+P.OBGIN!M182+P.BEDAH!M182+HD!M182+KENANGA!M182+MELATI!M182+MAWAR!M182</f>
        <v>0</v>
      </c>
      <c r="N182" t="s">
        <v>27</v>
      </c>
      <c r="O182">
        <v>15</v>
      </c>
      <c r="P182">
        <v>129.63</v>
      </c>
    </row>
    <row r="183" spans="1:16" x14ac:dyDescent="0.25">
      <c r="A183" s="2">
        <v>43257</v>
      </c>
      <c r="B183" s="1">
        <f>ICU!B183+SERUNI!B183+PERI!B183+ASOKA!B183+BOUGEN!B183+SEROJA!B183+CEMPAKA!B183+TERATAI!B183+P.OBGIN!B183+P.BEDAH!B183+HD!B183+KENANGA!B183+MELATI!B183+MAWAR!B183</f>
        <v>71</v>
      </c>
      <c r="C183" s="1">
        <f>ICU!C183+SERUNI!C183+PERI!C183+ASOKA!C183+BOUGEN!C183+SEROJA!C183+CEMPAKA!C183+TERATAI!C183+P.OBGIN!C183+P.BEDAH!C183+HD!C183+KENANGA!C183+MELATI!C183+MAWAR!C183</f>
        <v>0</v>
      </c>
      <c r="D183" s="1">
        <f>ICU!D183+SERUNI!D183+PERI!D183+ASOKA!D183+BOUGEN!D183+SEROJA!D183+CEMPAKA!D183+TERATAI!D183+P.OBGIN!D183+P.BEDAH!D183+HD!D183+KENANGA!D183+MELATI!D183+MAWAR!D183</f>
        <v>0</v>
      </c>
      <c r="E183" s="1">
        <f>ICU!E183+SERUNI!E183+PERI!E183+ASOKA!E183+BOUGEN!E183+SEROJA!E183+CEMPAKA!E183+TERATAI!E183+P.OBGIN!E183+P.BEDAH!E183+HD!E183+KENANGA!E183+MELATI!E183+MAWAR!E183</f>
        <v>11</v>
      </c>
      <c r="F183" s="1">
        <f>ICU!F183+SERUNI!F183+PERI!F183+ASOKA!F183+BOUGEN!F183+SEROJA!F183+CEMPAKA!F183+TERATAI!F183+P.OBGIN!F183+P.BEDAH!F183+HD!F183+KENANGA!F183+MELATI!F183+MAWAR!F183</f>
        <v>0</v>
      </c>
      <c r="G183" s="1">
        <f>ICU!G183+SERUNI!G183+PERI!G183+ASOKA!G183+BOUGEN!G183+SEROJA!G183+CEMPAKA!G183+TERATAI!G183+P.OBGIN!G183+P.BEDAH!G183+HD!G183+KENANGA!G183+MELATI!G183+MAWAR!G183</f>
        <v>0</v>
      </c>
      <c r="H183" s="1">
        <f>ICU!H183+SERUNI!H183+PERI!H183+ASOKA!H183+BOUGEN!H183+SEROJA!H183+CEMPAKA!H183+TERATAI!H183+P.OBGIN!H183+P.BEDAH!H183+HD!H183+KENANGA!H183+MELATI!H183+MAWAR!H183</f>
        <v>8</v>
      </c>
      <c r="I183" s="1">
        <f>ICU!I183+SERUNI!I183+PERI!I183+ASOKA!I183+BOUGEN!I183+SEROJA!I183+CEMPAKA!I183+TERATAI!I183+P.OBGIN!I183+P.BEDAH!I183+HD!I183+KENANGA!I183+MELATI!I183+MAWAR!I183</f>
        <v>0</v>
      </c>
      <c r="J183" s="1">
        <f>ICU!J183+SERUNI!J183+PERI!J183+ASOKA!J183+BOUGEN!J183+SEROJA!J183+CEMPAKA!J183+TERATAI!J183+P.OBGIN!J183+P.BEDAH!J183+HD!J183+KENANGA!J183+MELATI!J183+MAWAR!J183</f>
        <v>0</v>
      </c>
      <c r="K183" s="1">
        <f>ICU!K183+SERUNI!K183+PERI!K183+ASOKA!K183+BOUGEN!K183+SEROJA!K183+CEMPAKA!K183+TERATAI!K183+P.OBGIN!K183+P.BEDAH!K183+HD!K183+KENANGA!K183+MELATI!K183+MAWAR!K183</f>
        <v>3</v>
      </c>
      <c r="L183" s="1">
        <f>ICU!L183+SERUNI!L183+PERI!L183+ASOKA!L183+BOUGEN!L183+SEROJA!L183+CEMPAKA!L183+TERATAI!L183+P.OBGIN!L183+P.BEDAH!L183+HD!L183+KENANGA!L183+MELATI!L183+MAWAR!L183</f>
        <v>1</v>
      </c>
      <c r="M183" s="1">
        <f>ICU!M183+SERUNI!M183+PERI!M183+ASOKA!M183+BOUGEN!M183+SEROJA!M183+CEMPAKA!M183+TERATAI!M183+P.OBGIN!M183+P.BEDAH!M183+HD!M183+KENANGA!M183+MELATI!M183+MAWAR!M183</f>
        <v>0</v>
      </c>
    </row>
    <row r="184" spans="1:16" x14ac:dyDescent="0.25">
      <c r="A184" s="2">
        <v>43258</v>
      </c>
      <c r="B184" s="1">
        <f>ICU!B184+SERUNI!B184+PERI!B184+ASOKA!B184+BOUGEN!B184+SEROJA!B184+CEMPAKA!B184+TERATAI!B184+P.OBGIN!B184+P.BEDAH!B184+HD!B184+KENANGA!B184+MELATI!B184+MAWAR!B184</f>
        <v>71</v>
      </c>
      <c r="C184" s="1">
        <f>ICU!C184+SERUNI!C184+PERI!C184+ASOKA!C184+BOUGEN!C184+SEROJA!C184+CEMPAKA!C184+TERATAI!C184+P.OBGIN!C184+P.BEDAH!C184+HD!C184+KENANGA!C184+MELATI!C184+MAWAR!C184</f>
        <v>1</v>
      </c>
      <c r="D184" s="1">
        <f>ICU!D184+SERUNI!D184+PERI!D184+ASOKA!D184+BOUGEN!D184+SEROJA!D184+CEMPAKA!D184+TERATAI!D184+P.OBGIN!D184+P.BEDAH!D184+HD!D184+KENANGA!D184+MELATI!D184+MAWAR!D184</f>
        <v>0</v>
      </c>
      <c r="E184" s="1">
        <f>ICU!E184+SERUNI!E184+PERI!E184+ASOKA!E184+BOUGEN!E184+SEROJA!E184+CEMPAKA!E184+TERATAI!E184+P.OBGIN!E184+P.BEDAH!E184+HD!E184+KENANGA!E184+MELATI!E184+MAWAR!E184</f>
        <v>15</v>
      </c>
      <c r="F184" s="1">
        <f>ICU!F184+SERUNI!F184+PERI!F184+ASOKA!F184+BOUGEN!F184+SEROJA!F184+CEMPAKA!F184+TERATAI!F184+P.OBGIN!F184+P.BEDAH!F184+HD!F184+KENANGA!F184+MELATI!F184+MAWAR!F184</f>
        <v>0</v>
      </c>
      <c r="G184" s="1">
        <f>ICU!G184+SERUNI!G184+PERI!G184+ASOKA!G184+BOUGEN!G184+SEROJA!G184+CEMPAKA!G184+TERATAI!G184+P.OBGIN!G184+P.BEDAH!G184+HD!G184+KENANGA!G184+MELATI!G184+MAWAR!G184</f>
        <v>0</v>
      </c>
      <c r="H184" s="1">
        <f>ICU!H184+SERUNI!H184+PERI!H184+ASOKA!H184+BOUGEN!H184+SEROJA!H184+CEMPAKA!H184+TERATAI!H184+P.OBGIN!H184+P.BEDAH!H184+HD!H184+KENANGA!H184+MELATI!H184+MAWAR!H184</f>
        <v>9</v>
      </c>
      <c r="I184" s="1">
        <f>ICU!I184+SERUNI!I184+PERI!I184+ASOKA!I184+BOUGEN!I184+SEROJA!I184+CEMPAKA!I184+TERATAI!I184+P.OBGIN!I184+P.BEDAH!I184+HD!I184+KENANGA!I184+MELATI!I184+MAWAR!I184</f>
        <v>0</v>
      </c>
      <c r="J184" s="1">
        <f>ICU!J184+SERUNI!J184+PERI!J184+ASOKA!J184+BOUGEN!J184+SEROJA!J184+CEMPAKA!J184+TERATAI!J184+P.OBGIN!J184+P.BEDAH!J184+HD!J184+KENANGA!J184+MELATI!J184+MAWAR!J184</f>
        <v>0</v>
      </c>
      <c r="K184" s="1">
        <f>ICU!K184+SERUNI!K184+PERI!K184+ASOKA!K184+BOUGEN!K184+SEROJA!K184+CEMPAKA!K184+TERATAI!K184+P.OBGIN!K184+P.BEDAH!K184+HD!K184+KENANGA!K184+MELATI!K184+MAWAR!K184</f>
        <v>2</v>
      </c>
      <c r="L184" s="1">
        <f>ICU!L184+SERUNI!L184+PERI!L184+ASOKA!L184+BOUGEN!L184+SEROJA!L184+CEMPAKA!L184+TERATAI!L184+P.OBGIN!L184+P.BEDAH!L184+HD!L184+KENANGA!L184+MELATI!L184+MAWAR!L184</f>
        <v>1</v>
      </c>
      <c r="M184" s="1">
        <f>ICU!M184+SERUNI!M184+PERI!M184+ASOKA!M184+BOUGEN!M184+SEROJA!M184+CEMPAKA!M184+TERATAI!M184+P.OBGIN!M184+P.BEDAH!M184+HD!M184+KENANGA!M184+MELATI!M184+MAWAR!M184</f>
        <v>0</v>
      </c>
    </row>
    <row r="185" spans="1:16" x14ac:dyDescent="0.25">
      <c r="A185" s="2">
        <v>43259</v>
      </c>
      <c r="B185" s="1">
        <f>ICU!B185+SERUNI!B185+PERI!B185+ASOKA!B185+BOUGEN!B185+SEROJA!B185+CEMPAKA!B185+TERATAI!B185+P.OBGIN!B185+P.BEDAH!B185+HD!B185+KENANGA!B185+MELATI!B185+MAWAR!B185</f>
        <v>80</v>
      </c>
      <c r="C185" s="1">
        <f>ICU!C185+SERUNI!C185+PERI!C185+ASOKA!C185+BOUGEN!C185+SEROJA!C185+CEMPAKA!C185+TERATAI!C185+P.OBGIN!C185+P.BEDAH!C185+HD!C185+KENANGA!C185+MELATI!C185+MAWAR!C185</f>
        <v>0</v>
      </c>
      <c r="D185" s="1">
        <f>ICU!D185+SERUNI!D185+PERI!D185+ASOKA!D185+BOUGEN!D185+SEROJA!D185+CEMPAKA!D185+TERATAI!D185+P.OBGIN!D185+P.BEDAH!D185+HD!D185+KENANGA!D185+MELATI!D185+MAWAR!D185</f>
        <v>0</v>
      </c>
      <c r="E185" s="1">
        <f>ICU!E185+SERUNI!E185+PERI!E185+ASOKA!E185+BOUGEN!E185+SEROJA!E185+CEMPAKA!E185+TERATAI!E185+P.OBGIN!E185+P.BEDAH!E185+HD!E185+KENANGA!E185+MELATI!E185+MAWAR!E185</f>
        <v>9</v>
      </c>
      <c r="F185" s="1">
        <f>ICU!F185+SERUNI!F185+PERI!F185+ASOKA!F185+BOUGEN!F185+SEROJA!F185+CEMPAKA!F185+TERATAI!F185+P.OBGIN!F185+P.BEDAH!F185+HD!F185+KENANGA!F185+MELATI!F185+MAWAR!F185</f>
        <v>0</v>
      </c>
      <c r="G185" s="1">
        <f>ICU!G185+SERUNI!G185+PERI!G185+ASOKA!G185+BOUGEN!G185+SEROJA!G185+CEMPAKA!G185+TERATAI!G185+P.OBGIN!G185+P.BEDAH!G185+HD!G185+KENANGA!G185+MELATI!G185+MAWAR!G185</f>
        <v>0</v>
      </c>
      <c r="H185" s="1">
        <f>ICU!H185+SERUNI!H185+PERI!H185+ASOKA!H185+BOUGEN!H185+SEROJA!H185+CEMPAKA!H185+TERATAI!H185+P.OBGIN!H185+P.BEDAH!H185+HD!H185+KENANGA!H185+MELATI!H185+MAWAR!H185</f>
        <v>9</v>
      </c>
      <c r="I185" s="1">
        <f>ICU!I185+SERUNI!I185+PERI!I185+ASOKA!I185+BOUGEN!I185+SEROJA!I185+CEMPAKA!I185+TERATAI!I185+P.OBGIN!I185+P.BEDAH!I185+HD!I185+KENANGA!I185+MELATI!I185+MAWAR!I185</f>
        <v>0</v>
      </c>
      <c r="J185" s="1">
        <f>ICU!J185+SERUNI!J185+PERI!J185+ASOKA!J185+BOUGEN!J185+SEROJA!J185+CEMPAKA!J185+TERATAI!J185+P.OBGIN!J185+P.BEDAH!J185+HD!J185+KENANGA!J185+MELATI!J185+MAWAR!J185</f>
        <v>0</v>
      </c>
      <c r="K185" s="1">
        <f>ICU!K185+SERUNI!K185+PERI!K185+ASOKA!K185+BOUGEN!K185+SEROJA!K185+CEMPAKA!K185+TERATAI!K185+P.OBGIN!K185+P.BEDAH!K185+HD!K185+KENANGA!K185+MELATI!K185+MAWAR!K185</f>
        <v>1</v>
      </c>
      <c r="L185" s="1">
        <f>ICU!L185+SERUNI!L185+PERI!L185+ASOKA!L185+BOUGEN!L185+SEROJA!L185+CEMPAKA!L185+TERATAI!L185+P.OBGIN!L185+P.BEDAH!L185+HD!L185+KENANGA!L185+MELATI!L185+MAWAR!L185</f>
        <v>1</v>
      </c>
      <c r="M185" s="1">
        <f>ICU!M185+SERUNI!M185+PERI!M185+ASOKA!M185+BOUGEN!M185+SEROJA!M185+CEMPAKA!M185+TERATAI!M185+P.OBGIN!M185+P.BEDAH!M185+HD!M185+KENANGA!M185+MELATI!M185+MAWAR!M185</f>
        <v>0</v>
      </c>
    </row>
    <row r="186" spans="1:16" x14ac:dyDescent="0.25">
      <c r="A186" s="2">
        <v>43260</v>
      </c>
      <c r="B186" s="1">
        <f>ICU!B186+SERUNI!B186+PERI!B186+ASOKA!B186+BOUGEN!B186+SEROJA!B186+CEMPAKA!B186+TERATAI!B186+P.OBGIN!B186+P.BEDAH!B186+HD!B186+KENANGA!B186+MELATI!B186+MAWAR!B186</f>
        <v>68</v>
      </c>
      <c r="C186" s="1">
        <f>ICU!C186+SERUNI!C186+PERI!C186+ASOKA!C186+BOUGEN!C186+SEROJA!C186+CEMPAKA!C186+TERATAI!C186+P.OBGIN!C186+P.BEDAH!C186+HD!C186+KENANGA!C186+MELATI!C186+MAWAR!C186</f>
        <v>0</v>
      </c>
      <c r="D186" s="1">
        <f>ICU!D186+SERUNI!D186+PERI!D186+ASOKA!D186+BOUGEN!D186+SEROJA!D186+CEMPAKA!D186+TERATAI!D186+P.OBGIN!D186+P.BEDAH!D186+HD!D186+KENANGA!D186+MELATI!D186+MAWAR!D186</f>
        <v>0</v>
      </c>
      <c r="E186" s="1">
        <f>ICU!E186+SERUNI!E186+PERI!E186+ASOKA!E186+BOUGEN!E186+SEROJA!E186+CEMPAKA!E186+TERATAI!E186+P.OBGIN!E186+P.BEDAH!E186+HD!E186+KENANGA!E186+MELATI!E186+MAWAR!E186</f>
        <v>8</v>
      </c>
      <c r="F186" s="1">
        <f>ICU!F186+SERUNI!F186+PERI!F186+ASOKA!F186+BOUGEN!F186+SEROJA!F186+CEMPAKA!F186+TERATAI!F186+P.OBGIN!F186+P.BEDAH!F186+HD!F186+KENANGA!F186+MELATI!F186+MAWAR!F186</f>
        <v>0</v>
      </c>
      <c r="G186" s="1">
        <f>ICU!G186+SERUNI!G186+PERI!G186+ASOKA!G186+BOUGEN!G186+SEROJA!G186+CEMPAKA!G186+TERATAI!G186+P.OBGIN!G186+P.BEDAH!G186+HD!G186+KENANGA!G186+MELATI!G186+MAWAR!G186</f>
        <v>0</v>
      </c>
      <c r="H186" s="1">
        <f>ICU!H186+SERUNI!H186+PERI!H186+ASOKA!H186+BOUGEN!H186+SEROJA!H186+CEMPAKA!H186+TERATAI!H186+P.OBGIN!H186+P.BEDAH!H186+HD!H186+KENANGA!H186+MELATI!H186+MAWAR!H186</f>
        <v>7</v>
      </c>
      <c r="I186" s="1">
        <f>ICU!I186+SERUNI!I186+PERI!I186+ASOKA!I186+BOUGEN!I186+SEROJA!I186+CEMPAKA!I186+TERATAI!I186+P.OBGIN!I186+P.BEDAH!I186+HD!I186+KENANGA!I186+MELATI!I186+MAWAR!I186</f>
        <v>1</v>
      </c>
      <c r="J186" s="1">
        <f>ICU!J186+SERUNI!J186+PERI!J186+ASOKA!J186+BOUGEN!J186+SEROJA!J186+CEMPAKA!J186+TERATAI!J186+P.OBGIN!J186+P.BEDAH!J186+HD!J186+KENANGA!J186+MELATI!J186+MAWAR!J186</f>
        <v>0</v>
      </c>
      <c r="K186" s="1">
        <f>ICU!K186+SERUNI!K186+PERI!K186+ASOKA!K186+BOUGEN!K186+SEROJA!K186+CEMPAKA!K186+TERATAI!K186+P.OBGIN!K186+P.BEDAH!K186+HD!K186+KENANGA!K186+MELATI!K186+MAWAR!K186</f>
        <v>1</v>
      </c>
      <c r="L186" s="1">
        <f>ICU!L186+SERUNI!L186+PERI!L186+ASOKA!L186+BOUGEN!L186+SEROJA!L186+CEMPAKA!L186+TERATAI!L186+P.OBGIN!L186+P.BEDAH!L186+HD!L186+KENANGA!L186+MELATI!L186+MAWAR!L186</f>
        <v>1</v>
      </c>
      <c r="M186" s="1">
        <f>ICU!M186+SERUNI!M186+PERI!M186+ASOKA!M186+BOUGEN!M186+SEROJA!M186+CEMPAKA!M186+TERATAI!M186+P.OBGIN!M186+P.BEDAH!M186+HD!M186+KENANGA!M186+MELATI!M186+MAWAR!M186</f>
        <v>0</v>
      </c>
    </row>
    <row r="187" spans="1:16" x14ac:dyDescent="0.25">
      <c r="A187" s="2">
        <v>43261</v>
      </c>
      <c r="B187" s="1">
        <f>ICU!B187+SERUNI!B187+PERI!B187+ASOKA!B187+BOUGEN!B187+SEROJA!B187+CEMPAKA!B187+TERATAI!B187+P.OBGIN!B187+P.BEDAH!B187+HD!B187+KENANGA!B187+MELATI!B187+MAWAR!B187</f>
        <v>63</v>
      </c>
      <c r="C187" s="1">
        <f>ICU!C187+SERUNI!C187+PERI!C187+ASOKA!C187+BOUGEN!C187+SEROJA!C187+CEMPAKA!C187+TERATAI!C187+P.OBGIN!C187+P.BEDAH!C187+HD!C187+KENANGA!C187+MELATI!C187+MAWAR!C187</f>
        <v>1</v>
      </c>
      <c r="D187" s="1">
        <f>ICU!D187+SERUNI!D187+PERI!D187+ASOKA!D187+BOUGEN!D187+SEROJA!D187+CEMPAKA!D187+TERATAI!D187+P.OBGIN!D187+P.BEDAH!D187+HD!D187+KENANGA!D187+MELATI!D187+MAWAR!D187</f>
        <v>0</v>
      </c>
      <c r="E187" s="1">
        <f>ICU!E187+SERUNI!E187+PERI!E187+ASOKA!E187+BOUGEN!E187+SEROJA!E187+CEMPAKA!E187+TERATAI!E187+P.OBGIN!E187+P.BEDAH!E187+HD!E187+KENANGA!E187+MELATI!E187+MAWAR!E187</f>
        <v>7</v>
      </c>
      <c r="F187" s="1">
        <f>ICU!F187+SERUNI!F187+PERI!F187+ASOKA!F187+BOUGEN!F187+SEROJA!F187+CEMPAKA!F187+TERATAI!F187+P.OBGIN!F187+P.BEDAH!F187+HD!F187+KENANGA!F187+MELATI!F187+MAWAR!F187</f>
        <v>0</v>
      </c>
      <c r="G187" s="1">
        <f>ICU!G187+SERUNI!G187+PERI!G187+ASOKA!G187+BOUGEN!G187+SEROJA!G187+CEMPAKA!G187+TERATAI!G187+P.OBGIN!G187+P.BEDAH!G187+HD!G187+KENANGA!G187+MELATI!G187+MAWAR!G187</f>
        <v>0</v>
      </c>
      <c r="H187" s="1">
        <f>ICU!H187+SERUNI!H187+PERI!H187+ASOKA!H187+BOUGEN!H187+SEROJA!H187+CEMPAKA!H187+TERATAI!H187+P.OBGIN!H187+P.BEDAH!H187+HD!H187+KENANGA!H187+MELATI!H187+MAWAR!H187</f>
        <v>4</v>
      </c>
      <c r="I187" s="1">
        <f>ICU!I187+SERUNI!I187+PERI!I187+ASOKA!I187+BOUGEN!I187+SEROJA!I187+CEMPAKA!I187+TERATAI!I187+P.OBGIN!I187+P.BEDAH!I187+HD!I187+KENANGA!I187+MELATI!I187+MAWAR!I187</f>
        <v>0</v>
      </c>
      <c r="J187" s="1">
        <f>ICU!J187+SERUNI!J187+PERI!J187+ASOKA!J187+BOUGEN!J187+SEROJA!J187+CEMPAKA!J187+TERATAI!J187+P.OBGIN!J187+P.BEDAH!J187+HD!J187+KENANGA!J187+MELATI!J187+MAWAR!J187</f>
        <v>0</v>
      </c>
      <c r="K187" s="1">
        <f>ICU!K187+SERUNI!K187+PERI!K187+ASOKA!K187+BOUGEN!K187+SEROJA!K187+CEMPAKA!K187+TERATAI!K187+P.OBGIN!K187+P.BEDAH!K187+HD!K187+KENANGA!K187+MELATI!K187+MAWAR!K187</f>
        <v>2</v>
      </c>
      <c r="L187" s="1">
        <f>ICU!L187+SERUNI!L187+PERI!L187+ASOKA!L187+BOUGEN!L187+SEROJA!L187+CEMPAKA!L187+TERATAI!L187+P.OBGIN!L187+P.BEDAH!L187+HD!L187+KENANGA!L187+MELATI!L187+MAWAR!L187</f>
        <v>1</v>
      </c>
      <c r="M187" s="1">
        <f>ICU!M187+SERUNI!M187+PERI!M187+ASOKA!M187+BOUGEN!M187+SEROJA!M187+CEMPAKA!M187+TERATAI!M187+P.OBGIN!M187+P.BEDAH!M187+HD!M187+KENANGA!M187+MELATI!M187+MAWAR!M187</f>
        <v>0</v>
      </c>
    </row>
    <row r="188" spans="1:16" x14ac:dyDescent="0.25">
      <c r="A188" s="2">
        <v>43262</v>
      </c>
      <c r="B188" s="1">
        <f>ICU!B188+SERUNI!B188+PERI!B188+ASOKA!B188+BOUGEN!B188+SEROJA!B188+CEMPAKA!B188+TERATAI!B188+P.OBGIN!B188+P.BEDAH!B188+HD!B188+KENANGA!B188+MELATI!B188+MAWAR!B188</f>
        <v>72</v>
      </c>
      <c r="C188" s="1">
        <f>ICU!C188+SERUNI!C188+PERI!C188+ASOKA!C188+BOUGEN!C188+SEROJA!C188+CEMPAKA!C188+TERATAI!C188+P.OBGIN!C188+P.BEDAH!C188+HD!C188+KENANGA!C188+MELATI!C188+MAWAR!C188</f>
        <v>1</v>
      </c>
      <c r="D188" s="1">
        <f>ICU!D188+SERUNI!D188+PERI!D188+ASOKA!D188+BOUGEN!D188+SEROJA!D188+CEMPAKA!D188+TERATAI!D188+P.OBGIN!D188+P.BEDAH!D188+HD!D188+KENANGA!D188+MELATI!D188+MAWAR!D188</f>
        <v>0</v>
      </c>
      <c r="E188" s="1">
        <f>ICU!E188+SERUNI!E188+PERI!E188+ASOKA!E188+BOUGEN!E188+SEROJA!E188+CEMPAKA!E188+TERATAI!E188+P.OBGIN!E188+P.BEDAH!E188+HD!E188+KENANGA!E188+MELATI!E188+MAWAR!E188</f>
        <v>8</v>
      </c>
      <c r="F188" s="1">
        <f>ICU!F188+SERUNI!F188+PERI!F188+ASOKA!F188+BOUGEN!F188+SEROJA!F188+CEMPAKA!F188+TERATAI!F188+P.OBGIN!F188+P.BEDAH!F188+HD!F188+KENANGA!F188+MELATI!F188+MAWAR!F188</f>
        <v>0</v>
      </c>
      <c r="G188" s="1">
        <f>ICU!G188+SERUNI!G188+PERI!G188+ASOKA!G188+BOUGEN!G188+SEROJA!G188+CEMPAKA!G188+TERATAI!G188+P.OBGIN!G188+P.BEDAH!G188+HD!G188+KENANGA!G188+MELATI!G188+MAWAR!G188</f>
        <v>0</v>
      </c>
      <c r="H188" s="1">
        <f>ICU!H188+SERUNI!H188+PERI!H188+ASOKA!H188+BOUGEN!H188+SEROJA!H188+CEMPAKA!H188+TERATAI!H188+P.OBGIN!H188+P.BEDAH!H188+HD!H188+KENANGA!H188+MELATI!H188+MAWAR!H188</f>
        <v>7</v>
      </c>
      <c r="I188" s="1">
        <f>ICU!I188+SERUNI!I188+PERI!I188+ASOKA!I188+BOUGEN!I188+SEROJA!I188+CEMPAKA!I188+TERATAI!I188+P.OBGIN!I188+P.BEDAH!I188+HD!I188+KENANGA!I188+MELATI!I188+MAWAR!I188</f>
        <v>1</v>
      </c>
      <c r="J188" s="1">
        <f>ICU!J188+SERUNI!J188+PERI!J188+ASOKA!J188+BOUGEN!J188+SEROJA!J188+CEMPAKA!J188+TERATAI!J188+P.OBGIN!J188+P.BEDAH!J188+HD!J188+KENANGA!J188+MELATI!J188+MAWAR!J188</f>
        <v>0</v>
      </c>
      <c r="K188" s="1">
        <f>ICU!K188+SERUNI!K188+PERI!K188+ASOKA!K188+BOUGEN!K188+SEROJA!K188+CEMPAKA!K188+TERATAI!K188+P.OBGIN!K188+P.BEDAH!K188+HD!K188+KENANGA!K188+MELATI!K188+MAWAR!K188</f>
        <v>2</v>
      </c>
      <c r="L188" s="1">
        <f>ICU!L188+SERUNI!L188+PERI!L188+ASOKA!L188+BOUGEN!L188+SEROJA!L188+CEMPAKA!L188+TERATAI!L188+P.OBGIN!L188+P.BEDAH!L188+HD!L188+KENANGA!L188+MELATI!L188+MAWAR!L188</f>
        <v>1</v>
      </c>
      <c r="M188" s="1">
        <f>ICU!M188+SERUNI!M188+PERI!M188+ASOKA!M188+BOUGEN!M188+SEROJA!M188+CEMPAKA!M188+TERATAI!M188+P.OBGIN!M188+P.BEDAH!M188+HD!M188+KENANGA!M188+MELATI!M188+MAWAR!M188</f>
        <v>0</v>
      </c>
    </row>
    <row r="189" spans="1:16" x14ac:dyDescent="0.25">
      <c r="A189" s="2">
        <v>43263</v>
      </c>
      <c r="B189" s="1">
        <f>ICU!B189+SERUNI!B189+PERI!B189+ASOKA!B189+BOUGEN!B189+SEROJA!B189+CEMPAKA!B189+TERATAI!B189+P.OBGIN!B189+P.BEDAH!B189+HD!B189+KENANGA!B189+MELATI!B189+MAWAR!B189</f>
        <v>57</v>
      </c>
      <c r="C189" s="1">
        <f>ICU!C189+SERUNI!C189+PERI!C189+ASOKA!C189+BOUGEN!C189+SEROJA!C189+CEMPAKA!C189+TERATAI!C189+P.OBGIN!C189+P.BEDAH!C189+HD!C189+KENANGA!C189+MELATI!C189+MAWAR!C189</f>
        <v>1</v>
      </c>
      <c r="D189" s="1">
        <f>ICU!D189+SERUNI!D189+PERI!D189+ASOKA!D189+BOUGEN!D189+SEROJA!D189+CEMPAKA!D189+TERATAI!D189+P.OBGIN!D189+P.BEDAH!D189+HD!D189+KENANGA!D189+MELATI!D189+MAWAR!D189</f>
        <v>0</v>
      </c>
      <c r="E189" s="1">
        <f>ICU!E189+SERUNI!E189+PERI!E189+ASOKA!E189+BOUGEN!E189+SEROJA!E189+CEMPAKA!E189+TERATAI!E189+P.OBGIN!E189+P.BEDAH!E189+HD!E189+KENANGA!E189+MELATI!E189+MAWAR!E189</f>
        <v>9</v>
      </c>
      <c r="F189" s="1">
        <f>ICU!F189+SERUNI!F189+PERI!F189+ASOKA!F189+BOUGEN!F189+SEROJA!F189+CEMPAKA!F189+TERATAI!F189+P.OBGIN!F189+P.BEDAH!F189+HD!F189+KENANGA!F189+MELATI!F189+MAWAR!F189</f>
        <v>0</v>
      </c>
      <c r="G189" s="1">
        <f>ICU!G189+SERUNI!G189+PERI!G189+ASOKA!G189+BOUGEN!G189+SEROJA!G189+CEMPAKA!G189+TERATAI!G189+P.OBGIN!G189+P.BEDAH!G189+HD!G189+KENANGA!G189+MELATI!G189+MAWAR!G189</f>
        <v>0</v>
      </c>
      <c r="H189" s="1">
        <f>ICU!H189+SERUNI!H189+PERI!H189+ASOKA!H189+BOUGEN!H189+SEROJA!H189+CEMPAKA!H189+TERATAI!H189+P.OBGIN!H189+P.BEDAH!H189+HD!H189+KENANGA!H189+MELATI!H189+MAWAR!H189</f>
        <v>4</v>
      </c>
      <c r="I189" s="1">
        <f>ICU!I189+SERUNI!I189+PERI!I189+ASOKA!I189+BOUGEN!I189+SEROJA!I189+CEMPAKA!I189+TERATAI!I189+P.OBGIN!I189+P.BEDAH!I189+HD!I189+KENANGA!I189+MELATI!I189+MAWAR!I189</f>
        <v>0</v>
      </c>
      <c r="J189" s="1">
        <f>ICU!J189+SERUNI!J189+PERI!J189+ASOKA!J189+BOUGEN!J189+SEROJA!J189+CEMPAKA!J189+TERATAI!J189+P.OBGIN!J189+P.BEDAH!J189+HD!J189+KENANGA!J189+MELATI!J189+MAWAR!J189</f>
        <v>0</v>
      </c>
      <c r="K189" s="1">
        <f>ICU!K189+SERUNI!K189+PERI!K189+ASOKA!K189+BOUGEN!K189+SEROJA!K189+CEMPAKA!K189+TERATAI!K189+P.OBGIN!K189+P.BEDAH!K189+HD!K189+KENANGA!K189+MELATI!K189+MAWAR!K189</f>
        <v>2</v>
      </c>
      <c r="L189" s="1">
        <f>ICU!L189+SERUNI!L189+PERI!L189+ASOKA!L189+BOUGEN!L189+SEROJA!L189+CEMPAKA!L189+TERATAI!L189+P.OBGIN!L189+P.BEDAH!L189+HD!L189+KENANGA!L189+MELATI!L189+MAWAR!L189</f>
        <v>0</v>
      </c>
      <c r="M189" s="1">
        <f>ICU!M189+SERUNI!M189+PERI!M189+ASOKA!M189+BOUGEN!M189+SEROJA!M189+CEMPAKA!M189+TERATAI!M189+P.OBGIN!M189+P.BEDAH!M189+HD!M189+KENANGA!M189+MELATI!M189+MAWAR!M189</f>
        <v>0</v>
      </c>
    </row>
    <row r="190" spans="1:16" x14ac:dyDescent="0.25">
      <c r="A190" s="2">
        <v>43264</v>
      </c>
      <c r="B190" s="1">
        <f>ICU!B190+SERUNI!B190+PERI!B190+ASOKA!B190+BOUGEN!B190+SEROJA!B190+CEMPAKA!B190+TERATAI!B190+P.OBGIN!B190+P.BEDAH!B190+HD!B190+KENANGA!B190+MELATI!B190+MAWAR!B190</f>
        <v>47</v>
      </c>
      <c r="C190" s="1">
        <f>ICU!C190+SERUNI!C190+PERI!C190+ASOKA!C190+BOUGEN!C190+SEROJA!C190+CEMPAKA!C190+TERATAI!C190+P.OBGIN!C190+P.BEDAH!C190+HD!C190+KENANGA!C190+MELATI!C190+MAWAR!C190</f>
        <v>0</v>
      </c>
      <c r="D190" s="1">
        <f>ICU!D190+SERUNI!D190+PERI!D190+ASOKA!D190+BOUGEN!D190+SEROJA!D190+CEMPAKA!D190+TERATAI!D190+P.OBGIN!D190+P.BEDAH!D190+HD!D190+KENANGA!D190+MELATI!D190+MAWAR!D190</f>
        <v>0</v>
      </c>
      <c r="E190" s="1">
        <f>ICU!E190+SERUNI!E190+PERI!E190+ASOKA!E190+BOUGEN!E190+SEROJA!E190+CEMPAKA!E190+TERATAI!E190+P.OBGIN!E190+P.BEDAH!E190+HD!E190+KENANGA!E190+MELATI!E190+MAWAR!E190</f>
        <v>7</v>
      </c>
      <c r="F190" s="1">
        <f>ICU!F190+SERUNI!F190+PERI!F190+ASOKA!F190+BOUGEN!F190+SEROJA!F190+CEMPAKA!F190+TERATAI!F190+P.OBGIN!F190+P.BEDAH!F190+HD!F190+KENANGA!F190+MELATI!F190+MAWAR!F190</f>
        <v>0</v>
      </c>
      <c r="G190" s="1">
        <f>ICU!G190+SERUNI!G190+PERI!G190+ASOKA!G190+BOUGEN!G190+SEROJA!G190+CEMPAKA!G190+TERATAI!G190+P.OBGIN!G190+P.BEDAH!G190+HD!G190+KENANGA!G190+MELATI!G190+MAWAR!G190</f>
        <v>0</v>
      </c>
      <c r="H190" s="1">
        <f>ICU!H190+SERUNI!H190+PERI!H190+ASOKA!H190+BOUGEN!H190+SEROJA!H190+CEMPAKA!H190+TERATAI!H190+P.OBGIN!H190+P.BEDAH!H190+HD!H190+KENANGA!H190+MELATI!H190+MAWAR!H190</f>
        <v>1</v>
      </c>
      <c r="I190" s="1">
        <f>ICU!I190+SERUNI!I190+PERI!I190+ASOKA!I190+BOUGEN!I190+SEROJA!I190+CEMPAKA!I190+TERATAI!I190+P.OBGIN!I190+P.BEDAH!I190+HD!I190+KENANGA!I190+MELATI!I190+MAWAR!I190</f>
        <v>0</v>
      </c>
      <c r="J190" s="1">
        <f>ICU!J190+SERUNI!J190+PERI!J190+ASOKA!J190+BOUGEN!J190+SEROJA!J190+CEMPAKA!J190+TERATAI!J190+P.OBGIN!J190+P.BEDAH!J190+HD!J190+KENANGA!J190+MELATI!J190+MAWAR!J190</f>
        <v>0</v>
      </c>
      <c r="K190" s="1">
        <f>ICU!K190+SERUNI!K190+PERI!K190+ASOKA!K190+BOUGEN!K190+SEROJA!K190+CEMPAKA!K190+TERATAI!K190+P.OBGIN!K190+P.BEDAH!K190+HD!K190+KENANGA!K190+MELATI!K190+MAWAR!K190</f>
        <v>3</v>
      </c>
      <c r="L190" s="1">
        <f>ICU!L190+SERUNI!L190+PERI!L190+ASOKA!L190+BOUGEN!L190+SEROJA!L190+CEMPAKA!L190+TERATAI!L190+P.OBGIN!L190+P.BEDAH!L190+HD!L190+KENANGA!L190+MELATI!L190+MAWAR!L190</f>
        <v>0</v>
      </c>
      <c r="M190" s="1">
        <f>ICU!M190+SERUNI!M190+PERI!M190+ASOKA!M190+BOUGEN!M190+SEROJA!M190+CEMPAKA!M190+TERATAI!M190+P.OBGIN!M190+P.BEDAH!M190+HD!M190+KENANGA!M190+MELATI!M190+MAWAR!M190</f>
        <v>0</v>
      </c>
    </row>
    <row r="191" spans="1:16" x14ac:dyDescent="0.25">
      <c r="A191" s="2">
        <v>43265</v>
      </c>
      <c r="B191" s="1">
        <f>ICU!B191+SERUNI!B191+PERI!B191+ASOKA!B191+BOUGEN!B191+SEROJA!B191+CEMPAKA!B191+TERATAI!B191+P.OBGIN!B191+P.BEDAH!B191+HD!B191+KENANGA!B191+MELATI!B191+MAWAR!B191</f>
        <v>64</v>
      </c>
      <c r="C191" s="1">
        <f>ICU!C191+SERUNI!C191+PERI!C191+ASOKA!C191+BOUGEN!C191+SEROJA!C191+CEMPAKA!C191+TERATAI!C191+P.OBGIN!C191+P.BEDAH!C191+HD!C191+KENANGA!C191+MELATI!C191+MAWAR!C191</f>
        <v>1</v>
      </c>
      <c r="D191" s="1">
        <f>ICU!D191+SERUNI!D191+PERI!D191+ASOKA!D191+BOUGEN!D191+SEROJA!D191+CEMPAKA!D191+TERATAI!D191+P.OBGIN!D191+P.BEDAH!D191+HD!D191+KENANGA!D191+MELATI!D191+MAWAR!D191</f>
        <v>0</v>
      </c>
      <c r="E191" s="1">
        <f>ICU!E191+SERUNI!E191+PERI!E191+ASOKA!E191+BOUGEN!E191+SEROJA!E191+CEMPAKA!E191+TERATAI!E191+P.OBGIN!E191+P.BEDAH!E191+HD!E191+KENANGA!E191+MELATI!E191+MAWAR!E191</f>
        <v>8</v>
      </c>
      <c r="F191" s="1">
        <f>ICU!F191+SERUNI!F191+PERI!F191+ASOKA!F191+BOUGEN!F191+SEROJA!F191+CEMPAKA!F191+TERATAI!F191+P.OBGIN!F191+P.BEDAH!F191+HD!F191+KENANGA!F191+MELATI!F191+MAWAR!F191</f>
        <v>0</v>
      </c>
      <c r="G191" s="1">
        <f>ICU!G191+SERUNI!G191+PERI!G191+ASOKA!G191+BOUGEN!G191+SEROJA!G191+CEMPAKA!G191+TERATAI!G191+P.OBGIN!G191+P.BEDAH!G191+HD!G191+KENANGA!G191+MELATI!G191+MAWAR!G191</f>
        <v>0</v>
      </c>
      <c r="H191" s="1">
        <f>ICU!H191+SERUNI!H191+PERI!H191+ASOKA!H191+BOUGEN!H191+SEROJA!H191+CEMPAKA!H191+TERATAI!H191+P.OBGIN!H191+P.BEDAH!H191+HD!H191+KENANGA!H191+MELATI!H191+MAWAR!H191</f>
        <v>5</v>
      </c>
      <c r="I191" s="1">
        <f>ICU!I191+SERUNI!I191+PERI!I191+ASOKA!I191+BOUGEN!I191+SEROJA!I191+CEMPAKA!I191+TERATAI!I191+P.OBGIN!I191+P.BEDAH!I191+HD!I191+KENANGA!I191+MELATI!I191+MAWAR!I191</f>
        <v>0</v>
      </c>
      <c r="J191" s="1">
        <f>ICU!J191+SERUNI!J191+PERI!J191+ASOKA!J191+BOUGEN!J191+SEROJA!J191+CEMPAKA!J191+TERATAI!J191+P.OBGIN!J191+P.BEDAH!J191+HD!J191+KENANGA!J191+MELATI!J191+MAWAR!J191</f>
        <v>0</v>
      </c>
      <c r="K191" s="1">
        <f>ICU!K191+SERUNI!K191+PERI!K191+ASOKA!K191+BOUGEN!K191+SEROJA!K191+CEMPAKA!K191+TERATAI!K191+P.OBGIN!K191+P.BEDAH!K191+HD!K191+KENANGA!K191+MELATI!K191+MAWAR!K191</f>
        <v>3</v>
      </c>
      <c r="L191" s="1">
        <f>ICU!L191+SERUNI!L191+PERI!L191+ASOKA!L191+BOUGEN!L191+SEROJA!L191+CEMPAKA!L191+TERATAI!L191+P.OBGIN!L191+P.BEDAH!L191+HD!L191+KENANGA!L191+MELATI!L191+MAWAR!L191</f>
        <v>0</v>
      </c>
      <c r="M191" s="1">
        <f>ICU!M191+SERUNI!M191+PERI!M191+ASOKA!M191+BOUGEN!M191+SEROJA!M191+CEMPAKA!M191+TERATAI!M191+P.OBGIN!M191+P.BEDAH!M191+HD!M191+KENANGA!M191+MELATI!M191+MAWAR!M191</f>
        <v>0</v>
      </c>
    </row>
    <row r="192" spans="1:16" x14ac:dyDescent="0.25">
      <c r="A192" s="2">
        <v>43266</v>
      </c>
      <c r="B192" s="1">
        <f>ICU!B192+SERUNI!B192+PERI!B192+ASOKA!B192+BOUGEN!B192+SEROJA!B192+CEMPAKA!B192+TERATAI!B192+P.OBGIN!B192+P.BEDAH!B192+HD!B192+KENANGA!B192+MELATI!B192+MAWAR!B192</f>
        <v>40</v>
      </c>
      <c r="C192" s="1">
        <f>ICU!C192+SERUNI!C192+PERI!C192+ASOKA!C192+BOUGEN!C192+SEROJA!C192+CEMPAKA!C192+TERATAI!C192+P.OBGIN!C192+P.BEDAH!C192+HD!C192+KENANGA!C192+MELATI!C192+MAWAR!C192</f>
        <v>0</v>
      </c>
      <c r="D192" s="1">
        <f>ICU!D192+SERUNI!D192+PERI!D192+ASOKA!D192+BOUGEN!D192+SEROJA!D192+CEMPAKA!D192+TERATAI!D192+P.OBGIN!D192+P.BEDAH!D192+HD!D192+KENANGA!D192+MELATI!D192+MAWAR!D192</f>
        <v>0</v>
      </c>
      <c r="E192" s="1">
        <f>ICU!E192+SERUNI!E192+PERI!E192+ASOKA!E192+BOUGEN!E192+SEROJA!E192+CEMPAKA!E192+TERATAI!E192+P.OBGIN!E192+P.BEDAH!E192+HD!E192+KENANGA!E192+MELATI!E192+MAWAR!E192</f>
        <v>4</v>
      </c>
      <c r="F192" s="1">
        <f>ICU!F192+SERUNI!F192+PERI!F192+ASOKA!F192+BOUGEN!F192+SEROJA!F192+CEMPAKA!F192+TERATAI!F192+P.OBGIN!F192+P.BEDAH!F192+HD!F192+KENANGA!F192+MELATI!F192+MAWAR!F192</f>
        <v>0</v>
      </c>
      <c r="G192" s="1">
        <f>ICU!G192+SERUNI!G192+PERI!G192+ASOKA!G192+BOUGEN!G192+SEROJA!G192+CEMPAKA!G192+TERATAI!G192+P.OBGIN!G192+P.BEDAH!G192+HD!G192+KENANGA!G192+MELATI!G192+MAWAR!G192</f>
        <v>0</v>
      </c>
      <c r="H192" s="1">
        <f>ICU!H192+SERUNI!H192+PERI!H192+ASOKA!H192+BOUGEN!H192+SEROJA!H192+CEMPAKA!H192+TERATAI!H192+P.OBGIN!H192+P.BEDAH!H192+HD!H192+KENANGA!H192+MELATI!H192+MAWAR!H192</f>
        <v>4</v>
      </c>
      <c r="I192" s="1">
        <f>ICU!I192+SERUNI!I192+PERI!I192+ASOKA!I192+BOUGEN!I192+SEROJA!I192+CEMPAKA!I192+TERATAI!I192+P.OBGIN!I192+P.BEDAH!I192+HD!I192+KENANGA!I192+MELATI!I192+MAWAR!I192</f>
        <v>0</v>
      </c>
      <c r="J192" s="1">
        <f>ICU!J192+SERUNI!J192+PERI!J192+ASOKA!J192+BOUGEN!J192+SEROJA!J192+CEMPAKA!J192+TERATAI!J192+P.OBGIN!J192+P.BEDAH!J192+HD!J192+KENANGA!J192+MELATI!J192+MAWAR!J192</f>
        <v>0</v>
      </c>
      <c r="K192" s="1">
        <f>ICU!K192+SERUNI!K192+PERI!K192+ASOKA!K192+BOUGEN!K192+SEROJA!K192+CEMPAKA!K192+TERATAI!K192+P.OBGIN!K192+P.BEDAH!K192+HD!K192+KENANGA!K192+MELATI!K192+MAWAR!K192</f>
        <v>3</v>
      </c>
      <c r="L192" s="1">
        <f>ICU!L192+SERUNI!L192+PERI!L192+ASOKA!L192+BOUGEN!L192+SEROJA!L192+CEMPAKA!L192+TERATAI!L192+P.OBGIN!L192+P.BEDAH!L192+HD!L192+KENANGA!L192+MELATI!L192+MAWAR!L192</f>
        <v>0</v>
      </c>
      <c r="M192" s="1">
        <f>ICU!M192+SERUNI!M192+PERI!M192+ASOKA!M192+BOUGEN!M192+SEROJA!M192+CEMPAKA!M192+TERATAI!M192+P.OBGIN!M192+P.BEDAH!M192+HD!M192+KENANGA!M192+MELATI!M192+MAWAR!M192</f>
        <v>0</v>
      </c>
    </row>
    <row r="193" spans="1:13" x14ac:dyDescent="0.25">
      <c r="A193" s="2">
        <v>43267</v>
      </c>
      <c r="B193" s="1">
        <f>ICU!B193+SERUNI!B193+PERI!B193+ASOKA!B193+BOUGEN!B193+SEROJA!B193+CEMPAKA!B193+TERATAI!B193+P.OBGIN!B193+P.BEDAH!B193+HD!B193+KENANGA!B193+MELATI!B193+MAWAR!B193</f>
        <v>33</v>
      </c>
      <c r="C193" s="1">
        <f>ICU!C193+SERUNI!C193+PERI!C193+ASOKA!C193+BOUGEN!C193+SEROJA!C193+CEMPAKA!C193+TERATAI!C193+P.OBGIN!C193+P.BEDAH!C193+HD!C193+KENANGA!C193+MELATI!C193+MAWAR!C193</f>
        <v>0</v>
      </c>
      <c r="D193" s="1">
        <f>ICU!D193+SERUNI!D193+PERI!D193+ASOKA!D193+BOUGEN!D193+SEROJA!D193+CEMPAKA!D193+TERATAI!D193+P.OBGIN!D193+P.BEDAH!D193+HD!D193+KENANGA!D193+MELATI!D193+MAWAR!D193</f>
        <v>0</v>
      </c>
      <c r="E193" s="1">
        <f>ICU!E193+SERUNI!E193+PERI!E193+ASOKA!E193+BOUGEN!E193+SEROJA!E193+CEMPAKA!E193+TERATAI!E193+P.OBGIN!E193+P.BEDAH!E193+HD!E193+KENANGA!E193+MELATI!E193+MAWAR!E193</f>
        <v>9</v>
      </c>
      <c r="F193" s="1">
        <f>ICU!F193+SERUNI!F193+PERI!F193+ASOKA!F193+BOUGEN!F193+SEROJA!F193+CEMPAKA!F193+TERATAI!F193+P.OBGIN!F193+P.BEDAH!F193+HD!F193+KENANGA!F193+MELATI!F193+MAWAR!F193</f>
        <v>0</v>
      </c>
      <c r="G193" s="1">
        <f>ICU!G193+SERUNI!G193+PERI!G193+ASOKA!G193+BOUGEN!G193+SEROJA!G193+CEMPAKA!G193+TERATAI!G193+P.OBGIN!G193+P.BEDAH!G193+HD!G193+KENANGA!G193+MELATI!G193+MAWAR!G193</f>
        <v>0</v>
      </c>
      <c r="H193" s="1">
        <f>ICU!H193+SERUNI!H193+PERI!H193+ASOKA!H193+BOUGEN!H193+SEROJA!H193+CEMPAKA!H193+TERATAI!H193+P.OBGIN!H193+P.BEDAH!H193+HD!H193+KENANGA!H193+MELATI!H193+MAWAR!H193</f>
        <v>4</v>
      </c>
      <c r="I193" s="1">
        <f>ICU!I193+SERUNI!I193+PERI!I193+ASOKA!I193+BOUGEN!I193+SEROJA!I193+CEMPAKA!I193+TERATAI!I193+P.OBGIN!I193+P.BEDAH!I193+HD!I193+KENANGA!I193+MELATI!I193+MAWAR!I193</f>
        <v>0</v>
      </c>
      <c r="J193" s="1">
        <f>ICU!J193+SERUNI!J193+PERI!J193+ASOKA!J193+BOUGEN!J193+SEROJA!J193+CEMPAKA!J193+TERATAI!J193+P.OBGIN!J193+P.BEDAH!J193+HD!J193+KENANGA!J193+MELATI!J193+MAWAR!J193</f>
        <v>0</v>
      </c>
      <c r="K193" s="1">
        <f>ICU!K193+SERUNI!K193+PERI!K193+ASOKA!K193+BOUGEN!K193+SEROJA!K193+CEMPAKA!K193+TERATAI!K193+P.OBGIN!K193+P.BEDAH!K193+HD!K193+KENANGA!K193+MELATI!K193+MAWAR!K193</f>
        <v>3</v>
      </c>
      <c r="L193" s="1">
        <f>ICU!L193+SERUNI!L193+PERI!L193+ASOKA!L193+BOUGEN!L193+SEROJA!L193+CEMPAKA!L193+TERATAI!L193+P.OBGIN!L193+P.BEDAH!L193+HD!L193+KENANGA!L193+MELATI!L193+MAWAR!L193</f>
        <v>0</v>
      </c>
      <c r="M193" s="1">
        <f>ICU!M193+SERUNI!M193+PERI!M193+ASOKA!M193+BOUGEN!M193+SEROJA!M193+CEMPAKA!M193+TERATAI!M193+P.OBGIN!M193+P.BEDAH!M193+HD!M193+KENANGA!M193+MELATI!M193+MAWAR!M193</f>
        <v>0</v>
      </c>
    </row>
    <row r="194" spans="1:13" x14ac:dyDescent="0.25">
      <c r="A194" s="2">
        <v>43268</v>
      </c>
      <c r="B194" s="1">
        <f>ICU!B194+SERUNI!B194+PERI!B194+ASOKA!B194+BOUGEN!B194+SEROJA!B194+CEMPAKA!B194+TERATAI!B194+P.OBGIN!B194+P.BEDAH!B194+HD!B194+KENANGA!B194+MELATI!B194+MAWAR!B194</f>
        <v>53</v>
      </c>
      <c r="C194" s="1">
        <f>ICU!C194+SERUNI!C194+PERI!C194+ASOKA!C194+BOUGEN!C194+SEROJA!C194+CEMPAKA!C194+TERATAI!C194+P.OBGIN!C194+P.BEDAH!C194+HD!C194+KENANGA!C194+MELATI!C194+MAWAR!C194</f>
        <v>0</v>
      </c>
      <c r="D194" s="1">
        <f>ICU!D194+SERUNI!D194+PERI!D194+ASOKA!D194+BOUGEN!D194+SEROJA!D194+CEMPAKA!D194+TERATAI!D194+P.OBGIN!D194+P.BEDAH!D194+HD!D194+KENANGA!D194+MELATI!D194+MAWAR!D194</f>
        <v>0</v>
      </c>
      <c r="E194" s="1">
        <f>ICU!E194+SERUNI!E194+PERI!E194+ASOKA!E194+BOUGEN!E194+SEROJA!E194+CEMPAKA!E194+TERATAI!E194+P.OBGIN!E194+P.BEDAH!E194+HD!E194+KENANGA!E194+MELATI!E194+MAWAR!E194</f>
        <v>9</v>
      </c>
      <c r="F194" s="1">
        <f>ICU!F194+SERUNI!F194+PERI!F194+ASOKA!F194+BOUGEN!F194+SEROJA!F194+CEMPAKA!F194+TERATAI!F194+P.OBGIN!F194+P.BEDAH!F194+HD!F194+KENANGA!F194+MELATI!F194+MAWAR!F194</f>
        <v>0</v>
      </c>
      <c r="G194" s="1">
        <f>ICU!G194+SERUNI!G194+PERI!G194+ASOKA!G194+BOUGEN!G194+SEROJA!G194+CEMPAKA!G194+TERATAI!G194+P.OBGIN!G194+P.BEDAH!G194+HD!G194+KENANGA!G194+MELATI!G194+MAWAR!G194</f>
        <v>0</v>
      </c>
      <c r="H194" s="1">
        <f>ICU!H194+SERUNI!H194+PERI!H194+ASOKA!H194+BOUGEN!H194+SEROJA!H194+CEMPAKA!H194+TERATAI!H194+P.OBGIN!H194+P.BEDAH!H194+HD!H194+KENANGA!H194+MELATI!H194+MAWAR!H194</f>
        <v>1</v>
      </c>
      <c r="I194" s="1">
        <f>ICU!I194+SERUNI!I194+PERI!I194+ASOKA!I194+BOUGEN!I194+SEROJA!I194+CEMPAKA!I194+TERATAI!I194+P.OBGIN!I194+P.BEDAH!I194+HD!I194+KENANGA!I194+MELATI!I194+MAWAR!I194</f>
        <v>0</v>
      </c>
      <c r="J194" s="1">
        <f>ICU!J194+SERUNI!J194+PERI!J194+ASOKA!J194+BOUGEN!J194+SEROJA!J194+CEMPAKA!J194+TERATAI!J194+P.OBGIN!J194+P.BEDAH!J194+HD!J194+KENANGA!J194+MELATI!J194+MAWAR!J194</f>
        <v>0</v>
      </c>
      <c r="K194" s="1">
        <f>ICU!K194+SERUNI!K194+PERI!K194+ASOKA!K194+BOUGEN!K194+SEROJA!K194+CEMPAKA!K194+TERATAI!K194+P.OBGIN!K194+P.BEDAH!K194+HD!K194+KENANGA!K194+MELATI!K194+MAWAR!K194</f>
        <v>2</v>
      </c>
      <c r="L194" s="1">
        <f>ICU!L194+SERUNI!L194+PERI!L194+ASOKA!L194+BOUGEN!L194+SEROJA!L194+CEMPAKA!L194+TERATAI!L194+P.OBGIN!L194+P.BEDAH!L194+HD!L194+KENANGA!L194+MELATI!L194+MAWAR!L194</f>
        <v>0</v>
      </c>
      <c r="M194" s="1">
        <f>ICU!M194+SERUNI!M194+PERI!M194+ASOKA!M194+BOUGEN!M194+SEROJA!M194+CEMPAKA!M194+TERATAI!M194+P.OBGIN!M194+P.BEDAH!M194+HD!M194+KENANGA!M194+MELATI!M194+MAWAR!M194</f>
        <v>0</v>
      </c>
    </row>
    <row r="195" spans="1:13" x14ac:dyDescent="0.25">
      <c r="A195" s="2">
        <v>43269</v>
      </c>
      <c r="B195" s="1">
        <f>ICU!B195+SERUNI!B195+PERI!B195+ASOKA!B195+BOUGEN!B195+SEROJA!B195+CEMPAKA!B195+TERATAI!B195+P.OBGIN!B195+P.BEDAH!B195+HD!B195+KENANGA!B195+MELATI!B195+MAWAR!B195</f>
        <v>60</v>
      </c>
      <c r="C195" s="1">
        <f>ICU!C195+SERUNI!C195+PERI!C195+ASOKA!C195+BOUGEN!C195+SEROJA!C195+CEMPAKA!C195+TERATAI!C195+P.OBGIN!C195+P.BEDAH!C195+HD!C195+KENANGA!C195+MELATI!C195+MAWAR!C195</f>
        <v>0</v>
      </c>
      <c r="D195" s="1">
        <f>ICU!D195+SERUNI!D195+PERI!D195+ASOKA!D195+BOUGEN!D195+SEROJA!D195+CEMPAKA!D195+TERATAI!D195+P.OBGIN!D195+P.BEDAH!D195+HD!D195+KENANGA!D195+MELATI!D195+MAWAR!D195</f>
        <v>0</v>
      </c>
      <c r="E195" s="1">
        <f>ICU!E195+SERUNI!E195+PERI!E195+ASOKA!E195+BOUGEN!E195+SEROJA!E195+CEMPAKA!E195+TERATAI!E195+P.OBGIN!E195+P.BEDAH!E195+HD!E195+KENANGA!E195+MELATI!E195+MAWAR!E195</f>
        <v>9</v>
      </c>
      <c r="F195" s="1">
        <f>ICU!F195+SERUNI!F195+PERI!F195+ASOKA!F195+BOUGEN!F195+SEROJA!F195+CEMPAKA!F195+TERATAI!F195+P.OBGIN!F195+P.BEDAH!F195+HD!F195+KENANGA!F195+MELATI!F195+MAWAR!F195</f>
        <v>0</v>
      </c>
      <c r="G195" s="1">
        <f>ICU!G195+SERUNI!G195+PERI!G195+ASOKA!G195+BOUGEN!G195+SEROJA!G195+CEMPAKA!G195+TERATAI!G195+P.OBGIN!G195+P.BEDAH!G195+HD!G195+KENANGA!G195+MELATI!G195+MAWAR!G195</f>
        <v>0</v>
      </c>
      <c r="H195" s="1">
        <f>ICU!H195+SERUNI!H195+PERI!H195+ASOKA!H195+BOUGEN!H195+SEROJA!H195+CEMPAKA!H195+TERATAI!H195+P.OBGIN!H195+P.BEDAH!H195+HD!H195+KENANGA!H195+MELATI!H195+MAWAR!H195</f>
        <v>2</v>
      </c>
      <c r="I195" s="1">
        <f>ICU!I195+SERUNI!I195+PERI!I195+ASOKA!I195+BOUGEN!I195+SEROJA!I195+CEMPAKA!I195+TERATAI!I195+P.OBGIN!I195+P.BEDAH!I195+HD!I195+KENANGA!I195+MELATI!I195+MAWAR!I195</f>
        <v>0</v>
      </c>
      <c r="J195" s="1">
        <f>ICU!J195+SERUNI!J195+PERI!J195+ASOKA!J195+BOUGEN!J195+SEROJA!J195+CEMPAKA!J195+TERATAI!J195+P.OBGIN!J195+P.BEDAH!J195+HD!J195+KENANGA!J195+MELATI!J195+MAWAR!J195</f>
        <v>0</v>
      </c>
      <c r="K195" s="1">
        <f>ICU!K195+SERUNI!K195+PERI!K195+ASOKA!K195+BOUGEN!K195+SEROJA!K195+CEMPAKA!K195+TERATAI!K195+P.OBGIN!K195+P.BEDAH!K195+HD!K195+KENANGA!K195+MELATI!K195+MAWAR!K195</f>
        <v>2</v>
      </c>
      <c r="L195" s="1">
        <f>ICU!L195+SERUNI!L195+PERI!L195+ASOKA!L195+BOUGEN!L195+SEROJA!L195+CEMPAKA!L195+TERATAI!L195+P.OBGIN!L195+P.BEDAH!L195+HD!L195+KENANGA!L195+MELATI!L195+MAWAR!L195</f>
        <v>0</v>
      </c>
      <c r="M195" s="1">
        <f>ICU!M195+SERUNI!M195+PERI!M195+ASOKA!M195+BOUGEN!M195+SEROJA!M195+CEMPAKA!M195+TERATAI!M195+P.OBGIN!M195+P.BEDAH!M195+HD!M195+KENANGA!M195+MELATI!M195+MAWAR!M195</f>
        <v>0</v>
      </c>
    </row>
    <row r="196" spans="1:13" x14ac:dyDescent="0.25">
      <c r="A196" s="2">
        <v>43270</v>
      </c>
      <c r="B196" s="1">
        <f>ICU!B196+SERUNI!B196+PERI!B196+ASOKA!B196+BOUGEN!B196+SEROJA!B196+CEMPAKA!B196+TERATAI!B196+P.OBGIN!B196+P.BEDAH!B196+HD!B196+KENANGA!B196+MELATI!B196+MAWAR!B196</f>
        <v>82</v>
      </c>
      <c r="C196" s="1">
        <f>ICU!C196+SERUNI!C196+PERI!C196+ASOKA!C196+BOUGEN!C196+SEROJA!C196+CEMPAKA!C196+TERATAI!C196+P.OBGIN!C196+P.BEDAH!C196+HD!C196+KENANGA!C196+MELATI!C196+MAWAR!C196</f>
        <v>3</v>
      </c>
      <c r="D196" s="1">
        <f>ICU!D196+SERUNI!D196+PERI!D196+ASOKA!D196+BOUGEN!D196+SEROJA!D196+CEMPAKA!D196+TERATAI!D196+P.OBGIN!D196+P.BEDAH!D196+HD!D196+KENANGA!D196+MELATI!D196+MAWAR!D196</f>
        <v>0</v>
      </c>
      <c r="E196" s="1">
        <f>ICU!E196+SERUNI!E196+PERI!E196+ASOKA!E196+BOUGEN!E196+SEROJA!E196+CEMPAKA!E196+TERATAI!E196+P.OBGIN!E196+P.BEDAH!E196+HD!E196+KENANGA!E196+MELATI!E196+MAWAR!E196</f>
        <v>9</v>
      </c>
      <c r="F196" s="1">
        <f>ICU!F196+SERUNI!F196+PERI!F196+ASOKA!F196+BOUGEN!F196+SEROJA!F196+CEMPAKA!F196+TERATAI!F196+P.OBGIN!F196+P.BEDAH!F196+HD!F196+KENANGA!F196+MELATI!F196+MAWAR!F196</f>
        <v>0</v>
      </c>
      <c r="G196" s="1">
        <f>ICU!G196+SERUNI!G196+PERI!G196+ASOKA!G196+BOUGEN!G196+SEROJA!G196+CEMPAKA!G196+TERATAI!G196+P.OBGIN!G196+P.BEDAH!G196+HD!G196+KENANGA!G196+MELATI!G196+MAWAR!G196</f>
        <v>0</v>
      </c>
      <c r="H196" s="1">
        <f>ICU!H196+SERUNI!H196+PERI!H196+ASOKA!H196+BOUGEN!H196+SEROJA!H196+CEMPAKA!H196+TERATAI!H196+P.OBGIN!H196+P.BEDAH!H196+HD!H196+KENANGA!H196+MELATI!H196+MAWAR!H196</f>
        <v>3</v>
      </c>
      <c r="I196" s="1">
        <f>ICU!I196+SERUNI!I196+PERI!I196+ASOKA!I196+BOUGEN!I196+SEROJA!I196+CEMPAKA!I196+TERATAI!I196+P.OBGIN!I196+P.BEDAH!I196+HD!I196+KENANGA!I196+MELATI!I196+MAWAR!I196</f>
        <v>1</v>
      </c>
      <c r="J196" s="1">
        <f>ICU!J196+SERUNI!J196+PERI!J196+ASOKA!J196+BOUGEN!J196+SEROJA!J196+CEMPAKA!J196+TERATAI!J196+P.OBGIN!J196+P.BEDAH!J196+HD!J196+KENANGA!J196+MELATI!J196+MAWAR!J196</f>
        <v>0</v>
      </c>
      <c r="K196" s="1">
        <f>ICU!K196+SERUNI!K196+PERI!K196+ASOKA!K196+BOUGEN!K196+SEROJA!K196+CEMPAKA!K196+TERATAI!K196+P.OBGIN!K196+P.BEDAH!K196+HD!K196+KENANGA!K196+MELATI!K196+MAWAR!K196</f>
        <v>1</v>
      </c>
      <c r="L196" s="1">
        <f>ICU!L196+SERUNI!L196+PERI!L196+ASOKA!L196+BOUGEN!L196+SEROJA!L196+CEMPAKA!L196+TERATAI!L196+P.OBGIN!L196+P.BEDAH!L196+HD!L196+KENANGA!L196+MELATI!L196+MAWAR!L196</f>
        <v>0</v>
      </c>
      <c r="M196" s="1">
        <f>ICU!M196+SERUNI!M196+PERI!M196+ASOKA!M196+BOUGEN!M196+SEROJA!M196+CEMPAKA!M196+TERATAI!M196+P.OBGIN!M196+P.BEDAH!M196+HD!M196+KENANGA!M196+MELATI!M196+MAWAR!M196</f>
        <v>0</v>
      </c>
    </row>
    <row r="197" spans="1:13" x14ac:dyDescent="0.25">
      <c r="A197" s="2">
        <v>43271</v>
      </c>
      <c r="B197" s="1">
        <f>ICU!B197+SERUNI!B197+PERI!B197+ASOKA!B197+BOUGEN!B197+SEROJA!B197+CEMPAKA!B197+TERATAI!B197+P.OBGIN!B197+P.BEDAH!B197+HD!B197+KENANGA!B197+MELATI!B197+MAWAR!B197</f>
        <v>85</v>
      </c>
      <c r="C197" s="1">
        <f>ICU!C197+SERUNI!C197+PERI!C197+ASOKA!C197+BOUGEN!C197+SEROJA!C197+CEMPAKA!C197+TERATAI!C197+P.OBGIN!C197+P.BEDAH!C197+HD!C197+KENANGA!C197+MELATI!C197+MAWAR!C197</f>
        <v>4</v>
      </c>
      <c r="D197" s="1">
        <f>ICU!D197+SERUNI!D197+PERI!D197+ASOKA!D197+BOUGEN!D197+SEROJA!D197+CEMPAKA!D197+TERATAI!D197+P.OBGIN!D197+P.BEDAH!D197+HD!D197+KENANGA!D197+MELATI!D197+MAWAR!D197</f>
        <v>0</v>
      </c>
      <c r="E197" s="1">
        <f>ICU!E197+SERUNI!E197+PERI!E197+ASOKA!E197+BOUGEN!E197+SEROJA!E197+CEMPAKA!E197+TERATAI!E197+P.OBGIN!E197+P.BEDAH!E197+HD!E197+KENANGA!E197+MELATI!E197+MAWAR!E197</f>
        <v>5</v>
      </c>
      <c r="F197" s="1">
        <f>ICU!F197+SERUNI!F197+PERI!F197+ASOKA!F197+BOUGEN!F197+SEROJA!F197+CEMPAKA!F197+TERATAI!F197+P.OBGIN!F197+P.BEDAH!F197+HD!F197+KENANGA!F197+MELATI!F197+MAWAR!F197</f>
        <v>0</v>
      </c>
      <c r="G197" s="1">
        <f>ICU!G197+SERUNI!G197+PERI!G197+ASOKA!G197+BOUGEN!G197+SEROJA!G197+CEMPAKA!G197+TERATAI!G197+P.OBGIN!G197+P.BEDAH!G197+HD!G197+KENANGA!G197+MELATI!G197+MAWAR!G197</f>
        <v>0</v>
      </c>
      <c r="H197" s="1">
        <f>ICU!H197+SERUNI!H197+PERI!H197+ASOKA!H197+BOUGEN!H197+SEROJA!H197+CEMPAKA!H197+TERATAI!H197+P.OBGIN!H197+P.BEDAH!H197+HD!H197+KENANGA!H197+MELATI!H197+MAWAR!H197</f>
        <v>2</v>
      </c>
      <c r="I197" s="1">
        <f>ICU!I197+SERUNI!I197+PERI!I197+ASOKA!I197+BOUGEN!I197+SEROJA!I197+CEMPAKA!I197+TERATAI!I197+P.OBGIN!I197+P.BEDAH!I197+HD!I197+KENANGA!I197+MELATI!I197+MAWAR!I197</f>
        <v>2</v>
      </c>
      <c r="J197" s="1">
        <f>ICU!J197+SERUNI!J197+PERI!J197+ASOKA!J197+BOUGEN!J197+SEROJA!J197+CEMPAKA!J197+TERATAI!J197+P.OBGIN!J197+P.BEDAH!J197+HD!J197+KENANGA!J197+MELATI!J197+MAWAR!J197</f>
        <v>0</v>
      </c>
      <c r="K197" s="1">
        <f>ICU!K197+SERUNI!K197+PERI!K197+ASOKA!K197+BOUGEN!K197+SEROJA!K197+CEMPAKA!K197+TERATAI!K197+P.OBGIN!K197+P.BEDAH!K197+HD!K197+KENANGA!K197+MELATI!K197+MAWAR!K197</f>
        <v>0</v>
      </c>
      <c r="L197" s="1">
        <f>ICU!L197+SERUNI!L197+PERI!L197+ASOKA!L197+BOUGEN!L197+SEROJA!L197+CEMPAKA!L197+TERATAI!L197+P.OBGIN!L197+P.BEDAH!L197+HD!L197+KENANGA!L197+MELATI!L197+MAWAR!L197</f>
        <v>0</v>
      </c>
      <c r="M197" s="1">
        <f>ICU!M197+SERUNI!M197+PERI!M197+ASOKA!M197+BOUGEN!M197+SEROJA!M197+CEMPAKA!M197+TERATAI!M197+P.OBGIN!M197+P.BEDAH!M197+HD!M197+KENANGA!M197+MELATI!M197+MAWAR!M197</f>
        <v>0</v>
      </c>
    </row>
    <row r="198" spans="1:13" x14ac:dyDescent="0.25">
      <c r="A198" s="2">
        <v>43272</v>
      </c>
      <c r="B198" s="1">
        <f>ICU!B198+SERUNI!B198+PERI!B198+ASOKA!B198+BOUGEN!B198+SEROJA!B198+CEMPAKA!B198+TERATAI!B198+P.OBGIN!B198+P.BEDAH!B198+HD!B198+KENANGA!B198+MELATI!B198+MAWAR!B198</f>
        <v>92</v>
      </c>
      <c r="C198" s="1">
        <f>ICU!C198+SERUNI!C198+PERI!C198+ASOKA!C198+BOUGEN!C198+SEROJA!C198+CEMPAKA!C198+TERATAI!C198+P.OBGIN!C198+P.BEDAH!C198+HD!C198+KENANGA!C198+MELATI!C198+MAWAR!C198</f>
        <v>3</v>
      </c>
      <c r="D198" s="1">
        <f>ICU!D198+SERUNI!D198+PERI!D198+ASOKA!D198+BOUGEN!D198+SEROJA!D198+CEMPAKA!D198+TERATAI!D198+P.OBGIN!D198+P.BEDAH!D198+HD!D198+KENANGA!D198+MELATI!D198+MAWAR!D198</f>
        <v>0</v>
      </c>
      <c r="E198" s="1">
        <f>ICU!E198+SERUNI!E198+PERI!E198+ASOKA!E198+BOUGEN!E198+SEROJA!E198+CEMPAKA!E198+TERATAI!E198+P.OBGIN!E198+P.BEDAH!E198+HD!E198+KENANGA!E198+MELATI!E198+MAWAR!E198</f>
        <v>9</v>
      </c>
      <c r="F198" s="1">
        <f>ICU!F198+SERUNI!F198+PERI!F198+ASOKA!F198+BOUGEN!F198+SEROJA!F198+CEMPAKA!F198+TERATAI!F198+P.OBGIN!F198+P.BEDAH!F198+HD!F198+KENANGA!F198+MELATI!F198+MAWAR!F198</f>
        <v>0</v>
      </c>
      <c r="G198" s="1">
        <f>ICU!G198+SERUNI!G198+PERI!G198+ASOKA!G198+BOUGEN!G198+SEROJA!G198+CEMPAKA!G198+TERATAI!G198+P.OBGIN!G198+P.BEDAH!G198+HD!G198+KENANGA!G198+MELATI!G198+MAWAR!G198</f>
        <v>0</v>
      </c>
      <c r="H198" s="1">
        <f>ICU!H198+SERUNI!H198+PERI!H198+ASOKA!H198+BOUGEN!H198+SEROJA!H198+CEMPAKA!H198+TERATAI!H198+P.OBGIN!H198+P.BEDAH!H198+HD!H198+KENANGA!H198+MELATI!H198+MAWAR!H198</f>
        <v>2</v>
      </c>
      <c r="I198" s="1">
        <f>ICU!I198+SERUNI!I198+PERI!I198+ASOKA!I198+BOUGEN!I198+SEROJA!I198+CEMPAKA!I198+TERATAI!I198+P.OBGIN!I198+P.BEDAH!I198+HD!I198+KENANGA!I198+MELATI!I198+MAWAR!I198</f>
        <v>2</v>
      </c>
      <c r="J198" s="1">
        <f>ICU!J198+SERUNI!J198+PERI!J198+ASOKA!J198+BOUGEN!J198+SEROJA!J198+CEMPAKA!J198+TERATAI!J198+P.OBGIN!J198+P.BEDAH!J198+HD!J198+KENANGA!J198+MELATI!J198+MAWAR!J198</f>
        <v>0</v>
      </c>
      <c r="K198" s="1">
        <f>ICU!K198+SERUNI!K198+PERI!K198+ASOKA!K198+BOUGEN!K198+SEROJA!K198+CEMPAKA!K198+TERATAI!K198+P.OBGIN!K198+P.BEDAH!K198+HD!K198+KENANGA!K198+MELATI!K198+MAWAR!K198</f>
        <v>0</v>
      </c>
      <c r="L198" s="1">
        <f>ICU!L198+SERUNI!L198+PERI!L198+ASOKA!L198+BOUGEN!L198+SEROJA!L198+CEMPAKA!L198+TERATAI!L198+P.OBGIN!L198+P.BEDAH!L198+HD!L198+KENANGA!L198+MELATI!L198+MAWAR!L198</f>
        <v>0</v>
      </c>
      <c r="M198" s="1">
        <f>ICU!M198+SERUNI!M198+PERI!M198+ASOKA!M198+BOUGEN!M198+SEROJA!M198+CEMPAKA!M198+TERATAI!M198+P.OBGIN!M198+P.BEDAH!M198+HD!M198+KENANGA!M198+MELATI!M198+MAWAR!M198</f>
        <v>0</v>
      </c>
    </row>
    <row r="199" spans="1:13" x14ac:dyDescent="0.25">
      <c r="A199" s="2">
        <v>43273</v>
      </c>
      <c r="B199" s="1">
        <f>ICU!B199+SERUNI!B199+PERI!B199+ASOKA!B199+BOUGEN!B199+SEROJA!B199+CEMPAKA!B199+TERATAI!B199+P.OBGIN!B199+P.BEDAH!B199+HD!B199+KENANGA!B199+MELATI!B199+MAWAR!B199</f>
        <v>88</v>
      </c>
      <c r="C199" s="1">
        <f>ICU!C199+SERUNI!C199+PERI!C199+ASOKA!C199+BOUGEN!C199+SEROJA!C199+CEMPAKA!C199+TERATAI!C199+P.OBGIN!C199+P.BEDAH!C199+HD!C199+KENANGA!C199+MELATI!C199+MAWAR!C199</f>
        <v>1</v>
      </c>
      <c r="D199" s="1">
        <f>ICU!D199+SERUNI!D199+PERI!D199+ASOKA!D199+BOUGEN!D199+SEROJA!D199+CEMPAKA!D199+TERATAI!D199+P.OBGIN!D199+P.BEDAH!D199+HD!D199+KENANGA!D199+MELATI!D199+MAWAR!D199</f>
        <v>0</v>
      </c>
      <c r="E199" s="1">
        <f>ICU!E199+SERUNI!E199+PERI!E199+ASOKA!E199+BOUGEN!E199+SEROJA!E199+CEMPAKA!E199+TERATAI!E199+P.OBGIN!E199+P.BEDAH!E199+HD!E199+KENANGA!E199+MELATI!E199+MAWAR!E199</f>
        <v>10</v>
      </c>
      <c r="F199" s="1">
        <f>ICU!F199+SERUNI!F199+PERI!F199+ASOKA!F199+BOUGEN!F199+SEROJA!F199+CEMPAKA!F199+TERATAI!F199+P.OBGIN!F199+P.BEDAH!F199+HD!F199+KENANGA!F199+MELATI!F199+MAWAR!F199</f>
        <v>0</v>
      </c>
      <c r="G199" s="1">
        <f>ICU!G199+SERUNI!G199+PERI!G199+ASOKA!G199+BOUGEN!G199+SEROJA!G199+CEMPAKA!G199+TERATAI!G199+P.OBGIN!G199+P.BEDAH!G199+HD!G199+KENANGA!G199+MELATI!G199+MAWAR!G199</f>
        <v>0</v>
      </c>
      <c r="H199" s="1">
        <f>ICU!H199+SERUNI!H199+PERI!H199+ASOKA!H199+BOUGEN!H199+SEROJA!H199+CEMPAKA!H199+TERATAI!H199+P.OBGIN!H199+P.BEDAH!H199+HD!H199+KENANGA!H199+MELATI!H199+MAWAR!H199</f>
        <v>3</v>
      </c>
      <c r="I199" s="1">
        <f>ICU!I199+SERUNI!I199+PERI!I199+ASOKA!I199+BOUGEN!I199+SEROJA!I199+CEMPAKA!I199+TERATAI!I199+P.OBGIN!I199+P.BEDAH!I199+HD!I199+KENANGA!I199+MELATI!I199+MAWAR!I199</f>
        <v>2</v>
      </c>
      <c r="J199" s="1">
        <f>ICU!J199+SERUNI!J199+PERI!J199+ASOKA!J199+BOUGEN!J199+SEROJA!J199+CEMPAKA!J199+TERATAI!J199+P.OBGIN!J199+P.BEDAH!J199+HD!J199+KENANGA!J199+MELATI!J199+MAWAR!J199</f>
        <v>0</v>
      </c>
      <c r="K199" s="1">
        <f>ICU!K199+SERUNI!K199+PERI!K199+ASOKA!K199+BOUGEN!K199+SEROJA!K199+CEMPAKA!K199+TERATAI!K199+P.OBGIN!K199+P.BEDAH!K199+HD!K199+KENANGA!K199+MELATI!K199+MAWAR!K199</f>
        <v>3</v>
      </c>
      <c r="L199" s="1">
        <f>ICU!L199+SERUNI!L199+PERI!L199+ASOKA!L199+BOUGEN!L199+SEROJA!L199+CEMPAKA!L199+TERATAI!L199+P.OBGIN!L199+P.BEDAH!L199+HD!L199+KENANGA!L199+MELATI!L199+MAWAR!L199</f>
        <v>0</v>
      </c>
      <c r="M199" s="1">
        <f>ICU!M199+SERUNI!M199+PERI!M199+ASOKA!M199+BOUGEN!M199+SEROJA!M199+CEMPAKA!M199+TERATAI!M199+P.OBGIN!M199+P.BEDAH!M199+HD!M199+KENANGA!M199+MELATI!M199+MAWAR!M199</f>
        <v>0</v>
      </c>
    </row>
    <row r="200" spans="1:13" x14ac:dyDescent="0.25">
      <c r="A200" s="2">
        <v>43274</v>
      </c>
      <c r="B200" s="1">
        <f>ICU!B200+SERUNI!B200+PERI!B200+ASOKA!B200+BOUGEN!B200+SEROJA!B200+CEMPAKA!B200+TERATAI!B200+P.OBGIN!B200+P.BEDAH!B200+HD!B200+KENANGA!B200+MELATI!B200+MAWAR!B200</f>
        <v>96</v>
      </c>
      <c r="C200" s="1">
        <f>ICU!C200+SERUNI!C200+PERI!C200+ASOKA!C200+BOUGEN!C200+SEROJA!C200+CEMPAKA!C200+TERATAI!C200+P.OBGIN!C200+P.BEDAH!C200+HD!C200+KENANGA!C200+MELATI!C200+MAWAR!C200</f>
        <v>2</v>
      </c>
      <c r="D200" s="1">
        <f>ICU!D200+SERUNI!D200+PERI!D200+ASOKA!D200+BOUGEN!D200+SEROJA!D200+CEMPAKA!D200+TERATAI!D200+P.OBGIN!D200+P.BEDAH!D200+HD!D200+KENANGA!D200+MELATI!D200+MAWAR!D200</f>
        <v>0</v>
      </c>
      <c r="E200" s="1">
        <f>ICU!E200+SERUNI!E200+PERI!E200+ASOKA!E200+BOUGEN!E200+SEROJA!E200+CEMPAKA!E200+TERATAI!E200+P.OBGIN!E200+P.BEDAH!E200+HD!E200+KENANGA!E200+MELATI!E200+MAWAR!E200</f>
        <v>7</v>
      </c>
      <c r="F200" s="1">
        <f>ICU!F200+SERUNI!F200+PERI!F200+ASOKA!F200+BOUGEN!F200+SEROJA!F200+CEMPAKA!F200+TERATAI!F200+P.OBGIN!F200+P.BEDAH!F200+HD!F200+KENANGA!F200+MELATI!F200+MAWAR!F200</f>
        <v>0</v>
      </c>
      <c r="G200" s="1">
        <f>ICU!G200+SERUNI!G200+PERI!G200+ASOKA!G200+BOUGEN!G200+SEROJA!G200+CEMPAKA!G200+TERATAI!G200+P.OBGIN!G200+P.BEDAH!G200+HD!G200+KENANGA!G200+MELATI!G200+MAWAR!G200</f>
        <v>0</v>
      </c>
      <c r="H200" s="1">
        <f>ICU!H200+SERUNI!H200+PERI!H200+ASOKA!H200+BOUGEN!H200+SEROJA!H200+CEMPAKA!H200+TERATAI!H200+P.OBGIN!H200+P.BEDAH!H200+HD!H200+KENANGA!H200+MELATI!H200+MAWAR!H200</f>
        <v>8</v>
      </c>
      <c r="I200" s="1">
        <f>ICU!I200+SERUNI!I200+PERI!I200+ASOKA!I200+BOUGEN!I200+SEROJA!I200+CEMPAKA!I200+TERATAI!I200+P.OBGIN!I200+P.BEDAH!I200+HD!I200+KENANGA!I200+MELATI!I200+MAWAR!I200</f>
        <v>2</v>
      </c>
      <c r="J200" s="1">
        <f>ICU!J200+SERUNI!J200+PERI!J200+ASOKA!J200+BOUGEN!J200+SEROJA!J200+CEMPAKA!J200+TERATAI!J200+P.OBGIN!J200+P.BEDAH!J200+HD!J200+KENANGA!J200+MELATI!J200+MAWAR!J200</f>
        <v>0</v>
      </c>
      <c r="K200" s="1">
        <f>ICU!K200+SERUNI!K200+PERI!K200+ASOKA!K200+BOUGEN!K200+SEROJA!K200+CEMPAKA!K200+TERATAI!K200+P.OBGIN!K200+P.BEDAH!K200+HD!K200+KENANGA!K200+MELATI!K200+MAWAR!K200</f>
        <v>3</v>
      </c>
      <c r="L200" s="1">
        <f>ICU!L200+SERUNI!L200+PERI!L200+ASOKA!L200+BOUGEN!L200+SEROJA!L200+CEMPAKA!L200+TERATAI!L200+P.OBGIN!L200+P.BEDAH!L200+HD!L200+KENANGA!L200+MELATI!L200+MAWAR!L200</f>
        <v>0</v>
      </c>
      <c r="M200" s="1">
        <f>ICU!M200+SERUNI!M200+PERI!M200+ASOKA!M200+BOUGEN!M200+SEROJA!M200+CEMPAKA!M200+TERATAI!M200+P.OBGIN!M200+P.BEDAH!M200+HD!M200+KENANGA!M200+MELATI!M200+MAWAR!M200</f>
        <v>0</v>
      </c>
    </row>
    <row r="201" spans="1:13" x14ac:dyDescent="0.25">
      <c r="A201" s="2">
        <v>43275</v>
      </c>
      <c r="B201" s="1">
        <f>ICU!B201+SERUNI!B201+PERI!B201+ASOKA!B201+BOUGEN!B201+SEROJA!B201+CEMPAKA!B201+TERATAI!B201+P.OBGIN!B201+P.BEDAH!B201+HD!B201+KENANGA!B201+MELATI!B201+MAWAR!B201</f>
        <v>49</v>
      </c>
      <c r="C201" s="1">
        <f>ICU!C201+SERUNI!C201+PERI!C201+ASOKA!C201+BOUGEN!C201+SEROJA!C201+CEMPAKA!C201+TERATAI!C201+P.OBGIN!C201+P.BEDAH!C201+HD!C201+KENANGA!C201+MELATI!C201+MAWAR!C201</f>
        <v>0</v>
      </c>
      <c r="D201" s="1">
        <f>ICU!D201+SERUNI!D201+PERI!D201+ASOKA!D201+BOUGEN!D201+SEROJA!D201+CEMPAKA!D201+TERATAI!D201+P.OBGIN!D201+P.BEDAH!D201+HD!D201+KENANGA!D201+MELATI!D201+MAWAR!D201</f>
        <v>0</v>
      </c>
      <c r="E201" s="1">
        <f>ICU!E201+SERUNI!E201+PERI!E201+ASOKA!E201+BOUGEN!E201+SEROJA!E201+CEMPAKA!E201+TERATAI!E201+P.OBGIN!E201+P.BEDAH!E201+HD!E201+KENANGA!E201+MELATI!E201+MAWAR!E201</f>
        <v>5</v>
      </c>
      <c r="F201" s="1">
        <f>ICU!F201+SERUNI!F201+PERI!F201+ASOKA!F201+BOUGEN!F201+SEROJA!F201+CEMPAKA!F201+TERATAI!F201+P.OBGIN!F201+P.BEDAH!F201+HD!F201+KENANGA!F201+MELATI!F201+MAWAR!F201</f>
        <v>0</v>
      </c>
      <c r="G201" s="1">
        <f>ICU!G201+SERUNI!G201+PERI!G201+ASOKA!G201+BOUGEN!G201+SEROJA!G201+CEMPAKA!G201+TERATAI!G201+P.OBGIN!G201+P.BEDAH!G201+HD!G201+KENANGA!G201+MELATI!G201+MAWAR!G201</f>
        <v>0</v>
      </c>
      <c r="H201" s="1">
        <f>ICU!H201+SERUNI!H201+PERI!H201+ASOKA!H201+BOUGEN!H201+SEROJA!H201+CEMPAKA!H201+TERATAI!H201+P.OBGIN!H201+P.BEDAH!H201+HD!H201+KENANGA!H201+MELATI!H201+MAWAR!H201</f>
        <v>4</v>
      </c>
      <c r="I201" s="1">
        <f>ICU!I201+SERUNI!I201+PERI!I201+ASOKA!I201+BOUGEN!I201+SEROJA!I201+CEMPAKA!I201+TERATAI!I201+P.OBGIN!I201+P.BEDAH!I201+HD!I201+KENANGA!I201+MELATI!I201+MAWAR!I201</f>
        <v>0</v>
      </c>
      <c r="J201" s="1">
        <f>ICU!J201+SERUNI!J201+PERI!J201+ASOKA!J201+BOUGEN!J201+SEROJA!J201+CEMPAKA!J201+TERATAI!J201+P.OBGIN!J201+P.BEDAH!J201+HD!J201+KENANGA!J201+MELATI!J201+MAWAR!J201</f>
        <v>0</v>
      </c>
      <c r="K201" s="1">
        <f>ICU!K201+SERUNI!K201+PERI!K201+ASOKA!K201+BOUGEN!K201+SEROJA!K201+CEMPAKA!K201+TERATAI!K201+P.OBGIN!K201+P.BEDAH!K201+HD!K201+KENANGA!K201+MELATI!K201+MAWAR!K201</f>
        <v>1</v>
      </c>
      <c r="L201" s="1">
        <f>ICU!L201+SERUNI!L201+PERI!L201+ASOKA!L201+BOUGEN!L201+SEROJA!L201+CEMPAKA!L201+TERATAI!L201+P.OBGIN!L201+P.BEDAH!L201+HD!L201+KENANGA!L201+MELATI!L201+MAWAR!L201</f>
        <v>0</v>
      </c>
      <c r="M201" s="1">
        <f>ICU!M201+SERUNI!M201+PERI!M201+ASOKA!M201+BOUGEN!M201+SEROJA!M201+CEMPAKA!M201+TERATAI!M201+P.OBGIN!M201+P.BEDAH!M201+HD!M201+KENANGA!M201+MELATI!M201+MAWAR!M201</f>
        <v>0</v>
      </c>
    </row>
    <row r="202" spans="1:13" x14ac:dyDescent="0.25">
      <c r="A202" s="2">
        <v>43276</v>
      </c>
      <c r="B202" s="1">
        <f>ICU!B202+SERUNI!B202+PERI!B202+ASOKA!B202+BOUGEN!B202+SEROJA!B202+CEMPAKA!B202+TERATAI!B202+P.OBGIN!B202+P.BEDAH!B202+HD!B202+KENANGA!B202+MELATI!B202+MAWAR!B202</f>
        <v>101</v>
      </c>
      <c r="C202" s="1">
        <f>ICU!C202+SERUNI!C202+PERI!C202+ASOKA!C202+BOUGEN!C202+SEROJA!C202+CEMPAKA!C202+TERATAI!C202+P.OBGIN!C202+P.BEDAH!C202+HD!C202+KENANGA!C202+MELATI!C202+MAWAR!C202</f>
        <v>4</v>
      </c>
      <c r="D202" s="1">
        <f>ICU!D202+SERUNI!D202+PERI!D202+ASOKA!D202+BOUGEN!D202+SEROJA!D202+CEMPAKA!D202+TERATAI!D202+P.OBGIN!D202+P.BEDAH!D202+HD!D202+KENANGA!D202+MELATI!D202+MAWAR!D202</f>
        <v>0</v>
      </c>
      <c r="E202" s="1">
        <f>ICU!E202+SERUNI!E202+PERI!E202+ASOKA!E202+BOUGEN!E202+SEROJA!E202+CEMPAKA!E202+TERATAI!E202+P.OBGIN!E202+P.BEDAH!E202+HD!E202+KENANGA!E202+MELATI!E202+MAWAR!E202</f>
        <v>5</v>
      </c>
      <c r="F202" s="1">
        <f>ICU!F202+SERUNI!F202+PERI!F202+ASOKA!F202+BOUGEN!F202+SEROJA!F202+CEMPAKA!F202+TERATAI!F202+P.OBGIN!F202+P.BEDAH!F202+HD!F202+KENANGA!F202+MELATI!F202+MAWAR!F202</f>
        <v>0</v>
      </c>
      <c r="G202" s="1">
        <f>ICU!G202+SERUNI!G202+PERI!G202+ASOKA!G202+BOUGEN!G202+SEROJA!G202+CEMPAKA!G202+TERATAI!G202+P.OBGIN!G202+P.BEDAH!G202+HD!G202+KENANGA!G202+MELATI!G202+MAWAR!G202</f>
        <v>0</v>
      </c>
      <c r="H202" s="1">
        <f>ICU!H202+SERUNI!H202+PERI!H202+ASOKA!H202+BOUGEN!H202+SEROJA!H202+CEMPAKA!H202+TERATAI!H202+P.OBGIN!H202+P.BEDAH!H202+HD!H202+KENANGA!H202+MELATI!H202+MAWAR!H202</f>
        <v>4</v>
      </c>
      <c r="I202" s="1">
        <f>ICU!I202+SERUNI!I202+PERI!I202+ASOKA!I202+BOUGEN!I202+SEROJA!I202+CEMPAKA!I202+TERATAI!I202+P.OBGIN!I202+P.BEDAH!I202+HD!I202+KENANGA!I202+MELATI!I202+MAWAR!I202</f>
        <v>0</v>
      </c>
      <c r="J202" s="1">
        <f>ICU!J202+SERUNI!J202+PERI!J202+ASOKA!J202+BOUGEN!J202+SEROJA!J202+CEMPAKA!J202+TERATAI!J202+P.OBGIN!J202+P.BEDAH!J202+HD!J202+KENANGA!J202+MELATI!J202+MAWAR!J202</f>
        <v>0</v>
      </c>
      <c r="K202" s="1">
        <f>ICU!K202+SERUNI!K202+PERI!K202+ASOKA!K202+BOUGEN!K202+SEROJA!K202+CEMPAKA!K202+TERATAI!K202+P.OBGIN!K202+P.BEDAH!K202+HD!K202+KENANGA!K202+MELATI!K202+MAWAR!K202</f>
        <v>2</v>
      </c>
      <c r="L202" s="1">
        <f>ICU!L202+SERUNI!L202+PERI!L202+ASOKA!L202+BOUGEN!L202+SEROJA!L202+CEMPAKA!L202+TERATAI!L202+P.OBGIN!L202+P.BEDAH!L202+HD!L202+KENANGA!L202+MELATI!L202+MAWAR!L202</f>
        <v>0</v>
      </c>
      <c r="M202" s="1">
        <f>ICU!M202+SERUNI!M202+PERI!M202+ASOKA!M202+BOUGEN!M202+SEROJA!M202+CEMPAKA!M202+TERATAI!M202+P.OBGIN!M202+P.BEDAH!M202+HD!M202+KENANGA!M202+MELATI!M202+MAWAR!M202</f>
        <v>0</v>
      </c>
    </row>
    <row r="203" spans="1:13" x14ac:dyDescent="0.25">
      <c r="A203" s="2">
        <v>43277</v>
      </c>
      <c r="B203" s="1">
        <f>ICU!B203+SERUNI!B203+PERI!B203+ASOKA!B203+BOUGEN!B203+SEROJA!B203+CEMPAKA!B203+TERATAI!B203+P.OBGIN!B203+P.BEDAH!B203+HD!B203+KENANGA!B203+MELATI!B203+MAWAR!B203</f>
        <v>69</v>
      </c>
      <c r="C203" s="1">
        <f>ICU!C203+SERUNI!C203+PERI!C203+ASOKA!C203+BOUGEN!C203+SEROJA!C203+CEMPAKA!C203+TERATAI!C203+P.OBGIN!C203+P.BEDAH!C203+HD!C203+KENANGA!C203+MELATI!C203+MAWAR!C203</f>
        <v>0</v>
      </c>
      <c r="D203" s="1">
        <f>ICU!D203+SERUNI!D203+PERI!D203+ASOKA!D203+BOUGEN!D203+SEROJA!D203+CEMPAKA!D203+TERATAI!D203+P.OBGIN!D203+P.BEDAH!D203+HD!D203+KENANGA!D203+MELATI!D203+MAWAR!D203</f>
        <v>0</v>
      </c>
      <c r="E203" s="1">
        <f>ICU!E203+SERUNI!E203+PERI!E203+ASOKA!E203+BOUGEN!E203+SEROJA!E203+CEMPAKA!E203+TERATAI!E203+P.OBGIN!E203+P.BEDAH!E203+HD!E203+KENANGA!E203+MELATI!E203+MAWAR!E203</f>
        <v>8</v>
      </c>
      <c r="F203" s="1">
        <f>ICU!F203+SERUNI!F203+PERI!F203+ASOKA!F203+BOUGEN!F203+SEROJA!F203+CEMPAKA!F203+TERATAI!F203+P.OBGIN!F203+P.BEDAH!F203+HD!F203+KENANGA!F203+MELATI!F203+MAWAR!F203</f>
        <v>0</v>
      </c>
      <c r="G203" s="1">
        <f>ICU!G203+SERUNI!G203+PERI!G203+ASOKA!G203+BOUGEN!G203+SEROJA!G203+CEMPAKA!G203+TERATAI!G203+P.OBGIN!G203+P.BEDAH!G203+HD!G203+KENANGA!G203+MELATI!G203+MAWAR!G203</f>
        <v>0</v>
      </c>
      <c r="H203" s="1">
        <f>ICU!H203+SERUNI!H203+PERI!H203+ASOKA!H203+BOUGEN!H203+SEROJA!H203+CEMPAKA!H203+TERATAI!H203+P.OBGIN!H203+P.BEDAH!H203+HD!H203+KENANGA!H203+MELATI!H203+MAWAR!H203</f>
        <v>8</v>
      </c>
      <c r="I203" s="1">
        <f>ICU!I203+SERUNI!I203+PERI!I203+ASOKA!I203+BOUGEN!I203+SEROJA!I203+CEMPAKA!I203+TERATAI!I203+P.OBGIN!I203+P.BEDAH!I203+HD!I203+KENANGA!I203+MELATI!I203+MAWAR!I203</f>
        <v>3</v>
      </c>
      <c r="J203" s="1">
        <f>ICU!J203+SERUNI!J203+PERI!J203+ASOKA!J203+BOUGEN!J203+SEROJA!J203+CEMPAKA!J203+TERATAI!J203+P.OBGIN!J203+P.BEDAH!J203+HD!J203+KENANGA!J203+MELATI!J203+MAWAR!J203</f>
        <v>0</v>
      </c>
      <c r="K203" s="1">
        <f>ICU!K203+SERUNI!K203+PERI!K203+ASOKA!K203+BOUGEN!K203+SEROJA!K203+CEMPAKA!K203+TERATAI!K203+P.OBGIN!K203+P.BEDAH!K203+HD!K203+KENANGA!K203+MELATI!K203+MAWAR!K203</f>
        <v>2</v>
      </c>
      <c r="L203" s="1">
        <f>ICU!L203+SERUNI!L203+PERI!L203+ASOKA!L203+BOUGEN!L203+SEROJA!L203+CEMPAKA!L203+TERATAI!L203+P.OBGIN!L203+P.BEDAH!L203+HD!L203+KENANGA!L203+MELATI!L203+MAWAR!L203</f>
        <v>0</v>
      </c>
      <c r="M203" s="1">
        <f>ICU!M203+SERUNI!M203+PERI!M203+ASOKA!M203+BOUGEN!M203+SEROJA!M203+CEMPAKA!M203+TERATAI!M203+P.OBGIN!M203+P.BEDAH!M203+HD!M203+KENANGA!M203+MELATI!M203+MAWAR!M203</f>
        <v>0</v>
      </c>
    </row>
    <row r="204" spans="1:13" x14ac:dyDescent="0.25">
      <c r="A204" s="2">
        <v>43278</v>
      </c>
      <c r="B204" s="1">
        <f>ICU!B204+SERUNI!B204+PERI!B204+ASOKA!B204+BOUGEN!B204+SEROJA!B204+CEMPAKA!B204+TERATAI!B204+P.OBGIN!B204+P.BEDAH!B204+HD!B204+KENANGA!B204+MELATI!B204+MAWAR!B204</f>
        <v>80</v>
      </c>
      <c r="C204" s="1">
        <f>ICU!C204+SERUNI!C204+PERI!C204+ASOKA!C204+BOUGEN!C204+SEROJA!C204+CEMPAKA!C204+TERATAI!C204+P.OBGIN!C204+P.BEDAH!C204+HD!C204+KENANGA!C204+MELATI!C204+MAWAR!C204</f>
        <v>2</v>
      </c>
      <c r="D204" s="1">
        <f>ICU!D204+SERUNI!D204+PERI!D204+ASOKA!D204+BOUGEN!D204+SEROJA!D204+CEMPAKA!D204+TERATAI!D204+P.OBGIN!D204+P.BEDAH!D204+HD!D204+KENANGA!D204+MELATI!D204+MAWAR!D204</f>
        <v>0</v>
      </c>
      <c r="E204" s="1">
        <f>ICU!E204+SERUNI!E204+PERI!E204+ASOKA!E204+BOUGEN!E204+SEROJA!E204+CEMPAKA!E204+TERATAI!E204+P.OBGIN!E204+P.BEDAH!E204+HD!E204+KENANGA!E204+MELATI!E204+MAWAR!E204</f>
        <v>6</v>
      </c>
      <c r="F204" s="1">
        <f>ICU!F204+SERUNI!F204+PERI!F204+ASOKA!F204+BOUGEN!F204+SEROJA!F204+CEMPAKA!F204+TERATAI!F204+P.OBGIN!F204+P.BEDAH!F204+HD!F204+KENANGA!F204+MELATI!F204+MAWAR!F204</f>
        <v>0</v>
      </c>
      <c r="G204" s="1">
        <f>ICU!G204+SERUNI!G204+PERI!G204+ASOKA!G204+BOUGEN!G204+SEROJA!G204+CEMPAKA!G204+TERATAI!G204+P.OBGIN!G204+P.BEDAH!G204+HD!G204+KENANGA!G204+MELATI!G204+MAWAR!G204</f>
        <v>0</v>
      </c>
      <c r="H204" s="1">
        <f>ICU!H204+SERUNI!H204+PERI!H204+ASOKA!H204+BOUGEN!H204+SEROJA!H204+CEMPAKA!H204+TERATAI!H204+P.OBGIN!H204+P.BEDAH!H204+HD!H204+KENANGA!H204+MELATI!H204+MAWAR!H204</f>
        <v>6</v>
      </c>
      <c r="I204" s="1">
        <f>ICU!I204+SERUNI!I204+PERI!I204+ASOKA!I204+BOUGEN!I204+SEROJA!I204+CEMPAKA!I204+TERATAI!I204+P.OBGIN!I204+P.BEDAH!I204+HD!I204+KENANGA!I204+MELATI!I204+MAWAR!I204</f>
        <v>0</v>
      </c>
      <c r="J204" s="1">
        <f>ICU!J204+SERUNI!J204+PERI!J204+ASOKA!J204+BOUGEN!J204+SEROJA!J204+CEMPAKA!J204+TERATAI!J204+P.OBGIN!J204+P.BEDAH!J204+HD!J204+KENANGA!J204+MELATI!J204+MAWAR!J204</f>
        <v>0</v>
      </c>
      <c r="K204" s="1">
        <f>ICU!K204+SERUNI!K204+PERI!K204+ASOKA!K204+BOUGEN!K204+SEROJA!K204+CEMPAKA!K204+TERATAI!K204+P.OBGIN!K204+P.BEDAH!K204+HD!K204+KENANGA!K204+MELATI!K204+MAWAR!K204</f>
        <v>2</v>
      </c>
      <c r="L204" s="1">
        <f>ICU!L204+SERUNI!L204+PERI!L204+ASOKA!L204+BOUGEN!L204+SEROJA!L204+CEMPAKA!L204+TERATAI!L204+P.OBGIN!L204+P.BEDAH!L204+HD!L204+KENANGA!L204+MELATI!L204+MAWAR!L204</f>
        <v>0</v>
      </c>
      <c r="M204" s="1">
        <f>ICU!M204+SERUNI!M204+PERI!M204+ASOKA!M204+BOUGEN!M204+SEROJA!M204+CEMPAKA!M204+TERATAI!M204+P.OBGIN!M204+P.BEDAH!M204+HD!M204+KENANGA!M204+MELATI!M204+MAWAR!M204</f>
        <v>0</v>
      </c>
    </row>
    <row r="205" spans="1:13" x14ac:dyDescent="0.25">
      <c r="A205" s="2">
        <v>43279</v>
      </c>
      <c r="B205" s="1">
        <f>ICU!B205+SERUNI!B205+PERI!B205+ASOKA!B205+BOUGEN!B205+SEROJA!B205+CEMPAKA!B205+TERATAI!B205+P.OBGIN!B205+P.BEDAH!B205+HD!B205+KENANGA!B205+MELATI!B205+MAWAR!B205</f>
        <v>78</v>
      </c>
      <c r="C205" s="1">
        <f>ICU!C205+SERUNI!C205+PERI!C205+ASOKA!C205+BOUGEN!C205+SEROJA!C205+CEMPAKA!C205+TERATAI!C205+P.OBGIN!C205+P.BEDAH!C205+HD!C205+KENANGA!C205+MELATI!C205+MAWAR!C205</f>
        <v>2</v>
      </c>
      <c r="D205" s="1">
        <f>ICU!D205+SERUNI!D205+PERI!D205+ASOKA!D205+BOUGEN!D205+SEROJA!D205+CEMPAKA!D205+TERATAI!D205+P.OBGIN!D205+P.BEDAH!D205+HD!D205+KENANGA!D205+MELATI!D205+MAWAR!D205</f>
        <v>0</v>
      </c>
      <c r="E205" s="1">
        <f>ICU!E205+SERUNI!E205+PERI!E205+ASOKA!E205+BOUGEN!E205+SEROJA!E205+CEMPAKA!E205+TERATAI!E205+P.OBGIN!E205+P.BEDAH!E205+HD!E205+KENANGA!E205+MELATI!E205+MAWAR!E205</f>
        <v>9</v>
      </c>
      <c r="F205" s="1">
        <f>ICU!F205+SERUNI!F205+PERI!F205+ASOKA!F205+BOUGEN!F205+SEROJA!F205+CEMPAKA!F205+TERATAI!F205+P.OBGIN!F205+P.BEDAH!F205+HD!F205+KENANGA!F205+MELATI!F205+MAWAR!F205</f>
        <v>0</v>
      </c>
      <c r="G205" s="1">
        <f>ICU!G205+SERUNI!G205+PERI!G205+ASOKA!G205+BOUGEN!G205+SEROJA!G205+CEMPAKA!G205+TERATAI!G205+P.OBGIN!G205+P.BEDAH!G205+HD!G205+KENANGA!G205+MELATI!G205+MAWAR!G205</f>
        <v>0</v>
      </c>
      <c r="H205" s="1">
        <f>ICU!H205+SERUNI!H205+PERI!H205+ASOKA!H205+BOUGEN!H205+SEROJA!H205+CEMPAKA!H205+TERATAI!H205+P.OBGIN!H205+P.BEDAH!H205+HD!H205+KENANGA!H205+MELATI!H205+MAWAR!H205</f>
        <v>7</v>
      </c>
      <c r="I205" s="1">
        <f>ICU!I205+SERUNI!I205+PERI!I205+ASOKA!I205+BOUGEN!I205+SEROJA!I205+CEMPAKA!I205+TERATAI!I205+P.OBGIN!I205+P.BEDAH!I205+HD!I205+KENANGA!I205+MELATI!I205+MAWAR!I205</f>
        <v>3</v>
      </c>
      <c r="J205" s="1">
        <f>ICU!J205+SERUNI!J205+PERI!J205+ASOKA!J205+BOUGEN!J205+SEROJA!J205+CEMPAKA!J205+TERATAI!J205+P.OBGIN!J205+P.BEDAH!J205+HD!J205+KENANGA!J205+MELATI!J205+MAWAR!J205</f>
        <v>0</v>
      </c>
      <c r="K205" s="1">
        <f>ICU!K205+SERUNI!K205+PERI!K205+ASOKA!K205+BOUGEN!K205+SEROJA!K205+CEMPAKA!K205+TERATAI!K205+P.OBGIN!K205+P.BEDAH!K205+HD!K205+KENANGA!K205+MELATI!K205+MAWAR!K205</f>
        <v>2</v>
      </c>
      <c r="L205" s="1">
        <f>ICU!L205+SERUNI!L205+PERI!L205+ASOKA!L205+BOUGEN!L205+SEROJA!L205+CEMPAKA!L205+TERATAI!L205+P.OBGIN!L205+P.BEDAH!L205+HD!L205+KENANGA!L205+MELATI!L205+MAWAR!L205</f>
        <v>0</v>
      </c>
      <c r="M205" s="1">
        <f>ICU!M205+SERUNI!M205+PERI!M205+ASOKA!M205+BOUGEN!M205+SEROJA!M205+CEMPAKA!M205+TERATAI!M205+P.OBGIN!M205+P.BEDAH!M205+HD!M205+KENANGA!M205+MELATI!M205+MAWAR!M205</f>
        <v>0</v>
      </c>
    </row>
    <row r="206" spans="1:13" x14ac:dyDescent="0.25">
      <c r="A206" s="2">
        <v>43280</v>
      </c>
      <c r="B206" s="1">
        <f>ICU!B206+SERUNI!B206+PERI!B206+ASOKA!B206+BOUGEN!B206+SEROJA!B206+CEMPAKA!B206+TERATAI!B206+P.OBGIN!B206+P.BEDAH!B206+HD!B206+KENANGA!B206+MELATI!B206+MAWAR!B206</f>
        <v>79</v>
      </c>
      <c r="C206" s="1">
        <f>ICU!C206+SERUNI!C206+PERI!C206+ASOKA!C206+BOUGEN!C206+SEROJA!C206+CEMPAKA!C206+TERATAI!C206+P.OBGIN!C206+P.BEDAH!C206+HD!C206+KENANGA!C206+MELATI!C206+MAWAR!C206</f>
        <v>1</v>
      </c>
      <c r="D206" s="1">
        <f>ICU!D206+SERUNI!D206+PERI!D206+ASOKA!D206+BOUGEN!D206+SEROJA!D206+CEMPAKA!D206+TERATAI!D206+P.OBGIN!D206+P.BEDAH!D206+HD!D206+KENANGA!D206+MELATI!D206+MAWAR!D206</f>
        <v>0</v>
      </c>
      <c r="E206" s="1">
        <f>ICU!E206+SERUNI!E206+PERI!E206+ASOKA!E206+BOUGEN!E206+SEROJA!E206+CEMPAKA!E206+TERATAI!E206+P.OBGIN!E206+P.BEDAH!E206+HD!E206+KENANGA!E206+MELATI!E206+MAWAR!E206</f>
        <v>14</v>
      </c>
      <c r="F206" s="1">
        <f>ICU!F206+SERUNI!F206+PERI!F206+ASOKA!F206+BOUGEN!F206+SEROJA!F206+CEMPAKA!F206+TERATAI!F206+P.OBGIN!F206+P.BEDAH!F206+HD!F206+KENANGA!F206+MELATI!F206+MAWAR!F206</f>
        <v>0</v>
      </c>
      <c r="G206" s="1">
        <f>ICU!G206+SERUNI!G206+PERI!G206+ASOKA!G206+BOUGEN!G206+SEROJA!G206+CEMPAKA!G206+TERATAI!G206+P.OBGIN!G206+P.BEDAH!G206+HD!G206+KENANGA!G206+MELATI!G206+MAWAR!G206</f>
        <v>0</v>
      </c>
      <c r="H206" s="1">
        <f>ICU!H206+SERUNI!H206+PERI!H206+ASOKA!H206+BOUGEN!H206+SEROJA!H206+CEMPAKA!H206+TERATAI!H206+P.OBGIN!H206+P.BEDAH!H206+HD!H206+KENANGA!H206+MELATI!H206+MAWAR!H206</f>
        <v>5</v>
      </c>
      <c r="I206" s="1">
        <f>ICU!I206+SERUNI!I206+PERI!I206+ASOKA!I206+BOUGEN!I206+SEROJA!I206+CEMPAKA!I206+TERATAI!I206+P.OBGIN!I206+P.BEDAH!I206+HD!I206+KENANGA!I206+MELATI!I206+MAWAR!I206</f>
        <v>1</v>
      </c>
      <c r="J206" s="1">
        <f>ICU!J206+SERUNI!J206+PERI!J206+ASOKA!J206+BOUGEN!J206+SEROJA!J206+CEMPAKA!J206+TERATAI!J206+P.OBGIN!J206+P.BEDAH!J206+HD!J206+KENANGA!J206+MELATI!J206+MAWAR!J206</f>
        <v>0</v>
      </c>
      <c r="K206" s="1">
        <f>ICU!K206+SERUNI!K206+PERI!K206+ASOKA!K206+BOUGEN!K206+SEROJA!K206+CEMPAKA!K206+TERATAI!K206+P.OBGIN!K206+P.BEDAH!K206+HD!K206+KENANGA!K206+MELATI!K206+MAWAR!K206</f>
        <v>2</v>
      </c>
      <c r="L206" s="1">
        <f>ICU!L206+SERUNI!L206+PERI!L206+ASOKA!L206+BOUGEN!L206+SEROJA!L206+CEMPAKA!L206+TERATAI!L206+P.OBGIN!L206+P.BEDAH!L206+HD!L206+KENANGA!L206+MELATI!L206+MAWAR!L206</f>
        <v>0</v>
      </c>
      <c r="M206" s="1">
        <f>ICU!M206+SERUNI!M206+PERI!M206+ASOKA!M206+BOUGEN!M206+SEROJA!M206+CEMPAKA!M206+TERATAI!M206+P.OBGIN!M206+P.BEDAH!M206+HD!M206+KENANGA!M206+MELATI!M206+MAWAR!M206</f>
        <v>0</v>
      </c>
    </row>
    <row r="207" spans="1:13" x14ac:dyDescent="0.25">
      <c r="A207" s="2">
        <v>43281</v>
      </c>
      <c r="B207" s="1">
        <f>ICU!B207+SERUNI!B207+PERI!B207+ASOKA!B207+BOUGEN!B207+SEROJA!B207+CEMPAKA!B207+TERATAI!B207+P.OBGIN!B207+P.BEDAH!B207+HD!B207+KENANGA!B207+MELATI!B207+MAWAR!B207</f>
        <v>52</v>
      </c>
      <c r="C207" s="1">
        <f>ICU!C207+SERUNI!C207+PERI!C207+ASOKA!C207+BOUGEN!C207+SEROJA!C207+CEMPAKA!C207+TERATAI!C207+P.OBGIN!C207+P.BEDAH!C207+HD!C207+KENANGA!C207+MELATI!C207+MAWAR!C207</f>
        <v>0</v>
      </c>
      <c r="D207" s="1">
        <f>ICU!D207+SERUNI!D207+PERI!D207+ASOKA!D207+BOUGEN!D207+SEROJA!D207+CEMPAKA!D207+TERATAI!D207+P.OBGIN!D207+P.BEDAH!D207+HD!D207+KENANGA!D207+MELATI!D207+MAWAR!D207</f>
        <v>0</v>
      </c>
      <c r="E207" s="1">
        <f>ICU!E207+SERUNI!E207+PERI!E207+ASOKA!E207+BOUGEN!E207+SEROJA!E207+CEMPAKA!E207+TERATAI!E207+P.OBGIN!E207+P.BEDAH!E207+HD!E207+KENANGA!E207+MELATI!E207+MAWAR!E207</f>
        <v>8</v>
      </c>
      <c r="F207" s="1">
        <f>ICU!F207+SERUNI!F207+PERI!F207+ASOKA!F207+BOUGEN!F207+SEROJA!F207+CEMPAKA!F207+TERATAI!F207+P.OBGIN!F207+P.BEDAH!F207+HD!F207+KENANGA!F207+MELATI!F207+MAWAR!F207</f>
        <v>0</v>
      </c>
      <c r="G207" s="1">
        <f>ICU!G207+SERUNI!G207+PERI!G207+ASOKA!G207+BOUGEN!G207+SEROJA!G207+CEMPAKA!G207+TERATAI!G207+P.OBGIN!G207+P.BEDAH!G207+HD!G207+KENANGA!G207+MELATI!G207+MAWAR!G207</f>
        <v>0</v>
      </c>
      <c r="H207" s="1">
        <f>ICU!H207+SERUNI!H207+PERI!H207+ASOKA!H207+BOUGEN!H207+SEROJA!H207+CEMPAKA!H207+TERATAI!H207+P.OBGIN!H207+P.BEDAH!H207+HD!H207+KENANGA!H207+MELATI!H207+MAWAR!H207</f>
        <v>6</v>
      </c>
      <c r="I207" s="1">
        <f>ICU!I207+SERUNI!I207+PERI!I207+ASOKA!I207+BOUGEN!I207+SEROJA!I207+CEMPAKA!I207+TERATAI!I207+P.OBGIN!I207+P.BEDAH!I207+HD!I207+KENANGA!I207+MELATI!I207+MAWAR!I207</f>
        <v>0</v>
      </c>
      <c r="J207" s="1">
        <f>ICU!J207+SERUNI!J207+PERI!J207+ASOKA!J207+BOUGEN!J207+SEROJA!J207+CEMPAKA!J207+TERATAI!J207+P.OBGIN!J207+P.BEDAH!J207+HD!J207+KENANGA!J207+MELATI!J207+MAWAR!J207</f>
        <v>0</v>
      </c>
      <c r="K207" s="1">
        <f>ICU!K207+SERUNI!K207+PERI!K207+ASOKA!K207+BOUGEN!K207+SEROJA!K207+CEMPAKA!K207+TERATAI!K207+P.OBGIN!K207+P.BEDAH!K207+HD!K207+KENANGA!K207+MELATI!K207+MAWAR!K207</f>
        <v>2</v>
      </c>
      <c r="L207" s="1">
        <f>ICU!L207+SERUNI!L207+PERI!L207+ASOKA!L207+BOUGEN!L207+SEROJA!L207+CEMPAKA!L207+TERATAI!L207+P.OBGIN!L207+P.BEDAH!L207+HD!L207+KENANGA!L207+MELATI!L207+MAWAR!L207</f>
        <v>0</v>
      </c>
      <c r="M207" s="1">
        <f>ICU!M207+SERUNI!M207+PERI!M207+ASOKA!M207+BOUGEN!M207+SEROJA!M207+CEMPAKA!M207+TERATAI!M207+P.OBGIN!M207+P.BEDAH!M207+HD!M207+KENANGA!M207+MELATI!M207+MAWAR!M207</f>
        <v>0</v>
      </c>
    </row>
    <row r="208" spans="1:13" x14ac:dyDescent="0.25">
      <c r="A208" s="2">
        <v>43282</v>
      </c>
      <c r="B208" s="1">
        <f>ICU!B208+SERUNI!B208+PERI!B208+ASOKA!B208+BOUGEN!B208+SEROJA!B208+CEMPAKA!B208+TERATAI!B208+P.OBGIN!B208+P.BEDAH!B208+HD!B208+KENANGA!B208+MELATI!B208+MAWAR!B208</f>
        <v>0</v>
      </c>
      <c r="C208" s="1">
        <f>ICU!C208+SERUNI!C208+PERI!C208+ASOKA!C208+BOUGEN!C208+SEROJA!C208+CEMPAKA!C208+TERATAI!C208+P.OBGIN!C208+P.BEDAH!C208+HD!C208+KENANGA!C208+MELATI!C208+MAWAR!C208</f>
        <v>0</v>
      </c>
      <c r="D208" s="1">
        <f>ICU!D208+SERUNI!D208+PERI!D208+ASOKA!D208+BOUGEN!D208+SEROJA!D208+CEMPAKA!D208+TERATAI!D208+P.OBGIN!D208+P.BEDAH!D208+HD!D208+KENANGA!D208+MELATI!D208+MAWAR!D208</f>
        <v>0</v>
      </c>
      <c r="E208" s="1">
        <f>ICU!E208+SERUNI!E208+PERI!E208+ASOKA!E208+BOUGEN!E208+SEROJA!E208+CEMPAKA!E208+TERATAI!E208+P.OBGIN!E208+P.BEDAH!E208+HD!E208+KENANGA!E208+MELATI!E208+MAWAR!E208</f>
        <v>0</v>
      </c>
      <c r="F208" s="1">
        <f>ICU!F208+SERUNI!F208+PERI!F208+ASOKA!F208+BOUGEN!F208+SEROJA!F208+CEMPAKA!F208+TERATAI!F208+P.OBGIN!F208+P.BEDAH!F208+HD!F208+KENANGA!F208+MELATI!F208+MAWAR!F208</f>
        <v>0</v>
      </c>
      <c r="G208" s="1">
        <f>ICU!G208+SERUNI!G208+PERI!G208+ASOKA!G208+BOUGEN!G208+SEROJA!G208+CEMPAKA!G208+TERATAI!G208+P.OBGIN!G208+P.BEDAH!G208+HD!G208+KENANGA!G208+MELATI!G208+MAWAR!G208</f>
        <v>0</v>
      </c>
      <c r="H208" s="1">
        <f>ICU!H208+SERUNI!H208+PERI!H208+ASOKA!H208+BOUGEN!H208+SEROJA!H208+CEMPAKA!H208+TERATAI!H208+P.OBGIN!H208+P.BEDAH!H208+HD!H208+KENANGA!H208+MELATI!H208+MAWAR!H208</f>
        <v>0</v>
      </c>
      <c r="I208" s="1">
        <f>ICU!I208+SERUNI!I208+PERI!I208+ASOKA!I208+BOUGEN!I208+SEROJA!I208+CEMPAKA!I208+TERATAI!I208+P.OBGIN!I208+P.BEDAH!I208+HD!I208+KENANGA!I208+MELATI!I208+MAWAR!I208</f>
        <v>0</v>
      </c>
      <c r="J208" s="1">
        <f>ICU!J208+SERUNI!J208+PERI!J208+ASOKA!J208+BOUGEN!J208+SEROJA!J208+CEMPAKA!J208+TERATAI!J208+P.OBGIN!J208+P.BEDAH!J208+HD!J208+KENANGA!J208+MELATI!J208+MAWAR!J208</f>
        <v>0</v>
      </c>
      <c r="K208" s="1">
        <f>ICU!K208+SERUNI!K208+PERI!K208+ASOKA!K208+BOUGEN!K208+SEROJA!K208+CEMPAKA!K208+TERATAI!K208+P.OBGIN!K208+P.BEDAH!K208+HD!K208+KENANGA!K208+MELATI!K208+MAWAR!K208</f>
        <v>0</v>
      </c>
      <c r="L208" s="1">
        <f>ICU!L208+SERUNI!L208+PERI!L208+ASOKA!L208+BOUGEN!L208+SEROJA!L208+CEMPAKA!L208+TERATAI!L208+P.OBGIN!L208+P.BEDAH!L208+HD!L208+KENANGA!L208+MELATI!L208+MAWAR!L208</f>
        <v>0</v>
      </c>
      <c r="M208" s="1">
        <f>ICU!M208+SERUNI!M208+PERI!M208+ASOKA!M208+BOUGEN!M208+SEROJA!M208+CEMPAKA!M208+TERATAI!M208+P.OBGIN!M208+P.BEDAH!M208+HD!M208+KENANGA!M208+MELATI!M208+MAWAR!M208</f>
        <v>0</v>
      </c>
    </row>
    <row r="209" spans="1:16" x14ac:dyDescent="0.25">
      <c r="A209" s="2" t="s">
        <v>11</v>
      </c>
      <c r="B209" s="1">
        <f>SUM(B178:B208)</f>
        <v>2182</v>
      </c>
      <c r="C209" s="1">
        <f>SUM(C185:C208)</f>
        <v>26</v>
      </c>
      <c r="D209" s="4">
        <f>C209/B209*1000</f>
        <v>11.915673693858846</v>
      </c>
      <c r="E209" s="1">
        <f>SUM(E178:E208)</f>
        <v>273</v>
      </c>
      <c r="F209" s="1">
        <f>SUM(F178:F208)</f>
        <v>0</v>
      </c>
      <c r="G209" s="4">
        <f>F209/E209*1000</f>
        <v>0</v>
      </c>
      <c r="H209" s="1">
        <f>SUM(H178:H208)</f>
        <v>173</v>
      </c>
      <c r="I209" s="1">
        <f>SUM(I178:I208)</f>
        <v>19</v>
      </c>
      <c r="J209" s="4">
        <f>I209/H209*100</f>
        <v>10.982658959537572</v>
      </c>
      <c r="K209" s="1">
        <f>SUM(K178:K208)</f>
        <v>54</v>
      </c>
      <c r="L209" s="1">
        <f>SUM(L178:L208)</f>
        <v>7</v>
      </c>
      <c r="M209" s="4">
        <f>L209/K209*1000</f>
        <v>129.62962962962962</v>
      </c>
    </row>
    <row r="211" spans="1:16" x14ac:dyDescent="0.25">
      <c r="A211" t="s">
        <v>25</v>
      </c>
    </row>
    <row r="212" spans="1:16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6" x14ac:dyDescent="0.25">
      <c r="A213" s="2">
        <v>43282</v>
      </c>
      <c r="B213" s="1">
        <f>ICU!B213+SERUNI!B213+PERI!B213+ASOKA!B213+BOUGEN!B213+SEROJA!B213+CEMPAKA!B213+TERATAI!B213+P.OBGIN!B213+P.BEDAH!B213+HD!B213+KENANGA!B213+MELATI!B213+MAWAR!B213</f>
        <v>134</v>
      </c>
      <c r="C213" s="1">
        <f>ICU!C213+SERUNI!C213+PERI!C213+ASOKA!C213+BOUGEN!C213+SEROJA!C213+CEMPAKA!C213+TERATAI!C213+P.OBGIN!C213+P.BEDAH!C213+HD!C213+KENANGA!C213+MELATI!C213+MAWAR!C213</f>
        <v>6</v>
      </c>
      <c r="D213" s="1">
        <f>ICU!D213+SERUNI!D213+PERI!D213+ASOKA!D213+BOUGEN!D213+SEROJA!D213+CEMPAKA!D213+TERATAI!D213+P.OBGIN!D213+P.BEDAH!D213+HD!D213+KENANGA!D213+MELATI!D213+MAWAR!D213</f>
        <v>0</v>
      </c>
      <c r="E213" s="1">
        <f>ICU!E213+SERUNI!E213+PERI!E213+ASOKA!E213+BOUGEN!E213+SEROJA!E213+CEMPAKA!E213+TERATAI!E213+P.OBGIN!E213+P.BEDAH!E213+HD!E213+KENANGA!E213+MELATI!E213+MAWAR!E213</f>
        <v>10</v>
      </c>
      <c r="F213" s="1">
        <f>ICU!F213+SERUNI!F213+PERI!F213+ASOKA!F213+BOUGEN!F213+SEROJA!F213+CEMPAKA!F213+TERATAI!F213+P.OBGIN!F213+P.BEDAH!F213+HD!F213+KENANGA!F213+MELATI!F213+MAWAR!F213</f>
        <v>0</v>
      </c>
      <c r="G213" s="1">
        <f>ICU!G213+SERUNI!G213+PERI!G213+ASOKA!G213+BOUGEN!G213+SEROJA!G213+CEMPAKA!G213+TERATAI!G213+P.OBGIN!G213+P.BEDAH!G213+HD!G213+KENANGA!G213+MELATI!G213+MAWAR!G213</f>
        <v>0</v>
      </c>
      <c r="H213" s="1">
        <f>ICU!H213+SERUNI!H213+PERI!H213+ASOKA!H213+BOUGEN!H213+SEROJA!H213+CEMPAKA!H213+TERATAI!H213+P.OBGIN!H213+P.BEDAH!H213+HD!H213+KENANGA!H213+MELATI!H213+MAWAR!H213</f>
        <v>19</v>
      </c>
      <c r="I213" s="1">
        <f>ICU!I213+SERUNI!I213+PERI!I213+ASOKA!I213+BOUGEN!I213+SEROJA!I213+CEMPAKA!I213+TERATAI!I213+P.OBGIN!I213+P.BEDAH!I213+HD!I213+KENANGA!I213+MELATI!I213+MAWAR!I213</f>
        <v>1</v>
      </c>
      <c r="J213" s="1">
        <f>ICU!J213+SERUNI!J213+PERI!J213+ASOKA!J213+BOUGEN!J213+SEROJA!J213+CEMPAKA!J213+TERATAI!J213+P.OBGIN!J213+P.BEDAH!J213+HD!J213+KENANGA!J213+MELATI!J213+MAWAR!J213</f>
        <v>0</v>
      </c>
      <c r="K213" s="1">
        <f>ICU!K213+SERUNI!K213+PERI!K213+ASOKA!K213+BOUGEN!K213+SEROJA!K213+CEMPAKA!K213+TERATAI!K213+P.OBGIN!K213+P.BEDAH!K213+HD!K213+KENANGA!K213+MELATI!K213+MAWAR!K213</f>
        <v>2</v>
      </c>
      <c r="L213" s="1">
        <f>ICU!L213+SERUNI!L213+PERI!L213+ASOKA!L213+BOUGEN!L213+SEROJA!L213+CEMPAKA!L213+TERATAI!L213+P.OBGIN!L213+P.BEDAH!L213+HD!L213+KENANGA!L213+MELATI!L213+MAWAR!L213</f>
        <v>0</v>
      </c>
      <c r="M213" s="1">
        <f>ICU!M213+SERUNI!M213+PERI!M213+ASOKA!M213+BOUGEN!M213+SEROJA!M213+CEMPAKA!M213+TERATAI!M213+P.OBGIN!M213+P.BEDAH!M213+HD!M213+KENANGA!M213+MELATI!M213+MAWAR!M213</f>
        <v>0</v>
      </c>
      <c r="O213" s="6" t="s">
        <v>28</v>
      </c>
      <c r="P213" s="6" t="s">
        <v>29</v>
      </c>
    </row>
    <row r="214" spans="1:16" x14ac:dyDescent="0.25">
      <c r="A214" s="2">
        <v>43283</v>
      </c>
      <c r="B214" s="1">
        <f>ICU!B214+SERUNI!B214+PERI!B214+ASOKA!B214+BOUGEN!B214+SEROJA!B214+CEMPAKA!B214+TERATAI!B214+P.OBGIN!B214+P.BEDAH!B214+HD!B214+KENANGA!B214+MELATI!B214+MAWAR!B214</f>
        <v>142</v>
      </c>
      <c r="C214" s="1">
        <f>ICU!C214+SERUNI!C214+PERI!C214+ASOKA!C214+BOUGEN!C214+SEROJA!C214+CEMPAKA!C214+TERATAI!C214+P.OBGIN!C214+P.BEDAH!C214+HD!C214+KENANGA!C214+MELATI!C214+MAWAR!C214</f>
        <v>6</v>
      </c>
      <c r="D214" s="1">
        <f>ICU!D214+SERUNI!D214+PERI!D214+ASOKA!D214+BOUGEN!D214+SEROJA!D214+CEMPAKA!D214+TERATAI!D214+P.OBGIN!D214+P.BEDAH!D214+HD!D214+KENANGA!D214+MELATI!D214+MAWAR!D214</f>
        <v>0</v>
      </c>
      <c r="E214" s="1">
        <f>ICU!E214+SERUNI!E214+PERI!E214+ASOKA!E214+BOUGEN!E214+SEROJA!E214+CEMPAKA!E214+TERATAI!E214+P.OBGIN!E214+P.BEDAH!E214+HD!E214+KENANGA!E214+MELATI!E214+MAWAR!E214</f>
        <v>13</v>
      </c>
      <c r="F214" s="1">
        <f>ICU!F214+SERUNI!F214+PERI!F214+ASOKA!F214+BOUGEN!F214+SEROJA!F214+CEMPAKA!F214+TERATAI!F214+P.OBGIN!F214+P.BEDAH!F214+HD!F214+KENANGA!F214+MELATI!F214+MAWAR!F214</f>
        <v>0</v>
      </c>
      <c r="G214" s="1">
        <f>ICU!G214+SERUNI!G214+PERI!G214+ASOKA!G214+BOUGEN!G214+SEROJA!G214+CEMPAKA!G214+TERATAI!G214+P.OBGIN!G214+P.BEDAH!G214+HD!G214+KENANGA!G214+MELATI!G214+MAWAR!G214</f>
        <v>0</v>
      </c>
      <c r="H214" s="1">
        <f>ICU!H214+SERUNI!H214+PERI!H214+ASOKA!H214+BOUGEN!H214+SEROJA!H214+CEMPAKA!H214+TERATAI!H214+P.OBGIN!H214+P.BEDAH!H214+HD!H214+KENANGA!H214+MELATI!H214+MAWAR!H214</f>
        <v>13</v>
      </c>
      <c r="I214" s="1">
        <f>ICU!I214+SERUNI!I214+PERI!I214+ASOKA!I214+BOUGEN!I214+SEROJA!I214+CEMPAKA!I214+TERATAI!I214+P.OBGIN!I214+P.BEDAH!I214+HD!I214+KENANGA!I214+MELATI!I214+MAWAR!I214</f>
        <v>1</v>
      </c>
      <c r="J214" s="1">
        <f>ICU!J214+SERUNI!J214+PERI!J214+ASOKA!J214+BOUGEN!J214+SEROJA!J214+CEMPAKA!J214+TERATAI!J214+P.OBGIN!J214+P.BEDAH!J214+HD!J214+KENANGA!J214+MELATI!J214+MAWAR!J214</f>
        <v>0</v>
      </c>
      <c r="K214" s="1">
        <f>ICU!K214+SERUNI!K214+PERI!K214+ASOKA!K214+BOUGEN!K214+SEROJA!K214+CEMPAKA!K214+TERATAI!K214+P.OBGIN!K214+P.BEDAH!K214+HD!K214+KENANGA!K214+MELATI!K214+MAWAR!K214</f>
        <v>4</v>
      </c>
      <c r="L214" s="1">
        <f>ICU!L214+SERUNI!L214+PERI!L214+ASOKA!L214+BOUGEN!L214+SEROJA!L214+CEMPAKA!L214+TERATAI!L214+P.OBGIN!L214+P.BEDAH!L214+HD!L214+KENANGA!L214+MELATI!L214+MAWAR!L214</f>
        <v>0</v>
      </c>
      <c r="M214" s="1">
        <f>ICU!M214+SERUNI!M214+PERI!M214+ASOKA!M214+BOUGEN!M214+SEROJA!M214+CEMPAKA!M214+TERATAI!M214+P.OBGIN!M214+P.BEDAH!M214+HD!M214+KENANGA!M214+MELATI!M214+MAWAR!M214</f>
        <v>0</v>
      </c>
      <c r="N214" t="s">
        <v>26</v>
      </c>
      <c r="O214">
        <v>15</v>
      </c>
      <c r="P214">
        <v>28.76</v>
      </c>
    </row>
    <row r="215" spans="1:16" x14ac:dyDescent="0.25">
      <c r="A215" s="2">
        <v>43284</v>
      </c>
      <c r="B215" s="1">
        <f>ICU!B215+SERUNI!B215+PERI!B215+ASOKA!B215+BOUGEN!B215+SEROJA!B215+CEMPAKA!B215+TERATAI!B215+P.OBGIN!B215+P.BEDAH!B215+HD!B215+KENANGA!B215+MELATI!B215+MAWAR!B215</f>
        <v>148</v>
      </c>
      <c r="C215" s="1">
        <f>ICU!C215+SERUNI!C215+PERI!C215+ASOKA!C215+BOUGEN!C215+SEROJA!C215+CEMPAKA!C215+TERATAI!C215+P.OBGIN!C215+P.BEDAH!C215+HD!C215+KENANGA!C215+MELATI!C215+MAWAR!C215</f>
        <v>5</v>
      </c>
      <c r="D215" s="1">
        <f>ICU!D215+SERUNI!D215+PERI!D215+ASOKA!D215+BOUGEN!D215+SEROJA!D215+CEMPAKA!D215+TERATAI!D215+P.OBGIN!D215+P.BEDAH!D215+HD!D215+KENANGA!D215+MELATI!D215+MAWAR!D215</f>
        <v>0</v>
      </c>
      <c r="E215" s="1">
        <f>ICU!E215+SERUNI!E215+PERI!E215+ASOKA!E215+BOUGEN!E215+SEROJA!E215+CEMPAKA!E215+TERATAI!E215+P.OBGIN!E215+P.BEDAH!E215+HD!E215+KENANGA!E215+MELATI!E215+MAWAR!E215</f>
        <v>7</v>
      </c>
      <c r="F215" s="1">
        <f>ICU!F215+SERUNI!F215+PERI!F215+ASOKA!F215+BOUGEN!F215+SEROJA!F215+CEMPAKA!F215+TERATAI!F215+P.OBGIN!F215+P.BEDAH!F215+HD!F215+KENANGA!F215+MELATI!F215+MAWAR!F215</f>
        <v>0</v>
      </c>
      <c r="G215" s="1">
        <f>ICU!G215+SERUNI!G215+PERI!G215+ASOKA!G215+BOUGEN!G215+SEROJA!G215+CEMPAKA!G215+TERATAI!G215+P.OBGIN!G215+P.BEDAH!G215+HD!G215+KENANGA!G215+MELATI!G215+MAWAR!G215</f>
        <v>0</v>
      </c>
      <c r="H215" s="1">
        <f>ICU!H215+SERUNI!H215+PERI!H215+ASOKA!H215+BOUGEN!H215+SEROJA!H215+CEMPAKA!H215+TERATAI!H215+P.OBGIN!H215+P.BEDAH!H215+HD!H215+KENANGA!H215+MELATI!H215+MAWAR!H215</f>
        <v>13</v>
      </c>
      <c r="I215" s="1">
        <f>ICU!I215+SERUNI!I215+PERI!I215+ASOKA!I215+BOUGEN!I215+SEROJA!I215+CEMPAKA!I215+TERATAI!I215+P.OBGIN!I215+P.BEDAH!I215+HD!I215+KENANGA!I215+MELATI!I215+MAWAR!I215</f>
        <v>0</v>
      </c>
      <c r="J215" s="1">
        <f>ICU!J215+SERUNI!J215+PERI!J215+ASOKA!J215+BOUGEN!J215+SEROJA!J215+CEMPAKA!J215+TERATAI!J215+P.OBGIN!J215+P.BEDAH!J215+HD!J215+KENANGA!J215+MELATI!J215+MAWAR!J215</f>
        <v>0</v>
      </c>
      <c r="K215" s="1">
        <f>ICU!K215+SERUNI!K215+PERI!K215+ASOKA!K215+BOUGEN!K215+SEROJA!K215+CEMPAKA!K215+TERATAI!K215+P.OBGIN!K215+P.BEDAH!K215+HD!K215+KENANGA!K215+MELATI!K215+MAWAR!K215</f>
        <v>2</v>
      </c>
      <c r="L215" s="1">
        <f>ICU!L215+SERUNI!L215+PERI!L215+ASOKA!L215+BOUGEN!L215+SEROJA!L215+CEMPAKA!L215+TERATAI!L215+P.OBGIN!L215+P.BEDAH!L215+HD!L215+KENANGA!L215+MELATI!L215+MAWAR!L215</f>
        <v>1</v>
      </c>
      <c r="M215" s="1">
        <f>ICU!M215+SERUNI!M215+PERI!M215+ASOKA!M215+BOUGEN!M215+SEROJA!M215+CEMPAKA!M215+TERATAI!M215+P.OBGIN!M215+P.BEDAH!M215+HD!M215+KENANGA!M215+MELATI!M215+MAWAR!M215</f>
        <v>0</v>
      </c>
      <c r="N215" t="s">
        <v>5</v>
      </c>
      <c r="O215">
        <v>15</v>
      </c>
      <c r="P215">
        <v>3.13</v>
      </c>
    </row>
    <row r="216" spans="1:16" x14ac:dyDescent="0.25">
      <c r="A216" s="2">
        <v>43285</v>
      </c>
      <c r="B216" s="1">
        <f>ICU!B216+SERUNI!B216+PERI!B216+ASOKA!B216+BOUGEN!B216+SEROJA!B216+CEMPAKA!B216+TERATAI!B216+P.OBGIN!B216+P.BEDAH!B216+HD!B216+KENANGA!B216+MELATI!B216+MAWAR!B216</f>
        <v>109</v>
      </c>
      <c r="C216" s="1">
        <f>ICU!C216+SERUNI!C216+PERI!C216+ASOKA!C216+BOUGEN!C216+SEROJA!C216+CEMPAKA!C216+TERATAI!C216+P.OBGIN!C216+P.BEDAH!C216+HD!C216+KENANGA!C216+MELATI!C216+MAWAR!C216</f>
        <v>4</v>
      </c>
      <c r="D216" s="1">
        <f>ICU!D216+SERUNI!D216+PERI!D216+ASOKA!D216+BOUGEN!D216+SEROJA!D216+CEMPAKA!D216+TERATAI!D216+P.OBGIN!D216+P.BEDAH!D216+HD!D216+KENANGA!D216+MELATI!D216+MAWAR!D216</f>
        <v>0</v>
      </c>
      <c r="E216" s="1">
        <f>ICU!E216+SERUNI!E216+PERI!E216+ASOKA!E216+BOUGEN!E216+SEROJA!E216+CEMPAKA!E216+TERATAI!E216+P.OBGIN!E216+P.BEDAH!E216+HD!E216+KENANGA!E216+MELATI!E216+MAWAR!E216</f>
        <v>15</v>
      </c>
      <c r="F216" s="1">
        <f>ICU!F216+SERUNI!F216+PERI!F216+ASOKA!F216+BOUGEN!F216+SEROJA!F216+CEMPAKA!F216+TERATAI!F216+P.OBGIN!F216+P.BEDAH!F216+HD!F216+KENANGA!F216+MELATI!F216+MAWAR!F216</f>
        <v>0</v>
      </c>
      <c r="G216" s="1">
        <f>ICU!G216+SERUNI!G216+PERI!G216+ASOKA!G216+BOUGEN!G216+SEROJA!G216+CEMPAKA!G216+TERATAI!G216+P.OBGIN!G216+P.BEDAH!G216+HD!G216+KENANGA!G216+MELATI!G216+MAWAR!G216</f>
        <v>0</v>
      </c>
      <c r="H216" s="1">
        <f>ICU!H216+SERUNI!H216+PERI!H216+ASOKA!H216+BOUGEN!H216+SEROJA!H216+CEMPAKA!H216+TERATAI!H216+P.OBGIN!H216+P.BEDAH!H216+HD!H216+KENANGA!H216+MELATI!H216+MAWAR!H216</f>
        <v>21</v>
      </c>
      <c r="I216" s="1">
        <f>ICU!I216+SERUNI!I216+PERI!I216+ASOKA!I216+BOUGEN!I216+SEROJA!I216+CEMPAKA!I216+TERATAI!I216+P.OBGIN!I216+P.BEDAH!I216+HD!I216+KENANGA!I216+MELATI!I216+MAWAR!I216</f>
        <v>3</v>
      </c>
      <c r="J216" s="1">
        <f>ICU!J216+SERUNI!J216+PERI!J216+ASOKA!J216+BOUGEN!J216+SEROJA!J216+CEMPAKA!J216+TERATAI!J216+P.OBGIN!J216+P.BEDAH!J216+HD!J216+KENANGA!J216+MELATI!J216+MAWAR!J216</f>
        <v>0</v>
      </c>
      <c r="K216" s="1">
        <f>ICU!K216+SERUNI!K216+PERI!K216+ASOKA!K216+BOUGEN!K216+SEROJA!K216+CEMPAKA!K216+TERATAI!K216+P.OBGIN!K216+P.BEDAH!K216+HD!K216+KENANGA!K216+MELATI!K216+MAWAR!K216</f>
        <v>6</v>
      </c>
      <c r="L216" s="1">
        <f>ICU!L216+SERUNI!L216+PERI!L216+ASOKA!L216+BOUGEN!L216+SEROJA!L216+CEMPAKA!L216+TERATAI!L216+P.OBGIN!L216+P.BEDAH!L216+HD!L216+KENANGA!L216+MELATI!L216+MAWAR!L216</f>
        <v>2</v>
      </c>
      <c r="M216" s="1">
        <f>ICU!M216+SERUNI!M216+PERI!M216+ASOKA!M216+BOUGEN!M216+SEROJA!M216+CEMPAKA!M216+TERATAI!M216+P.OBGIN!M216+P.BEDAH!M216+HD!M216+KENANGA!M216+MELATI!M216+MAWAR!M216</f>
        <v>0</v>
      </c>
      <c r="N216" t="s">
        <v>8</v>
      </c>
      <c r="O216">
        <v>0.5</v>
      </c>
      <c r="P216">
        <v>14.1</v>
      </c>
    </row>
    <row r="217" spans="1:16" x14ac:dyDescent="0.25">
      <c r="A217" s="2">
        <v>43286</v>
      </c>
      <c r="B217" s="1">
        <f>ICU!B217+SERUNI!B217+PERI!B217+ASOKA!B217+BOUGEN!B217+SEROJA!B217+CEMPAKA!B217+TERATAI!B217+P.OBGIN!B217+P.BEDAH!B217+HD!B217+KENANGA!B217+MELATI!B217+MAWAR!B217</f>
        <v>143</v>
      </c>
      <c r="C217" s="1">
        <f>ICU!C217+SERUNI!C217+PERI!C217+ASOKA!C217+BOUGEN!C217+SEROJA!C217+CEMPAKA!C217+TERATAI!C217+P.OBGIN!C217+P.BEDAH!C217+HD!C217+KENANGA!C217+MELATI!C217+MAWAR!C217</f>
        <v>12</v>
      </c>
      <c r="D217" s="1">
        <f>ICU!D217+SERUNI!D217+PERI!D217+ASOKA!D217+BOUGEN!D217+SEROJA!D217+CEMPAKA!D217+TERATAI!D217+P.OBGIN!D217+P.BEDAH!D217+HD!D217+KENANGA!D217+MELATI!D217+MAWAR!D217</f>
        <v>0</v>
      </c>
      <c r="E217" s="1">
        <f>ICU!E217+SERUNI!E217+PERI!E217+ASOKA!E217+BOUGEN!E217+SEROJA!E217+CEMPAKA!E217+TERATAI!E217+P.OBGIN!E217+P.BEDAH!E217+HD!E217+KENANGA!E217+MELATI!E217+MAWAR!E217</f>
        <v>14</v>
      </c>
      <c r="F217" s="1">
        <f>ICU!F217+SERUNI!F217+PERI!F217+ASOKA!F217+BOUGEN!F217+SEROJA!F217+CEMPAKA!F217+TERATAI!F217+P.OBGIN!F217+P.BEDAH!F217+HD!F217+KENANGA!F217+MELATI!F217+MAWAR!F217</f>
        <v>0</v>
      </c>
      <c r="G217" s="1">
        <f>ICU!G217+SERUNI!G217+PERI!G217+ASOKA!G217+BOUGEN!G217+SEROJA!G217+CEMPAKA!G217+TERATAI!G217+P.OBGIN!G217+P.BEDAH!G217+HD!G217+KENANGA!G217+MELATI!G217+MAWAR!G217</f>
        <v>0</v>
      </c>
      <c r="H217" s="1">
        <f>ICU!H217+SERUNI!H217+PERI!H217+ASOKA!H217+BOUGEN!H217+SEROJA!H217+CEMPAKA!H217+TERATAI!H217+P.OBGIN!H217+P.BEDAH!H217+HD!H217+KENANGA!H217+MELATI!H217+MAWAR!H217</f>
        <v>19</v>
      </c>
      <c r="I217" s="1">
        <f>ICU!I217+SERUNI!I217+PERI!I217+ASOKA!I217+BOUGEN!I217+SEROJA!I217+CEMPAKA!I217+TERATAI!I217+P.OBGIN!I217+P.BEDAH!I217+HD!I217+KENANGA!I217+MELATI!I217+MAWAR!I217</f>
        <v>2</v>
      </c>
      <c r="J217" s="1">
        <f>ICU!J217+SERUNI!J217+PERI!J217+ASOKA!J217+BOUGEN!J217+SEROJA!J217+CEMPAKA!J217+TERATAI!J217+P.OBGIN!J217+P.BEDAH!J217+HD!J217+KENANGA!J217+MELATI!J217+MAWAR!J217</f>
        <v>0</v>
      </c>
      <c r="K217" s="1">
        <f>ICU!K217+SERUNI!K217+PERI!K217+ASOKA!K217+BOUGEN!K217+SEROJA!K217+CEMPAKA!K217+TERATAI!K217+P.OBGIN!K217+P.BEDAH!K217+HD!K217+KENANGA!K217+MELATI!K217+MAWAR!K217</f>
        <v>5</v>
      </c>
      <c r="L217" s="1">
        <f>ICU!L217+SERUNI!L217+PERI!L217+ASOKA!L217+BOUGEN!L217+SEROJA!L217+CEMPAKA!L217+TERATAI!L217+P.OBGIN!L217+P.BEDAH!L217+HD!L217+KENANGA!L217+MELATI!L217+MAWAR!L217</f>
        <v>1</v>
      </c>
      <c r="M217" s="1">
        <f>ICU!M217+SERUNI!M217+PERI!M217+ASOKA!M217+BOUGEN!M217+SEROJA!M217+CEMPAKA!M217+TERATAI!M217+P.OBGIN!M217+P.BEDAH!M217+HD!M217+KENANGA!M217+MELATI!M217+MAWAR!M217</f>
        <v>0</v>
      </c>
      <c r="N217" t="s">
        <v>27</v>
      </c>
      <c r="O217">
        <v>15</v>
      </c>
      <c r="P217">
        <v>153.85</v>
      </c>
    </row>
    <row r="218" spans="1:16" x14ac:dyDescent="0.25">
      <c r="A218" s="2">
        <v>43287</v>
      </c>
      <c r="B218" s="1">
        <f>ICU!B218+SERUNI!B218+PERI!B218+ASOKA!B218+BOUGEN!B218+SEROJA!B218+CEMPAKA!B218+TERATAI!B218+P.OBGIN!B218+P.BEDAH!B218+HD!B218+KENANGA!B218+MELATI!B218+MAWAR!B218</f>
        <v>57</v>
      </c>
      <c r="C218" s="1">
        <f>ICU!C218+SERUNI!C218+PERI!C218+ASOKA!C218+BOUGEN!C218+SEROJA!C218+CEMPAKA!C218+TERATAI!C218+P.OBGIN!C218+P.BEDAH!C218+HD!C218+KENANGA!C218+MELATI!C218+MAWAR!C218</f>
        <v>0</v>
      </c>
      <c r="D218" s="1">
        <f>ICU!D218+SERUNI!D218+PERI!D218+ASOKA!D218+BOUGEN!D218+SEROJA!D218+CEMPAKA!D218+TERATAI!D218+P.OBGIN!D218+P.BEDAH!D218+HD!D218+KENANGA!D218+MELATI!D218+MAWAR!D218</f>
        <v>0</v>
      </c>
      <c r="E218" s="1">
        <f>ICU!E218+SERUNI!E218+PERI!E218+ASOKA!E218+BOUGEN!E218+SEROJA!E218+CEMPAKA!E218+TERATAI!E218+P.OBGIN!E218+P.BEDAH!E218+HD!E218+KENANGA!E218+MELATI!E218+MAWAR!E218</f>
        <v>7</v>
      </c>
      <c r="F218" s="1">
        <f>ICU!F218+SERUNI!F218+PERI!F218+ASOKA!F218+BOUGEN!F218+SEROJA!F218+CEMPAKA!F218+TERATAI!F218+P.OBGIN!F218+P.BEDAH!F218+HD!F218+KENANGA!F218+MELATI!F218+MAWAR!F218</f>
        <v>0</v>
      </c>
      <c r="G218" s="1">
        <f>ICU!G218+SERUNI!G218+PERI!G218+ASOKA!G218+BOUGEN!G218+SEROJA!G218+CEMPAKA!G218+TERATAI!G218+P.OBGIN!G218+P.BEDAH!G218+HD!G218+KENANGA!G218+MELATI!G218+MAWAR!G218</f>
        <v>0</v>
      </c>
      <c r="H218" s="1">
        <f>ICU!H218+SERUNI!H218+PERI!H218+ASOKA!H218+BOUGEN!H218+SEROJA!H218+CEMPAKA!H218+TERATAI!H218+P.OBGIN!H218+P.BEDAH!H218+HD!H218+KENANGA!H218+MELATI!H218+MAWAR!H218</f>
        <v>8</v>
      </c>
      <c r="I218" s="1">
        <f>ICU!I218+SERUNI!I218+PERI!I218+ASOKA!I218+BOUGEN!I218+SEROJA!I218+CEMPAKA!I218+TERATAI!I218+P.OBGIN!I218+P.BEDAH!I218+HD!I218+KENANGA!I218+MELATI!I218+MAWAR!I218</f>
        <v>0</v>
      </c>
      <c r="J218" s="1">
        <f>ICU!J218+SERUNI!J218+PERI!J218+ASOKA!J218+BOUGEN!J218+SEROJA!J218+CEMPAKA!J218+TERATAI!J218+P.OBGIN!J218+P.BEDAH!J218+HD!J218+KENANGA!J218+MELATI!J218+MAWAR!J218</f>
        <v>0</v>
      </c>
      <c r="K218" s="1">
        <f>ICU!K218+SERUNI!K218+PERI!K218+ASOKA!K218+BOUGEN!K218+SEROJA!K218+CEMPAKA!K218+TERATAI!K218+P.OBGIN!K218+P.BEDAH!K218+HD!K218+KENANGA!K218+MELATI!K218+MAWAR!K218</f>
        <v>1</v>
      </c>
      <c r="L218" s="1">
        <f>ICU!L218+SERUNI!L218+PERI!L218+ASOKA!L218+BOUGEN!L218+SEROJA!L218+CEMPAKA!L218+TERATAI!L218+P.OBGIN!L218+P.BEDAH!L218+HD!L218+KENANGA!L218+MELATI!L218+MAWAR!L218</f>
        <v>1</v>
      </c>
      <c r="M218" s="1">
        <f>ICU!M218+SERUNI!M218+PERI!M218+ASOKA!M218+BOUGEN!M218+SEROJA!M218+CEMPAKA!M218+TERATAI!M218+P.OBGIN!M218+P.BEDAH!M218+HD!M218+KENANGA!M218+MELATI!M218+MAWAR!M218</f>
        <v>0</v>
      </c>
    </row>
    <row r="219" spans="1:16" x14ac:dyDescent="0.25">
      <c r="A219" s="2">
        <v>43288</v>
      </c>
      <c r="B219" s="1">
        <f>ICU!B219+SERUNI!B219+PERI!B219+ASOKA!B219+BOUGEN!B219+SEROJA!B219+CEMPAKA!B219+TERATAI!B219+P.OBGIN!B219+P.BEDAH!B219+HD!B219+KENANGA!B219+MELATI!B219+MAWAR!B219</f>
        <v>127</v>
      </c>
      <c r="C219" s="1">
        <f>ICU!C219+SERUNI!C219+PERI!C219+ASOKA!C219+BOUGEN!C219+SEROJA!C219+CEMPAKA!C219+TERATAI!C219+P.OBGIN!C219+P.BEDAH!C219+HD!C219+KENANGA!C219+MELATI!C219+MAWAR!C219</f>
        <v>3</v>
      </c>
      <c r="D219" s="1">
        <f>ICU!D219+SERUNI!D219+PERI!D219+ASOKA!D219+BOUGEN!D219+SEROJA!D219+CEMPAKA!D219+TERATAI!D219+P.OBGIN!D219+P.BEDAH!D219+HD!D219+KENANGA!D219+MELATI!D219+MAWAR!D219</f>
        <v>0</v>
      </c>
      <c r="E219" s="1">
        <f>ICU!E219+SERUNI!E219+PERI!E219+ASOKA!E219+BOUGEN!E219+SEROJA!E219+CEMPAKA!E219+TERATAI!E219+P.OBGIN!E219+P.BEDAH!E219+HD!E219+KENANGA!E219+MELATI!E219+MAWAR!E219</f>
        <v>7</v>
      </c>
      <c r="F219" s="1">
        <f>ICU!F219+SERUNI!F219+PERI!F219+ASOKA!F219+BOUGEN!F219+SEROJA!F219+CEMPAKA!F219+TERATAI!F219+P.OBGIN!F219+P.BEDAH!F219+HD!F219+KENANGA!F219+MELATI!F219+MAWAR!F219</f>
        <v>0</v>
      </c>
      <c r="G219" s="1">
        <f>ICU!G219+SERUNI!G219+PERI!G219+ASOKA!G219+BOUGEN!G219+SEROJA!G219+CEMPAKA!G219+TERATAI!G219+P.OBGIN!G219+P.BEDAH!G219+HD!G219+KENANGA!G219+MELATI!G219+MAWAR!G219</f>
        <v>0</v>
      </c>
      <c r="H219" s="1">
        <f>ICU!H219+SERUNI!H219+PERI!H219+ASOKA!H219+BOUGEN!H219+SEROJA!H219+CEMPAKA!H219+TERATAI!H219+P.OBGIN!H219+P.BEDAH!H219+HD!H219+KENANGA!H219+MELATI!H219+MAWAR!H219</f>
        <v>7</v>
      </c>
      <c r="I219" s="1">
        <f>ICU!I219+SERUNI!I219+PERI!I219+ASOKA!I219+BOUGEN!I219+SEROJA!I219+CEMPAKA!I219+TERATAI!I219+P.OBGIN!I219+P.BEDAH!I219+HD!I219+KENANGA!I219+MELATI!I219+MAWAR!I219</f>
        <v>2</v>
      </c>
      <c r="J219" s="1">
        <f>ICU!J219+SERUNI!J219+PERI!J219+ASOKA!J219+BOUGEN!J219+SEROJA!J219+CEMPAKA!J219+TERATAI!J219+P.OBGIN!J219+P.BEDAH!J219+HD!J219+KENANGA!J219+MELATI!J219+MAWAR!J219</f>
        <v>0</v>
      </c>
      <c r="K219" s="1">
        <f>ICU!K219+SERUNI!K219+PERI!K219+ASOKA!K219+BOUGEN!K219+SEROJA!K219+CEMPAKA!K219+TERATAI!K219+P.OBGIN!K219+P.BEDAH!K219+HD!K219+KENANGA!K219+MELATI!K219+MAWAR!K219</f>
        <v>2</v>
      </c>
      <c r="L219" s="1">
        <f>ICU!L219+SERUNI!L219+PERI!L219+ASOKA!L219+BOUGEN!L219+SEROJA!L219+CEMPAKA!L219+TERATAI!L219+P.OBGIN!L219+P.BEDAH!L219+HD!L219+KENANGA!L219+MELATI!L219+MAWAR!L219</f>
        <v>1</v>
      </c>
      <c r="M219" s="1">
        <f>ICU!M219+SERUNI!M219+PERI!M219+ASOKA!M219+BOUGEN!M219+SEROJA!M219+CEMPAKA!M219+TERATAI!M219+P.OBGIN!M219+P.BEDAH!M219+HD!M219+KENANGA!M219+MELATI!M219+MAWAR!M219</f>
        <v>0</v>
      </c>
    </row>
    <row r="220" spans="1:16" x14ac:dyDescent="0.25">
      <c r="A220" s="2">
        <v>43289</v>
      </c>
      <c r="B220" s="1">
        <f>ICU!B220+SERUNI!B220+PERI!B220+ASOKA!B220+BOUGEN!B220+SEROJA!B220+CEMPAKA!B220+TERATAI!B220+P.OBGIN!B220+P.BEDAH!B220+HD!B220+KENANGA!B220+MELATI!B220+MAWAR!B220</f>
        <v>146</v>
      </c>
      <c r="C220" s="1">
        <f>ICU!C220+SERUNI!C220+PERI!C220+ASOKA!C220+BOUGEN!C220+SEROJA!C220+CEMPAKA!C220+TERATAI!C220+P.OBGIN!C220+P.BEDAH!C220+HD!C220+KENANGA!C220+MELATI!C220+MAWAR!C220</f>
        <v>7</v>
      </c>
      <c r="D220" s="1">
        <f>ICU!D220+SERUNI!D220+PERI!D220+ASOKA!D220+BOUGEN!D220+SEROJA!D220+CEMPAKA!D220+TERATAI!D220+P.OBGIN!D220+P.BEDAH!D220+HD!D220+KENANGA!D220+MELATI!D220+MAWAR!D220</f>
        <v>0</v>
      </c>
      <c r="E220" s="1">
        <f>ICU!E220+SERUNI!E220+PERI!E220+ASOKA!E220+BOUGEN!E220+SEROJA!E220+CEMPAKA!E220+TERATAI!E220+P.OBGIN!E220+P.BEDAH!E220+HD!E220+KENANGA!E220+MELATI!E220+MAWAR!E220</f>
        <v>16</v>
      </c>
      <c r="F220" s="1">
        <f>ICU!F220+SERUNI!F220+PERI!F220+ASOKA!F220+BOUGEN!F220+SEROJA!F220+CEMPAKA!F220+TERATAI!F220+P.OBGIN!F220+P.BEDAH!F220+HD!F220+KENANGA!F220+MELATI!F220+MAWAR!F220</f>
        <v>0</v>
      </c>
      <c r="G220" s="1">
        <f>ICU!G220+SERUNI!G220+PERI!G220+ASOKA!G220+BOUGEN!G220+SEROJA!G220+CEMPAKA!G220+TERATAI!G220+P.OBGIN!G220+P.BEDAH!G220+HD!G220+KENANGA!G220+MELATI!G220+MAWAR!G220</f>
        <v>0</v>
      </c>
      <c r="H220" s="1">
        <f>ICU!H220+SERUNI!H220+PERI!H220+ASOKA!H220+BOUGEN!H220+SEROJA!H220+CEMPAKA!H220+TERATAI!H220+P.OBGIN!H220+P.BEDAH!H220+HD!H220+KENANGA!H220+MELATI!H220+MAWAR!H220</f>
        <v>11</v>
      </c>
      <c r="I220" s="1">
        <f>ICU!I220+SERUNI!I220+PERI!I220+ASOKA!I220+BOUGEN!I220+SEROJA!I220+CEMPAKA!I220+TERATAI!I220+P.OBGIN!I220+P.BEDAH!I220+HD!I220+KENANGA!I220+MELATI!I220+MAWAR!I220</f>
        <v>0</v>
      </c>
      <c r="J220" s="1">
        <f>ICU!J220+SERUNI!J220+PERI!J220+ASOKA!J220+BOUGEN!J220+SEROJA!J220+CEMPAKA!J220+TERATAI!J220+P.OBGIN!J220+P.BEDAH!J220+HD!J220+KENANGA!J220+MELATI!J220+MAWAR!J220</f>
        <v>0</v>
      </c>
      <c r="K220" s="1">
        <f>ICU!K220+SERUNI!K220+PERI!K220+ASOKA!K220+BOUGEN!K220+SEROJA!K220+CEMPAKA!K220+TERATAI!K220+P.OBGIN!K220+P.BEDAH!K220+HD!K220+KENANGA!K220+MELATI!K220+MAWAR!K220</f>
        <v>2</v>
      </c>
      <c r="L220" s="1">
        <f>ICU!L220+SERUNI!L220+PERI!L220+ASOKA!L220+BOUGEN!L220+SEROJA!L220+CEMPAKA!L220+TERATAI!L220+P.OBGIN!L220+P.BEDAH!L220+HD!L220+KENANGA!L220+MELATI!L220+MAWAR!L220</f>
        <v>0</v>
      </c>
      <c r="M220" s="1">
        <f>ICU!M220+SERUNI!M220+PERI!M220+ASOKA!M220+BOUGEN!M220+SEROJA!M220+CEMPAKA!M220+TERATAI!M220+P.OBGIN!M220+P.BEDAH!M220+HD!M220+KENANGA!M220+MELATI!M220+MAWAR!M220</f>
        <v>0</v>
      </c>
    </row>
    <row r="221" spans="1:16" x14ac:dyDescent="0.25">
      <c r="A221" s="2">
        <v>43290</v>
      </c>
      <c r="B221" s="1">
        <f>ICU!B221+SERUNI!B221+PERI!B221+ASOKA!B221+BOUGEN!B221+SEROJA!B221+CEMPAKA!B221+TERATAI!B221+P.OBGIN!B221+P.BEDAH!B221+HD!B221+KENANGA!B221+MELATI!B221+MAWAR!B221</f>
        <v>138</v>
      </c>
      <c r="C221" s="1">
        <f>ICU!C221+SERUNI!C221+PERI!C221+ASOKA!C221+BOUGEN!C221+SEROJA!C221+CEMPAKA!C221+TERATAI!C221+P.OBGIN!C221+P.BEDAH!C221+HD!C221+KENANGA!C221+MELATI!C221+MAWAR!C221</f>
        <v>9</v>
      </c>
      <c r="D221" s="1">
        <f>ICU!D221+SERUNI!D221+PERI!D221+ASOKA!D221+BOUGEN!D221+SEROJA!D221+CEMPAKA!D221+TERATAI!D221+P.OBGIN!D221+P.BEDAH!D221+HD!D221+KENANGA!D221+MELATI!D221+MAWAR!D221</f>
        <v>0</v>
      </c>
      <c r="E221" s="1">
        <f>ICU!E221+SERUNI!E221+PERI!E221+ASOKA!E221+BOUGEN!E221+SEROJA!E221+CEMPAKA!E221+TERATAI!E221+P.OBGIN!E221+P.BEDAH!E221+HD!E221+KENANGA!E221+MELATI!E221+MAWAR!E221</f>
        <v>12</v>
      </c>
      <c r="F221" s="1">
        <f>ICU!F221+SERUNI!F221+PERI!F221+ASOKA!F221+BOUGEN!F221+SEROJA!F221+CEMPAKA!F221+TERATAI!F221+P.OBGIN!F221+P.BEDAH!F221+HD!F221+KENANGA!F221+MELATI!F221+MAWAR!F221</f>
        <v>1</v>
      </c>
      <c r="G221" s="1">
        <f>ICU!G221+SERUNI!G221+PERI!G221+ASOKA!G221+BOUGEN!G221+SEROJA!G221+CEMPAKA!G221+TERATAI!G221+P.OBGIN!G221+P.BEDAH!G221+HD!G221+KENANGA!G221+MELATI!G221+MAWAR!G221</f>
        <v>0</v>
      </c>
      <c r="H221" s="1">
        <f>ICU!H221+SERUNI!H221+PERI!H221+ASOKA!H221+BOUGEN!H221+SEROJA!H221+CEMPAKA!H221+TERATAI!H221+P.OBGIN!H221+P.BEDAH!H221+HD!H221+KENANGA!H221+MELATI!H221+MAWAR!H221</f>
        <v>13</v>
      </c>
      <c r="I221" s="1">
        <f>ICU!I221+SERUNI!I221+PERI!I221+ASOKA!I221+BOUGEN!I221+SEROJA!I221+CEMPAKA!I221+TERATAI!I221+P.OBGIN!I221+P.BEDAH!I221+HD!I221+KENANGA!I221+MELATI!I221+MAWAR!I221</f>
        <v>4</v>
      </c>
      <c r="J221" s="1">
        <f>ICU!J221+SERUNI!J221+PERI!J221+ASOKA!J221+BOUGEN!J221+SEROJA!J221+CEMPAKA!J221+TERATAI!J221+P.OBGIN!J221+P.BEDAH!J221+HD!J221+KENANGA!J221+MELATI!J221+MAWAR!J221</f>
        <v>0</v>
      </c>
      <c r="K221" s="1">
        <f>ICU!K221+SERUNI!K221+PERI!K221+ASOKA!K221+BOUGEN!K221+SEROJA!K221+CEMPAKA!K221+TERATAI!K221+P.OBGIN!K221+P.BEDAH!K221+HD!K221+KENANGA!K221+MELATI!K221+MAWAR!K221</f>
        <v>2</v>
      </c>
      <c r="L221" s="1">
        <f>ICU!L221+SERUNI!L221+PERI!L221+ASOKA!L221+BOUGEN!L221+SEROJA!L221+CEMPAKA!L221+TERATAI!L221+P.OBGIN!L221+P.BEDAH!L221+HD!L221+KENANGA!L221+MELATI!L221+MAWAR!L221</f>
        <v>0</v>
      </c>
      <c r="M221" s="1">
        <f>ICU!M221+SERUNI!M221+PERI!M221+ASOKA!M221+BOUGEN!M221+SEROJA!M221+CEMPAKA!M221+TERATAI!M221+P.OBGIN!M221+P.BEDAH!M221+HD!M221+KENANGA!M221+MELATI!M221+MAWAR!M221</f>
        <v>0</v>
      </c>
    </row>
    <row r="222" spans="1:16" x14ac:dyDescent="0.25">
      <c r="A222" s="2">
        <v>43291</v>
      </c>
      <c r="B222" s="1">
        <f>ICU!B222+SERUNI!B222+PERI!B222+ASOKA!B222+BOUGEN!B222+SEROJA!B222+CEMPAKA!B222+TERATAI!B222+P.OBGIN!B222+P.BEDAH!B222+HD!B222+KENANGA!B222+MELATI!B222+MAWAR!B222</f>
        <v>127</v>
      </c>
      <c r="C222" s="1">
        <f>ICU!C222+SERUNI!C222+PERI!C222+ASOKA!C222+BOUGEN!C222+SEROJA!C222+CEMPAKA!C222+TERATAI!C222+P.OBGIN!C222+P.BEDAH!C222+HD!C222+KENANGA!C222+MELATI!C222+MAWAR!C222</f>
        <v>8</v>
      </c>
      <c r="D222" s="1">
        <f>ICU!D222+SERUNI!D222+PERI!D222+ASOKA!D222+BOUGEN!D222+SEROJA!D222+CEMPAKA!D222+TERATAI!D222+P.OBGIN!D222+P.BEDAH!D222+HD!D222+KENANGA!D222+MELATI!D222+MAWAR!D222</f>
        <v>0</v>
      </c>
      <c r="E222" s="1">
        <f>ICU!E222+SERUNI!E222+PERI!E222+ASOKA!E222+BOUGEN!E222+SEROJA!E222+CEMPAKA!E222+TERATAI!E222+P.OBGIN!E222+P.BEDAH!E222+HD!E222+KENANGA!E222+MELATI!E222+MAWAR!E222</f>
        <v>14</v>
      </c>
      <c r="F222" s="1">
        <f>ICU!F222+SERUNI!F222+PERI!F222+ASOKA!F222+BOUGEN!F222+SEROJA!F222+CEMPAKA!F222+TERATAI!F222+P.OBGIN!F222+P.BEDAH!F222+HD!F222+KENANGA!F222+MELATI!F222+MAWAR!F222</f>
        <v>0</v>
      </c>
      <c r="G222" s="1">
        <f>ICU!G222+SERUNI!G222+PERI!G222+ASOKA!G222+BOUGEN!G222+SEROJA!G222+CEMPAKA!G222+TERATAI!G222+P.OBGIN!G222+P.BEDAH!G222+HD!G222+KENANGA!G222+MELATI!G222+MAWAR!G222</f>
        <v>0</v>
      </c>
      <c r="H222" s="1">
        <f>ICU!H222+SERUNI!H222+PERI!H222+ASOKA!H222+BOUGEN!H222+SEROJA!H222+CEMPAKA!H222+TERATAI!H222+P.OBGIN!H222+P.BEDAH!H222+HD!H222+KENANGA!H222+MELATI!H222+MAWAR!H222</f>
        <v>14</v>
      </c>
      <c r="I222" s="1">
        <f>ICU!I222+SERUNI!I222+PERI!I222+ASOKA!I222+BOUGEN!I222+SEROJA!I222+CEMPAKA!I222+TERATAI!I222+P.OBGIN!I222+P.BEDAH!I222+HD!I222+KENANGA!I222+MELATI!I222+MAWAR!I222</f>
        <v>3</v>
      </c>
      <c r="J222" s="1">
        <f>ICU!J222+SERUNI!J222+PERI!J222+ASOKA!J222+BOUGEN!J222+SEROJA!J222+CEMPAKA!J222+TERATAI!J222+P.OBGIN!J222+P.BEDAH!J222+HD!J222+KENANGA!J222+MELATI!J222+MAWAR!J222</f>
        <v>0</v>
      </c>
      <c r="K222" s="1">
        <f>ICU!K222+SERUNI!K222+PERI!K222+ASOKA!K222+BOUGEN!K222+SEROJA!K222+CEMPAKA!K222+TERATAI!K222+P.OBGIN!K222+P.BEDAH!K222+HD!K222+KENANGA!K222+MELATI!K222+MAWAR!K222</f>
        <v>3</v>
      </c>
      <c r="L222" s="1">
        <f>ICU!L222+SERUNI!L222+PERI!L222+ASOKA!L222+BOUGEN!L222+SEROJA!L222+CEMPAKA!L222+TERATAI!L222+P.OBGIN!L222+P.BEDAH!L222+HD!L222+KENANGA!L222+MELATI!L222+MAWAR!L222</f>
        <v>0</v>
      </c>
      <c r="M222" s="1">
        <f>ICU!M222+SERUNI!M222+PERI!M222+ASOKA!M222+BOUGEN!M222+SEROJA!M222+CEMPAKA!M222+TERATAI!M222+P.OBGIN!M222+P.BEDAH!M222+HD!M222+KENANGA!M222+MELATI!M222+MAWAR!M222</f>
        <v>0</v>
      </c>
    </row>
    <row r="223" spans="1:16" x14ac:dyDescent="0.25">
      <c r="A223" s="2">
        <v>43292</v>
      </c>
      <c r="B223" s="1">
        <f>ICU!B223+SERUNI!B223+PERI!B223+ASOKA!B223+BOUGEN!B223+SEROJA!B223+CEMPAKA!B223+TERATAI!B223+P.OBGIN!B223+P.BEDAH!B223+HD!B223+KENANGA!B223+MELATI!B223+MAWAR!B223</f>
        <v>137</v>
      </c>
      <c r="C223" s="1">
        <f>ICU!C223+SERUNI!C223+PERI!C223+ASOKA!C223+BOUGEN!C223+SEROJA!C223+CEMPAKA!C223+TERATAI!C223+P.OBGIN!C223+P.BEDAH!C223+HD!C223+KENANGA!C223+MELATI!C223+MAWAR!C223</f>
        <v>4</v>
      </c>
      <c r="D223" s="1">
        <f>ICU!D223+SERUNI!D223+PERI!D223+ASOKA!D223+BOUGEN!D223+SEROJA!D223+CEMPAKA!D223+TERATAI!D223+P.OBGIN!D223+P.BEDAH!D223+HD!D223+KENANGA!D223+MELATI!D223+MAWAR!D223</f>
        <v>0</v>
      </c>
      <c r="E223" s="1">
        <f>ICU!E223+SERUNI!E223+PERI!E223+ASOKA!E223+BOUGEN!E223+SEROJA!E223+CEMPAKA!E223+TERATAI!E223+P.OBGIN!E223+P.BEDAH!E223+HD!E223+KENANGA!E223+MELATI!E223+MAWAR!E223</f>
        <v>14</v>
      </c>
      <c r="F223" s="1">
        <f>ICU!F223+SERUNI!F223+PERI!F223+ASOKA!F223+BOUGEN!F223+SEROJA!F223+CEMPAKA!F223+TERATAI!F223+P.OBGIN!F223+P.BEDAH!F223+HD!F223+KENANGA!F223+MELATI!F223+MAWAR!F223</f>
        <v>0</v>
      </c>
      <c r="G223" s="1">
        <f>ICU!G223+SERUNI!G223+PERI!G223+ASOKA!G223+BOUGEN!G223+SEROJA!G223+CEMPAKA!G223+TERATAI!G223+P.OBGIN!G223+P.BEDAH!G223+HD!G223+KENANGA!G223+MELATI!G223+MAWAR!G223</f>
        <v>0</v>
      </c>
      <c r="H223" s="1">
        <f>ICU!H223+SERUNI!H223+PERI!H223+ASOKA!H223+BOUGEN!H223+SEROJA!H223+CEMPAKA!H223+TERATAI!H223+P.OBGIN!H223+P.BEDAH!H223+HD!H223+KENANGA!H223+MELATI!H223+MAWAR!H223</f>
        <v>13</v>
      </c>
      <c r="I223" s="1">
        <f>ICU!I223+SERUNI!I223+PERI!I223+ASOKA!I223+BOUGEN!I223+SEROJA!I223+CEMPAKA!I223+TERATAI!I223+P.OBGIN!I223+P.BEDAH!I223+HD!I223+KENANGA!I223+MELATI!I223+MAWAR!I223</f>
        <v>3</v>
      </c>
      <c r="J223" s="1">
        <f>ICU!J223+SERUNI!J223+PERI!J223+ASOKA!J223+BOUGEN!J223+SEROJA!J223+CEMPAKA!J223+TERATAI!J223+P.OBGIN!J223+P.BEDAH!J223+HD!J223+KENANGA!J223+MELATI!J223+MAWAR!J223</f>
        <v>0</v>
      </c>
      <c r="K223" s="1">
        <f>ICU!K223+SERUNI!K223+PERI!K223+ASOKA!K223+BOUGEN!K223+SEROJA!K223+CEMPAKA!K223+TERATAI!K223+P.OBGIN!K223+P.BEDAH!K223+HD!K223+KENANGA!K223+MELATI!K223+MAWAR!K223</f>
        <v>4</v>
      </c>
      <c r="L223" s="1">
        <f>ICU!L223+SERUNI!L223+PERI!L223+ASOKA!L223+BOUGEN!L223+SEROJA!L223+CEMPAKA!L223+TERATAI!L223+P.OBGIN!L223+P.BEDAH!L223+HD!L223+KENANGA!L223+MELATI!L223+MAWAR!L223</f>
        <v>0</v>
      </c>
      <c r="M223" s="1">
        <f>ICU!M223+SERUNI!M223+PERI!M223+ASOKA!M223+BOUGEN!M223+SEROJA!M223+CEMPAKA!M223+TERATAI!M223+P.OBGIN!M223+P.BEDAH!M223+HD!M223+KENANGA!M223+MELATI!M223+MAWAR!M223</f>
        <v>0</v>
      </c>
    </row>
    <row r="224" spans="1:16" x14ac:dyDescent="0.25">
      <c r="A224" s="2">
        <v>43293</v>
      </c>
      <c r="B224" s="1">
        <f>ICU!B224+SERUNI!B224+PERI!B224+ASOKA!B224+BOUGEN!B224+SEROJA!B224+CEMPAKA!B224+TERATAI!B224+P.OBGIN!B224+P.BEDAH!B224+HD!B224+KENANGA!B224+MELATI!B224+MAWAR!B224</f>
        <v>145</v>
      </c>
      <c r="C224" s="1">
        <f>ICU!C224+SERUNI!C224+PERI!C224+ASOKA!C224+BOUGEN!C224+SEROJA!C224+CEMPAKA!C224+TERATAI!C224+P.OBGIN!C224+P.BEDAH!C224+HD!C224+KENANGA!C224+MELATI!C224+MAWAR!C224</f>
        <v>10</v>
      </c>
      <c r="D224" s="1">
        <f>ICU!D224+SERUNI!D224+PERI!D224+ASOKA!D224+BOUGEN!D224+SEROJA!D224+CEMPAKA!D224+TERATAI!D224+P.OBGIN!D224+P.BEDAH!D224+HD!D224+KENANGA!D224+MELATI!D224+MAWAR!D224</f>
        <v>0</v>
      </c>
      <c r="E224" s="1">
        <f>ICU!E224+SERUNI!E224+PERI!E224+ASOKA!E224+BOUGEN!E224+SEROJA!E224+CEMPAKA!E224+TERATAI!E224+P.OBGIN!E224+P.BEDAH!E224+HD!E224+KENANGA!E224+MELATI!E224+MAWAR!E224</f>
        <v>13</v>
      </c>
      <c r="F224" s="1">
        <f>ICU!F224+SERUNI!F224+PERI!F224+ASOKA!F224+BOUGEN!F224+SEROJA!F224+CEMPAKA!F224+TERATAI!F224+P.OBGIN!F224+P.BEDAH!F224+HD!F224+KENANGA!F224+MELATI!F224+MAWAR!F224</f>
        <v>0</v>
      </c>
      <c r="G224" s="1">
        <f>ICU!G224+SERUNI!G224+PERI!G224+ASOKA!G224+BOUGEN!G224+SEROJA!G224+CEMPAKA!G224+TERATAI!G224+P.OBGIN!G224+P.BEDAH!G224+HD!G224+KENANGA!G224+MELATI!G224+MAWAR!G224</f>
        <v>0</v>
      </c>
      <c r="H224" s="1">
        <f>ICU!H224+SERUNI!H224+PERI!H224+ASOKA!H224+BOUGEN!H224+SEROJA!H224+CEMPAKA!H224+TERATAI!H224+P.OBGIN!H224+P.BEDAH!H224+HD!H224+KENANGA!H224+MELATI!H224+MAWAR!H224</f>
        <v>8</v>
      </c>
      <c r="I224" s="1">
        <f>ICU!I224+SERUNI!I224+PERI!I224+ASOKA!I224+BOUGEN!I224+SEROJA!I224+CEMPAKA!I224+TERATAI!I224+P.OBGIN!I224+P.BEDAH!I224+HD!I224+KENANGA!I224+MELATI!I224+MAWAR!I224</f>
        <v>5</v>
      </c>
      <c r="J224" s="1">
        <f>ICU!J224+SERUNI!J224+PERI!J224+ASOKA!J224+BOUGEN!J224+SEROJA!J224+CEMPAKA!J224+TERATAI!J224+P.OBGIN!J224+P.BEDAH!J224+HD!J224+KENANGA!J224+MELATI!J224+MAWAR!J224</f>
        <v>0</v>
      </c>
      <c r="K224" s="1">
        <f>ICU!K224+SERUNI!K224+PERI!K224+ASOKA!K224+BOUGEN!K224+SEROJA!K224+CEMPAKA!K224+TERATAI!K224+P.OBGIN!K224+P.BEDAH!K224+HD!K224+KENANGA!K224+MELATI!K224+MAWAR!K224</f>
        <v>4</v>
      </c>
      <c r="L224" s="1">
        <f>ICU!L224+SERUNI!L224+PERI!L224+ASOKA!L224+BOUGEN!L224+SEROJA!L224+CEMPAKA!L224+TERATAI!L224+P.OBGIN!L224+P.BEDAH!L224+HD!L224+KENANGA!L224+MELATI!L224+MAWAR!L224</f>
        <v>0</v>
      </c>
      <c r="M224" s="1">
        <f>ICU!M224+SERUNI!M224+PERI!M224+ASOKA!M224+BOUGEN!M224+SEROJA!M224+CEMPAKA!M224+TERATAI!M224+P.OBGIN!M224+P.BEDAH!M224+HD!M224+KENANGA!M224+MELATI!M224+MAWAR!M224</f>
        <v>0</v>
      </c>
    </row>
    <row r="225" spans="1:13" x14ac:dyDescent="0.25">
      <c r="A225" s="2">
        <v>43294</v>
      </c>
      <c r="B225" s="1">
        <f>ICU!B225+SERUNI!B225+PERI!B225+ASOKA!B225+BOUGEN!B225+SEROJA!B225+CEMPAKA!B225+TERATAI!B225+P.OBGIN!B225+P.BEDAH!B225+HD!B225+KENANGA!B225+MELATI!B225+MAWAR!B225</f>
        <v>151</v>
      </c>
      <c r="C225" s="1">
        <f>ICU!C225+SERUNI!C225+PERI!C225+ASOKA!C225+BOUGEN!C225+SEROJA!C225+CEMPAKA!C225+TERATAI!C225+P.OBGIN!C225+P.BEDAH!C225+HD!C225+KENANGA!C225+MELATI!C225+MAWAR!C225</f>
        <v>8</v>
      </c>
      <c r="D225" s="1">
        <f>ICU!D225+SERUNI!D225+PERI!D225+ASOKA!D225+BOUGEN!D225+SEROJA!D225+CEMPAKA!D225+TERATAI!D225+P.OBGIN!D225+P.BEDAH!D225+HD!D225+KENANGA!D225+MELATI!D225+MAWAR!D225</f>
        <v>0</v>
      </c>
      <c r="E225" s="1">
        <f>ICU!E225+SERUNI!E225+PERI!E225+ASOKA!E225+BOUGEN!E225+SEROJA!E225+CEMPAKA!E225+TERATAI!E225+P.OBGIN!E225+P.BEDAH!E225+HD!E225+KENANGA!E225+MELATI!E225+MAWAR!E225</f>
        <v>11</v>
      </c>
      <c r="F225" s="1">
        <f>ICU!F225+SERUNI!F225+PERI!F225+ASOKA!F225+BOUGEN!F225+SEROJA!F225+CEMPAKA!F225+TERATAI!F225+P.OBGIN!F225+P.BEDAH!F225+HD!F225+KENANGA!F225+MELATI!F225+MAWAR!F225</f>
        <v>0</v>
      </c>
      <c r="G225" s="1">
        <f>ICU!G225+SERUNI!G225+PERI!G225+ASOKA!G225+BOUGEN!G225+SEROJA!G225+CEMPAKA!G225+TERATAI!G225+P.OBGIN!G225+P.BEDAH!G225+HD!G225+KENANGA!G225+MELATI!G225+MAWAR!G225</f>
        <v>0</v>
      </c>
      <c r="H225" s="1">
        <f>ICU!H225+SERUNI!H225+PERI!H225+ASOKA!H225+BOUGEN!H225+SEROJA!H225+CEMPAKA!H225+TERATAI!H225+P.OBGIN!H225+P.BEDAH!H225+HD!H225+KENANGA!H225+MELATI!H225+MAWAR!H225</f>
        <v>9</v>
      </c>
      <c r="I225" s="1">
        <f>ICU!I225+SERUNI!I225+PERI!I225+ASOKA!I225+BOUGEN!I225+SEROJA!I225+CEMPAKA!I225+TERATAI!I225+P.OBGIN!I225+P.BEDAH!I225+HD!I225+KENANGA!I225+MELATI!I225+MAWAR!I225</f>
        <v>1</v>
      </c>
      <c r="J225" s="1">
        <f>ICU!J225+SERUNI!J225+PERI!J225+ASOKA!J225+BOUGEN!J225+SEROJA!J225+CEMPAKA!J225+TERATAI!J225+P.OBGIN!J225+P.BEDAH!J225+HD!J225+KENANGA!J225+MELATI!J225+MAWAR!J225</f>
        <v>0</v>
      </c>
      <c r="K225" s="1">
        <f>ICU!K225+SERUNI!K225+PERI!K225+ASOKA!K225+BOUGEN!K225+SEROJA!K225+CEMPAKA!K225+TERATAI!K225+P.OBGIN!K225+P.BEDAH!K225+HD!K225+KENANGA!K225+MELATI!K225+MAWAR!K225</f>
        <v>1</v>
      </c>
      <c r="L225" s="1">
        <f>ICU!L225+SERUNI!L225+PERI!L225+ASOKA!L225+BOUGEN!L225+SEROJA!L225+CEMPAKA!L225+TERATAI!L225+P.OBGIN!L225+P.BEDAH!L225+HD!L225+KENANGA!L225+MELATI!L225+MAWAR!L225</f>
        <v>0</v>
      </c>
      <c r="M225" s="1">
        <f>ICU!M225+SERUNI!M225+PERI!M225+ASOKA!M225+BOUGEN!M225+SEROJA!M225+CEMPAKA!M225+TERATAI!M225+P.OBGIN!M225+P.BEDAH!M225+HD!M225+KENANGA!M225+MELATI!M225+MAWAR!M225</f>
        <v>0</v>
      </c>
    </row>
    <row r="226" spans="1:13" x14ac:dyDescent="0.25">
      <c r="A226" s="2">
        <v>43295</v>
      </c>
      <c r="B226" s="1">
        <f>ICU!B226+SERUNI!B226+PERI!B226+ASOKA!B226+BOUGEN!B226+SEROJA!B226+CEMPAKA!B226+TERATAI!B226+P.OBGIN!B226+P.BEDAH!B226+HD!B226+KENANGA!B226+MELATI!B226+MAWAR!B226</f>
        <v>140</v>
      </c>
      <c r="C226" s="1">
        <f>ICU!C226+SERUNI!C226+PERI!C226+ASOKA!C226+BOUGEN!C226+SEROJA!C226+CEMPAKA!C226+TERATAI!C226+P.OBGIN!C226+P.BEDAH!C226+HD!C226+KENANGA!C226+MELATI!C226+MAWAR!C226</f>
        <v>5</v>
      </c>
      <c r="D226" s="1">
        <f>ICU!D226+SERUNI!D226+PERI!D226+ASOKA!D226+BOUGEN!D226+SEROJA!D226+CEMPAKA!D226+TERATAI!D226+P.OBGIN!D226+P.BEDAH!D226+HD!D226+KENANGA!D226+MELATI!D226+MAWAR!D226</f>
        <v>0</v>
      </c>
      <c r="E226" s="1">
        <f>ICU!E226+SERUNI!E226+PERI!E226+ASOKA!E226+BOUGEN!E226+SEROJA!E226+CEMPAKA!E226+TERATAI!E226+P.OBGIN!E226+P.BEDAH!E226+HD!E226+KENANGA!E226+MELATI!E226+MAWAR!E226</f>
        <v>7</v>
      </c>
      <c r="F226" s="1">
        <f>ICU!F226+SERUNI!F226+PERI!F226+ASOKA!F226+BOUGEN!F226+SEROJA!F226+CEMPAKA!F226+TERATAI!F226+P.OBGIN!F226+P.BEDAH!F226+HD!F226+KENANGA!F226+MELATI!F226+MAWAR!F226</f>
        <v>0</v>
      </c>
      <c r="G226" s="1">
        <f>ICU!G226+SERUNI!G226+PERI!G226+ASOKA!G226+BOUGEN!G226+SEROJA!G226+CEMPAKA!G226+TERATAI!G226+P.OBGIN!G226+P.BEDAH!G226+HD!G226+KENANGA!G226+MELATI!G226+MAWAR!G226</f>
        <v>0</v>
      </c>
      <c r="H226" s="1">
        <f>ICU!H226+SERUNI!H226+PERI!H226+ASOKA!H226+BOUGEN!H226+SEROJA!H226+CEMPAKA!H226+TERATAI!H226+P.OBGIN!H226+P.BEDAH!H226+HD!H226+KENANGA!H226+MELATI!H226+MAWAR!H226</f>
        <v>10</v>
      </c>
      <c r="I226" s="1">
        <f>ICU!I226+SERUNI!I226+PERI!I226+ASOKA!I226+BOUGEN!I226+SEROJA!I226+CEMPAKA!I226+TERATAI!I226+P.OBGIN!I226+P.BEDAH!I226+HD!I226+KENANGA!I226+MELATI!I226+MAWAR!I226</f>
        <v>2</v>
      </c>
      <c r="J226" s="1">
        <f>ICU!J226+SERUNI!J226+PERI!J226+ASOKA!J226+BOUGEN!J226+SEROJA!J226+CEMPAKA!J226+TERATAI!J226+P.OBGIN!J226+P.BEDAH!J226+HD!J226+KENANGA!J226+MELATI!J226+MAWAR!J226</f>
        <v>0</v>
      </c>
      <c r="K226" s="1">
        <f>ICU!K226+SERUNI!K226+PERI!K226+ASOKA!K226+BOUGEN!K226+SEROJA!K226+CEMPAKA!K226+TERATAI!K226+P.OBGIN!K226+P.BEDAH!K226+HD!K226+KENANGA!K226+MELATI!K226+MAWAR!K226</f>
        <v>0</v>
      </c>
      <c r="L226" s="1">
        <f>ICU!L226+SERUNI!L226+PERI!L226+ASOKA!L226+BOUGEN!L226+SEROJA!L226+CEMPAKA!L226+TERATAI!L226+P.OBGIN!L226+P.BEDAH!L226+HD!L226+KENANGA!L226+MELATI!L226+MAWAR!L226</f>
        <v>0</v>
      </c>
      <c r="M226" s="1">
        <f>ICU!M226+SERUNI!M226+PERI!M226+ASOKA!M226+BOUGEN!M226+SEROJA!M226+CEMPAKA!M226+TERATAI!M226+P.OBGIN!M226+P.BEDAH!M226+HD!M226+KENANGA!M226+MELATI!M226+MAWAR!M226</f>
        <v>0</v>
      </c>
    </row>
    <row r="227" spans="1:13" x14ac:dyDescent="0.25">
      <c r="A227" s="2">
        <v>43296</v>
      </c>
      <c r="B227" s="1">
        <f>ICU!B227+SERUNI!B227+PERI!B227+ASOKA!B227+BOUGEN!B227+SEROJA!B227+CEMPAKA!B227+TERATAI!B227+P.OBGIN!B227+P.BEDAH!B227+HD!B227+KENANGA!B227+MELATI!B227+MAWAR!B227</f>
        <v>67</v>
      </c>
      <c r="C227" s="1">
        <f>ICU!C227+SERUNI!C227+PERI!C227+ASOKA!C227+BOUGEN!C227+SEROJA!C227+CEMPAKA!C227+TERATAI!C227+P.OBGIN!C227+P.BEDAH!C227+HD!C227+KENANGA!C227+MELATI!C227+MAWAR!C227</f>
        <v>0</v>
      </c>
      <c r="D227" s="1">
        <f>ICU!D227+SERUNI!D227+PERI!D227+ASOKA!D227+BOUGEN!D227+SEROJA!D227+CEMPAKA!D227+TERATAI!D227+P.OBGIN!D227+P.BEDAH!D227+HD!D227+KENANGA!D227+MELATI!D227+MAWAR!D227</f>
        <v>0</v>
      </c>
      <c r="E227" s="1">
        <f>ICU!E227+SERUNI!E227+PERI!E227+ASOKA!E227+BOUGEN!E227+SEROJA!E227+CEMPAKA!E227+TERATAI!E227+P.OBGIN!E227+P.BEDAH!E227+HD!E227+KENANGA!E227+MELATI!E227+MAWAR!E227</f>
        <v>9</v>
      </c>
      <c r="F227" s="1">
        <f>ICU!F227+SERUNI!F227+PERI!F227+ASOKA!F227+BOUGEN!F227+SEROJA!F227+CEMPAKA!F227+TERATAI!F227+P.OBGIN!F227+P.BEDAH!F227+HD!F227+KENANGA!F227+MELATI!F227+MAWAR!F227</f>
        <v>0</v>
      </c>
      <c r="G227" s="1">
        <f>ICU!G227+SERUNI!G227+PERI!G227+ASOKA!G227+BOUGEN!G227+SEROJA!G227+CEMPAKA!G227+TERATAI!G227+P.OBGIN!G227+P.BEDAH!G227+HD!G227+KENANGA!G227+MELATI!G227+MAWAR!G227</f>
        <v>0</v>
      </c>
      <c r="H227" s="1">
        <f>ICU!H227+SERUNI!H227+PERI!H227+ASOKA!H227+BOUGEN!H227+SEROJA!H227+CEMPAKA!H227+TERATAI!H227+P.OBGIN!H227+P.BEDAH!H227+HD!H227+KENANGA!H227+MELATI!H227+MAWAR!H227</f>
        <v>4</v>
      </c>
      <c r="I227" s="1">
        <f>ICU!I227+SERUNI!I227+PERI!I227+ASOKA!I227+BOUGEN!I227+SEROJA!I227+CEMPAKA!I227+TERATAI!I227+P.OBGIN!I227+P.BEDAH!I227+HD!I227+KENANGA!I227+MELATI!I227+MAWAR!I227</f>
        <v>1</v>
      </c>
      <c r="J227" s="1">
        <f>ICU!J227+SERUNI!J227+PERI!J227+ASOKA!J227+BOUGEN!J227+SEROJA!J227+CEMPAKA!J227+TERATAI!J227+P.OBGIN!J227+P.BEDAH!J227+HD!J227+KENANGA!J227+MELATI!J227+MAWAR!J227</f>
        <v>0</v>
      </c>
      <c r="K227" s="1">
        <f>ICU!K227+SERUNI!K227+PERI!K227+ASOKA!K227+BOUGEN!K227+SEROJA!K227+CEMPAKA!K227+TERATAI!K227+P.OBGIN!K227+P.BEDAH!K227+HD!K227+KENANGA!K227+MELATI!K227+MAWAR!K227</f>
        <v>0</v>
      </c>
      <c r="L227" s="1">
        <f>ICU!L227+SERUNI!L227+PERI!L227+ASOKA!L227+BOUGEN!L227+SEROJA!L227+CEMPAKA!L227+TERATAI!L227+P.OBGIN!L227+P.BEDAH!L227+HD!L227+KENANGA!L227+MELATI!L227+MAWAR!L227</f>
        <v>0</v>
      </c>
      <c r="M227" s="1">
        <f>ICU!M227+SERUNI!M227+PERI!M227+ASOKA!M227+BOUGEN!M227+SEROJA!M227+CEMPAKA!M227+TERATAI!M227+P.OBGIN!M227+P.BEDAH!M227+HD!M227+KENANGA!M227+MELATI!M227+MAWAR!M227</f>
        <v>0</v>
      </c>
    </row>
    <row r="228" spans="1:13" x14ac:dyDescent="0.25">
      <c r="A228" s="2">
        <v>43297</v>
      </c>
      <c r="B228" s="1">
        <f>ICU!B228+SERUNI!B228+PERI!B228+ASOKA!B228+BOUGEN!B228+SEROJA!B228+CEMPAKA!B228+TERATAI!B228+P.OBGIN!B228+P.BEDAH!B228+HD!B228+KENANGA!B228+MELATI!B228+MAWAR!B228</f>
        <v>83</v>
      </c>
      <c r="C228" s="1">
        <f>ICU!C228+SERUNI!C228+PERI!C228+ASOKA!C228+BOUGEN!C228+SEROJA!C228+CEMPAKA!C228+TERATAI!C228+P.OBGIN!C228+P.BEDAH!C228+HD!C228+KENANGA!C228+MELATI!C228+MAWAR!C228</f>
        <v>0</v>
      </c>
      <c r="D228" s="1">
        <f>ICU!D228+SERUNI!D228+PERI!D228+ASOKA!D228+BOUGEN!D228+SEROJA!D228+CEMPAKA!D228+TERATAI!D228+P.OBGIN!D228+P.BEDAH!D228+HD!D228+KENANGA!D228+MELATI!D228+MAWAR!D228</f>
        <v>0</v>
      </c>
      <c r="E228" s="1">
        <f>ICU!E228+SERUNI!E228+PERI!E228+ASOKA!E228+BOUGEN!E228+SEROJA!E228+CEMPAKA!E228+TERATAI!E228+P.OBGIN!E228+P.BEDAH!E228+HD!E228+KENANGA!E228+MELATI!E228+MAWAR!E228</f>
        <v>5</v>
      </c>
      <c r="F228" s="1">
        <f>ICU!F228+SERUNI!F228+PERI!F228+ASOKA!F228+BOUGEN!F228+SEROJA!F228+CEMPAKA!F228+TERATAI!F228+P.OBGIN!F228+P.BEDAH!F228+HD!F228+KENANGA!F228+MELATI!F228+MAWAR!F228</f>
        <v>0</v>
      </c>
      <c r="G228" s="1">
        <f>ICU!G228+SERUNI!G228+PERI!G228+ASOKA!G228+BOUGEN!G228+SEROJA!G228+CEMPAKA!G228+TERATAI!G228+P.OBGIN!G228+P.BEDAH!G228+HD!G228+KENANGA!G228+MELATI!G228+MAWAR!G228</f>
        <v>0</v>
      </c>
      <c r="H228" s="1">
        <f>ICU!H228+SERUNI!H228+PERI!H228+ASOKA!H228+BOUGEN!H228+SEROJA!H228+CEMPAKA!H228+TERATAI!H228+P.OBGIN!H228+P.BEDAH!H228+HD!H228+KENANGA!H228+MELATI!H228+MAWAR!H228</f>
        <v>6</v>
      </c>
      <c r="I228" s="1">
        <f>ICU!I228+SERUNI!I228+PERI!I228+ASOKA!I228+BOUGEN!I228+SEROJA!I228+CEMPAKA!I228+TERATAI!I228+P.OBGIN!I228+P.BEDAH!I228+HD!I228+KENANGA!I228+MELATI!I228+MAWAR!I228</f>
        <v>2</v>
      </c>
      <c r="J228" s="1">
        <f>ICU!J228+SERUNI!J228+PERI!J228+ASOKA!J228+BOUGEN!J228+SEROJA!J228+CEMPAKA!J228+TERATAI!J228+P.OBGIN!J228+P.BEDAH!J228+HD!J228+KENANGA!J228+MELATI!J228+MAWAR!J228</f>
        <v>0</v>
      </c>
      <c r="K228" s="1">
        <f>ICU!K228+SERUNI!K228+PERI!K228+ASOKA!K228+BOUGEN!K228+SEROJA!K228+CEMPAKA!K228+TERATAI!K228+P.OBGIN!K228+P.BEDAH!K228+HD!K228+KENANGA!K228+MELATI!K228+MAWAR!K228</f>
        <v>0</v>
      </c>
      <c r="L228" s="1">
        <f>ICU!L228+SERUNI!L228+PERI!L228+ASOKA!L228+BOUGEN!L228+SEROJA!L228+CEMPAKA!L228+TERATAI!L228+P.OBGIN!L228+P.BEDAH!L228+HD!L228+KENANGA!L228+MELATI!L228+MAWAR!L228</f>
        <v>0</v>
      </c>
      <c r="M228" s="1">
        <f>ICU!M228+SERUNI!M228+PERI!M228+ASOKA!M228+BOUGEN!M228+SEROJA!M228+CEMPAKA!M228+TERATAI!M228+P.OBGIN!M228+P.BEDAH!M228+HD!M228+KENANGA!M228+MELATI!M228+MAWAR!M228</f>
        <v>0</v>
      </c>
    </row>
    <row r="229" spans="1:13" x14ac:dyDescent="0.25">
      <c r="A229" s="2">
        <v>43298</v>
      </c>
      <c r="B229" s="1">
        <f>ICU!B229+SERUNI!B229+PERI!B229+ASOKA!B229+BOUGEN!B229+SEROJA!B229+CEMPAKA!B229+TERATAI!B229+P.OBGIN!B229+P.BEDAH!B229+HD!B229+KENANGA!B229+MELATI!B229+MAWAR!B229</f>
        <v>79</v>
      </c>
      <c r="C229" s="1">
        <f>ICU!C229+SERUNI!C229+PERI!C229+ASOKA!C229+BOUGEN!C229+SEROJA!C229+CEMPAKA!C229+TERATAI!C229+P.OBGIN!C229+P.BEDAH!C229+HD!C229+KENANGA!C229+MELATI!C229+MAWAR!C229</f>
        <v>0</v>
      </c>
      <c r="D229" s="1">
        <f>ICU!D229+SERUNI!D229+PERI!D229+ASOKA!D229+BOUGEN!D229+SEROJA!D229+CEMPAKA!D229+TERATAI!D229+P.OBGIN!D229+P.BEDAH!D229+HD!D229+KENANGA!D229+MELATI!D229+MAWAR!D229</f>
        <v>0</v>
      </c>
      <c r="E229" s="1">
        <f>ICU!E229+SERUNI!E229+PERI!E229+ASOKA!E229+BOUGEN!E229+SEROJA!E229+CEMPAKA!E229+TERATAI!E229+P.OBGIN!E229+P.BEDAH!E229+HD!E229+KENANGA!E229+MELATI!E229+MAWAR!E229</f>
        <v>9</v>
      </c>
      <c r="F229" s="1">
        <f>ICU!F229+SERUNI!F229+PERI!F229+ASOKA!F229+BOUGEN!F229+SEROJA!F229+CEMPAKA!F229+TERATAI!F229+P.OBGIN!F229+P.BEDAH!F229+HD!F229+KENANGA!F229+MELATI!F229+MAWAR!F229</f>
        <v>0</v>
      </c>
      <c r="G229" s="1">
        <f>ICU!G229+SERUNI!G229+PERI!G229+ASOKA!G229+BOUGEN!G229+SEROJA!G229+CEMPAKA!G229+TERATAI!G229+P.OBGIN!G229+P.BEDAH!G229+HD!G229+KENANGA!G229+MELATI!G229+MAWAR!G229</f>
        <v>0</v>
      </c>
      <c r="H229" s="1">
        <f>ICU!H229+SERUNI!H229+PERI!H229+ASOKA!H229+BOUGEN!H229+SEROJA!H229+CEMPAKA!H229+TERATAI!H229+P.OBGIN!H229+P.BEDAH!H229+HD!H229+KENANGA!H229+MELATI!H229+MAWAR!H229</f>
        <v>0</v>
      </c>
      <c r="I229" s="1">
        <f>ICU!I229+SERUNI!I229+PERI!I229+ASOKA!I229+BOUGEN!I229+SEROJA!I229+CEMPAKA!I229+TERATAI!I229+P.OBGIN!I229+P.BEDAH!I229+HD!I229+KENANGA!I229+MELATI!I229+MAWAR!I229</f>
        <v>0</v>
      </c>
      <c r="J229" s="1">
        <f>ICU!J229+SERUNI!J229+PERI!J229+ASOKA!J229+BOUGEN!J229+SEROJA!J229+CEMPAKA!J229+TERATAI!J229+P.OBGIN!J229+P.BEDAH!J229+HD!J229+KENANGA!J229+MELATI!J229+MAWAR!J229</f>
        <v>0</v>
      </c>
      <c r="K229" s="1">
        <f>ICU!K229+SERUNI!K229+PERI!K229+ASOKA!K229+BOUGEN!K229+SEROJA!K229+CEMPAKA!K229+TERATAI!K229+P.OBGIN!K229+P.BEDAH!K229+HD!K229+KENANGA!K229+MELATI!K229+MAWAR!K229</f>
        <v>0</v>
      </c>
      <c r="L229" s="1">
        <f>ICU!L229+SERUNI!L229+PERI!L229+ASOKA!L229+BOUGEN!L229+SEROJA!L229+CEMPAKA!L229+TERATAI!L229+P.OBGIN!L229+P.BEDAH!L229+HD!L229+KENANGA!L229+MELATI!L229+MAWAR!L229</f>
        <v>0</v>
      </c>
      <c r="M229" s="1">
        <f>ICU!M229+SERUNI!M229+PERI!M229+ASOKA!M229+BOUGEN!M229+SEROJA!M229+CEMPAKA!M229+TERATAI!M229+P.OBGIN!M229+P.BEDAH!M229+HD!M229+KENANGA!M229+MELATI!M229+MAWAR!M229</f>
        <v>0</v>
      </c>
    </row>
    <row r="230" spans="1:13" x14ac:dyDescent="0.25">
      <c r="A230" s="2">
        <v>43299</v>
      </c>
      <c r="B230" s="1">
        <f>ICU!B230+SERUNI!B230+PERI!B230+ASOKA!B230+BOUGEN!B230+SEROJA!B230+CEMPAKA!B230+TERATAI!B230+P.OBGIN!B230+P.BEDAH!B230+HD!B230+KENANGA!B230+MELATI!B230+MAWAR!B230</f>
        <v>79</v>
      </c>
      <c r="C230" s="1">
        <f>ICU!C230+SERUNI!C230+PERI!C230+ASOKA!C230+BOUGEN!C230+SEROJA!C230+CEMPAKA!C230+TERATAI!C230+P.OBGIN!C230+P.BEDAH!C230+HD!C230+KENANGA!C230+MELATI!C230+MAWAR!C230</f>
        <v>1</v>
      </c>
      <c r="D230" s="1">
        <f>ICU!D230+SERUNI!D230+PERI!D230+ASOKA!D230+BOUGEN!D230+SEROJA!D230+CEMPAKA!D230+TERATAI!D230+P.OBGIN!D230+P.BEDAH!D230+HD!D230+KENANGA!D230+MELATI!D230+MAWAR!D230</f>
        <v>0</v>
      </c>
      <c r="E230" s="1">
        <f>ICU!E230+SERUNI!E230+PERI!E230+ASOKA!E230+BOUGEN!E230+SEROJA!E230+CEMPAKA!E230+TERATAI!E230+P.OBGIN!E230+P.BEDAH!E230+HD!E230+KENANGA!E230+MELATI!E230+MAWAR!E230</f>
        <v>15</v>
      </c>
      <c r="F230" s="1">
        <f>ICU!F230+SERUNI!F230+PERI!F230+ASOKA!F230+BOUGEN!F230+SEROJA!F230+CEMPAKA!F230+TERATAI!F230+P.OBGIN!F230+P.BEDAH!F230+HD!F230+KENANGA!F230+MELATI!F230+MAWAR!F230</f>
        <v>0</v>
      </c>
      <c r="G230" s="1">
        <f>ICU!G230+SERUNI!G230+PERI!G230+ASOKA!G230+BOUGEN!G230+SEROJA!G230+CEMPAKA!G230+TERATAI!G230+P.OBGIN!G230+P.BEDAH!G230+HD!G230+KENANGA!G230+MELATI!G230+MAWAR!G230</f>
        <v>0</v>
      </c>
      <c r="H230" s="1">
        <f>ICU!H230+SERUNI!H230+PERI!H230+ASOKA!H230+BOUGEN!H230+SEROJA!H230+CEMPAKA!H230+TERATAI!H230+P.OBGIN!H230+P.BEDAH!H230+HD!H230+KENANGA!H230+MELATI!H230+MAWAR!H230</f>
        <v>5</v>
      </c>
      <c r="I230" s="1">
        <f>ICU!I230+SERUNI!I230+PERI!I230+ASOKA!I230+BOUGEN!I230+SEROJA!I230+CEMPAKA!I230+TERATAI!I230+P.OBGIN!I230+P.BEDAH!I230+HD!I230+KENANGA!I230+MELATI!I230+MAWAR!I230</f>
        <v>1</v>
      </c>
      <c r="J230" s="1">
        <f>ICU!J230+SERUNI!J230+PERI!J230+ASOKA!J230+BOUGEN!J230+SEROJA!J230+CEMPAKA!J230+TERATAI!J230+P.OBGIN!J230+P.BEDAH!J230+HD!J230+KENANGA!J230+MELATI!J230+MAWAR!J230</f>
        <v>0</v>
      </c>
      <c r="K230" s="1">
        <f>ICU!K230+SERUNI!K230+PERI!K230+ASOKA!K230+BOUGEN!K230+SEROJA!K230+CEMPAKA!K230+TERATAI!K230+P.OBGIN!K230+P.BEDAH!K230+HD!K230+KENANGA!K230+MELATI!K230+MAWAR!K230</f>
        <v>0</v>
      </c>
      <c r="L230" s="1">
        <f>ICU!L230+SERUNI!L230+PERI!L230+ASOKA!L230+BOUGEN!L230+SEROJA!L230+CEMPAKA!L230+TERATAI!L230+P.OBGIN!L230+P.BEDAH!L230+HD!L230+KENANGA!L230+MELATI!L230+MAWAR!L230</f>
        <v>0</v>
      </c>
      <c r="M230" s="1">
        <f>ICU!M230+SERUNI!M230+PERI!M230+ASOKA!M230+BOUGEN!M230+SEROJA!M230+CEMPAKA!M230+TERATAI!M230+P.OBGIN!M230+P.BEDAH!M230+HD!M230+KENANGA!M230+MELATI!M230+MAWAR!M230</f>
        <v>0</v>
      </c>
    </row>
    <row r="231" spans="1:13" x14ac:dyDescent="0.25">
      <c r="A231" s="2">
        <v>43300</v>
      </c>
      <c r="B231" s="1">
        <f>ICU!B231+SERUNI!B231+PERI!B231+ASOKA!B231+BOUGEN!B231+SEROJA!B231+CEMPAKA!B231+TERATAI!B231+P.OBGIN!B231+P.BEDAH!B231+HD!B231+KENANGA!B231+MELATI!B231+MAWAR!B231</f>
        <v>107</v>
      </c>
      <c r="C231" s="1">
        <f>ICU!C231+SERUNI!C231+PERI!C231+ASOKA!C231+BOUGEN!C231+SEROJA!C231+CEMPAKA!C231+TERATAI!C231+P.OBGIN!C231+P.BEDAH!C231+HD!C231+KENANGA!C231+MELATI!C231+MAWAR!C231</f>
        <v>2</v>
      </c>
      <c r="D231" s="1">
        <f>ICU!D231+SERUNI!D231+PERI!D231+ASOKA!D231+BOUGEN!D231+SEROJA!D231+CEMPAKA!D231+TERATAI!D231+P.OBGIN!D231+P.BEDAH!D231+HD!D231+KENANGA!D231+MELATI!D231+MAWAR!D231</f>
        <v>0</v>
      </c>
      <c r="E231" s="1">
        <f>ICU!E231+SERUNI!E231+PERI!E231+ASOKA!E231+BOUGEN!E231+SEROJA!E231+CEMPAKA!E231+TERATAI!E231+P.OBGIN!E231+P.BEDAH!E231+HD!E231+KENANGA!E231+MELATI!E231+MAWAR!E231</f>
        <v>9</v>
      </c>
      <c r="F231" s="1">
        <f>ICU!F231+SERUNI!F231+PERI!F231+ASOKA!F231+BOUGEN!F231+SEROJA!F231+CEMPAKA!F231+TERATAI!F231+P.OBGIN!F231+P.BEDAH!F231+HD!F231+KENANGA!F231+MELATI!F231+MAWAR!F231</f>
        <v>0</v>
      </c>
      <c r="G231" s="1">
        <f>ICU!G231+SERUNI!G231+PERI!G231+ASOKA!G231+BOUGEN!G231+SEROJA!G231+CEMPAKA!G231+TERATAI!G231+P.OBGIN!G231+P.BEDAH!G231+HD!G231+KENANGA!G231+MELATI!G231+MAWAR!G231</f>
        <v>0</v>
      </c>
      <c r="H231" s="1">
        <f>ICU!H231+SERUNI!H231+PERI!H231+ASOKA!H231+BOUGEN!H231+SEROJA!H231+CEMPAKA!H231+TERATAI!H231+P.OBGIN!H231+P.BEDAH!H231+HD!H231+KENANGA!H231+MELATI!H231+MAWAR!H231</f>
        <v>7</v>
      </c>
      <c r="I231" s="1">
        <f>ICU!I231+SERUNI!I231+PERI!I231+ASOKA!I231+BOUGEN!I231+SEROJA!I231+CEMPAKA!I231+TERATAI!I231+P.OBGIN!I231+P.BEDAH!I231+HD!I231+KENANGA!I231+MELATI!I231+MAWAR!I231</f>
        <v>0</v>
      </c>
      <c r="J231" s="1">
        <f>ICU!J231+SERUNI!J231+PERI!J231+ASOKA!J231+BOUGEN!J231+SEROJA!J231+CEMPAKA!J231+TERATAI!J231+P.OBGIN!J231+P.BEDAH!J231+HD!J231+KENANGA!J231+MELATI!J231+MAWAR!J231</f>
        <v>0</v>
      </c>
      <c r="K231" s="1">
        <f>ICU!K231+SERUNI!K231+PERI!K231+ASOKA!K231+BOUGEN!K231+SEROJA!K231+CEMPAKA!K231+TERATAI!K231+P.OBGIN!K231+P.BEDAH!K231+HD!K231+KENANGA!K231+MELATI!K231+MAWAR!K231</f>
        <v>0</v>
      </c>
      <c r="L231" s="1">
        <f>ICU!L231+SERUNI!L231+PERI!L231+ASOKA!L231+BOUGEN!L231+SEROJA!L231+CEMPAKA!L231+TERATAI!L231+P.OBGIN!L231+P.BEDAH!L231+HD!L231+KENANGA!L231+MELATI!L231+MAWAR!L231</f>
        <v>0</v>
      </c>
      <c r="M231" s="1">
        <f>ICU!M231+SERUNI!M231+PERI!M231+ASOKA!M231+BOUGEN!M231+SEROJA!M231+CEMPAKA!M231+TERATAI!M231+P.OBGIN!M231+P.BEDAH!M231+HD!M231+KENANGA!M231+MELATI!M231+MAWAR!M231</f>
        <v>0</v>
      </c>
    </row>
    <row r="232" spans="1:13" x14ac:dyDescent="0.25">
      <c r="A232" s="2">
        <v>43301</v>
      </c>
      <c r="B232" s="1">
        <f>ICU!B232+SERUNI!B232+PERI!B232+ASOKA!B232+BOUGEN!B232+SEROJA!B232+CEMPAKA!B232+TERATAI!B232+P.OBGIN!B232+P.BEDAH!B232+HD!B232+KENANGA!B232+MELATI!B232+MAWAR!B232</f>
        <v>105</v>
      </c>
      <c r="C232" s="1">
        <f>ICU!C232+SERUNI!C232+PERI!C232+ASOKA!C232+BOUGEN!C232+SEROJA!C232+CEMPAKA!C232+TERATAI!C232+P.OBGIN!C232+P.BEDAH!C232+HD!C232+KENANGA!C232+MELATI!C232+MAWAR!C232</f>
        <v>1</v>
      </c>
      <c r="D232" s="1">
        <f>ICU!D232+SERUNI!D232+PERI!D232+ASOKA!D232+BOUGEN!D232+SEROJA!D232+CEMPAKA!D232+TERATAI!D232+P.OBGIN!D232+P.BEDAH!D232+HD!D232+KENANGA!D232+MELATI!D232+MAWAR!D232</f>
        <v>0</v>
      </c>
      <c r="E232" s="1">
        <f>ICU!E232+SERUNI!E232+PERI!E232+ASOKA!E232+BOUGEN!E232+SEROJA!E232+CEMPAKA!E232+TERATAI!E232+P.OBGIN!E232+P.BEDAH!E232+HD!E232+KENANGA!E232+MELATI!E232+MAWAR!E232</f>
        <v>10</v>
      </c>
      <c r="F232" s="1">
        <f>ICU!F232+SERUNI!F232+PERI!F232+ASOKA!F232+BOUGEN!F232+SEROJA!F232+CEMPAKA!F232+TERATAI!F232+P.OBGIN!F232+P.BEDAH!F232+HD!F232+KENANGA!F232+MELATI!F232+MAWAR!F232</f>
        <v>0</v>
      </c>
      <c r="G232" s="1">
        <f>ICU!G232+SERUNI!G232+PERI!G232+ASOKA!G232+BOUGEN!G232+SEROJA!G232+CEMPAKA!G232+TERATAI!G232+P.OBGIN!G232+P.BEDAH!G232+HD!G232+KENANGA!G232+MELATI!G232+MAWAR!G232</f>
        <v>0</v>
      </c>
      <c r="H232" s="1">
        <f>ICU!H232+SERUNI!H232+PERI!H232+ASOKA!H232+BOUGEN!H232+SEROJA!H232+CEMPAKA!H232+TERATAI!H232+P.OBGIN!H232+P.BEDAH!H232+HD!H232+KENANGA!H232+MELATI!H232+MAWAR!H232</f>
        <v>6</v>
      </c>
      <c r="I232" s="1">
        <f>ICU!I232+SERUNI!I232+PERI!I232+ASOKA!I232+BOUGEN!I232+SEROJA!I232+CEMPAKA!I232+TERATAI!I232+P.OBGIN!I232+P.BEDAH!I232+HD!I232+KENANGA!I232+MELATI!I232+MAWAR!I232</f>
        <v>1</v>
      </c>
      <c r="J232" s="1">
        <f>ICU!J232+SERUNI!J232+PERI!J232+ASOKA!J232+BOUGEN!J232+SEROJA!J232+CEMPAKA!J232+TERATAI!J232+P.OBGIN!J232+P.BEDAH!J232+HD!J232+KENANGA!J232+MELATI!J232+MAWAR!J232</f>
        <v>0</v>
      </c>
      <c r="K232" s="1">
        <f>ICU!K232+SERUNI!K232+PERI!K232+ASOKA!K232+BOUGEN!K232+SEROJA!K232+CEMPAKA!K232+TERATAI!K232+P.OBGIN!K232+P.BEDAH!K232+HD!K232+KENANGA!K232+MELATI!K232+MAWAR!K232</f>
        <v>0</v>
      </c>
      <c r="L232" s="1">
        <f>ICU!L232+SERUNI!L232+PERI!L232+ASOKA!L232+BOUGEN!L232+SEROJA!L232+CEMPAKA!L232+TERATAI!L232+P.OBGIN!L232+P.BEDAH!L232+HD!L232+KENANGA!L232+MELATI!L232+MAWAR!L232</f>
        <v>0</v>
      </c>
      <c r="M232" s="1">
        <f>ICU!M232+SERUNI!M232+PERI!M232+ASOKA!M232+BOUGEN!M232+SEROJA!M232+CEMPAKA!M232+TERATAI!M232+P.OBGIN!M232+P.BEDAH!M232+HD!M232+KENANGA!M232+MELATI!M232+MAWAR!M232</f>
        <v>0</v>
      </c>
    </row>
    <row r="233" spans="1:13" x14ac:dyDescent="0.25">
      <c r="A233" s="2">
        <v>43302</v>
      </c>
      <c r="B233" s="1">
        <f>ICU!B233+SERUNI!B233+PERI!B233+ASOKA!B233+BOUGEN!B233+SEROJA!B233+CEMPAKA!B233+TERATAI!B233+P.OBGIN!B233+P.BEDAH!B233+HD!B233+KENANGA!B233+MELATI!B233+MAWAR!B233</f>
        <v>104</v>
      </c>
      <c r="C233" s="1">
        <f>ICU!C233+SERUNI!C233+PERI!C233+ASOKA!C233+BOUGEN!C233+SEROJA!C233+CEMPAKA!C233+TERATAI!C233+P.OBGIN!C233+P.BEDAH!C233+HD!C233+KENANGA!C233+MELATI!C233+MAWAR!C233</f>
        <v>0</v>
      </c>
      <c r="D233" s="1">
        <f>ICU!D233+SERUNI!D233+PERI!D233+ASOKA!D233+BOUGEN!D233+SEROJA!D233+CEMPAKA!D233+TERATAI!D233+P.OBGIN!D233+P.BEDAH!D233+HD!D233+KENANGA!D233+MELATI!D233+MAWAR!D233</f>
        <v>0</v>
      </c>
      <c r="E233" s="1">
        <f>ICU!E233+SERUNI!E233+PERI!E233+ASOKA!E233+BOUGEN!E233+SEROJA!E233+CEMPAKA!E233+TERATAI!E233+P.OBGIN!E233+P.BEDAH!E233+HD!E233+KENANGA!E233+MELATI!E233+MAWAR!E233</f>
        <v>10</v>
      </c>
      <c r="F233" s="1">
        <f>ICU!F233+SERUNI!F233+PERI!F233+ASOKA!F233+BOUGEN!F233+SEROJA!F233+CEMPAKA!F233+TERATAI!F233+P.OBGIN!F233+P.BEDAH!F233+HD!F233+KENANGA!F233+MELATI!F233+MAWAR!F233</f>
        <v>0</v>
      </c>
      <c r="G233" s="1">
        <f>ICU!G233+SERUNI!G233+PERI!G233+ASOKA!G233+BOUGEN!G233+SEROJA!G233+CEMPAKA!G233+TERATAI!G233+P.OBGIN!G233+P.BEDAH!G233+HD!G233+KENANGA!G233+MELATI!G233+MAWAR!G233</f>
        <v>0</v>
      </c>
      <c r="H233" s="1">
        <f>ICU!H233+SERUNI!H233+PERI!H233+ASOKA!H233+BOUGEN!H233+SEROJA!H233+CEMPAKA!H233+TERATAI!H233+P.OBGIN!H233+P.BEDAH!H233+HD!H233+KENANGA!H233+MELATI!H233+MAWAR!H233</f>
        <v>2</v>
      </c>
      <c r="I233" s="1">
        <f>ICU!I233+SERUNI!I233+PERI!I233+ASOKA!I233+BOUGEN!I233+SEROJA!I233+CEMPAKA!I233+TERATAI!I233+P.OBGIN!I233+P.BEDAH!I233+HD!I233+KENANGA!I233+MELATI!I233+MAWAR!I233</f>
        <v>0</v>
      </c>
      <c r="J233" s="1">
        <f>ICU!J233+SERUNI!J233+PERI!J233+ASOKA!J233+BOUGEN!J233+SEROJA!J233+CEMPAKA!J233+TERATAI!J233+P.OBGIN!J233+P.BEDAH!J233+HD!J233+KENANGA!J233+MELATI!J233+MAWAR!J233</f>
        <v>0</v>
      </c>
      <c r="K233" s="1">
        <f>ICU!K233+SERUNI!K233+PERI!K233+ASOKA!K233+BOUGEN!K233+SEROJA!K233+CEMPAKA!K233+TERATAI!K233+P.OBGIN!K233+P.BEDAH!K233+HD!K233+KENANGA!K233+MELATI!K233+MAWAR!K233</f>
        <v>0</v>
      </c>
      <c r="L233" s="1">
        <f>ICU!L233+SERUNI!L233+PERI!L233+ASOKA!L233+BOUGEN!L233+SEROJA!L233+CEMPAKA!L233+TERATAI!L233+P.OBGIN!L233+P.BEDAH!L233+HD!L233+KENANGA!L233+MELATI!L233+MAWAR!L233</f>
        <v>0</v>
      </c>
      <c r="M233" s="1">
        <f>ICU!M233+SERUNI!M233+PERI!M233+ASOKA!M233+BOUGEN!M233+SEROJA!M233+CEMPAKA!M233+TERATAI!M233+P.OBGIN!M233+P.BEDAH!M233+HD!M233+KENANGA!M233+MELATI!M233+MAWAR!M233</f>
        <v>0</v>
      </c>
    </row>
    <row r="234" spans="1:13" x14ac:dyDescent="0.25">
      <c r="A234" s="2">
        <v>43303</v>
      </c>
      <c r="B234" s="1">
        <f>ICU!B234+SERUNI!B234+PERI!B234+ASOKA!B234+BOUGEN!B234+SEROJA!B234+CEMPAKA!B234+TERATAI!B234+P.OBGIN!B234+P.BEDAH!B234+HD!B234+KENANGA!B234+MELATI!B234+MAWAR!B234</f>
        <v>122</v>
      </c>
      <c r="C234" s="1">
        <f>ICU!C234+SERUNI!C234+PERI!C234+ASOKA!C234+BOUGEN!C234+SEROJA!C234+CEMPAKA!C234+TERATAI!C234+P.OBGIN!C234+P.BEDAH!C234+HD!C234+KENANGA!C234+MELATI!C234+MAWAR!C234</f>
        <v>0</v>
      </c>
      <c r="D234" s="1">
        <f>ICU!D234+SERUNI!D234+PERI!D234+ASOKA!D234+BOUGEN!D234+SEROJA!D234+CEMPAKA!D234+TERATAI!D234+P.OBGIN!D234+P.BEDAH!D234+HD!D234+KENANGA!D234+MELATI!D234+MAWAR!D234</f>
        <v>0</v>
      </c>
      <c r="E234" s="1">
        <f>ICU!E234+SERUNI!E234+PERI!E234+ASOKA!E234+BOUGEN!E234+SEROJA!E234+CEMPAKA!E234+TERATAI!E234+P.OBGIN!E234+P.BEDAH!E234+HD!E234+KENANGA!E234+MELATI!E234+MAWAR!E234</f>
        <v>12</v>
      </c>
      <c r="F234" s="1">
        <f>ICU!F234+SERUNI!F234+PERI!F234+ASOKA!F234+BOUGEN!F234+SEROJA!F234+CEMPAKA!F234+TERATAI!F234+P.OBGIN!F234+P.BEDAH!F234+HD!F234+KENANGA!F234+MELATI!F234+MAWAR!F234</f>
        <v>0</v>
      </c>
      <c r="G234" s="1">
        <f>ICU!G234+SERUNI!G234+PERI!G234+ASOKA!G234+BOUGEN!G234+SEROJA!G234+CEMPAKA!G234+TERATAI!G234+P.OBGIN!G234+P.BEDAH!G234+HD!G234+KENANGA!G234+MELATI!G234+MAWAR!G234</f>
        <v>0</v>
      </c>
      <c r="H234" s="1">
        <f>ICU!H234+SERUNI!H234+PERI!H234+ASOKA!H234+BOUGEN!H234+SEROJA!H234+CEMPAKA!H234+TERATAI!H234+P.OBGIN!H234+P.BEDAH!H234+HD!H234+KENANGA!H234+MELATI!H234+MAWAR!H234</f>
        <v>4</v>
      </c>
      <c r="I234" s="1">
        <f>ICU!I234+SERUNI!I234+PERI!I234+ASOKA!I234+BOUGEN!I234+SEROJA!I234+CEMPAKA!I234+TERATAI!I234+P.OBGIN!I234+P.BEDAH!I234+HD!I234+KENANGA!I234+MELATI!I234+MAWAR!I234</f>
        <v>0</v>
      </c>
      <c r="J234" s="1">
        <f>ICU!J234+SERUNI!J234+PERI!J234+ASOKA!J234+BOUGEN!J234+SEROJA!J234+CEMPAKA!J234+TERATAI!J234+P.OBGIN!J234+P.BEDAH!J234+HD!J234+KENANGA!J234+MELATI!J234+MAWAR!J234</f>
        <v>0</v>
      </c>
      <c r="K234" s="1">
        <f>ICU!K234+SERUNI!K234+PERI!K234+ASOKA!K234+BOUGEN!K234+SEROJA!K234+CEMPAKA!K234+TERATAI!K234+P.OBGIN!K234+P.BEDAH!K234+HD!K234+KENANGA!K234+MELATI!K234+MAWAR!K234</f>
        <v>0</v>
      </c>
      <c r="L234" s="1">
        <f>ICU!L234+SERUNI!L234+PERI!L234+ASOKA!L234+BOUGEN!L234+SEROJA!L234+CEMPAKA!L234+TERATAI!L234+P.OBGIN!L234+P.BEDAH!L234+HD!L234+KENANGA!L234+MELATI!L234+MAWAR!L234</f>
        <v>0</v>
      </c>
      <c r="M234" s="1">
        <f>ICU!M234+SERUNI!M234+PERI!M234+ASOKA!M234+BOUGEN!M234+SEROJA!M234+CEMPAKA!M234+TERATAI!M234+P.OBGIN!M234+P.BEDAH!M234+HD!M234+KENANGA!M234+MELATI!M234+MAWAR!M234</f>
        <v>0</v>
      </c>
    </row>
    <row r="235" spans="1:13" x14ac:dyDescent="0.25">
      <c r="A235" s="2">
        <v>43304</v>
      </c>
      <c r="B235" s="1">
        <f>ICU!B235+SERUNI!B235+PERI!B235+ASOKA!B235+BOUGEN!B235+SEROJA!B235+CEMPAKA!B235+TERATAI!B235+P.OBGIN!B235+P.BEDAH!B235+HD!B235+KENANGA!B235+MELATI!B235+MAWAR!B235</f>
        <v>111</v>
      </c>
      <c r="C235" s="1">
        <f>ICU!C235+SERUNI!C235+PERI!C235+ASOKA!C235+BOUGEN!C235+SEROJA!C235+CEMPAKA!C235+TERATAI!C235+P.OBGIN!C235+P.BEDAH!C235+HD!C235+KENANGA!C235+MELATI!C235+MAWAR!C235</f>
        <v>0</v>
      </c>
      <c r="D235" s="1">
        <f>ICU!D235+SERUNI!D235+PERI!D235+ASOKA!D235+BOUGEN!D235+SEROJA!D235+CEMPAKA!D235+TERATAI!D235+P.OBGIN!D235+P.BEDAH!D235+HD!D235+KENANGA!D235+MELATI!D235+MAWAR!D235</f>
        <v>0</v>
      </c>
      <c r="E235" s="1">
        <f>ICU!E235+SERUNI!E235+PERI!E235+ASOKA!E235+BOUGEN!E235+SEROJA!E235+CEMPAKA!E235+TERATAI!E235+P.OBGIN!E235+P.BEDAH!E235+HD!E235+KENANGA!E235+MELATI!E235+MAWAR!E235</f>
        <v>7</v>
      </c>
      <c r="F235" s="1">
        <f>ICU!F235+SERUNI!F235+PERI!F235+ASOKA!F235+BOUGEN!F235+SEROJA!F235+CEMPAKA!F235+TERATAI!F235+P.OBGIN!F235+P.BEDAH!F235+HD!F235+KENANGA!F235+MELATI!F235+MAWAR!F235</f>
        <v>0</v>
      </c>
      <c r="G235" s="1">
        <f>ICU!G235+SERUNI!G235+PERI!G235+ASOKA!G235+BOUGEN!G235+SEROJA!G235+CEMPAKA!G235+TERATAI!G235+P.OBGIN!G235+P.BEDAH!G235+HD!G235+KENANGA!G235+MELATI!G235+MAWAR!G235</f>
        <v>0</v>
      </c>
      <c r="H235" s="1">
        <f>ICU!H235+SERUNI!H235+PERI!H235+ASOKA!H235+BOUGEN!H235+SEROJA!H235+CEMPAKA!H235+TERATAI!H235+P.OBGIN!H235+P.BEDAH!H235+HD!H235+KENANGA!H235+MELATI!H235+MAWAR!H235</f>
        <v>2</v>
      </c>
      <c r="I235" s="1">
        <f>ICU!I235+SERUNI!I235+PERI!I235+ASOKA!I235+BOUGEN!I235+SEROJA!I235+CEMPAKA!I235+TERATAI!I235+P.OBGIN!I235+P.BEDAH!I235+HD!I235+KENANGA!I235+MELATI!I235+MAWAR!I235</f>
        <v>0</v>
      </c>
      <c r="J235" s="1">
        <f>ICU!J235+SERUNI!J235+PERI!J235+ASOKA!J235+BOUGEN!J235+SEROJA!J235+CEMPAKA!J235+TERATAI!J235+P.OBGIN!J235+P.BEDAH!J235+HD!J235+KENANGA!J235+MELATI!J235+MAWAR!J235</f>
        <v>0</v>
      </c>
      <c r="K235" s="1">
        <f>ICU!K235+SERUNI!K235+PERI!K235+ASOKA!K235+BOUGEN!K235+SEROJA!K235+CEMPAKA!K235+TERATAI!K235+P.OBGIN!K235+P.BEDAH!K235+HD!K235+KENANGA!K235+MELATI!K235+MAWAR!K235</f>
        <v>0</v>
      </c>
      <c r="L235" s="1">
        <f>ICU!L235+SERUNI!L235+PERI!L235+ASOKA!L235+BOUGEN!L235+SEROJA!L235+CEMPAKA!L235+TERATAI!L235+P.OBGIN!L235+P.BEDAH!L235+HD!L235+KENANGA!L235+MELATI!L235+MAWAR!L235</f>
        <v>0</v>
      </c>
      <c r="M235" s="1">
        <f>ICU!M235+SERUNI!M235+PERI!M235+ASOKA!M235+BOUGEN!M235+SEROJA!M235+CEMPAKA!M235+TERATAI!M235+P.OBGIN!M235+P.BEDAH!M235+HD!M235+KENANGA!M235+MELATI!M235+MAWAR!M235</f>
        <v>0</v>
      </c>
    </row>
    <row r="236" spans="1:13" x14ac:dyDescent="0.25">
      <c r="A236" s="2">
        <v>43305</v>
      </c>
      <c r="B236" s="1">
        <f>ICU!B236+SERUNI!B236+PERI!B236+ASOKA!B236+BOUGEN!B236+SEROJA!B236+CEMPAKA!B236+TERATAI!B236+P.OBGIN!B236+P.BEDAH!B236+HD!B236+KENANGA!B236+MELATI!B236+MAWAR!B236</f>
        <v>93</v>
      </c>
      <c r="C236" s="1">
        <f>ICU!C236+SERUNI!C236+PERI!C236+ASOKA!C236+BOUGEN!C236+SEROJA!C236+CEMPAKA!C236+TERATAI!C236+P.OBGIN!C236+P.BEDAH!C236+HD!C236+KENANGA!C236+MELATI!C236+MAWAR!C236</f>
        <v>1</v>
      </c>
      <c r="D236" s="1">
        <f>ICU!D236+SERUNI!D236+PERI!D236+ASOKA!D236+BOUGEN!D236+SEROJA!D236+CEMPAKA!D236+TERATAI!D236+P.OBGIN!D236+P.BEDAH!D236+HD!D236+KENANGA!D236+MELATI!D236+MAWAR!D236</f>
        <v>0</v>
      </c>
      <c r="E236" s="1">
        <f>ICU!E236+SERUNI!E236+PERI!E236+ASOKA!E236+BOUGEN!E236+SEROJA!E236+CEMPAKA!E236+TERATAI!E236+P.OBGIN!E236+P.BEDAH!E236+HD!E236+KENANGA!E236+MELATI!E236+MAWAR!E236</f>
        <v>5</v>
      </c>
      <c r="F236" s="1">
        <f>ICU!F236+SERUNI!F236+PERI!F236+ASOKA!F236+BOUGEN!F236+SEROJA!F236+CEMPAKA!F236+TERATAI!F236+P.OBGIN!F236+P.BEDAH!F236+HD!F236+KENANGA!F236+MELATI!F236+MAWAR!F236</f>
        <v>0</v>
      </c>
      <c r="G236" s="1">
        <f>ICU!G236+SERUNI!G236+PERI!G236+ASOKA!G236+BOUGEN!G236+SEROJA!G236+CEMPAKA!G236+TERATAI!G236+P.OBGIN!G236+P.BEDAH!G236+HD!G236+KENANGA!G236+MELATI!G236+MAWAR!G236</f>
        <v>0</v>
      </c>
      <c r="H236" s="1">
        <f>ICU!H236+SERUNI!H236+PERI!H236+ASOKA!H236+BOUGEN!H236+SEROJA!H236+CEMPAKA!H236+TERATAI!H236+P.OBGIN!H236+P.BEDAH!H236+HD!H236+KENANGA!H236+MELATI!H236+MAWAR!H236</f>
        <v>1</v>
      </c>
      <c r="I236" s="1">
        <f>ICU!I236+SERUNI!I236+PERI!I236+ASOKA!I236+BOUGEN!I236+SEROJA!I236+CEMPAKA!I236+TERATAI!I236+P.OBGIN!I236+P.BEDAH!I236+HD!I236+KENANGA!I236+MELATI!I236+MAWAR!I236</f>
        <v>1</v>
      </c>
      <c r="J236" s="1">
        <f>ICU!J236+SERUNI!J236+PERI!J236+ASOKA!J236+BOUGEN!J236+SEROJA!J236+CEMPAKA!J236+TERATAI!J236+P.OBGIN!J236+P.BEDAH!J236+HD!J236+KENANGA!J236+MELATI!J236+MAWAR!J236</f>
        <v>0</v>
      </c>
      <c r="K236" s="1">
        <f>ICU!K236+SERUNI!K236+PERI!K236+ASOKA!K236+BOUGEN!K236+SEROJA!K236+CEMPAKA!K236+TERATAI!K236+P.OBGIN!K236+P.BEDAH!K236+HD!K236+KENANGA!K236+MELATI!K236+MAWAR!K236</f>
        <v>0</v>
      </c>
      <c r="L236" s="1">
        <f>ICU!L236+SERUNI!L236+PERI!L236+ASOKA!L236+BOUGEN!L236+SEROJA!L236+CEMPAKA!L236+TERATAI!L236+P.OBGIN!L236+P.BEDAH!L236+HD!L236+KENANGA!L236+MELATI!L236+MAWAR!L236</f>
        <v>0</v>
      </c>
      <c r="M236" s="1">
        <f>ICU!M236+SERUNI!M236+PERI!M236+ASOKA!M236+BOUGEN!M236+SEROJA!M236+CEMPAKA!M236+TERATAI!M236+P.OBGIN!M236+P.BEDAH!M236+HD!M236+KENANGA!M236+MELATI!M236+MAWAR!M236</f>
        <v>0</v>
      </c>
    </row>
    <row r="237" spans="1:13" x14ac:dyDescent="0.25">
      <c r="A237" s="2">
        <v>43306</v>
      </c>
      <c r="B237" s="1">
        <f>ICU!B237+SERUNI!B237+PERI!B237+ASOKA!B237+BOUGEN!B237+SEROJA!B237+CEMPAKA!B237+TERATAI!B237+P.OBGIN!B237+P.BEDAH!B237+HD!B237+KENANGA!B237+MELATI!B237+MAWAR!B237</f>
        <v>95</v>
      </c>
      <c r="C237" s="1">
        <f>ICU!C237+SERUNI!C237+PERI!C237+ASOKA!C237+BOUGEN!C237+SEROJA!C237+CEMPAKA!C237+TERATAI!C237+P.OBGIN!C237+P.BEDAH!C237+HD!C237+KENANGA!C237+MELATI!C237+MAWAR!C237</f>
        <v>0</v>
      </c>
      <c r="D237" s="1">
        <f>ICU!D237+SERUNI!D237+PERI!D237+ASOKA!D237+BOUGEN!D237+SEROJA!D237+CEMPAKA!D237+TERATAI!D237+P.OBGIN!D237+P.BEDAH!D237+HD!D237+KENANGA!D237+MELATI!D237+MAWAR!D237</f>
        <v>0</v>
      </c>
      <c r="E237" s="1">
        <f>ICU!E237+SERUNI!E237+PERI!E237+ASOKA!E237+BOUGEN!E237+SEROJA!E237+CEMPAKA!E237+TERATAI!E237+P.OBGIN!E237+P.BEDAH!E237+HD!E237+KENANGA!E237+MELATI!E237+MAWAR!E237</f>
        <v>11</v>
      </c>
      <c r="F237" s="1">
        <f>ICU!F237+SERUNI!F237+PERI!F237+ASOKA!F237+BOUGEN!F237+SEROJA!F237+CEMPAKA!F237+TERATAI!F237+P.OBGIN!F237+P.BEDAH!F237+HD!F237+KENANGA!F237+MELATI!F237+MAWAR!F237</f>
        <v>0</v>
      </c>
      <c r="G237" s="1">
        <f>ICU!G237+SERUNI!G237+PERI!G237+ASOKA!G237+BOUGEN!G237+SEROJA!G237+CEMPAKA!G237+TERATAI!G237+P.OBGIN!G237+P.BEDAH!G237+HD!G237+KENANGA!G237+MELATI!G237+MAWAR!G237</f>
        <v>0</v>
      </c>
      <c r="H237" s="1">
        <f>ICU!H237+SERUNI!H237+PERI!H237+ASOKA!H237+BOUGEN!H237+SEROJA!H237+CEMPAKA!H237+TERATAI!H237+P.OBGIN!H237+P.BEDAH!H237+HD!H237+KENANGA!H237+MELATI!H237+MAWAR!H237</f>
        <v>0</v>
      </c>
      <c r="I237" s="1">
        <f>ICU!I237+SERUNI!I237+PERI!I237+ASOKA!I237+BOUGEN!I237+SEROJA!I237+CEMPAKA!I237+TERATAI!I237+P.OBGIN!I237+P.BEDAH!I237+HD!I237+KENANGA!I237+MELATI!I237+MAWAR!I237</f>
        <v>0</v>
      </c>
      <c r="J237" s="1">
        <f>ICU!J237+SERUNI!J237+PERI!J237+ASOKA!J237+BOUGEN!J237+SEROJA!J237+CEMPAKA!J237+TERATAI!J237+P.OBGIN!J237+P.BEDAH!J237+HD!J237+KENANGA!J237+MELATI!J237+MAWAR!J237</f>
        <v>0</v>
      </c>
      <c r="K237" s="1">
        <f>ICU!K237+SERUNI!K237+PERI!K237+ASOKA!K237+BOUGEN!K237+SEROJA!K237+CEMPAKA!K237+TERATAI!K237+P.OBGIN!K237+P.BEDAH!K237+HD!K237+KENANGA!K237+MELATI!K237+MAWAR!K237</f>
        <v>0</v>
      </c>
      <c r="L237" s="1">
        <f>ICU!L237+SERUNI!L237+PERI!L237+ASOKA!L237+BOUGEN!L237+SEROJA!L237+CEMPAKA!L237+TERATAI!L237+P.OBGIN!L237+P.BEDAH!L237+HD!L237+KENANGA!L237+MELATI!L237+MAWAR!L237</f>
        <v>0</v>
      </c>
      <c r="M237" s="1">
        <f>ICU!M237+SERUNI!M237+PERI!M237+ASOKA!M237+BOUGEN!M237+SEROJA!M237+CEMPAKA!M237+TERATAI!M237+P.OBGIN!M237+P.BEDAH!M237+HD!M237+KENANGA!M237+MELATI!M237+MAWAR!M237</f>
        <v>0</v>
      </c>
    </row>
    <row r="238" spans="1:13" x14ac:dyDescent="0.25">
      <c r="A238" s="2">
        <v>43307</v>
      </c>
      <c r="B238" s="1">
        <f>ICU!B238+SERUNI!B238+PERI!B238+ASOKA!B238+BOUGEN!B238+SEROJA!B238+CEMPAKA!B238+TERATAI!B238+P.OBGIN!B238+P.BEDAH!B238+HD!B238+KENANGA!B238+MELATI!B238+MAWAR!B238</f>
        <v>96</v>
      </c>
      <c r="C238" s="1">
        <f>ICU!C238+SERUNI!C238+PERI!C238+ASOKA!C238+BOUGEN!C238+SEROJA!C238+CEMPAKA!C238+TERATAI!C238+P.OBGIN!C238+P.BEDAH!C238+HD!C238+KENANGA!C238+MELATI!C238+MAWAR!C238</f>
        <v>1</v>
      </c>
      <c r="D238" s="1">
        <f>ICU!D238+SERUNI!D238+PERI!D238+ASOKA!D238+BOUGEN!D238+SEROJA!D238+CEMPAKA!D238+TERATAI!D238+P.OBGIN!D238+P.BEDAH!D238+HD!D238+KENANGA!D238+MELATI!D238+MAWAR!D238</f>
        <v>0</v>
      </c>
      <c r="E238" s="1">
        <f>ICU!E238+SERUNI!E238+PERI!E238+ASOKA!E238+BOUGEN!E238+SEROJA!E238+CEMPAKA!E238+TERATAI!E238+P.OBGIN!E238+P.BEDAH!E238+HD!E238+KENANGA!E238+MELATI!E238+MAWAR!E238</f>
        <v>15</v>
      </c>
      <c r="F238" s="1">
        <f>ICU!F238+SERUNI!F238+PERI!F238+ASOKA!F238+BOUGEN!F238+SEROJA!F238+CEMPAKA!F238+TERATAI!F238+P.OBGIN!F238+P.BEDAH!F238+HD!F238+KENANGA!F238+MELATI!F238+MAWAR!F238</f>
        <v>0</v>
      </c>
      <c r="G238" s="1">
        <f>ICU!G238+SERUNI!G238+PERI!G238+ASOKA!G238+BOUGEN!G238+SEROJA!G238+CEMPAKA!G238+TERATAI!G238+P.OBGIN!G238+P.BEDAH!G238+HD!G238+KENANGA!G238+MELATI!G238+MAWAR!G238</f>
        <v>0</v>
      </c>
      <c r="H238" s="1">
        <f>ICU!H238+SERUNI!H238+PERI!H238+ASOKA!H238+BOUGEN!H238+SEROJA!H238+CEMPAKA!H238+TERATAI!H238+P.OBGIN!H238+P.BEDAH!H238+HD!H238+KENANGA!H238+MELATI!H238+MAWAR!H238</f>
        <v>0</v>
      </c>
      <c r="I238" s="1">
        <f>ICU!I238+SERUNI!I238+PERI!I238+ASOKA!I238+BOUGEN!I238+SEROJA!I238+CEMPAKA!I238+TERATAI!I238+P.OBGIN!I238+P.BEDAH!I238+HD!I238+KENANGA!I238+MELATI!I238+MAWAR!I238</f>
        <v>0</v>
      </c>
      <c r="J238" s="1">
        <f>ICU!J238+SERUNI!J238+PERI!J238+ASOKA!J238+BOUGEN!J238+SEROJA!J238+CEMPAKA!J238+TERATAI!J238+P.OBGIN!J238+P.BEDAH!J238+HD!J238+KENANGA!J238+MELATI!J238+MAWAR!J238</f>
        <v>0</v>
      </c>
      <c r="K238" s="1">
        <f>ICU!K238+SERUNI!K238+PERI!K238+ASOKA!K238+BOUGEN!K238+SEROJA!K238+CEMPAKA!K238+TERATAI!K238+P.OBGIN!K238+P.BEDAH!K238+HD!K238+KENANGA!K238+MELATI!K238+MAWAR!K238</f>
        <v>0</v>
      </c>
      <c r="L238" s="1">
        <f>ICU!L238+SERUNI!L238+PERI!L238+ASOKA!L238+BOUGEN!L238+SEROJA!L238+CEMPAKA!L238+TERATAI!L238+P.OBGIN!L238+P.BEDAH!L238+HD!L238+KENANGA!L238+MELATI!L238+MAWAR!L238</f>
        <v>0</v>
      </c>
      <c r="M238" s="1">
        <f>ICU!M238+SERUNI!M238+PERI!M238+ASOKA!M238+BOUGEN!M238+SEROJA!M238+CEMPAKA!M238+TERATAI!M238+P.OBGIN!M238+P.BEDAH!M238+HD!M238+KENANGA!M238+MELATI!M238+MAWAR!M238</f>
        <v>0</v>
      </c>
    </row>
    <row r="239" spans="1:13" x14ac:dyDescent="0.25">
      <c r="A239" s="2">
        <v>43308</v>
      </c>
      <c r="B239" s="1">
        <f>ICU!B239+SERUNI!B239+PERI!B239+ASOKA!B239+BOUGEN!B239+SEROJA!B239+CEMPAKA!B239+TERATAI!B239+P.OBGIN!B239+P.BEDAH!B239+HD!B239+KENANGA!B239+MELATI!B239+MAWAR!B239</f>
        <v>77</v>
      </c>
      <c r="C239" s="1">
        <f>ICU!C239+SERUNI!C239+PERI!C239+ASOKA!C239+BOUGEN!C239+SEROJA!C239+CEMPAKA!C239+TERATAI!C239+P.OBGIN!C239+P.BEDAH!C239+HD!C239+KENANGA!C239+MELATI!C239+MAWAR!C239</f>
        <v>2</v>
      </c>
      <c r="D239" s="1">
        <f>ICU!D239+SERUNI!D239+PERI!D239+ASOKA!D239+BOUGEN!D239+SEROJA!D239+CEMPAKA!D239+TERATAI!D239+P.OBGIN!D239+P.BEDAH!D239+HD!D239+KENANGA!D239+MELATI!D239+MAWAR!D239</f>
        <v>0</v>
      </c>
      <c r="E239" s="1">
        <f>ICU!E239+SERUNI!E239+PERI!E239+ASOKA!E239+BOUGEN!E239+SEROJA!E239+CEMPAKA!E239+TERATAI!E239+P.OBGIN!E239+P.BEDAH!E239+HD!E239+KENANGA!E239+MELATI!E239+MAWAR!E239</f>
        <v>7</v>
      </c>
      <c r="F239" s="1">
        <f>ICU!F239+SERUNI!F239+PERI!F239+ASOKA!F239+BOUGEN!F239+SEROJA!F239+CEMPAKA!F239+TERATAI!F239+P.OBGIN!F239+P.BEDAH!F239+HD!F239+KENANGA!F239+MELATI!F239+MAWAR!F239</f>
        <v>0</v>
      </c>
      <c r="G239" s="1">
        <f>ICU!G239+SERUNI!G239+PERI!G239+ASOKA!G239+BOUGEN!G239+SEROJA!G239+CEMPAKA!G239+TERATAI!G239+P.OBGIN!G239+P.BEDAH!G239+HD!G239+KENANGA!G239+MELATI!G239+MAWAR!G239</f>
        <v>0</v>
      </c>
      <c r="H239" s="1">
        <f>ICU!H239+SERUNI!H239+PERI!H239+ASOKA!H239+BOUGEN!H239+SEROJA!H239+CEMPAKA!H239+TERATAI!H239+P.OBGIN!H239+P.BEDAH!H239+HD!H239+KENANGA!H239+MELATI!H239+MAWAR!H239</f>
        <v>5</v>
      </c>
      <c r="I239" s="1">
        <f>ICU!I239+SERUNI!I239+PERI!I239+ASOKA!I239+BOUGEN!I239+SEROJA!I239+CEMPAKA!I239+TERATAI!I239+P.OBGIN!I239+P.BEDAH!I239+HD!I239+KENANGA!I239+MELATI!I239+MAWAR!I239</f>
        <v>0</v>
      </c>
      <c r="J239" s="1">
        <f>ICU!J239+SERUNI!J239+PERI!J239+ASOKA!J239+BOUGEN!J239+SEROJA!J239+CEMPAKA!J239+TERATAI!J239+P.OBGIN!J239+P.BEDAH!J239+HD!J239+KENANGA!J239+MELATI!J239+MAWAR!J239</f>
        <v>0</v>
      </c>
      <c r="K239" s="1">
        <f>ICU!K239+SERUNI!K239+PERI!K239+ASOKA!K239+BOUGEN!K239+SEROJA!K239+CEMPAKA!K239+TERATAI!K239+P.OBGIN!K239+P.BEDAH!K239+HD!K239+KENANGA!K239+MELATI!K239+MAWAR!K239</f>
        <v>0</v>
      </c>
      <c r="L239" s="1">
        <f>ICU!L239+SERUNI!L239+PERI!L239+ASOKA!L239+BOUGEN!L239+SEROJA!L239+CEMPAKA!L239+TERATAI!L239+P.OBGIN!L239+P.BEDAH!L239+HD!L239+KENANGA!L239+MELATI!L239+MAWAR!L239</f>
        <v>0</v>
      </c>
      <c r="M239" s="1">
        <f>ICU!M239+SERUNI!M239+PERI!M239+ASOKA!M239+BOUGEN!M239+SEROJA!M239+CEMPAKA!M239+TERATAI!M239+P.OBGIN!M239+P.BEDAH!M239+HD!M239+KENANGA!M239+MELATI!M239+MAWAR!M239</f>
        <v>0</v>
      </c>
    </row>
    <row r="240" spans="1:13" x14ac:dyDescent="0.25">
      <c r="A240" s="2">
        <v>43309</v>
      </c>
      <c r="B240" s="1">
        <f>ICU!B240+SERUNI!B240+PERI!B240+ASOKA!B240+BOUGEN!B240+SEROJA!B240+CEMPAKA!B240+TERATAI!B240+P.OBGIN!B240+P.BEDAH!B240+HD!B240+KENANGA!B240+MELATI!B240+MAWAR!B240</f>
        <v>80</v>
      </c>
      <c r="C240" s="1">
        <f>ICU!C240+SERUNI!C240+PERI!C240+ASOKA!C240+BOUGEN!C240+SEROJA!C240+CEMPAKA!C240+TERATAI!C240+P.OBGIN!C240+P.BEDAH!C240+HD!C240+KENANGA!C240+MELATI!C240+MAWAR!C240</f>
        <v>1</v>
      </c>
      <c r="D240" s="1">
        <f>ICU!D240+SERUNI!D240+PERI!D240+ASOKA!D240+BOUGEN!D240+SEROJA!D240+CEMPAKA!D240+TERATAI!D240+P.OBGIN!D240+P.BEDAH!D240+HD!D240+KENANGA!D240+MELATI!D240+MAWAR!D240</f>
        <v>0</v>
      </c>
      <c r="E240" s="1">
        <f>ICU!E240+SERUNI!E240+PERI!E240+ASOKA!E240+BOUGEN!E240+SEROJA!E240+CEMPAKA!E240+TERATAI!E240+P.OBGIN!E240+P.BEDAH!E240+HD!E240+KENANGA!E240+MELATI!E240+MAWAR!E240</f>
        <v>11</v>
      </c>
      <c r="F240" s="1">
        <f>ICU!F240+SERUNI!F240+PERI!F240+ASOKA!F240+BOUGEN!F240+SEROJA!F240+CEMPAKA!F240+TERATAI!F240+P.OBGIN!F240+P.BEDAH!F240+HD!F240+KENANGA!F240+MELATI!F240+MAWAR!F240</f>
        <v>0</v>
      </c>
      <c r="G240" s="1">
        <f>ICU!G240+SERUNI!G240+PERI!G240+ASOKA!G240+BOUGEN!G240+SEROJA!G240+CEMPAKA!G240+TERATAI!G240+P.OBGIN!G240+P.BEDAH!G240+HD!G240+KENANGA!G240+MELATI!G240+MAWAR!G240</f>
        <v>0</v>
      </c>
      <c r="H240" s="1">
        <f>ICU!H240+SERUNI!H240+PERI!H240+ASOKA!H240+BOUGEN!H240+SEROJA!H240+CEMPAKA!H240+TERATAI!H240+P.OBGIN!H240+P.BEDAH!H240+HD!H240+KENANGA!H240+MELATI!H240+MAWAR!H240</f>
        <v>5</v>
      </c>
      <c r="I240" s="1">
        <f>ICU!I240+SERUNI!I240+PERI!I240+ASOKA!I240+BOUGEN!I240+SEROJA!I240+CEMPAKA!I240+TERATAI!I240+P.OBGIN!I240+P.BEDAH!I240+HD!I240+KENANGA!I240+MELATI!I240+MAWAR!I240</f>
        <v>0</v>
      </c>
      <c r="J240" s="1">
        <f>ICU!J240+SERUNI!J240+PERI!J240+ASOKA!J240+BOUGEN!J240+SEROJA!J240+CEMPAKA!J240+TERATAI!J240+P.OBGIN!J240+P.BEDAH!J240+HD!J240+KENANGA!J240+MELATI!J240+MAWAR!J240</f>
        <v>0</v>
      </c>
      <c r="K240" s="1">
        <f>ICU!K240+SERUNI!K240+PERI!K240+ASOKA!K240+BOUGEN!K240+SEROJA!K240+CEMPAKA!K240+TERATAI!K240+P.OBGIN!K240+P.BEDAH!K240+HD!K240+KENANGA!K240+MELATI!K240+MAWAR!K240</f>
        <v>0</v>
      </c>
      <c r="L240" s="1">
        <f>ICU!L240+SERUNI!L240+PERI!L240+ASOKA!L240+BOUGEN!L240+SEROJA!L240+CEMPAKA!L240+TERATAI!L240+P.OBGIN!L240+P.BEDAH!L240+HD!L240+KENANGA!L240+MELATI!L240+MAWAR!L240</f>
        <v>0</v>
      </c>
      <c r="M240" s="1">
        <f>ICU!M240+SERUNI!M240+PERI!M240+ASOKA!M240+BOUGEN!M240+SEROJA!M240+CEMPAKA!M240+TERATAI!M240+P.OBGIN!M240+P.BEDAH!M240+HD!M240+KENANGA!M240+MELATI!M240+MAWAR!M240</f>
        <v>0</v>
      </c>
    </row>
    <row r="241" spans="1:16" x14ac:dyDescent="0.25">
      <c r="A241" s="2">
        <v>43310</v>
      </c>
      <c r="B241" s="1">
        <f>ICU!B241+SERUNI!B241+PERI!B241+ASOKA!B241+BOUGEN!B241+SEROJA!B241+CEMPAKA!B241+TERATAI!B241+P.OBGIN!B241+P.BEDAH!B241+HD!B241+KENANGA!B241+MELATI!B241+MAWAR!B241</f>
        <v>55</v>
      </c>
      <c r="C241" s="1">
        <f>ICU!C241+SERUNI!C241+PERI!C241+ASOKA!C241+BOUGEN!C241+SEROJA!C241+CEMPAKA!C241+TERATAI!C241+P.OBGIN!C241+P.BEDAH!C241+HD!C241+KENANGA!C241+MELATI!C241+MAWAR!C241</f>
        <v>0</v>
      </c>
      <c r="D241" s="1">
        <f>ICU!D241+SERUNI!D241+PERI!D241+ASOKA!D241+BOUGEN!D241+SEROJA!D241+CEMPAKA!D241+TERATAI!D241+P.OBGIN!D241+P.BEDAH!D241+HD!D241+KENANGA!D241+MELATI!D241+MAWAR!D241</f>
        <v>0</v>
      </c>
      <c r="E241" s="1">
        <f>ICU!E241+SERUNI!E241+PERI!E241+ASOKA!E241+BOUGEN!E241+SEROJA!E241+CEMPAKA!E241+TERATAI!E241+P.OBGIN!E241+P.BEDAH!E241+HD!E241+KENANGA!E241+MELATI!E241+MAWAR!E241</f>
        <v>8</v>
      </c>
      <c r="F241" s="1">
        <f>ICU!F241+SERUNI!F241+PERI!F241+ASOKA!F241+BOUGEN!F241+SEROJA!F241+CEMPAKA!F241+TERATAI!F241+P.OBGIN!F241+P.BEDAH!F241+HD!F241+KENANGA!F241+MELATI!F241+MAWAR!F241</f>
        <v>0</v>
      </c>
      <c r="G241" s="1">
        <f>ICU!G241+SERUNI!G241+PERI!G241+ASOKA!G241+BOUGEN!G241+SEROJA!G241+CEMPAKA!G241+TERATAI!G241+P.OBGIN!G241+P.BEDAH!G241+HD!G241+KENANGA!G241+MELATI!G241+MAWAR!G241</f>
        <v>0</v>
      </c>
      <c r="H241" s="1">
        <f>ICU!H241+SERUNI!H241+PERI!H241+ASOKA!H241+BOUGEN!H241+SEROJA!H241+CEMPAKA!H241+TERATAI!H241+P.OBGIN!H241+P.BEDAH!H241+HD!H241+KENANGA!H241+MELATI!H241+MAWAR!H241</f>
        <v>4</v>
      </c>
      <c r="I241" s="1">
        <f>ICU!I241+SERUNI!I241+PERI!I241+ASOKA!I241+BOUGEN!I241+SEROJA!I241+CEMPAKA!I241+TERATAI!I241+P.OBGIN!I241+P.BEDAH!I241+HD!I241+KENANGA!I241+MELATI!I241+MAWAR!I241</f>
        <v>0</v>
      </c>
      <c r="J241" s="1">
        <f>ICU!J241+SERUNI!J241+PERI!J241+ASOKA!J241+BOUGEN!J241+SEROJA!J241+CEMPAKA!J241+TERATAI!J241+P.OBGIN!J241+P.BEDAH!J241+HD!J241+KENANGA!J241+MELATI!J241+MAWAR!J241</f>
        <v>0</v>
      </c>
      <c r="K241" s="1">
        <f>ICU!K241+SERUNI!K241+PERI!K241+ASOKA!K241+BOUGEN!K241+SEROJA!K241+CEMPAKA!K241+TERATAI!K241+P.OBGIN!K241+P.BEDAH!K241+HD!K241+KENANGA!K241+MELATI!K241+MAWAR!K241</f>
        <v>0</v>
      </c>
      <c r="L241" s="1">
        <f>ICU!L241+SERUNI!L241+PERI!L241+ASOKA!L241+BOUGEN!L241+SEROJA!L241+CEMPAKA!L241+TERATAI!L241+P.OBGIN!L241+P.BEDAH!L241+HD!L241+KENANGA!L241+MELATI!L241+MAWAR!L241</f>
        <v>0</v>
      </c>
      <c r="M241" s="1">
        <f>ICU!M241+SERUNI!M241+PERI!M241+ASOKA!M241+BOUGEN!M241+SEROJA!M241+CEMPAKA!M241+TERATAI!M241+P.OBGIN!M241+P.BEDAH!M241+HD!M241+KENANGA!M241+MELATI!M241+MAWAR!M241</f>
        <v>0</v>
      </c>
    </row>
    <row r="242" spans="1:16" x14ac:dyDescent="0.25">
      <c r="A242" s="2">
        <v>43311</v>
      </c>
      <c r="B242" s="1">
        <f>ICU!B242+SERUNI!B242+PERI!B242+ASOKA!B242+BOUGEN!B242+SEROJA!B242+CEMPAKA!B242+TERATAI!B242+P.OBGIN!B242+P.BEDAH!B242+HD!B242+KENANGA!B242+MELATI!B242+MAWAR!B242</f>
        <v>82</v>
      </c>
      <c r="C242" s="1">
        <f>ICU!C242+SERUNI!C242+PERI!C242+ASOKA!C242+BOUGEN!C242+SEROJA!C242+CEMPAKA!C242+TERATAI!C242+P.OBGIN!C242+P.BEDAH!C242+HD!C242+KENANGA!C242+MELATI!C242+MAWAR!C242</f>
        <v>0</v>
      </c>
      <c r="D242" s="1">
        <f>ICU!D242+SERUNI!D242+PERI!D242+ASOKA!D242+BOUGEN!D242+SEROJA!D242+CEMPAKA!D242+TERATAI!D242+P.OBGIN!D242+P.BEDAH!D242+HD!D242+KENANGA!D242+MELATI!D242+MAWAR!D242</f>
        <v>0</v>
      </c>
      <c r="E242" s="1">
        <f>ICU!E242+SERUNI!E242+PERI!E242+ASOKA!E242+BOUGEN!E242+SEROJA!E242+CEMPAKA!E242+TERATAI!E242+P.OBGIN!E242+P.BEDAH!E242+HD!E242+KENANGA!E242+MELATI!E242+MAWAR!E242</f>
        <v>9</v>
      </c>
      <c r="F242" s="1">
        <f>ICU!F242+SERUNI!F242+PERI!F242+ASOKA!F242+BOUGEN!F242+SEROJA!F242+CEMPAKA!F242+TERATAI!F242+P.OBGIN!F242+P.BEDAH!F242+HD!F242+KENANGA!F242+MELATI!F242+MAWAR!F242</f>
        <v>0</v>
      </c>
      <c r="G242" s="1">
        <f>ICU!G242+SERUNI!G242+PERI!G242+ASOKA!G242+BOUGEN!G242+SEROJA!G242+CEMPAKA!G242+TERATAI!G242+P.OBGIN!G242+P.BEDAH!G242+HD!G242+KENANGA!G242+MELATI!G242+MAWAR!G242</f>
        <v>0</v>
      </c>
      <c r="H242" s="1">
        <f>ICU!H242+SERUNI!H242+PERI!H242+ASOKA!H242+BOUGEN!H242+SEROJA!H242+CEMPAKA!H242+TERATAI!H242+P.OBGIN!H242+P.BEDAH!H242+HD!H242+KENANGA!H242+MELATI!H242+MAWAR!H242</f>
        <v>4</v>
      </c>
      <c r="I242" s="1">
        <f>ICU!I242+SERUNI!I242+PERI!I242+ASOKA!I242+BOUGEN!I242+SEROJA!I242+CEMPAKA!I242+TERATAI!I242+P.OBGIN!I242+P.BEDAH!I242+HD!I242+KENANGA!I242+MELATI!I242+MAWAR!I242</f>
        <v>0</v>
      </c>
      <c r="J242" s="1">
        <f>ICU!J242+SERUNI!J242+PERI!J242+ASOKA!J242+BOUGEN!J242+SEROJA!J242+CEMPAKA!J242+TERATAI!J242+P.OBGIN!J242+P.BEDAH!J242+HD!J242+KENANGA!J242+MELATI!J242+MAWAR!J242</f>
        <v>0</v>
      </c>
      <c r="K242" s="1">
        <f>ICU!K242+SERUNI!K242+PERI!K242+ASOKA!K242+BOUGEN!K242+SEROJA!K242+CEMPAKA!K242+TERATAI!K242+P.OBGIN!K242+P.BEDAH!K242+HD!K242+KENANGA!K242+MELATI!K242+MAWAR!K242</f>
        <v>1</v>
      </c>
      <c r="L242" s="1">
        <f>ICU!L242+SERUNI!L242+PERI!L242+ASOKA!L242+BOUGEN!L242+SEROJA!L242+CEMPAKA!L242+TERATAI!L242+P.OBGIN!L242+P.BEDAH!L242+HD!L242+KENANGA!L242+MELATI!L242+MAWAR!L242</f>
        <v>0</v>
      </c>
      <c r="M242" s="1">
        <f>ICU!M242+SERUNI!M242+PERI!M242+ASOKA!M242+BOUGEN!M242+SEROJA!M242+CEMPAKA!M242+TERATAI!M242+P.OBGIN!M242+P.BEDAH!M242+HD!M242+KENANGA!M242+MELATI!M242+MAWAR!M242</f>
        <v>0</v>
      </c>
    </row>
    <row r="243" spans="1:16" x14ac:dyDescent="0.25">
      <c r="A243" s="2">
        <v>43312</v>
      </c>
      <c r="B243" s="1">
        <f>ICU!B243+SERUNI!B243+PERI!B243+ASOKA!B243+BOUGEN!B243+SEROJA!B243+CEMPAKA!B243+TERATAI!B243+P.OBGIN!B243+P.BEDAH!B243+HD!B243+KENANGA!B243+MELATI!B243+MAWAR!B243</f>
        <v>94</v>
      </c>
      <c r="C243" s="1">
        <f>ICU!C243+SERUNI!C243+PERI!C243+ASOKA!C243+BOUGEN!C243+SEROJA!C243+CEMPAKA!C243+TERATAI!C243+P.OBGIN!C243+P.BEDAH!C243+HD!C243+KENANGA!C243+MELATI!C243+MAWAR!C243</f>
        <v>1</v>
      </c>
      <c r="D243" s="1">
        <f>ICU!D243+SERUNI!D243+PERI!D243+ASOKA!D243+BOUGEN!D243+SEROJA!D243+CEMPAKA!D243+TERATAI!D243+P.OBGIN!D243+P.BEDAH!D243+HD!D243+KENANGA!D243+MELATI!D243+MAWAR!D243</f>
        <v>0</v>
      </c>
      <c r="E243" s="1">
        <f>ICU!E243+SERUNI!E243+PERI!E243+ASOKA!E243+BOUGEN!E243+SEROJA!E243+CEMPAKA!E243+TERATAI!E243+P.OBGIN!E243+P.BEDAH!E243+HD!E243+KENANGA!E243+MELATI!E243+MAWAR!E243</f>
        <v>7</v>
      </c>
      <c r="F243" s="1">
        <f>ICU!F243+SERUNI!F243+PERI!F243+ASOKA!F243+BOUGEN!F243+SEROJA!F243+CEMPAKA!F243+TERATAI!F243+P.OBGIN!F243+P.BEDAH!F243+HD!F243+KENANGA!F243+MELATI!F243+MAWAR!F243</f>
        <v>0</v>
      </c>
      <c r="G243" s="1">
        <f>ICU!G243+SERUNI!G243+PERI!G243+ASOKA!G243+BOUGEN!G243+SEROJA!G243+CEMPAKA!G243+TERATAI!G243+P.OBGIN!G243+P.BEDAH!G243+HD!G243+KENANGA!G243+MELATI!G243+MAWAR!G243</f>
        <v>0</v>
      </c>
      <c r="H243" s="1">
        <f>ICU!H243+SERUNI!H243+PERI!H243+ASOKA!H243+BOUGEN!H243+SEROJA!H243+CEMPAKA!H243+TERATAI!H243+P.OBGIN!H243+P.BEDAH!H243+HD!H243+KENANGA!H243+MELATI!H243+MAWAR!H243</f>
        <v>1</v>
      </c>
      <c r="I243" s="1">
        <f>ICU!I243+SERUNI!I243+PERI!I243+ASOKA!I243+BOUGEN!I243+SEROJA!I243+CEMPAKA!I243+TERATAI!I243+P.OBGIN!I243+P.BEDAH!I243+HD!I243+KENANGA!I243+MELATI!I243+MAWAR!I243</f>
        <v>0</v>
      </c>
      <c r="J243" s="1">
        <f>ICU!J243+SERUNI!J243+PERI!J243+ASOKA!J243+BOUGEN!J243+SEROJA!J243+CEMPAKA!J243+TERATAI!J243+P.OBGIN!J243+P.BEDAH!J243+HD!J243+KENANGA!J243+MELATI!J243+MAWAR!J243</f>
        <v>0</v>
      </c>
      <c r="K243" s="1">
        <f>ICU!K243+SERUNI!K243+PERI!K243+ASOKA!K243+BOUGEN!K243+SEROJA!K243+CEMPAKA!K243+TERATAI!K243+P.OBGIN!K243+P.BEDAH!K243+HD!K243+KENANGA!K243+MELATI!K243+MAWAR!K243</f>
        <v>0</v>
      </c>
      <c r="L243" s="1">
        <f>ICU!L243+SERUNI!L243+PERI!L243+ASOKA!L243+BOUGEN!L243+SEROJA!L243+CEMPAKA!L243+TERATAI!L243+P.OBGIN!L243+P.BEDAH!L243+HD!L243+KENANGA!L243+MELATI!L243+MAWAR!L243</f>
        <v>0</v>
      </c>
      <c r="M243" s="1">
        <f>ICU!M243+SERUNI!M243+PERI!M243+ASOKA!M243+BOUGEN!M243+SEROJA!M243+CEMPAKA!M243+TERATAI!M243+P.OBGIN!M243+P.BEDAH!M243+HD!M243+KENANGA!M243+MELATI!M243+MAWAR!M243</f>
        <v>0</v>
      </c>
    </row>
    <row r="244" spans="1:16" x14ac:dyDescent="0.25">
      <c r="A244" s="2" t="s">
        <v>11</v>
      </c>
      <c r="B244" s="1">
        <f>SUM(B213:B243)</f>
        <v>3373</v>
      </c>
      <c r="C244" s="1">
        <f>SUM(C213:C243)</f>
        <v>97</v>
      </c>
      <c r="D244" s="4">
        <f>C244/B244*1000</f>
        <v>28.757782389564184</v>
      </c>
      <c r="E244" s="1">
        <f>SUM(E213:E243)</f>
        <v>319</v>
      </c>
      <c r="F244" s="1">
        <f>SUM(F213:F243)</f>
        <v>1</v>
      </c>
      <c r="G244" s="4">
        <f>F244/E244*1000</f>
        <v>3.134796238244514</v>
      </c>
      <c r="H244" s="1">
        <f>SUM(H213:H243)</f>
        <v>234</v>
      </c>
      <c r="I244" s="1">
        <f>SUM(I213:I243)</f>
        <v>33</v>
      </c>
      <c r="J244" s="4">
        <f>I244/H244*100</f>
        <v>14.102564102564102</v>
      </c>
      <c r="K244" s="1">
        <f>SUM(K213:K243)</f>
        <v>39</v>
      </c>
      <c r="L244" s="1">
        <f>SUM(L213:L243)</f>
        <v>6</v>
      </c>
      <c r="M244" s="4">
        <f>L244/K244*1000</f>
        <v>153.84615384615387</v>
      </c>
    </row>
    <row r="246" spans="1:16" x14ac:dyDescent="0.25">
      <c r="A246" t="s">
        <v>25</v>
      </c>
    </row>
    <row r="247" spans="1:16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6" x14ac:dyDescent="0.25">
      <c r="A248" s="2">
        <v>43313</v>
      </c>
      <c r="B248" s="1">
        <f>ICU!B248+SERUNI!B248+PERI!B248+ASOKA!B248+BOUGEN!B248+SEROJA!B248+CEMPAKA!B248+TERATAI!B248+P.OBGIN!B248+P.BEDAH!B248+HD!B248+KENANGA!B248+MELATI!B248+MAWAR!B248</f>
        <v>69</v>
      </c>
      <c r="C248" s="1">
        <f>ICU!C248+SERUNI!C248+PERI!C248+ASOKA!C248+BOUGEN!C248+SEROJA!C248+CEMPAKA!C248+TERATAI!C248+P.OBGIN!C248+P.BEDAH!C248+HD!C248+KENANGA!C248+MELATI!C248+MAWAR!C248</f>
        <v>0</v>
      </c>
      <c r="D248" s="1">
        <f>ICU!D248+SERUNI!D248+PERI!D248+ASOKA!D248+BOUGEN!D248+SEROJA!D248+CEMPAKA!D248+TERATAI!D248+P.OBGIN!D248+P.BEDAH!D248+HD!D248+KENANGA!D248+MELATI!D248+MAWAR!D248</f>
        <v>0</v>
      </c>
      <c r="E248" s="1">
        <f>ICU!E248+SERUNI!E248+PERI!E248+ASOKA!E248+BOUGEN!E248+SEROJA!E248+CEMPAKA!E248+TERATAI!E248+P.OBGIN!E248+P.BEDAH!E248+HD!E248+KENANGA!E248+MELATI!E248+MAWAR!E248</f>
        <v>10</v>
      </c>
      <c r="F248" s="1">
        <f>ICU!F248+SERUNI!F248+PERI!F248+ASOKA!F248+BOUGEN!F248+SEROJA!F248+CEMPAKA!F248+TERATAI!F248+P.OBGIN!F248+P.BEDAH!F248+HD!F248+KENANGA!F248+MELATI!F248+MAWAR!F248</f>
        <v>0</v>
      </c>
      <c r="G248" s="1">
        <f>ICU!G248+SERUNI!G248+PERI!G248+ASOKA!G248+BOUGEN!G248+SEROJA!G248+CEMPAKA!G248+TERATAI!G248+P.OBGIN!G248+P.BEDAH!G248+HD!G248+KENANGA!G248+MELATI!G248+MAWAR!G248</f>
        <v>0</v>
      </c>
      <c r="H248" s="1">
        <f>ICU!H248+SERUNI!H248+PERI!H248+ASOKA!H248+BOUGEN!H248+SEROJA!H248+CEMPAKA!H248+TERATAI!H248+P.OBGIN!H248+P.BEDAH!H248+HD!H248+KENANGA!H248+MELATI!H248+MAWAR!H248</f>
        <v>1</v>
      </c>
      <c r="I248" s="1">
        <f>ICU!I248+SERUNI!I248+PERI!I248+ASOKA!I248+BOUGEN!I248+SEROJA!I248+CEMPAKA!I248+TERATAI!I248+P.OBGIN!I248+P.BEDAH!I248+HD!I248+KENANGA!I248+MELATI!I248+MAWAR!I248</f>
        <v>0</v>
      </c>
      <c r="J248" s="1">
        <f>ICU!J248+SERUNI!J248+PERI!J248+ASOKA!J248+BOUGEN!J248+SEROJA!J248+CEMPAKA!J248+TERATAI!J248+P.OBGIN!J248+P.BEDAH!J248+HD!J248+KENANGA!J248+MELATI!J248+MAWAR!J248</f>
        <v>0</v>
      </c>
      <c r="K248" s="1">
        <f>ICU!K248+SERUNI!K248+PERI!K248+ASOKA!K248+BOUGEN!K248+SEROJA!K248+CEMPAKA!K248+TERATAI!K248+P.OBGIN!K248+P.BEDAH!K248+HD!K248+KENANGA!K248+MELATI!K248+MAWAR!K248</f>
        <v>1</v>
      </c>
      <c r="L248" s="1">
        <f>ICU!L248+SERUNI!L248+PERI!L248+ASOKA!L248+BOUGEN!L248+SEROJA!L248+CEMPAKA!L248+TERATAI!L248+P.OBGIN!L248+P.BEDAH!L248+HD!L248+KENANGA!L248+MELATI!L248+MAWAR!L248</f>
        <v>0</v>
      </c>
      <c r="M248" s="1">
        <f>ICU!M248+SERUNI!M248+PERI!M248+ASOKA!M248+BOUGEN!M248+SEROJA!M248+CEMPAKA!M248+TERATAI!M248+P.OBGIN!M248+P.BEDAH!M248+HD!M248+KENANGA!M248+MELATI!M248+MAWAR!M248</f>
        <v>0</v>
      </c>
      <c r="O248" s="6" t="s">
        <v>28</v>
      </c>
      <c r="P248" s="6" t="s">
        <v>29</v>
      </c>
    </row>
    <row r="249" spans="1:16" x14ac:dyDescent="0.25">
      <c r="A249" s="2">
        <v>43314</v>
      </c>
      <c r="B249" s="1">
        <f>ICU!B249+SERUNI!B249+PERI!B249+ASOKA!B249+BOUGEN!B249+SEROJA!B249+CEMPAKA!B249+TERATAI!B249+P.OBGIN!B249+P.BEDAH!B249+HD!B249+KENANGA!B249+MELATI!B249+MAWAR!B249</f>
        <v>53</v>
      </c>
      <c r="C249" s="1">
        <f>ICU!C249+SERUNI!C249+PERI!C249+ASOKA!C249+BOUGEN!C249+SEROJA!C249+CEMPAKA!C249+TERATAI!C249+P.OBGIN!C249+P.BEDAH!C249+HD!C249+KENANGA!C249+MELATI!C249+MAWAR!C249</f>
        <v>0</v>
      </c>
      <c r="D249" s="1">
        <f>ICU!D249+SERUNI!D249+PERI!D249+ASOKA!D249+BOUGEN!D249+SEROJA!D249+CEMPAKA!D249+TERATAI!D249+P.OBGIN!D249+P.BEDAH!D249+HD!D249+KENANGA!D249+MELATI!D249+MAWAR!D249</f>
        <v>0</v>
      </c>
      <c r="E249" s="1">
        <f>ICU!E249+SERUNI!E249+PERI!E249+ASOKA!E249+BOUGEN!E249+SEROJA!E249+CEMPAKA!E249+TERATAI!E249+P.OBGIN!E249+P.BEDAH!E249+HD!E249+KENANGA!E249+MELATI!E249+MAWAR!E249</f>
        <v>11</v>
      </c>
      <c r="F249" s="1">
        <f>ICU!F249+SERUNI!F249+PERI!F249+ASOKA!F249+BOUGEN!F249+SEROJA!F249+CEMPAKA!F249+TERATAI!F249+P.OBGIN!F249+P.BEDAH!F249+HD!F249+KENANGA!F249+MELATI!F249+MAWAR!F249</f>
        <v>0</v>
      </c>
      <c r="G249" s="1">
        <f>ICU!G249+SERUNI!G249+PERI!G249+ASOKA!G249+BOUGEN!G249+SEROJA!G249+CEMPAKA!G249+TERATAI!G249+P.OBGIN!G249+P.BEDAH!G249+HD!G249+KENANGA!G249+MELATI!G249+MAWAR!G249</f>
        <v>0</v>
      </c>
      <c r="H249" s="1">
        <f>ICU!H249+SERUNI!H249+PERI!H249+ASOKA!H249+BOUGEN!H249+SEROJA!H249+CEMPAKA!H249+TERATAI!H249+P.OBGIN!H249+P.BEDAH!H249+HD!H249+KENANGA!H249+MELATI!H249+MAWAR!H249</f>
        <v>2</v>
      </c>
      <c r="I249" s="1">
        <f>ICU!I249+SERUNI!I249+PERI!I249+ASOKA!I249+BOUGEN!I249+SEROJA!I249+CEMPAKA!I249+TERATAI!I249+P.OBGIN!I249+P.BEDAH!I249+HD!I249+KENANGA!I249+MELATI!I249+MAWAR!I249</f>
        <v>0</v>
      </c>
      <c r="J249" s="1">
        <f>ICU!J249+SERUNI!J249+PERI!J249+ASOKA!J249+BOUGEN!J249+SEROJA!J249+CEMPAKA!J249+TERATAI!J249+P.OBGIN!J249+P.BEDAH!J249+HD!J249+KENANGA!J249+MELATI!J249+MAWAR!J249</f>
        <v>0</v>
      </c>
      <c r="K249" s="1">
        <f>ICU!K249+SERUNI!K249+PERI!K249+ASOKA!K249+BOUGEN!K249+SEROJA!K249+CEMPAKA!K249+TERATAI!K249+P.OBGIN!K249+P.BEDAH!K249+HD!K249+KENANGA!K249+MELATI!K249+MAWAR!K249</f>
        <v>0</v>
      </c>
      <c r="L249" s="1">
        <f>ICU!L249+SERUNI!L249+PERI!L249+ASOKA!L249+BOUGEN!L249+SEROJA!L249+CEMPAKA!L249+TERATAI!L249+P.OBGIN!L249+P.BEDAH!L249+HD!L249+KENANGA!L249+MELATI!L249+MAWAR!L249</f>
        <v>0</v>
      </c>
      <c r="M249" s="1">
        <f>ICU!M249+SERUNI!M249+PERI!M249+ASOKA!M249+BOUGEN!M249+SEROJA!M249+CEMPAKA!M249+TERATAI!M249+P.OBGIN!M249+P.BEDAH!M249+HD!M249+KENANGA!M249+MELATI!M249+MAWAR!M249</f>
        <v>0</v>
      </c>
      <c r="N249" t="s">
        <v>26</v>
      </c>
      <c r="O249">
        <v>15</v>
      </c>
      <c r="P249" s="8">
        <f>D279</f>
        <v>2.025931928687196</v>
      </c>
    </row>
    <row r="250" spans="1:16" x14ac:dyDescent="0.25">
      <c r="A250" s="2">
        <v>43315</v>
      </c>
      <c r="B250" s="1">
        <f>ICU!B250+SERUNI!B250+PERI!B250+ASOKA!B250+BOUGEN!B250+SEROJA!B250+CEMPAKA!B250+TERATAI!B250+P.OBGIN!B250+P.BEDAH!B250+HD!B250+KENANGA!B250+MELATI!B250+MAWAR!B250</f>
        <v>73</v>
      </c>
      <c r="C250" s="1">
        <f>ICU!C250+SERUNI!C250+PERI!C250+ASOKA!C250+BOUGEN!C250+SEROJA!C250+CEMPAKA!C250+TERATAI!C250+P.OBGIN!C250+P.BEDAH!C250+HD!C250+KENANGA!C250+MELATI!C250+MAWAR!C250</f>
        <v>0</v>
      </c>
      <c r="D250" s="1">
        <f>ICU!D250+SERUNI!D250+PERI!D250+ASOKA!D250+BOUGEN!D250+SEROJA!D250+CEMPAKA!D250+TERATAI!D250+P.OBGIN!D250+P.BEDAH!D250+HD!D250+KENANGA!D250+MELATI!D250+MAWAR!D250</f>
        <v>0</v>
      </c>
      <c r="E250" s="1">
        <f>ICU!E250+SERUNI!E250+PERI!E250+ASOKA!E250+BOUGEN!E250+SEROJA!E250+CEMPAKA!E250+TERATAI!E250+P.OBGIN!E250+P.BEDAH!E250+HD!E250+KENANGA!E250+MELATI!E250+MAWAR!E250</f>
        <v>10</v>
      </c>
      <c r="F250" s="1">
        <f>ICU!F250+SERUNI!F250+PERI!F250+ASOKA!F250+BOUGEN!F250+SEROJA!F250+CEMPAKA!F250+TERATAI!F250+P.OBGIN!F250+P.BEDAH!F250+HD!F250+KENANGA!F250+MELATI!F250+MAWAR!F250</f>
        <v>0</v>
      </c>
      <c r="G250" s="1">
        <f>ICU!G250+SERUNI!G250+PERI!G250+ASOKA!G250+BOUGEN!G250+SEROJA!G250+CEMPAKA!G250+TERATAI!G250+P.OBGIN!G250+P.BEDAH!G250+HD!G250+KENANGA!G250+MELATI!G250+MAWAR!G250</f>
        <v>0</v>
      </c>
      <c r="H250" s="1">
        <f>ICU!H250+SERUNI!H250+PERI!H250+ASOKA!H250+BOUGEN!H250+SEROJA!H250+CEMPAKA!H250+TERATAI!H250+P.OBGIN!H250+P.BEDAH!H250+HD!H250+KENANGA!H250+MELATI!H250+MAWAR!H250</f>
        <v>4</v>
      </c>
      <c r="I250" s="1">
        <f>ICU!I250+SERUNI!I250+PERI!I250+ASOKA!I250+BOUGEN!I250+SEROJA!I250+CEMPAKA!I250+TERATAI!I250+P.OBGIN!I250+P.BEDAH!I250+HD!I250+KENANGA!I250+MELATI!I250+MAWAR!I250</f>
        <v>0</v>
      </c>
      <c r="J250" s="1">
        <f>ICU!J250+SERUNI!J250+PERI!J250+ASOKA!J250+BOUGEN!J250+SEROJA!J250+CEMPAKA!J250+TERATAI!J250+P.OBGIN!J250+P.BEDAH!J250+HD!J250+KENANGA!J250+MELATI!J250+MAWAR!J250</f>
        <v>0</v>
      </c>
      <c r="K250" s="1">
        <f>ICU!K250+SERUNI!K250+PERI!K250+ASOKA!K250+BOUGEN!K250+SEROJA!K250+CEMPAKA!K250+TERATAI!K250+P.OBGIN!K250+P.BEDAH!K250+HD!K250+KENANGA!K250+MELATI!K250+MAWAR!K250</f>
        <v>0</v>
      </c>
      <c r="L250" s="1">
        <f>ICU!L250+SERUNI!L250+PERI!L250+ASOKA!L250+BOUGEN!L250+SEROJA!L250+CEMPAKA!L250+TERATAI!L250+P.OBGIN!L250+P.BEDAH!L250+HD!L250+KENANGA!L250+MELATI!L250+MAWAR!L250</f>
        <v>0</v>
      </c>
      <c r="M250" s="1">
        <f>ICU!M250+SERUNI!M250+PERI!M250+ASOKA!M250+BOUGEN!M250+SEROJA!M250+CEMPAKA!M250+TERATAI!M250+P.OBGIN!M250+P.BEDAH!M250+HD!M250+KENANGA!M250+MELATI!M250+MAWAR!M250</f>
        <v>0</v>
      </c>
      <c r="N250" t="s">
        <v>5</v>
      </c>
      <c r="O250">
        <v>15</v>
      </c>
      <c r="P250" s="8">
        <f>G279</f>
        <v>0</v>
      </c>
    </row>
    <row r="251" spans="1:16" x14ac:dyDescent="0.25">
      <c r="A251" s="2">
        <v>43316</v>
      </c>
      <c r="B251" s="1">
        <f>ICU!B251+SERUNI!B251+PERI!B251+ASOKA!B251+BOUGEN!B251+SEROJA!B251+CEMPAKA!B251+TERATAI!B251+P.OBGIN!B251+P.BEDAH!B251+HD!B251+KENANGA!B251+MELATI!B251+MAWAR!B251</f>
        <v>91</v>
      </c>
      <c r="C251" s="1">
        <f>ICU!C251+SERUNI!C251+PERI!C251+ASOKA!C251+BOUGEN!C251+SEROJA!C251+CEMPAKA!C251+TERATAI!C251+P.OBGIN!C251+P.BEDAH!C251+HD!C251+KENANGA!C251+MELATI!C251+MAWAR!C251</f>
        <v>0</v>
      </c>
      <c r="D251" s="1">
        <f>ICU!D251+SERUNI!D251+PERI!D251+ASOKA!D251+BOUGEN!D251+SEROJA!D251+CEMPAKA!D251+TERATAI!D251+P.OBGIN!D251+P.BEDAH!D251+HD!D251+KENANGA!D251+MELATI!D251+MAWAR!D251</f>
        <v>0</v>
      </c>
      <c r="E251" s="1">
        <f>ICU!E251+SERUNI!E251+PERI!E251+ASOKA!E251+BOUGEN!E251+SEROJA!E251+CEMPAKA!E251+TERATAI!E251+P.OBGIN!E251+P.BEDAH!E251+HD!E251+KENANGA!E251+MELATI!E251+MAWAR!E251</f>
        <v>8</v>
      </c>
      <c r="F251" s="1">
        <f>ICU!F251+SERUNI!F251+PERI!F251+ASOKA!F251+BOUGEN!F251+SEROJA!F251+CEMPAKA!F251+TERATAI!F251+P.OBGIN!F251+P.BEDAH!F251+HD!F251+KENANGA!F251+MELATI!F251+MAWAR!F251</f>
        <v>0</v>
      </c>
      <c r="G251" s="1">
        <f>ICU!G251+SERUNI!G251+PERI!G251+ASOKA!G251+BOUGEN!G251+SEROJA!G251+CEMPAKA!G251+TERATAI!G251+P.OBGIN!G251+P.BEDAH!G251+HD!G251+KENANGA!G251+MELATI!G251+MAWAR!G251</f>
        <v>0</v>
      </c>
      <c r="H251" s="1">
        <f>ICU!H251+SERUNI!H251+PERI!H251+ASOKA!H251+BOUGEN!H251+SEROJA!H251+CEMPAKA!H251+TERATAI!H251+P.OBGIN!H251+P.BEDAH!H251+HD!H251+KENANGA!H251+MELATI!H251+MAWAR!H251</f>
        <v>5</v>
      </c>
      <c r="I251" s="1">
        <f>ICU!I251+SERUNI!I251+PERI!I251+ASOKA!I251+BOUGEN!I251+SEROJA!I251+CEMPAKA!I251+TERATAI!I251+P.OBGIN!I251+P.BEDAH!I251+HD!I251+KENANGA!I251+MELATI!I251+MAWAR!I251</f>
        <v>0</v>
      </c>
      <c r="J251" s="1">
        <f>ICU!J251+SERUNI!J251+PERI!J251+ASOKA!J251+BOUGEN!J251+SEROJA!J251+CEMPAKA!J251+TERATAI!J251+P.OBGIN!J251+P.BEDAH!J251+HD!J251+KENANGA!J251+MELATI!J251+MAWAR!J251</f>
        <v>0</v>
      </c>
      <c r="K251" s="1">
        <f>ICU!K251+SERUNI!K251+PERI!K251+ASOKA!K251+BOUGEN!K251+SEROJA!K251+CEMPAKA!K251+TERATAI!K251+P.OBGIN!K251+P.BEDAH!K251+HD!K251+KENANGA!K251+MELATI!K251+MAWAR!K251</f>
        <v>0</v>
      </c>
      <c r="L251" s="1">
        <f>ICU!L251+SERUNI!L251+PERI!L251+ASOKA!L251+BOUGEN!L251+SEROJA!L251+CEMPAKA!L251+TERATAI!L251+P.OBGIN!L251+P.BEDAH!L251+HD!L251+KENANGA!L251+MELATI!L251+MAWAR!L251</f>
        <v>0</v>
      </c>
      <c r="M251" s="1">
        <f>ICU!M251+SERUNI!M251+PERI!M251+ASOKA!M251+BOUGEN!M251+SEROJA!M251+CEMPAKA!M251+TERATAI!M251+P.OBGIN!M251+P.BEDAH!M251+HD!M251+KENANGA!M251+MELATI!M251+MAWAR!M251</f>
        <v>0</v>
      </c>
      <c r="N251" t="s">
        <v>8</v>
      </c>
      <c r="O251">
        <v>0.5</v>
      </c>
      <c r="P251" s="8">
        <f>J279</f>
        <v>2.9585798816568047</v>
      </c>
    </row>
    <row r="252" spans="1:16" x14ac:dyDescent="0.25">
      <c r="A252" s="2">
        <v>43317</v>
      </c>
      <c r="B252" s="1">
        <f>ICU!B252+SERUNI!B252+PERI!B252+ASOKA!B252+BOUGEN!B252+SEROJA!B252+CEMPAKA!B252+TERATAI!B252+P.OBGIN!B252+P.BEDAH!B252+HD!B252+KENANGA!B252+MELATI!B252+MAWAR!B252</f>
        <v>101</v>
      </c>
      <c r="C252" s="1">
        <f>ICU!C252+SERUNI!C252+PERI!C252+ASOKA!C252+BOUGEN!C252+SEROJA!C252+CEMPAKA!C252+TERATAI!C252+P.OBGIN!C252+P.BEDAH!C252+HD!C252+KENANGA!C252+MELATI!C252+MAWAR!C252</f>
        <v>0</v>
      </c>
      <c r="D252" s="1">
        <f>ICU!D252+SERUNI!D252+PERI!D252+ASOKA!D252+BOUGEN!D252+SEROJA!D252+CEMPAKA!D252+TERATAI!D252+P.OBGIN!D252+P.BEDAH!D252+HD!D252+KENANGA!D252+MELATI!D252+MAWAR!D252</f>
        <v>0</v>
      </c>
      <c r="E252" s="1">
        <f>ICU!E252+SERUNI!E252+PERI!E252+ASOKA!E252+BOUGEN!E252+SEROJA!E252+CEMPAKA!E252+TERATAI!E252+P.OBGIN!E252+P.BEDAH!E252+HD!E252+KENANGA!E252+MELATI!E252+MAWAR!E252</f>
        <v>5</v>
      </c>
      <c r="F252" s="1">
        <f>ICU!F252+SERUNI!F252+PERI!F252+ASOKA!F252+BOUGEN!F252+SEROJA!F252+CEMPAKA!F252+TERATAI!F252+P.OBGIN!F252+P.BEDAH!F252+HD!F252+KENANGA!F252+MELATI!F252+MAWAR!F252</f>
        <v>0</v>
      </c>
      <c r="G252" s="1">
        <f>ICU!G252+SERUNI!G252+PERI!G252+ASOKA!G252+BOUGEN!G252+SEROJA!G252+CEMPAKA!G252+TERATAI!G252+P.OBGIN!G252+P.BEDAH!G252+HD!G252+KENANGA!G252+MELATI!G252+MAWAR!G252</f>
        <v>0</v>
      </c>
      <c r="H252" s="1">
        <f>ICU!H252+SERUNI!H252+PERI!H252+ASOKA!H252+BOUGEN!H252+SEROJA!H252+CEMPAKA!H252+TERATAI!H252+P.OBGIN!H252+P.BEDAH!H252+HD!H252+KENANGA!H252+MELATI!H252+MAWAR!H252</f>
        <v>8</v>
      </c>
      <c r="I252" s="1">
        <f>ICU!I252+SERUNI!I252+PERI!I252+ASOKA!I252+BOUGEN!I252+SEROJA!I252+CEMPAKA!I252+TERATAI!I252+P.OBGIN!I252+P.BEDAH!I252+HD!I252+KENANGA!I252+MELATI!I252+MAWAR!I252</f>
        <v>0</v>
      </c>
      <c r="J252" s="1">
        <f>ICU!J252+SERUNI!J252+PERI!J252+ASOKA!J252+BOUGEN!J252+SEROJA!J252+CEMPAKA!J252+TERATAI!J252+P.OBGIN!J252+P.BEDAH!J252+HD!J252+KENANGA!J252+MELATI!J252+MAWAR!J252</f>
        <v>0</v>
      </c>
      <c r="K252" s="1">
        <f>ICU!K252+SERUNI!K252+PERI!K252+ASOKA!K252+BOUGEN!K252+SEROJA!K252+CEMPAKA!K252+TERATAI!K252+P.OBGIN!K252+P.BEDAH!K252+HD!K252+KENANGA!K252+MELATI!K252+MAWAR!K252</f>
        <v>0</v>
      </c>
      <c r="L252" s="1">
        <f>ICU!L252+SERUNI!L252+PERI!L252+ASOKA!L252+BOUGEN!L252+SEROJA!L252+CEMPAKA!L252+TERATAI!L252+P.OBGIN!L252+P.BEDAH!L252+HD!L252+KENANGA!L252+MELATI!L252+MAWAR!L252</f>
        <v>0</v>
      </c>
      <c r="M252" s="1">
        <f>ICU!M252+SERUNI!M252+PERI!M252+ASOKA!M252+BOUGEN!M252+SEROJA!M252+CEMPAKA!M252+TERATAI!M252+P.OBGIN!M252+P.BEDAH!M252+HD!M252+KENANGA!M252+MELATI!M252+MAWAR!M252</f>
        <v>0</v>
      </c>
      <c r="N252" t="s">
        <v>27</v>
      </c>
      <c r="O252">
        <v>15</v>
      </c>
      <c r="P252" s="8">
        <f>M279</f>
        <v>542.85714285714278</v>
      </c>
    </row>
    <row r="253" spans="1:16" x14ac:dyDescent="0.25">
      <c r="A253" s="2">
        <v>43318</v>
      </c>
      <c r="B253" s="1">
        <f>ICU!B253+SERUNI!B253+PERI!B253+ASOKA!B253+BOUGEN!B253+SEROJA!B253+CEMPAKA!B253+TERATAI!B253+P.OBGIN!B253+P.BEDAH!B253+HD!B253+KENANGA!B253+MELATI!B253+MAWAR!B253</f>
        <v>49</v>
      </c>
      <c r="C253" s="1">
        <f>ICU!C253+SERUNI!C253+PERI!C253+ASOKA!C253+BOUGEN!C253+SEROJA!C253+CEMPAKA!C253+TERATAI!C253+P.OBGIN!C253+P.BEDAH!C253+HD!C253+KENANGA!C253+MELATI!C253+MAWAR!C253</f>
        <v>0</v>
      </c>
      <c r="D253" s="1">
        <f>ICU!D253+SERUNI!D253+PERI!D253+ASOKA!D253+BOUGEN!D253+SEROJA!D253+CEMPAKA!D253+TERATAI!D253+P.OBGIN!D253+P.BEDAH!D253+HD!D253+KENANGA!D253+MELATI!D253+MAWAR!D253</f>
        <v>0</v>
      </c>
      <c r="E253" s="1">
        <f>ICU!E253+SERUNI!E253+PERI!E253+ASOKA!E253+BOUGEN!E253+SEROJA!E253+CEMPAKA!E253+TERATAI!E253+P.OBGIN!E253+P.BEDAH!E253+HD!E253+KENANGA!E253+MELATI!E253+MAWAR!E253</f>
        <v>6</v>
      </c>
      <c r="F253" s="1">
        <f>ICU!F253+SERUNI!F253+PERI!F253+ASOKA!F253+BOUGEN!F253+SEROJA!F253+CEMPAKA!F253+TERATAI!F253+P.OBGIN!F253+P.BEDAH!F253+HD!F253+KENANGA!F253+MELATI!F253+MAWAR!F253</f>
        <v>0</v>
      </c>
      <c r="G253" s="1">
        <f>ICU!G253+SERUNI!G253+PERI!G253+ASOKA!G253+BOUGEN!G253+SEROJA!G253+CEMPAKA!G253+TERATAI!G253+P.OBGIN!G253+P.BEDAH!G253+HD!G253+KENANGA!G253+MELATI!G253+MAWAR!G253</f>
        <v>0</v>
      </c>
      <c r="H253" s="1">
        <f>ICU!H253+SERUNI!H253+PERI!H253+ASOKA!H253+BOUGEN!H253+SEROJA!H253+CEMPAKA!H253+TERATAI!H253+P.OBGIN!H253+P.BEDAH!H253+HD!H253+KENANGA!H253+MELATI!H253+MAWAR!H253</f>
        <v>5</v>
      </c>
      <c r="I253" s="1">
        <f>ICU!I253+SERUNI!I253+PERI!I253+ASOKA!I253+BOUGEN!I253+SEROJA!I253+CEMPAKA!I253+TERATAI!I253+P.OBGIN!I253+P.BEDAH!I253+HD!I253+KENANGA!I253+MELATI!I253+MAWAR!I253</f>
        <v>0</v>
      </c>
      <c r="J253" s="1">
        <f>ICU!J253+SERUNI!J253+PERI!J253+ASOKA!J253+BOUGEN!J253+SEROJA!J253+CEMPAKA!J253+TERATAI!J253+P.OBGIN!J253+P.BEDAH!J253+HD!J253+KENANGA!J253+MELATI!J253+MAWAR!J253</f>
        <v>0</v>
      </c>
      <c r="K253" s="1">
        <f>ICU!K253+SERUNI!K253+PERI!K253+ASOKA!K253+BOUGEN!K253+SEROJA!K253+CEMPAKA!K253+TERATAI!K253+P.OBGIN!K253+P.BEDAH!K253+HD!K253+KENANGA!K253+MELATI!K253+MAWAR!K253</f>
        <v>0</v>
      </c>
      <c r="L253" s="1">
        <f>ICU!L253+SERUNI!L253+PERI!L253+ASOKA!L253+BOUGEN!L253+SEROJA!L253+CEMPAKA!L253+TERATAI!L253+P.OBGIN!L253+P.BEDAH!L253+HD!L253+KENANGA!L253+MELATI!L253+MAWAR!L253</f>
        <v>0</v>
      </c>
      <c r="M253" s="1">
        <f>ICU!M253+SERUNI!M253+PERI!M253+ASOKA!M253+BOUGEN!M253+SEROJA!M253+CEMPAKA!M253+TERATAI!M253+P.OBGIN!M253+P.BEDAH!M253+HD!M253+KENANGA!M253+MELATI!M253+MAWAR!M253</f>
        <v>0</v>
      </c>
    </row>
    <row r="254" spans="1:16" x14ac:dyDescent="0.25">
      <c r="A254" s="2">
        <v>43319</v>
      </c>
      <c r="B254" s="1">
        <f>ICU!B254+SERUNI!B254+PERI!B254+ASOKA!B254+BOUGEN!B254+SEROJA!B254+CEMPAKA!B254+TERATAI!B254+P.OBGIN!B254+P.BEDAH!B254+HD!B254+KENANGA!B254+MELATI!B254+MAWAR!B254</f>
        <v>72</v>
      </c>
      <c r="C254" s="1">
        <f>ICU!C254+SERUNI!C254+PERI!C254+ASOKA!C254+BOUGEN!C254+SEROJA!C254+CEMPAKA!C254+TERATAI!C254+P.OBGIN!C254+P.BEDAH!C254+HD!C254+KENANGA!C254+MELATI!C254+MAWAR!C254</f>
        <v>1</v>
      </c>
      <c r="D254" s="1">
        <f>ICU!D254+SERUNI!D254+PERI!D254+ASOKA!D254+BOUGEN!D254+SEROJA!D254+CEMPAKA!D254+TERATAI!D254+P.OBGIN!D254+P.BEDAH!D254+HD!D254+KENANGA!D254+MELATI!D254+MAWAR!D254</f>
        <v>0</v>
      </c>
      <c r="E254" s="1">
        <f>ICU!E254+SERUNI!E254+PERI!E254+ASOKA!E254+BOUGEN!E254+SEROJA!E254+CEMPAKA!E254+TERATAI!E254+P.OBGIN!E254+P.BEDAH!E254+HD!E254+KENANGA!E254+MELATI!E254+MAWAR!E254</f>
        <v>13</v>
      </c>
      <c r="F254" s="1">
        <f>ICU!F254+SERUNI!F254+PERI!F254+ASOKA!F254+BOUGEN!F254+SEROJA!F254+CEMPAKA!F254+TERATAI!F254+P.OBGIN!F254+P.BEDAH!F254+HD!F254+KENANGA!F254+MELATI!F254+MAWAR!F254</f>
        <v>0</v>
      </c>
      <c r="G254" s="1">
        <f>ICU!G254+SERUNI!G254+PERI!G254+ASOKA!G254+BOUGEN!G254+SEROJA!G254+CEMPAKA!G254+TERATAI!G254+P.OBGIN!G254+P.BEDAH!G254+HD!G254+KENANGA!G254+MELATI!G254+MAWAR!G254</f>
        <v>0</v>
      </c>
      <c r="H254" s="1">
        <f>ICU!H254+SERUNI!H254+PERI!H254+ASOKA!H254+BOUGEN!H254+SEROJA!H254+CEMPAKA!H254+TERATAI!H254+P.OBGIN!H254+P.BEDAH!H254+HD!H254+KENANGA!H254+MELATI!H254+MAWAR!H254</f>
        <v>2</v>
      </c>
      <c r="I254" s="1">
        <f>ICU!I254+SERUNI!I254+PERI!I254+ASOKA!I254+BOUGEN!I254+SEROJA!I254+CEMPAKA!I254+TERATAI!I254+P.OBGIN!I254+P.BEDAH!I254+HD!I254+KENANGA!I254+MELATI!I254+MAWAR!I254</f>
        <v>0</v>
      </c>
      <c r="J254" s="1">
        <f>ICU!J254+SERUNI!J254+PERI!J254+ASOKA!J254+BOUGEN!J254+SEROJA!J254+CEMPAKA!J254+TERATAI!J254+P.OBGIN!J254+P.BEDAH!J254+HD!J254+KENANGA!J254+MELATI!J254+MAWAR!J254</f>
        <v>0</v>
      </c>
      <c r="K254" s="1">
        <f>ICU!K254+SERUNI!K254+PERI!K254+ASOKA!K254+BOUGEN!K254+SEROJA!K254+CEMPAKA!K254+TERATAI!K254+P.OBGIN!K254+P.BEDAH!K254+HD!K254+KENANGA!K254+MELATI!K254+MAWAR!K254</f>
        <v>0</v>
      </c>
      <c r="L254" s="1">
        <f>ICU!L254+SERUNI!L254+PERI!L254+ASOKA!L254+BOUGEN!L254+SEROJA!L254+CEMPAKA!L254+TERATAI!L254+P.OBGIN!L254+P.BEDAH!L254+HD!L254+KENANGA!L254+MELATI!L254+MAWAR!L254</f>
        <v>0</v>
      </c>
      <c r="M254" s="1">
        <f>ICU!M254+SERUNI!M254+PERI!M254+ASOKA!M254+BOUGEN!M254+SEROJA!M254+CEMPAKA!M254+TERATAI!M254+P.OBGIN!M254+P.BEDAH!M254+HD!M254+KENANGA!M254+MELATI!M254+MAWAR!M254</f>
        <v>0</v>
      </c>
    </row>
    <row r="255" spans="1:16" x14ac:dyDescent="0.25">
      <c r="A255" s="2">
        <v>43320</v>
      </c>
      <c r="B255" s="1">
        <f>ICU!B255+SERUNI!B255+PERI!B255+ASOKA!B255+BOUGEN!B255+SEROJA!B255+CEMPAKA!B255+TERATAI!B255+P.OBGIN!B255+P.BEDAH!B255+HD!B255+KENANGA!B255+MELATI!B255+MAWAR!B255</f>
        <v>72</v>
      </c>
      <c r="C255" s="1">
        <f>ICU!C255+SERUNI!C255+PERI!C255+ASOKA!C255+BOUGEN!C255+SEROJA!C255+CEMPAKA!C255+TERATAI!C255+P.OBGIN!C255+P.BEDAH!C255+HD!C255+KENANGA!C255+MELATI!C255+MAWAR!C255</f>
        <v>0</v>
      </c>
      <c r="D255" s="1">
        <f>ICU!D255+SERUNI!D255+PERI!D255+ASOKA!D255+BOUGEN!D255+SEROJA!D255+CEMPAKA!D255+TERATAI!D255+P.OBGIN!D255+P.BEDAH!D255+HD!D255+KENANGA!D255+MELATI!D255+MAWAR!D255</f>
        <v>0</v>
      </c>
      <c r="E255" s="1">
        <f>ICU!E255+SERUNI!E255+PERI!E255+ASOKA!E255+BOUGEN!E255+SEROJA!E255+CEMPAKA!E255+TERATAI!E255+P.OBGIN!E255+P.BEDAH!E255+HD!E255+KENANGA!E255+MELATI!E255+MAWAR!E255</f>
        <v>17</v>
      </c>
      <c r="F255" s="1">
        <f>ICU!F255+SERUNI!F255+PERI!F255+ASOKA!F255+BOUGEN!F255+SEROJA!F255+CEMPAKA!F255+TERATAI!F255+P.OBGIN!F255+P.BEDAH!F255+HD!F255+KENANGA!F255+MELATI!F255+MAWAR!F255</f>
        <v>0</v>
      </c>
      <c r="G255" s="1">
        <f>ICU!G255+SERUNI!G255+PERI!G255+ASOKA!G255+BOUGEN!G255+SEROJA!G255+CEMPAKA!G255+TERATAI!G255+P.OBGIN!G255+P.BEDAH!G255+HD!G255+KENANGA!G255+MELATI!G255+MAWAR!G255</f>
        <v>0</v>
      </c>
      <c r="H255" s="1">
        <f>ICU!H255+SERUNI!H255+PERI!H255+ASOKA!H255+BOUGEN!H255+SEROJA!H255+CEMPAKA!H255+TERATAI!H255+P.OBGIN!H255+P.BEDAH!H255+HD!H255+KENANGA!H255+MELATI!H255+MAWAR!H255</f>
        <v>3</v>
      </c>
      <c r="I255" s="1">
        <f>ICU!I255+SERUNI!I255+PERI!I255+ASOKA!I255+BOUGEN!I255+SEROJA!I255+CEMPAKA!I255+TERATAI!I255+P.OBGIN!I255+P.BEDAH!I255+HD!I255+KENANGA!I255+MELATI!I255+MAWAR!I255</f>
        <v>0</v>
      </c>
      <c r="J255" s="1">
        <f>ICU!J255+SERUNI!J255+PERI!J255+ASOKA!J255+BOUGEN!J255+SEROJA!J255+CEMPAKA!J255+TERATAI!J255+P.OBGIN!J255+P.BEDAH!J255+HD!J255+KENANGA!J255+MELATI!J255+MAWAR!J255</f>
        <v>0</v>
      </c>
      <c r="K255" s="1">
        <f>ICU!K255+SERUNI!K255+PERI!K255+ASOKA!K255+BOUGEN!K255+SEROJA!K255+CEMPAKA!K255+TERATAI!K255+P.OBGIN!K255+P.BEDAH!K255+HD!K255+KENANGA!K255+MELATI!K255+MAWAR!K255</f>
        <v>2</v>
      </c>
      <c r="L255" s="1">
        <f>ICU!L255+SERUNI!L255+PERI!L255+ASOKA!L255+BOUGEN!L255+SEROJA!L255+CEMPAKA!L255+TERATAI!L255+P.OBGIN!L255+P.BEDAH!L255+HD!L255+KENANGA!L255+MELATI!L255+MAWAR!L255</f>
        <v>0</v>
      </c>
      <c r="M255" s="1">
        <f>ICU!M255+SERUNI!M255+PERI!M255+ASOKA!M255+BOUGEN!M255+SEROJA!M255+CEMPAKA!M255+TERATAI!M255+P.OBGIN!M255+P.BEDAH!M255+HD!M255+KENANGA!M255+MELATI!M255+MAWAR!M255</f>
        <v>0</v>
      </c>
    </row>
    <row r="256" spans="1:16" x14ac:dyDescent="0.25">
      <c r="A256" s="2">
        <v>43321</v>
      </c>
      <c r="B256" s="1">
        <f>ICU!B256+SERUNI!B256+PERI!B256+ASOKA!B256+BOUGEN!B256+SEROJA!B256+CEMPAKA!B256+TERATAI!B256+P.OBGIN!B256+P.BEDAH!B256+HD!B256+KENANGA!B256+MELATI!B256+MAWAR!B256</f>
        <v>104</v>
      </c>
      <c r="C256" s="1">
        <f>ICU!C256+SERUNI!C256+PERI!C256+ASOKA!C256+BOUGEN!C256+SEROJA!C256+CEMPAKA!C256+TERATAI!C256+P.OBGIN!C256+P.BEDAH!C256+HD!C256+KENANGA!C256+MELATI!C256+MAWAR!C256</f>
        <v>0</v>
      </c>
      <c r="D256" s="1">
        <f>ICU!D256+SERUNI!D256+PERI!D256+ASOKA!D256+BOUGEN!D256+SEROJA!D256+CEMPAKA!D256+TERATAI!D256+P.OBGIN!D256+P.BEDAH!D256+HD!D256+KENANGA!D256+MELATI!D256+MAWAR!D256</f>
        <v>0</v>
      </c>
      <c r="E256" s="1">
        <f>ICU!E256+SERUNI!E256+PERI!E256+ASOKA!E256+BOUGEN!E256+SEROJA!E256+CEMPAKA!E256+TERATAI!E256+P.OBGIN!E256+P.BEDAH!E256+HD!E256+KENANGA!E256+MELATI!E256+MAWAR!E256</f>
        <v>11</v>
      </c>
      <c r="F256" s="1">
        <f>ICU!F256+SERUNI!F256+PERI!F256+ASOKA!F256+BOUGEN!F256+SEROJA!F256+CEMPAKA!F256+TERATAI!F256+P.OBGIN!F256+P.BEDAH!F256+HD!F256+KENANGA!F256+MELATI!F256+MAWAR!F256</f>
        <v>0</v>
      </c>
      <c r="G256" s="1">
        <f>ICU!G256+SERUNI!G256+PERI!G256+ASOKA!G256+BOUGEN!G256+SEROJA!G256+CEMPAKA!G256+TERATAI!G256+P.OBGIN!G256+P.BEDAH!G256+HD!G256+KENANGA!G256+MELATI!G256+MAWAR!G256</f>
        <v>0</v>
      </c>
      <c r="H256" s="1">
        <f>ICU!H256+SERUNI!H256+PERI!H256+ASOKA!H256+BOUGEN!H256+SEROJA!H256+CEMPAKA!H256+TERATAI!H256+P.OBGIN!H256+P.BEDAH!H256+HD!H256+KENANGA!H256+MELATI!H256+MAWAR!H256</f>
        <v>9</v>
      </c>
      <c r="I256" s="1">
        <f>ICU!I256+SERUNI!I256+PERI!I256+ASOKA!I256+BOUGEN!I256+SEROJA!I256+CEMPAKA!I256+TERATAI!I256+P.OBGIN!I256+P.BEDAH!I256+HD!I256+KENANGA!I256+MELATI!I256+MAWAR!I256</f>
        <v>0</v>
      </c>
      <c r="J256" s="1">
        <f>ICU!J256+SERUNI!J256+PERI!J256+ASOKA!J256+BOUGEN!J256+SEROJA!J256+CEMPAKA!J256+TERATAI!J256+P.OBGIN!J256+P.BEDAH!J256+HD!J256+KENANGA!J256+MELATI!J256+MAWAR!J256</f>
        <v>0</v>
      </c>
      <c r="K256" s="1">
        <f>ICU!K256+SERUNI!K256+PERI!K256+ASOKA!K256+BOUGEN!K256+SEROJA!K256+CEMPAKA!K256+TERATAI!K256+P.OBGIN!K256+P.BEDAH!K256+HD!K256+KENANGA!K256+MELATI!K256+MAWAR!K256</f>
        <v>1</v>
      </c>
      <c r="L256" s="1">
        <f>ICU!L256+SERUNI!L256+PERI!L256+ASOKA!L256+BOUGEN!L256+SEROJA!L256+CEMPAKA!L256+TERATAI!L256+P.OBGIN!L256+P.BEDAH!L256+HD!L256+KENANGA!L256+MELATI!L256+MAWAR!L256</f>
        <v>1</v>
      </c>
      <c r="M256" s="1">
        <f>ICU!M256+SERUNI!M256+PERI!M256+ASOKA!M256+BOUGEN!M256+SEROJA!M256+CEMPAKA!M256+TERATAI!M256+P.OBGIN!M256+P.BEDAH!M256+HD!M256+KENANGA!M256+MELATI!M256+MAWAR!M256</f>
        <v>0</v>
      </c>
    </row>
    <row r="257" spans="1:13" x14ac:dyDescent="0.25">
      <c r="A257" s="2">
        <v>43322</v>
      </c>
      <c r="B257" s="1">
        <f>ICU!B257+SERUNI!B257+PERI!B257+ASOKA!B257+BOUGEN!B257+SEROJA!B257+CEMPAKA!B257+TERATAI!B257+P.OBGIN!B257+P.BEDAH!B257+HD!B257+KENANGA!B257+MELATI!B257+MAWAR!B257</f>
        <v>96</v>
      </c>
      <c r="C257" s="1">
        <f>ICU!C257+SERUNI!C257+PERI!C257+ASOKA!C257+BOUGEN!C257+SEROJA!C257+CEMPAKA!C257+TERATAI!C257+P.OBGIN!C257+P.BEDAH!C257+HD!C257+KENANGA!C257+MELATI!C257+MAWAR!C257</f>
        <v>0</v>
      </c>
      <c r="D257" s="1">
        <f>ICU!D257+SERUNI!D257+PERI!D257+ASOKA!D257+BOUGEN!D257+SEROJA!D257+CEMPAKA!D257+TERATAI!D257+P.OBGIN!D257+P.BEDAH!D257+HD!D257+KENANGA!D257+MELATI!D257+MAWAR!D257</f>
        <v>0</v>
      </c>
      <c r="E257" s="1">
        <f>ICU!E257+SERUNI!E257+PERI!E257+ASOKA!E257+BOUGEN!E257+SEROJA!E257+CEMPAKA!E257+TERATAI!E257+P.OBGIN!E257+P.BEDAH!E257+HD!E257+KENANGA!E257+MELATI!E257+MAWAR!E257</f>
        <v>4</v>
      </c>
      <c r="F257" s="1">
        <f>ICU!F257+SERUNI!F257+PERI!F257+ASOKA!F257+BOUGEN!F257+SEROJA!F257+CEMPAKA!F257+TERATAI!F257+P.OBGIN!F257+P.BEDAH!F257+HD!F257+KENANGA!F257+MELATI!F257+MAWAR!F257</f>
        <v>0</v>
      </c>
      <c r="G257" s="1">
        <f>ICU!G257+SERUNI!G257+PERI!G257+ASOKA!G257+BOUGEN!G257+SEROJA!G257+CEMPAKA!G257+TERATAI!G257+P.OBGIN!G257+P.BEDAH!G257+HD!G257+KENANGA!G257+MELATI!G257+MAWAR!G257</f>
        <v>0</v>
      </c>
      <c r="H257" s="1">
        <f>ICU!H257+SERUNI!H257+PERI!H257+ASOKA!H257+BOUGEN!H257+SEROJA!H257+CEMPAKA!H257+TERATAI!H257+P.OBGIN!H257+P.BEDAH!H257+HD!H257+KENANGA!H257+MELATI!H257+MAWAR!H257</f>
        <v>10</v>
      </c>
      <c r="I257" s="1">
        <f>ICU!I257+SERUNI!I257+PERI!I257+ASOKA!I257+BOUGEN!I257+SEROJA!I257+CEMPAKA!I257+TERATAI!I257+P.OBGIN!I257+P.BEDAH!I257+HD!I257+KENANGA!I257+MELATI!I257+MAWAR!I257</f>
        <v>0</v>
      </c>
      <c r="J257" s="1">
        <f>ICU!J257+SERUNI!J257+PERI!J257+ASOKA!J257+BOUGEN!J257+SEROJA!J257+CEMPAKA!J257+TERATAI!J257+P.OBGIN!J257+P.BEDAH!J257+HD!J257+KENANGA!J257+MELATI!J257+MAWAR!J257</f>
        <v>0</v>
      </c>
      <c r="K257" s="1">
        <f>ICU!K257+SERUNI!K257+PERI!K257+ASOKA!K257+BOUGEN!K257+SEROJA!K257+CEMPAKA!K257+TERATAI!K257+P.OBGIN!K257+P.BEDAH!K257+HD!K257+KENANGA!K257+MELATI!K257+MAWAR!K257</f>
        <v>1</v>
      </c>
      <c r="L257" s="1">
        <f>ICU!L257+SERUNI!L257+PERI!L257+ASOKA!L257+BOUGEN!L257+SEROJA!L257+CEMPAKA!L257+TERATAI!L257+P.OBGIN!L257+P.BEDAH!L257+HD!L257+KENANGA!L257+MELATI!L257+MAWAR!L257</f>
        <v>1</v>
      </c>
      <c r="M257" s="1">
        <f>ICU!M257+SERUNI!M257+PERI!M257+ASOKA!M257+BOUGEN!M257+SEROJA!M257+CEMPAKA!M257+TERATAI!M257+P.OBGIN!M257+P.BEDAH!M257+HD!M257+KENANGA!M257+MELATI!M257+MAWAR!M257</f>
        <v>0</v>
      </c>
    </row>
    <row r="258" spans="1:13" x14ac:dyDescent="0.25">
      <c r="A258" s="2">
        <v>43323</v>
      </c>
      <c r="B258" s="1">
        <f>ICU!B258+SERUNI!B258+PERI!B258+ASOKA!B258+BOUGEN!B258+SEROJA!B258+CEMPAKA!B258+TERATAI!B258+P.OBGIN!B258+P.BEDAH!B258+HD!B258+KENANGA!B258+MELATI!B258+MAWAR!B258</f>
        <v>93</v>
      </c>
      <c r="C258" s="1">
        <f>ICU!C258+SERUNI!C258+PERI!C258+ASOKA!C258+BOUGEN!C258+SEROJA!C258+CEMPAKA!C258+TERATAI!C258+P.OBGIN!C258+P.BEDAH!C258+HD!C258+KENANGA!C258+MELATI!C258+MAWAR!C258</f>
        <v>0</v>
      </c>
      <c r="D258" s="1">
        <f>ICU!D258+SERUNI!D258+PERI!D258+ASOKA!D258+BOUGEN!D258+SEROJA!D258+CEMPAKA!D258+TERATAI!D258+P.OBGIN!D258+P.BEDAH!D258+HD!D258+KENANGA!D258+MELATI!D258+MAWAR!D258</f>
        <v>0</v>
      </c>
      <c r="E258" s="1">
        <f>ICU!E258+SERUNI!E258+PERI!E258+ASOKA!E258+BOUGEN!E258+SEROJA!E258+CEMPAKA!E258+TERATAI!E258+P.OBGIN!E258+P.BEDAH!E258+HD!E258+KENANGA!E258+MELATI!E258+MAWAR!E258</f>
        <v>7</v>
      </c>
      <c r="F258" s="1">
        <f>ICU!F258+SERUNI!F258+PERI!F258+ASOKA!F258+BOUGEN!F258+SEROJA!F258+CEMPAKA!F258+TERATAI!F258+P.OBGIN!F258+P.BEDAH!F258+HD!F258+KENANGA!F258+MELATI!F258+MAWAR!F258</f>
        <v>0</v>
      </c>
      <c r="G258" s="1">
        <f>ICU!G258+SERUNI!G258+PERI!G258+ASOKA!G258+BOUGEN!G258+SEROJA!G258+CEMPAKA!G258+TERATAI!G258+P.OBGIN!G258+P.BEDAH!G258+HD!G258+KENANGA!G258+MELATI!G258+MAWAR!G258</f>
        <v>0</v>
      </c>
      <c r="H258" s="1">
        <f>ICU!H258+SERUNI!H258+PERI!H258+ASOKA!H258+BOUGEN!H258+SEROJA!H258+CEMPAKA!H258+TERATAI!H258+P.OBGIN!H258+P.BEDAH!H258+HD!H258+KENANGA!H258+MELATI!H258+MAWAR!H258</f>
        <v>2</v>
      </c>
      <c r="I258" s="1">
        <f>ICU!I258+SERUNI!I258+PERI!I258+ASOKA!I258+BOUGEN!I258+SEROJA!I258+CEMPAKA!I258+TERATAI!I258+P.OBGIN!I258+P.BEDAH!I258+HD!I258+KENANGA!I258+MELATI!I258+MAWAR!I258</f>
        <v>0</v>
      </c>
      <c r="J258" s="1">
        <f>ICU!J258+SERUNI!J258+PERI!J258+ASOKA!J258+BOUGEN!J258+SEROJA!J258+CEMPAKA!J258+TERATAI!J258+P.OBGIN!J258+P.BEDAH!J258+HD!J258+KENANGA!J258+MELATI!J258+MAWAR!J258</f>
        <v>0</v>
      </c>
      <c r="K258" s="1">
        <f>ICU!K258+SERUNI!K258+PERI!K258+ASOKA!K258+BOUGEN!K258+SEROJA!K258+CEMPAKA!K258+TERATAI!K258+P.OBGIN!K258+P.BEDAH!K258+HD!K258+KENANGA!K258+MELATI!K258+MAWAR!K258</f>
        <v>2</v>
      </c>
      <c r="L258" s="1">
        <f>ICU!L258+SERUNI!L258+PERI!L258+ASOKA!L258+BOUGEN!L258+SEROJA!L258+CEMPAKA!L258+TERATAI!L258+P.OBGIN!L258+P.BEDAH!L258+HD!L258+KENANGA!L258+MELATI!L258+MAWAR!L258</f>
        <v>1</v>
      </c>
      <c r="M258" s="1">
        <f>ICU!M258+SERUNI!M258+PERI!M258+ASOKA!M258+BOUGEN!M258+SEROJA!M258+CEMPAKA!M258+TERATAI!M258+P.OBGIN!M258+P.BEDAH!M258+HD!M258+KENANGA!M258+MELATI!M258+MAWAR!M258</f>
        <v>0</v>
      </c>
    </row>
    <row r="259" spans="1:13" x14ac:dyDescent="0.25">
      <c r="A259" s="2">
        <v>43324</v>
      </c>
      <c r="B259" s="1">
        <f>ICU!B259+SERUNI!B259+PERI!B259+ASOKA!B259+BOUGEN!B259+SEROJA!B259+CEMPAKA!B259+TERATAI!B259+P.OBGIN!B259+P.BEDAH!B259+HD!B259+KENANGA!B259+MELATI!B259+MAWAR!B259</f>
        <v>87</v>
      </c>
      <c r="C259" s="1">
        <f>ICU!C259+SERUNI!C259+PERI!C259+ASOKA!C259+BOUGEN!C259+SEROJA!C259+CEMPAKA!C259+TERATAI!C259+P.OBGIN!C259+P.BEDAH!C259+HD!C259+KENANGA!C259+MELATI!C259+MAWAR!C259</f>
        <v>0</v>
      </c>
      <c r="D259" s="1">
        <f>ICU!D259+SERUNI!D259+PERI!D259+ASOKA!D259+BOUGEN!D259+SEROJA!D259+CEMPAKA!D259+TERATAI!D259+P.OBGIN!D259+P.BEDAH!D259+HD!D259+KENANGA!D259+MELATI!D259+MAWAR!D259</f>
        <v>0</v>
      </c>
      <c r="E259" s="1">
        <f>ICU!E259+SERUNI!E259+PERI!E259+ASOKA!E259+BOUGEN!E259+SEROJA!E259+CEMPAKA!E259+TERATAI!E259+P.OBGIN!E259+P.BEDAH!E259+HD!E259+KENANGA!E259+MELATI!E259+MAWAR!E259</f>
        <v>9</v>
      </c>
      <c r="F259" s="1">
        <f>ICU!F259+SERUNI!F259+PERI!F259+ASOKA!F259+BOUGEN!F259+SEROJA!F259+CEMPAKA!F259+TERATAI!F259+P.OBGIN!F259+P.BEDAH!F259+HD!F259+KENANGA!F259+MELATI!F259+MAWAR!F259</f>
        <v>0</v>
      </c>
      <c r="G259" s="1">
        <f>ICU!G259+SERUNI!G259+PERI!G259+ASOKA!G259+BOUGEN!G259+SEROJA!G259+CEMPAKA!G259+TERATAI!G259+P.OBGIN!G259+P.BEDAH!G259+HD!G259+KENANGA!G259+MELATI!G259+MAWAR!G259</f>
        <v>0</v>
      </c>
      <c r="H259" s="1">
        <f>ICU!H259+SERUNI!H259+PERI!H259+ASOKA!H259+BOUGEN!H259+SEROJA!H259+CEMPAKA!H259+TERATAI!H259+P.OBGIN!H259+P.BEDAH!H259+HD!H259+KENANGA!H259+MELATI!H259+MAWAR!H259</f>
        <v>1</v>
      </c>
      <c r="I259" s="1">
        <f>ICU!I259+SERUNI!I259+PERI!I259+ASOKA!I259+BOUGEN!I259+SEROJA!I259+CEMPAKA!I259+TERATAI!I259+P.OBGIN!I259+P.BEDAH!I259+HD!I259+KENANGA!I259+MELATI!I259+MAWAR!I259</f>
        <v>0</v>
      </c>
      <c r="J259" s="1">
        <f>ICU!J259+SERUNI!J259+PERI!J259+ASOKA!J259+BOUGEN!J259+SEROJA!J259+CEMPAKA!J259+TERATAI!J259+P.OBGIN!J259+P.BEDAH!J259+HD!J259+KENANGA!J259+MELATI!J259+MAWAR!J259</f>
        <v>0</v>
      </c>
      <c r="K259" s="1">
        <f>ICU!K259+SERUNI!K259+PERI!K259+ASOKA!K259+BOUGEN!K259+SEROJA!K259+CEMPAKA!K259+TERATAI!K259+P.OBGIN!K259+P.BEDAH!K259+HD!K259+KENANGA!K259+MELATI!K259+MAWAR!K259</f>
        <v>0</v>
      </c>
      <c r="L259" s="1">
        <f>ICU!L259+SERUNI!L259+PERI!L259+ASOKA!L259+BOUGEN!L259+SEROJA!L259+CEMPAKA!L259+TERATAI!L259+P.OBGIN!L259+P.BEDAH!L259+HD!L259+KENANGA!L259+MELATI!L259+MAWAR!L259</f>
        <v>0</v>
      </c>
      <c r="M259" s="1">
        <f>ICU!M259+SERUNI!M259+PERI!M259+ASOKA!M259+BOUGEN!M259+SEROJA!M259+CEMPAKA!M259+TERATAI!M259+P.OBGIN!M259+P.BEDAH!M259+HD!M259+KENANGA!M259+MELATI!M259+MAWAR!M259</f>
        <v>0</v>
      </c>
    </row>
    <row r="260" spans="1:13" x14ac:dyDescent="0.25">
      <c r="A260" s="2">
        <v>43325</v>
      </c>
      <c r="B260" s="1">
        <f>ICU!B260+SERUNI!B260+PERI!B260+ASOKA!B260+BOUGEN!B260+SEROJA!B260+CEMPAKA!B260+TERATAI!B260+P.OBGIN!B260+P.BEDAH!B260+HD!B260+KENANGA!B260+MELATI!B260+MAWAR!B260</f>
        <v>92</v>
      </c>
      <c r="C260" s="1">
        <f>ICU!C260+SERUNI!C260+PERI!C260+ASOKA!C260+BOUGEN!C260+SEROJA!C260+CEMPAKA!C260+TERATAI!C260+P.OBGIN!C260+P.BEDAH!C260+HD!C260+KENANGA!C260+MELATI!C260+MAWAR!C260</f>
        <v>0</v>
      </c>
      <c r="D260" s="1">
        <f>ICU!D260+SERUNI!D260+PERI!D260+ASOKA!D260+BOUGEN!D260+SEROJA!D260+CEMPAKA!D260+TERATAI!D260+P.OBGIN!D260+P.BEDAH!D260+HD!D260+KENANGA!D260+MELATI!D260+MAWAR!D260</f>
        <v>0</v>
      </c>
      <c r="E260" s="1">
        <f>ICU!E260+SERUNI!E260+PERI!E260+ASOKA!E260+BOUGEN!E260+SEROJA!E260+CEMPAKA!E260+TERATAI!E260+P.OBGIN!E260+P.BEDAH!E260+HD!E260+KENANGA!E260+MELATI!E260+MAWAR!E260</f>
        <v>7</v>
      </c>
      <c r="F260" s="1">
        <f>ICU!F260+SERUNI!F260+PERI!F260+ASOKA!F260+BOUGEN!F260+SEROJA!F260+CEMPAKA!F260+TERATAI!F260+P.OBGIN!F260+P.BEDAH!F260+HD!F260+KENANGA!F260+MELATI!F260+MAWAR!F260</f>
        <v>0</v>
      </c>
      <c r="G260" s="1">
        <f>ICU!G260+SERUNI!G260+PERI!G260+ASOKA!G260+BOUGEN!G260+SEROJA!G260+CEMPAKA!G260+TERATAI!G260+P.OBGIN!G260+P.BEDAH!G260+HD!G260+KENANGA!G260+MELATI!G260+MAWAR!G260</f>
        <v>0</v>
      </c>
      <c r="H260" s="1">
        <f>ICU!H260+SERUNI!H260+PERI!H260+ASOKA!H260+BOUGEN!H260+SEROJA!H260+CEMPAKA!H260+TERATAI!H260+P.OBGIN!H260+P.BEDAH!H260+HD!H260+KENANGA!H260+MELATI!H260+MAWAR!H260</f>
        <v>4</v>
      </c>
      <c r="I260" s="1">
        <f>ICU!I260+SERUNI!I260+PERI!I260+ASOKA!I260+BOUGEN!I260+SEROJA!I260+CEMPAKA!I260+TERATAI!I260+P.OBGIN!I260+P.BEDAH!I260+HD!I260+KENANGA!I260+MELATI!I260+MAWAR!I260</f>
        <v>0</v>
      </c>
      <c r="J260" s="1">
        <f>ICU!J260+SERUNI!J260+PERI!J260+ASOKA!J260+BOUGEN!J260+SEROJA!J260+CEMPAKA!J260+TERATAI!J260+P.OBGIN!J260+P.BEDAH!J260+HD!J260+KENANGA!J260+MELATI!J260+MAWAR!J260</f>
        <v>0</v>
      </c>
      <c r="K260" s="1">
        <f>ICU!K260+SERUNI!K260+PERI!K260+ASOKA!K260+BOUGEN!K260+SEROJA!K260+CEMPAKA!K260+TERATAI!K260+P.OBGIN!K260+P.BEDAH!K260+HD!K260+KENANGA!K260+MELATI!K260+MAWAR!K260</f>
        <v>0</v>
      </c>
      <c r="L260" s="1">
        <f>ICU!L260+SERUNI!L260+PERI!L260+ASOKA!L260+BOUGEN!L260+SEROJA!L260+CEMPAKA!L260+TERATAI!L260+P.OBGIN!L260+P.BEDAH!L260+HD!L260+KENANGA!L260+MELATI!L260+MAWAR!L260</f>
        <v>0</v>
      </c>
      <c r="M260" s="1">
        <f>ICU!M260+SERUNI!M260+PERI!M260+ASOKA!M260+BOUGEN!M260+SEROJA!M260+CEMPAKA!M260+TERATAI!M260+P.OBGIN!M260+P.BEDAH!M260+HD!M260+KENANGA!M260+MELATI!M260+MAWAR!M260</f>
        <v>0</v>
      </c>
    </row>
    <row r="261" spans="1:13" x14ac:dyDescent="0.25">
      <c r="A261" s="2">
        <v>43326</v>
      </c>
      <c r="B261" s="1">
        <f>ICU!B261+SERUNI!B261+PERI!B261+ASOKA!B261+BOUGEN!B261+SEROJA!B261+CEMPAKA!B261+TERATAI!B261+P.OBGIN!B261+P.BEDAH!B261+HD!B261+KENANGA!B261+MELATI!B261+MAWAR!B261</f>
        <v>99</v>
      </c>
      <c r="C261" s="1">
        <f>ICU!C261+SERUNI!C261+PERI!C261+ASOKA!C261+BOUGEN!C261+SEROJA!C261+CEMPAKA!C261+TERATAI!C261+P.OBGIN!C261+P.BEDAH!C261+HD!C261+KENANGA!C261+MELATI!C261+MAWAR!C261</f>
        <v>0</v>
      </c>
      <c r="D261" s="1">
        <f>ICU!D261+SERUNI!D261+PERI!D261+ASOKA!D261+BOUGEN!D261+SEROJA!D261+CEMPAKA!D261+TERATAI!D261+P.OBGIN!D261+P.BEDAH!D261+HD!D261+KENANGA!D261+MELATI!D261+MAWAR!D261</f>
        <v>0</v>
      </c>
      <c r="E261" s="1">
        <f>ICU!E261+SERUNI!E261+PERI!E261+ASOKA!E261+BOUGEN!E261+SEROJA!E261+CEMPAKA!E261+TERATAI!E261+P.OBGIN!E261+P.BEDAH!E261+HD!E261+KENANGA!E261+MELATI!E261+MAWAR!E261</f>
        <v>16</v>
      </c>
      <c r="F261" s="1">
        <f>ICU!F261+SERUNI!F261+PERI!F261+ASOKA!F261+BOUGEN!F261+SEROJA!F261+CEMPAKA!F261+TERATAI!F261+P.OBGIN!F261+P.BEDAH!F261+HD!F261+KENANGA!F261+MELATI!F261+MAWAR!F261</f>
        <v>0</v>
      </c>
      <c r="G261" s="1">
        <f>ICU!G261+SERUNI!G261+PERI!G261+ASOKA!G261+BOUGEN!G261+SEROJA!G261+CEMPAKA!G261+TERATAI!G261+P.OBGIN!G261+P.BEDAH!G261+HD!G261+KENANGA!G261+MELATI!G261+MAWAR!G261</f>
        <v>0</v>
      </c>
      <c r="H261" s="1">
        <f>ICU!H261+SERUNI!H261+PERI!H261+ASOKA!H261+BOUGEN!H261+SEROJA!H261+CEMPAKA!H261+TERATAI!H261+P.OBGIN!H261+P.BEDAH!H261+HD!H261+KENANGA!H261+MELATI!H261+MAWAR!H261</f>
        <v>3</v>
      </c>
      <c r="I261" s="1">
        <f>ICU!I261+SERUNI!I261+PERI!I261+ASOKA!I261+BOUGEN!I261+SEROJA!I261+CEMPAKA!I261+TERATAI!I261+P.OBGIN!I261+P.BEDAH!I261+HD!I261+KENANGA!I261+MELATI!I261+MAWAR!I261</f>
        <v>0</v>
      </c>
      <c r="J261" s="1">
        <f>ICU!J261+SERUNI!J261+PERI!J261+ASOKA!J261+BOUGEN!J261+SEROJA!J261+CEMPAKA!J261+TERATAI!J261+P.OBGIN!J261+P.BEDAH!J261+HD!J261+KENANGA!J261+MELATI!J261+MAWAR!J261</f>
        <v>0</v>
      </c>
      <c r="K261" s="1">
        <f>ICU!K261+SERUNI!K261+PERI!K261+ASOKA!K261+BOUGEN!K261+SEROJA!K261+CEMPAKA!K261+TERATAI!K261+P.OBGIN!K261+P.BEDAH!K261+HD!K261+KENANGA!K261+MELATI!K261+MAWAR!K261</f>
        <v>1</v>
      </c>
      <c r="L261" s="1">
        <f>ICU!L261+SERUNI!L261+PERI!L261+ASOKA!L261+BOUGEN!L261+SEROJA!L261+CEMPAKA!L261+TERATAI!L261+P.OBGIN!L261+P.BEDAH!L261+HD!L261+KENANGA!L261+MELATI!L261+MAWAR!L261</f>
        <v>1</v>
      </c>
      <c r="M261" s="1">
        <f>ICU!M261+SERUNI!M261+PERI!M261+ASOKA!M261+BOUGEN!M261+SEROJA!M261+CEMPAKA!M261+TERATAI!M261+P.OBGIN!M261+P.BEDAH!M261+HD!M261+KENANGA!M261+MELATI!M261+MAWAR!M261</f>
        <v>0</v>
      </c>
    </row>
    <row r="262" spans="1:13" x14ac:dyDescent="0.25">
      <c r="A262" s="2">
        <v>43327</v>
      </c>
      <c r="B262" s="1">
        <f>ICU!B262+SERUNI!B262+PERI!B262+ASOKA!B262+BOUGEN!B262+SEROJA!B262+CEMPAKA!B262+TERATAI!B262+P.OBGIN!B262+P.BEDAH!B262+HD!B262+KENANGA!B262+MELATI!B262+MAWAR!B262</f>
        <v>93</v>
      </c>
      <c r="C262" s="1">
        <f>ICU!C262+SERUNI!C262+PERI!C262+ASOKA!C262+BOUGEN!C262+SEROJA!C262+CEMPAKA!C262+TERATAI!C262+P.OBGIN!C262+P.BEDAH!C262+HD!C262+KENANGA!C262+MELATI!C262+MAWAR!C262</f>
        <v>1</v>
      </c>
      <c r="D262" s="1">
        <f>ICU!D262+SERUNI!D262+PERI!D262+ASOKA!D262+BOUGEN!D262+SEROJA!D262+CEMPAKA!D262+TERATAI!D262+P.OBGIN!D262+P.BEDAH!D262+HD!D262+KENANGA!D262+MELATI!D262+MAWAR!D262</f>
        <v>0</v>
      </c>
      <c r="E262" s="1">
        <f>ICU!E262+SERUNI!E262+PERI!E262+ASOKA!E262+BOUGEN!E262+SEROJA!E262+CEMPAKA!E262+TERATAI!E262+P.OBGIN!E262+P.BEDAH!E262+HD!E262+KENANGA!E262+MELATI!E262+MAWAR!E262</f>
        <v>21</v>
      </c>
      <c r="F262" s="1">
        <f>ICU!F262+SERUNI!F262+PERI!F262+ASOKA!F262+BOUGEN!F262+SEROJA!F262+CEMPAKA!F262+TERATAI!F262+P.OBGIN!F262+P.BEDAH!F262+HD!F262+KENANGA!F262+MELATI!F262+MAWAR!F262</f>
        <v>0</v>
      </c>
      <c r="G262" s="1">
        <f>ICU!G262+SERUNI!G262+PERI!G262+ASOKA!G262+BOUGEN!G262+SEROJA!G262+CEMPAKA!G262+TERATAI!G262+P.OBGIN!G262+P.BEDAH!G262+HD!G262+KENANGA!G262+MELATI!G262+MAWAR!G262</f>
        <v>0</v>
      </c>
      <c r="H262" s="1">
        <f>ICU!H262+SERUNI!H262+PERI!H262+ASOKA!H262+BOUGEN!H262+SEROJA!H262+CEMPAKA!H262+TERATAI!H262+P.OBGIN!H262+P.BEDAH!H262+HD!H262+KENANGA!H262+MELATI!H262+MAWAR!H262</f>
        <v>6</v>
      </c>
      <c r="I262" s="1">
        <f>ICU!I262+SERUNI!I262+PERI!I262+ASOKA!I262+BOUGEN!I262+SEROJA!I262+CEMPAKA!I262+TERATAI!I262+P.OBGIN!I262+P.BEDAH!I262+HD!I262+KENANGA!I262+MELATI!I262+MAWAR!I262</f>
        <v>0</v>
      </c>
      <c r="J262" s="1">
        <f>ICU!J262+SERUNI!J262+PERI!J262+ASOKA!J262+BOUGEN!J262+SEROJA!J262+CEMPAKA!J262+TERATAI!J262+P.OBGIN!J262+P.BEDAH!J262+HD!J262+KENANGA!J262+MELATI!J262+MAWAR!J262</f>
        <v>0</v>
      </c>
      <c r="K262" s="1">
        <f>ICU!K262+SERUNI!K262+PERI!K262+ASOKA!K262+BOUGEN!K262+SEROJA!K262+CEMPAKA!K262+TERATAI!K262+P.OBGIN!K262+P.BEDAH!K262+HD!K262+KENANGA!K262+MELATI!K262+MAWAR!K262</f>
        <v>0</v>
      </c>
      <c r="L262" s="1">
        <f>ICU!L262+SERUNI!L262+PERI!L262+ASOKA!L262+BOUGEN!L262+SEROJA!L262+CEMPAKA!L262+TERATAI!L262+P.OBGIN!L262+P.BEDAH!L262+HD!L262+KENANGA!L262+MELATI!L262+MAWAR!L262</f>
        <v>0</v>
      </c>
      <c r="M262" s="1">
        <f>ICU!M262+SERUNI!M262+PERI!M262+ASOKA!M262+BOUGEN!M262+SEROJA!M262+CEMPAKA!M262+TERATAI!M262+P.OBGIN!M262+P.BEDAH!M262+HD!M262+KENANGA!M262+MELATI!M262+MAWAR!M262</f>
        <v>0</v>
      </c>
    </row>
    <row r="263" spans="1:13" x14ac:dyDescent="0.25">
      <c r="A263" s="2">
        <v>43328</v>
      </c>
      <c r="B263" s="1">
        <f>ICU!B263+SERUNI!B263+PERI!B263+ASOKA!B263+BOUGEN!B263+SEROJA!B263+CEMPAKA!B263+TERATAI!B263+P.OBGIN!B263+P.BEDAH!B263+HD!B263+KENANGA!B263+MELATI!B263+MAWAR!B263</f>
        <v>97</v>
      </c>
      <c r="C263" s="1">
        <f>ICU!C263+SERUNI!C263+PERI!C263+ASOKA!C263+BOUGEN!C263+SEROJA!C263+CEMPAKA!C263+TERATAI!C263+P.OBGIN!C263+P.BEDAH!C263+HD!C263+KENANGA!C263+MELATI!C263+MAWAR!C263</f>
        <v>0</v>
      </c>
      <c r="D263" s="1">
        <f>ICU!D263+SERUNI!D263+PERI!D263+ASOKA!D263+BOUGEN!D263+SEROJA!D263+CEMPAKA!D263+TERATAI!D263+P.OBGIN!D263+P.BEDAH!D263+HD!D263+KENANGA!D263+MELATI!D263+MAWAR!D263</f>
        <v>0</v>
      </c>
      <c r="E263" s="1">
        <f>ICU!E263+SERUNI!E263+PERI!E263+ASOKA!E263+BOUGEN!E263+SEROJA!E263+CEMPAKA!E263+TERATAI!E263+P.OBGIN!E263+P.BEDAH!E263+HD!E263+KENANGA!E263+MELATI!E263+MAWAR!E263</f>
        <v>20</v>
      </c>
      <c r="F263" s="1">
        <f>ICU!F263+SERUNI!F263+PERI!F263+ASOKA!F263+BOUGEN!F263+SEROJA!F263+CEMPAKA!F263+TERATAI!F263+P.OBGIN!F263+P.BEDAH!F263+HD!F263+KENANGA!F263+MELATI!F263+MAWAR!F263</f>
        <v>0</v>
      </c>
      <c r="G263" s="1">
        <f>ICU!G263+SERUNI!G263+PERI!G263+ASOKA!G263+BOUGEN!G263+SEROJA!G263+CEMPAKA!G263+TERATAI!G263+P.OBGIN!G263+P.BEDAH!G263+HD!G263+KENANGA!G263+MELATI!G263+MAWAR!G263</f>
        <v>0</v>
      </c>
      <c r="H263" s="1">
        <f>ICU!H263+SERUNI!H263+PERI!H263+ASOKA!H263+BOUGEN!H263+SEROJA!H263+CEMPAKA!H263+TERATAI!H263+P.OBGIN!H263+P.BEDAH!H263+HD!H263+KENANGA!H263+MELATI!H263+MAWAR!H263</f>
        <v>8</v>
      </c>
      <c r="I263" s="1">
        <f>ICU!I263+SERUNI!I263+PERI!I263+ASOKA!I263+BOUGEN!I263+SEROJA!I263+CEMPAKA!I263+TERATAI!I263+P.OBGIN!I263+P.BEDAH!I263+HD!I263+KENANGA!I263+MELATI!I263+MAWAR!I263</f>
        <v>0</v>
      </c>
      <c r="J263" s="1">
        <f>ICU!J263+SERUNI!J263+PERI!J263+ASOKA!J263+BOUGEN!J263+SEROJA!J263+CEMPAKA!J263+TERATAI!J263+P.OBGIN!J263+P.BEDAH!J263+HD!J263+KENANGA!J263+MELATI!J263+MAWAR!J263</f>
        <v>0</v>
      </c>
      <c r="K263" s="1">
        <f>ICU!K263+SERUNI!K263+PERI!K263+ASOKA!K263+BOUGEN!K263+SEROJA!K263+CEMPAKA!K263+TERATAI!K263+P.OBGIN!K263+P.BEDAH!K263+HD!K263+KENANGA!K263+MELATI!K263+MAWAR!K263</f>
        <v>0</v>
      </c>
      <c r="L263" s="1">
        <f>ICU!L263+SERUNI!L263+PERI!L263+ASOKA!L263+BOUGEN!L263+SEROJA!L263+CEMPAKA!L263+TERATAI!L263+P.OBGIN!L263+P.BEDAH!L263+HD!L263+KENANGA!L263+MELATI!L263+MAWAR!L263</f>
        <v>0</v>
      </c>
      <c r="M263" s="1">
        <f>ICU!M263+SERUNI!M263+PERI!M263+ASOKA!M263+BOUGEN!M263+SEROJA!M263+CEMPAKA!M263+TERATAI!M263+P.OBGIN!M263+P.BEDAH!M263+HD!M263+KENANGA!M263+MELATI!M263+MAWAR!M263</f>
        <v>0</v>
      </c>
    </row>
    <row r="264" spans="1:13" x14ac:dyDescent="0.25">
      <c r="A264" s="2">
        <v>43329</v>
      </c>
      <c r="B264" s="1">
        <f>ICU!B264+SERUNI!B264+PERI!B264+ASOKA!B264+BOUGEN!B264+SEROJA!B264+CEMPAKA!B264+TERATAI!B264+P.OBGIN!B264+P.BEDAH!B264+HD!B264+KENANGA!B264+MELATI!B264+MAWAR!B264</f>
        <v>66</v>
      </c>
      <c r="C264" s="1">
        <f>ICU!C264+SERUNI!C264+PERI!C264+ASOKA!C264+BOUGEN!C264+SEROJA!C264+CEMPAKA!C264+TERATAI!C264+P.OBGIN!C264+P.BEDAH!C264+HD!C264+KENANGA!C264+MELATI!C264+MAWAR!C264</f>
        <v>0</v>
      </c>
      <c r="D264" s="1">
        <f>ICU!D264+SERUNI!D264+PERI!D264+ASOKA!D264+BOUGEN!D264+SEROJA!D264+CEMPAKA!D264+TERATAI!D264+P.OBGIN!D264+P.BEDAH!D264+HD!D264+KENANGA!D264+MELATI!D264+MAWAR!D264</f>
        <v>0</v>
      </c>
      <c r="E264" s="1">
        <f>ICU!E264+SERUNI!E264+PERI!E264+ASOKA!E264+BOUGEN!E264+SEROJA!E264+CEMPAKA!E264+TERATAI!E264+P.OBGIN!E264+P.BEDAH!E264+HD!E264+KENANGA!E264+MELATI!E264+MAWAR!E264</f>
        <v>12</v>
      </c>
      <c r="F264" s="1">
        <f>ICU!F264+SERUNI!F264+PERI!F264+ASOKA!F264+BOUGEN!F264+SEROJA!F264+CEMPAKA!F264+TERATAI!F264+P.OBGIN!F264+P.BEDAH!F264+HD!F264+KENANGA!F264+MELATI!F264+MAWAR!F264</f>
        <v>0</v>
      </c>
      <c r="G264" s="1">
        <f>ICU!G264+SERUNI!G264+PERI!G264+ASOKA!G264+BOUGEN!G264+SEROJA!G264+CEMPAKA!G264+TERATAI!G264+P.OBGIN!G264+P.BEDAH!G264+HD!G264+KENANGA!G264+MELATI!G264+MAWAR!G264</f>
        <v>0</v>
      </c>
      <c r="H264" s="1">
        <f>ICU!H264+SERUNI!H264+PERI!H264+ASOKA!H264+BOUGEN!H264+SEROJA!H264+CEMPAKA!H264+TERATAI!H264+P.OBGIN!H264+P.BEDAH!H264+HD!H264+KENANGA!H264+MELATI!H264+MAWAR!H264</f>
        <v>13</v>
      </c>
      <c r="I264" s="1">
        <f>ICU!I264+SERUNI!I264+PERI!I264+ASOKA!I264+BOUGEN!I264+SEROJA!I264+CEMPAKA!I264+TERATAI!I264+P.OBGIN!I264+P.BEDAH!I264+HD!I264+KENANGA!I264+MELATI!I264+MAWAR!I264</f>
        <v>0</v>
      </c>
      <c r="J264" s="1">
        <f>ICU!J264+SERUNI!J264+PERI!J264+ASOKA!J264+BOUGEN!J264+SEROJA!J264+CEMPAKA!J264+TERATAI!J264+P.OBGIN!J264+P.BEDAH!J264+HD!J264+KENANGA!J264+MELATI!J264+MAWAR!J264</f>
        <v>0</v>
      </c>
      <c r="K264" s="1">
        <f>ICU!K264+SERUNI!K264+PERI!K264+ASOKA!K264+BOUGEN!K264+SEROJA!K264+CEMPAKA!K264+TERATAI!K264+P.OBGIN!K264+P.BEDAH!K264+HD!K264+KENANGA!K264+MELATI!K264+MAWAR!K264</f>
        <v>1</v>
      </c>
      <c r="L264" s="1">
        <f>ICU!L264+SERUNI!L264+PERI!L264+ASOKA!L264+BOUGEN!L264+SEROJA!L264+CEMPAKA!L264+TERATAI!L264+P.OBGIN!L264+P.BEDAH!L264+HD!L264+KENANGA!L264+MELATI!L264+MAWAR!L264</f>
        <v>1</v>
      </c>
      <c r="M264" s="1">
        <f>ICU!M264+SERUNI!M264+PERI!M264+ASOKA!M264+BOUGEN!M264+SEROJA!M264+CEMPAKA!M264+TERATAI!M264+P.OBGIN!M264+P.BEDAH!M264+HD!M264+KENANGA!M264+MELATI!M264+MAWAR!M264</f>
        <v>0</v>
      </c>
    </row>
    <row r="265" spans="1:13" x14ac:dyDescent="0.25">
      <c r="A265" s="2">
        <v>43330</v>
      </c>
      <c r="B265" s="1">
        <f>ICU!B265+SERUNI!B265+PERI!B265+ASOKA!B265+BOUGEN!B265+SEROJA!B265+CEMPAKA!B265+TERATAI!B265+P.OBGIN!B265+P.BEDAH!B265+HD!B265+KENANGA!B265+MELATI!B265+MAWAR!B265</f>
        <v>80</v>
      </c>
      <c r="C265" s="1">
        <f>ICU!C265+SERUNI!C265+PERI!C265+ASOKA!C265+BOUGEN!C265+SEROJA!C265+CEMPAKA!C265+TERATAI!C265+P.OBGIN!C265+P.BEDAH!C265+HD!C265+KENANGA!C265+MELATI!C265+MAWAR!C265</f>
        <v>0</v>
      </c>
      <c r="D265" s="1">
        <f>ICU!D265+SERUNI!D265+PERI!D265+ASOKA!D265+BOUGEN!D265+SEROJA!D265+CEMPAKA!D265+TERATAI!D265+P.OBGIN!D265+P.BEDAH!D265+HD!D265+KENANGA!D265+MELATI!D265+MAWAR!D265</f>
        <v>0</v>
      </c>
      <c r="E265" s="1">
        <f>ICU!E265+SERUNI!E265+PERI!E265+ASOKA!E265+BOUGEN!E265+SEROJA!E265+CEMPAKA!E265+TERATAI!E265+P.OBGIN!E265+P.BEDAH!E265+HD!E265+KENANGA!E265+MELATI!E265+MAWAR!E265</f>
        <v>11</v>
      </c>
      <c r="F265" s="1">
        <f>ICU!F265+SERUNI!F265+PERI!F265+ASOKA!F265+BOUGEN!F265+SEROJA!F265+CEMPAKA!F265+TERATAI!F265+P.OBGIN!F265+P.BEDAH!F265+HD!F265+KENANGA!F265+MELATI!F265+MAWAR!F265</f>
        <v>0</v>
      </c>
      <c r="G265" s="1">
        <f>ICU!G265+SERUNI!G265+PERI!G265+ASOKA!G265+BOUGEN!G265+SEROJA!G265+CEMPAKA!G265+TERATAI!G265+P.OBGIN!G265+P.BEDAH!G265+HD!G265+KENANGA!G265+MELATI!G265+MAWAR!G265</f>
        <v>0</v>
      </c>
      <c r="H265" s="1">
        <f>ICU!H265+SERUNI!H265+PERI!H265+ASOKA!H265+BOUGEN!H265+SEROJA!H265+CEMPAKA!H265+TERATAI!H265+P.OBGIN!H265+P.BEDAH!H265+HD!H265+KENANGA!H265+MELATI!H265+MAWAR!H265</f>
        <v>17</v>
      </c>
      <c r="I265" s="1">
        <f>ICU!I265+SERUNI!I265+PERI!I265+ASOKA!I265+BOUGEN!I265+SEROJA!I265+CEMPAKA!I265+TERATAI!I265+P.OBGIN!I265+P.BEDAH!I265+HD!I265+KENANGA!I265+MELATI!I265+MAWAR!I265</f>
        <v>0</v>
      </c>
      <c r="J265" s="1">
        <f>ICU!J265+SERUNI!J265+PERI!J265+ASOKA!J265+BOUGEN!J265+SEROJA!J265+CEMPAKA!J265+TERATAI!J265+P.OBGIN!J265+P.BEDAH!J265+HD!J265+KENANGA!J265+MELATI!J265+MAWAR!J265</f>
        <v>0</v>
      </c>
      <c r="K265" s="1">
        <f>ICU!K265+SERUNI!K265+PERI!K265+ASOKA!K265+BOUGEN!K265+SEROJA!K265+CEMPAKA!K265+TERATAI!K265+P.OBGIN!K265+P.BEDAH!K265+HD!K265+KENANGA!K265+MELATI!K265+MAWAR!K265</f>
        <v>2</v>
      </c>
      <c r="L265" s="1">
        <f>ICU!L265+SERUNI!L265+PERI!L265+ASOKA!L265+BOUGEN!L265+SEROJA!L265+CEMPAKA!L265+TERATAI!L265+P.OBGIN!L265+P.BEDAH!L265+HD!L265+KENANGA!L265+MELATI!L265+MAWAR!L265</f>
        <v>1</v>
      </c>
      <c r="M265" s="1">
        <f>ICU!M265+SERUNI!M265+PERI!M265+ASOKA!M265+BOUGEN!M265+SEROJA!M265+CEMPAKA!M265+TERATAI!M265+P.OBGIN!M265+P.BEDAH!M265+HD!M265+KENANGA!M265+MELATI!M265+MAWAR!M265</f>
        <v>0</v>
      </c>
    </row>
    <row r="266" spans="1:13" x14ac:dyDescent="0.25">
      <c r="A266" s="2">
        <v>43331</v>
      </c>
      <c r="B266" s="1">
        <f>ICU!B266+SERUNI!B266+PERI!B266+ASOKA!B266+BOUGEN!B266+SEROJA!B266+CEMPAKA!B266+TERATAI!B266+P.OBGIN!B266+P.BEDAH!B266+HD!B266+KENANGA!B266+MELATI!B266+MAWAR!B266</f>
        <v>79</v>
      </c>
      <c r="C266" s="1">
        <f>ICU!C266+SERUNI!C266+PERI!C266+ASOKA!C266+BOUGEN!C266+SEROJA!C266+CEMPAKA!C266+TERATAI!C266+P.OBGIN!C266+P.BEDAH!C266+HD!C266+KENANGA!C266+MELATI!C266+MAWAR!C266</f>
        <v>0</v>
      </c>
      <c r="D266" s="1">
        <f>ICU!D266+SERUNI!D266+PERI!D266+ASOKA!D266+BOUGEN!D266+SEROJA!D266+CEMPAKA!D266+TERATAI!D266+P.OBGIN!D266+P.BEDAH!D266+HD!D266+KENANGA!D266+MELATI!D266+MAWAR!D266</f>
        <v>0</v>
      </c>
      <c r="E266" s="1">
        <f>ICU!E266+SERUNI!E266+PERI!E266+ASOKA!E266+BOUGEN!E266+SEROJA!E266+CEMPAKA!E266+TERATAI!E266+P.OBGIN!E266+P.BEDAH!E266+HD!E266+KENANGA!E266+MELATI!E266+MAWAR!E266</f>
        <v>12</v>
      </c>
      <c r="F266" s="1">
        <f>ICU!F266+SERUNI!F266+PERI!F266+ASOKA!F266+BOUGEN!F266+SEROJA!F266+CEMPAKA!F266+TERATAI!F266+P.OBGIN!F266+P.BEDAH!F266+HD!F266+KENANGA!F266+MELATI!F266+MAWAR!F266</f>
        <v>0</v>
      </c>
      <c r="G266" s="1">
        <f>ICU!G266+SERUNI!G266+PERI!G266+ASOKA!G266+BOUGEN!G266+SEROJA!G266+CEMPAKA!G266+TERATAI!G266+P.OBGIN!G266+P.BEDAH!G266+HD!G266+KENANGA!G266+MELATI!G266+MAWAR!G266</f>
        <v>0</v>
      </c>
      <c r="H266" s="1">
        <f>ICU!H266+SERUNI!H266+PERI!H266+ASOKA!H266+BOUGEN!H266+SEROJA!H266+CEMPAKA!H266+TERATAI!H266+P.OBGIN!H266+P.BEDAH!H266+HD!H266+KENANGA!H266+MELATI!H266+MAWAR!H266</f>
        <v>3</v>
      </c>
      <c r="I266" s="1">
        <f>ICU!I266+SERUNI!I266+PERI!I266+ASOKA!I266+BOUGEN!I266+SEROJA!I266+CEMPAKA!I266+TERATAI!I266+P.OBGIN!I266+P.BEDAH!I266+HD!I266+KENANGA!I266+MELATI!I266+MAWAR!I266</f>
        <v>0</v>
      </c>
      <c r="J266" s="1">
        <f>ICU!J266+SERUNI!J266+PERI!J266+ASOKA!J266+BOUGEN!J266+SEROJA!J266+CEMPAKA!J266+TERATAI!J266+P.OBGIN!J266+P.BEDAH!J266+HD!J266+KENANGA!J266+MELATI!J266+MAWAR!J266</f>
        <v>0</v>
      </c>
      <c r="K266" s="1">
        <f>ICU!K266+SERUNI!K266+PERI!K266+ASOKA!K266+BOUGEN!K266+SEROJA!K266+CEMPAKA!K266+TERATAI!K266+P.OBGIN!K266+P.BEDAH!K266+HD!K266+KENANGA!K266+MELATI!K266+MAWAR!K266</f>
        <v>2</v>
      </c>
      <c r="L266" s="1">
        <f>ICU!L266+SERUNI!L266+PERI!L266+ASOKA!L266+BOUGEN!L266+SEROJA!L266+CEMPAKA!L266+TERATAI!L266+P.OBGIN!L266+P.BEDAH!L266+HD!L266+KENANGA!L266+MELATI!L266+MAWAR!L266</f>
        <v>1</v>
      </c>
      <c r="M266" s="1">
        <f>ICU!M266+SERUNI!M266+PERI!M266+ASOKA!M266+BOUGEN!M266+SEROJA!M266+CEMPAKA!M266+TERATAI!M266+P.OBGIN!M266+P.BEDAH!M266+HD!M266+KENANGA!M266+MELATI!M266+MAWAR!M266</f>
        <v>0</v>
      </c>
    </row>
    <row r="267" spans="1:13" x14ac:dyDescent="0.25">
      <c r="A267" s="2">
        <v>43332</v>
      </c>
      <c r="B267" s="1">
        <f>ICU!B267+SERUNI!B267+PERI!B267+ASOKA!B267+BOUGEN!B267+SEROJA!B267+CEMPAKA!B267+TERATAI!B267+P.OBGIN!B267+P.BEDAH!B267+HD!B267+KENANGA!B267+MELATI!B267+MAWAR!B267</f>
        <v>74</v>
      </c>
      <c r="C267" s="1">
        <f>ICU!C267+SERUNI!C267+PERI!C267+ASOKA!C267+BOUGEN!C267+SEROJA!C267+CEMPAKA!C267+TERATAI!C267+P.OBGIN!C267+P.BEDAH!C267+HD!C267+KENANGA!C267+MELATI!C267+MAWAR!C267</f>
        <v>0</v>
      </c>
      <c r="D267" s="1">
        <f>ICU!D267+SERUNI!D267+PERI!D267+ASOKA!D267+BOUGEN!D267+SEROJA!D267+CEMPAKA!D267+TERATAI!D267+P.OBGIN!D267+P.BEDAH!D267+HD!D267+KENANGA!D267+MELATI!D267+MAWAR!D267</f>
        <v>0</v>
      </c>
      <c r="E267" s="1">
        <f>ICU!E267+SERUNI!E267+PERI!E267+ASOKA!E267+BOUGEN!E267+SEROJA!E267+CEMPAKA!E267+TERATAI!E267+P.OBGIN!E267+P.BEDAH!E267+HD!E267+KENANGA!E267+MELATI!E267+MAWAR!E267</f>
        <v>6</v>
      </c>
      <c r="F267" s="1">
        <f>ICU!F267+SERUNI!F267+PERI!F267+ASOKA!F267+BOUGEN!F267+SEROJA!F267+CEMPAKA!F267+TERATAI!F267+P.OBGIN!F267+P.BEDAH!F267+HD!F267+KENANGA!F267+MELATI!F267+MAWAR!F267</f>
        <v>0</v>
      </c>
      <c r="G267" s="1">
        <f>ICU!G267+SERUNI!G267+PERI!G267+ASOKA!G267+BOUGEN!G267+SEROJA!G267+CEMPAKA!G267+TERATAI!G267+P.OBGIN!G267+P.BEDAH!G267+HD!G267+KENANGA!G267+MELATI!G267+MAWAR!G267</f>
        <v>0</v>
      </c>
      <c r="H267" s="1">
        <f>ICU!H267+SERUNI!H267+PERI!H267+ASOKA!H267+BOUGEN!H267+SEROJA!H267+CEMPAKA!H267+TERATAI!H267+P.OBGIN!H267+P.BEDAH!H267+HD!H267+KENANGA!H267+MELATI!H267+MAWAR!H267</f>
        <v>5</v>
      </c>
      <c r="I267" s="1">
        <f>ICU!I267+SERUNI!I267+PERI!I267+ASOKA!I267+BOUGEN!I267+SEROJA!I267+CEMPAKA!I267+TERATAI!I267+P.OBGIN!I267+P.BEDAH!I267+HD!I267+KENANGA!I267+MELATI!I267+MAWAR!I267</f>
        <v>2</v>
      </c>
      <c r="J267" s="1">
        <f>ICU!J267+SERUNI!J267+PERI!J267+ASOKA!J267+BOUGEN!J267+SEROJA!J267+CEMPAKA!J267+TERATAI!J267+P.OBGIN!J267+P.BEDAH!J267+HD!J267+KENANGA!J267+MELATI!J267+MAWAR!J267</f>
        <v>0</v>
      </c>
      <c r="K267" s="1">
        <f>ICU!K267+SERUNI!K267+PERI!K267+ASOKA!K267+BOUGEN!K267+SEROJA!K267+CEMPAKA!K267+TERATAI!K267+P.OBGIN!K267+P.BEDAH!K267+HD!K267+KENANGA!K267+MELATI!K267+MAWAR!K267</f>
        <v>3</v>
      </c>
      <c r="L267" s="1">
        <f>ICU!L267+SERUNI!L267+PERI!L267+ASOKA!L267+BOUGEN!L267+SEROJA!L267+CEMPAKA!L267+TERATAI!L267+P.OBGIN!L267+P.BEDAH!L267+HD!L267+KENANGA!L267+MELATI!L267+MAWAR!L267</f>
        <v>1</v>
      </c>
      <c r="M267" s="1">
        <f>ICU!M267+SERUNI!M267+PERI!M267+ASOKA!M267+BOUGEN!M267+SEROJA!M267+CEMPAKA!M267+TERATAI!M267+P.OBGIN!M267+P.BEDAH!M267+HD!M267+KENANGA!M267+MELATI!M267+MAWAR!M267</f>
        <v>0</v>
      </c>
    </row>
    <row r="268" spans="1:13" x14ac:dyDescent="0.25">
      <c r="A268" s="2">
        <v>43333</v>
      </c>
      <c r="B268" s="1">
        <f>ICU!B268+SERUNI!B268+PERI!B268+ASOKA!B268+BOUGEN!B268+SEROJA!B268+CEMPAKA!B268+TERATAI!B268+P.OBGIN!B268+P.BEDAH!B268+HD!B268+KENANGA!B268+MELATI!B268+MAWAR!B268</f>
        <v>67</v>
      </c>
      <c r="C268" s="1">
        <f>ICU!C268+SERUNI!C268+PERI!C268+ASOKA!C268+BOUGEN!C268+SEROJA!C268+CEMPAKA!C268+TERATAI!C268+P.OBGIN!C268+P.BEDAH!C268+HD!C268+KENANGA!C268+MELATI!C268+MAWAR!C268</f>
        <v>0</v>
      </c>
      <c r="D268" s="1">
        <f>ICU!D268+SERUNI!D268+PERI!D268+ASOKA!D268+BOUGEN!D268+SEROJA!D268+CEMPAKA!D268+TERATAI!D268+P.OBGIN!D268+P.BEDAH!D268+HD!D268+KENANGA!D268+MELATI!D268+MAWAR!D268</f>
        <v>0</v>
      </c>
      <c r="E268" s="1">
        <f>ICU!E268+SERUNI!E268+PERI!E268+ASOKA!E268+BOUGEN!E268+SEROJA!E268+CEMPAKA!E268+TERATAI!E268+P.OBGIN!E268+P.BEDAH!E268+HD!E268+KENANGA!E268+MELATI!E268+MAWAR!E268</f>
        <v>15</v>
      </c>
      <c r="F268" s="1">
        <f>ICU!F268+SERUNI!F268+PERI!F268+ASOKA!F268+BOUGEN!F268+SEROJA!F268+CEMPAKA!F268+TERATAI!F268+P.OBGIN!F268+P.BEDAH!F268+HD!F268+KENANGA!F268+MELATI!F268+MAWAR!F268</f>
        <v>0</v>
      </c>
      <c r="G268" s="1">
        <f>ICU!G268+SERUNI!G268+PERI!G268+ASOKA!G268+BOUGEN!G268+SEROJA!G268+CEMPAKA!G268+TERATAI!G268+P.OBGIN!G268+P.BEDAH!G268+HD!G268+KENANGA!G268+MELATI!G268+MAWAR!G268</f>
        <v>0</v>
      </c>
      <c r="H268" s="1">
        <f>ICU!H268+SERUNI!H268+PERI!H268+ASOKA!H268+BOUGEN!H268+SEROJA!H268+CEMPAKA!H268+TERATAI!H268+P.OBGIN!H268+P.BEDAH!H268+HD!H268+KENANGA!H268+MELATI!H268+MAWAR!H268</f>
        <v>6</v>
      </c>
      <c r="I268" s="1">
        <f>ICU!I268+SERUNI!I268+PERI!I268+ASOKA!I268+BOUGEN!I268+SEROJA!I268+CEMPAKA!I268+TERATAI!I268+P.OBGIN!I268+P.BEDAH!I268+HD!I268+KENANGA!I268+MELATI!I268+MAWAR!I268</f>
        <v>1</v>
      </c>
      <c r="J268" s="1">
        <f>ICU!J268+SERUNI!J268+PERI!J268+ASOKA!J268+BOUGEN!J268+SEROJA!J268+CEMPAKA!J268+TERATAI!J268+P.OBGIN!J268+P.BEDAH!J268+HD!J268+KENANGA!J268+MELATI!J268+MAWAR!J268</f>
        <v>0</v>
      </c>
      <c r="K268" s="1">
        <f>ICU!K268+SERUNI!K268+PERI!K268+ASOKA!K268+BOUGEN!K268+SEROJA!K268+CEMPAKA!K268+TERATAI!K268+P.OBGIN!K268+P.BEDAH!K268+HD!K268+KENANGA!K268+MELATI!K268+MAWAR!K268</f>
        <v>2</v>
      </c>
      <c r="L268" s="1">
        <f>ICU!L268+SERUNI!L268+PERI!L268+ASOKA!L268+BOUGEN!L268+SEROJA!L268+CEMPAKA!L268+TERATAI!L268+P.OBGIN!L268+P.BEDAH!L268+HD!L268+KENANGA!L268+MELATI!L268+MAWAR!L268</f>
        <v>1</v>
      </c>
      <c r="M268" s="1">
        <f>ICU!M268+SERUNI!M268+PERI!M268+ASOKA!M268+BOUGEN!M268+SEROJA!M268+CEMPAKA!M268+TERATAI!M268+P.OBGIN!M268+P.BEDAH!M268+HD!M268+KENANGA!M268+MELATI!M268+MAWAR!M268</f>
        <v>0</v>
      </c>
    </row>
    <row r="269" spans="1:13" x14ac:dyDescent="0.25">
      <c r="A269" s="2">
        <v>43334</v>
      </c>
      <c r="B269" s="1">
        <f>ICU!B269+SERUNI!B269+PERI!B269+ASOKA!B269+BOUGEN!B269+SEROJA!B269+CEMPAKA!B269+TERATAI!B269+P.OBGIN!B269+P.BEDAH!B269+HD!B269+KENANGA!B269+MELATI!B269+MAWAR!B269</f>
        <v>66</v>
      </c>
      <c r="C269" s="1">
        <f>ICU!C269+SERUNI!C269+PERI!C269+ASOKA!C269+BOUGEN!C269+SEROJA!C269+CEMPAKA!C269+TERATAI!C269+P.OBGIN!C269+P.BEDAH!C269+HD!C269+KENANGA!C269+MELATI!C269+MAWAR!C269</f>
        <v>0</v>
      </c>
      <c r="D269" s="1">
        <f>ICU!D269+SERUNI!D269+PERI!D269+ASOKA!D269+BOUGEN!D269+SEROJA!D269+CEMPAKA!D269+TERATAI!D269+P.OBGIN!D269+P.BEDAH!D269+HD!D269+KENANGA!D269+MELATI!D269+MAWAR!D269</f>
        <v>0</v>
      </c>
      <c r="E269" s="1">
        <f>ICU!E269+SERUNI!E269+PERI!E269+ASOKA!E269+BOUGEN!E269+SEROJA!E269+CEMPAKA!E269+TERATAI!E269+P.OBGIN!E269+P.BEDAH!E269+HD!E269+KENANGA!E269+MELATI!E269+MAWAR!E269</f>
        <v>10</v>
      </c>
      <c r="F269" s="1">
        <f>ICU!F269+SERUNI!F269+PERI!F269+ASOKA!F269+BOUGEN!F269+SEROJA!F269+CEMPAKA!F269+TERATAI!F269+P.OBGIN!F269+P.BEDAH!F269+HD!F269+KENANGA!F269+MELATI!F269+MAWAR!F269</f>
        <v>0</v>
      </c>
      <c r="G269" s="1">
        <f>ICU!G269+SERUNI!G269+PERI!G269+ASOKA!G269+BOUGEN!G269+SEROJA!G269+CEMPAKA!G269+TERATAI!G269+P.OBGIN!G269+P.BEDAH!G269+HD!G269+KENANGA!G269+MELATI!G269+MAWAR!G269</f>
        <v>0</v>
      </c>
      <c r="H269" s="1">
        <f>ICU!H269+SERUNI!H269+PERI!H269+ASOKA!H269+BOUGEN!H269+SEROJA!H269+CEMPAKA!H269+TERATAI!H269+P.OBGIN!H269+P.BEDAH!H269+HD!H269+KENANGA!H269+MELATI!H269+MAWAR!H269</f>
        <v>5</v>
      </c>
      <c r="I269" s="1">
        <f>ICU!I269+SERUNI!I269+PERI!I269+ASOKA!I269+BOUGEN!I269+SEROJA!I269+CEMPAKA!I269+TERATAI!I269+P.OBGIN!I269+P.BEDAH!I269+HD!I269+KENANGA!I269+MELATI!I269+MAWAR!I269</f>
        <v>0</v>
      </c>
      <c r="J269" s="1">
        <f>ICU!J269+SERUNI!J269+PERI!J269+ASOKA!J269+BOUGEN!J269+SEROJA!J269+CEMPAKA!J269+TERATAI!J269+P.OBGIN!J269+P.BEDAH!J269+HD!J269+KENANGA!J269+MELATI!J269+MAWAR!J269</f>
        <v>0</v>
      </c>
      <c r="K269" s="1">
        <f>ICU!K269+SERUNI!K269+PERI!K269+ASOKA!K269+BOUGEN!K269+SEROJA!K269+CEMPAKA!K269+TERATAI!K269+P.OBGIN!K269+P.BEDAH!K269+HD!K269+KENANGA!K269+MELATI!K269+MAWAR!K269</f>
        <v>1</v>
      </c>
      <c r="L269" s="1">
        <f>ICU!L269+SERUNI!L269+PERI!L269+ASOKA!L269+BOUGEN!L269+SEROJA!L269+CEMPAKA!L269+TERATAI!L269+P.OBGIN!L269+P.BEDAH!L269+HD!L269+KENANGA!L269+MELATI!L269+MAWAR!L269</f>
        <v>1</v>
      </c>
      <c r="M269" s="1">
        <f>ICU!M269+SERUNI!M269+PERI!M269+ASOKA!M269+BOUGEN!M269+SEROJA!M269+CEMPAKA!M269+TERATAI!M269+P.OBGIN!M269+P.BEDAH!M269+HD!M269+KENANGA!M269+MELATI!M269+MAWAR!M269</f>
        <v>0</v>
      </c>
    </row>
    <row r="270" spans="1:13" x14ac:dyDescent="0.25">
      <c r="A270" s="2">
        <v>43335</v>
      </c>
      <c r="B270" s="1">
        <f>ICU!B270+SERUNI!B270+PERI!B270+ASOKA!B270+BOUGEN!B270+SEROJA!B270+CEMPAKA!B270+TERATAI!B270+P.OBGIN!B270+P.BEDAH!B270+HD!B270+KENANGA!B270+MELATI!B270+MAWAR!B270</f>
        <v>81</v>
      </c>
      <c r="C270" s="1">
        <f>ICU!C270+SERUNI!C270+PERI!C270+ASOKA!C270+BOUGEN!C270+SEROJA!C270+CEMPAKA!C270+TERATAI!C270+P.OBGIN!C270+P.BEDAH!C270+HD!C270+KENANGA!C270+MELATI!C270+MAWAR!C270</f>
        <v>1</v>
      </c>
      <c r="D270" s="1">
        <f>ICU!D270+SERUNI!D270+PERI!D270+ASOKA!D270+BOUGEN!D270+SEROJA!D270+CEMPAKA!D270+TERATAI!D270+P.OBGIN!D270+P.BEDAH!D270+HD!D270+KENANGA!D270+MELATI!D270+MAWAR!D270</f>
        <v>0</v>
      </c>
      <c r="E270" s="1">
        <f>ICU!E270+SERUNI!E270+PERI!E270+ASOKA!E270+BOUGEN!E270+SEROJA!E270+CEMPAKA!E270+TERATAI!E270+P.OBGIN!E270+P.BEDAH!E270+HD!E270+KENANGA!E270+MELATI!E270+MAWAR!E270</f>
        <v>5</v>
      </c>
      <c r="F270" s="1">
        <f>ICU!F270+SERUNI!F270+PERI!F270+ASOKA!F270+BOUGEN!F270+SEROJA!F270+CEMPAKA!F270+TERATAI!F270+P.OBGIN!F270+P.BEDAH!F270+HD!F270+KENANGA!F270+MELATI!F270+MAWAR!F270</f>
        <v>0</v>
      </c>
      <c r="G270" s="1">
        <f>ICU!G270+SERUNI!G270+PERI!G270+ASOKA!G270+BOUGEN!G270+SEROJA!G270+CEMPAKA!G270+TERATAI!G270+P.OBGIN!G270+P.BEDAH!G270+HD!G270+KENANGA!G270+MELATI!G270+MAWAR!G270</f>
        <v>0</v>
      </c>
      <c r="H270" s="1">
        <f>ICU!H270+SERUNI!H270+PERI!H270+ASOKA!H270+BOUGEN!H270+SEROJA!H270+CEMPAKA!H270+TERATAI!H270+P.OBGIN!H270+P.BEDAH!H270+HD!H270+KENANGA!H270+MELATI!H270+MAWAR!H270</f>
        <v>11</v>
      </c>
      <c r="I270" s="1">
        <f>ICU!I270+SERUNI!I270+PERI!I270+ASOKA!I270+BOUGEN!I270+SEROJA!I270+CEMPAKA!I270+TERATAI!I270+P.OBGIN!I270+P.BEDAH!I270+HD!I270+KENANGA!I270+MELATI!I270+MAWAR!I270</f>
        <v>1</v>
      </c>
      <c r="J270" s="1">
        <f>ICU!J270+SERUNI!J270+PERI!J270+ASOKA!J270+BOUGEN!J270+SEROJA!J270+CEMPAKA!J270+TERATAI!J270+P.OBGIN!J270+P.BEDAH!J270+HD!J270+KENANGA!J270+MELATI!J270+MAWAR!J270</f>
        <v>0</v>
      </c>
      <c r="K270" s="1">
        <f>ICU!K270+SERUNI!K270+PERI!K270+ASOKA!K270+BOUGEN!K270+SEROJA!K270+CEMPAKA!K270+TERATAI!K270+P.OBGIN!K270+P.BEDAH!K270+HD!K270+KENANGA!K270+MELATI!K270+MAWAR!K270</f>
        <v>2</v>
      </c>
      <c r="L270" s="1">
        <f>ICU!L270+SERUNI!L270+PERI!L270+ASOKA!L270+BOUGEN!L270+SEROJA!L270+CEMPAKA!L270+TERATAI!L270+P.OBGIN!L270+P.BEDAH!L270+HD!L270+KENANGA!L270+MELATI!L270+MAWAR!L270</f>
        <v>1</v>
      </c>
      <c r="M270" s="1">
        <f>ICU!M270+SERUNI!M270+PERI!M270+ASOKA!M270+BOUGEN!M270+SEROJA!M270+CEMPAKA!M270+TERATAI!M270+P.OBGIN!M270+P.BEDAH!M270+HD!M270+KENANGA!M270+MELATI!M270+MAWAR!M270</f>
        <v>0</v>
      </c>
    </row>
    <row r="271" spans="1:13" x14ac:dyDescent="0.25">
      <c r="A271" s="2">
        <v>43336</v>
      </c>
      <c r="B271" s="1">
        <f>ICU!B271+SERUNI!B271+PERI!B271+ASOKA!B271+BOUGEN!B271+SEROJA!B271+CEMPAKA!B271+TERATAI!B271+P.OBGIN!B271+P.BEDAH!B271+HD!B271+KENANGA!B271+MELATI!B271+MAWAR!B271</f>
        <v>76</v>
      </c>
      <c r="C271" s="1">
        <f>ICU!C271+SERUNI!C271+PERI!C271+ASOKA!C271+BOUGEN!C271+SEROJA!C271+CEMPAKA!C271+TERATAI!C271+P.OBGIN!C271+P.BEDAH!C271+HD!C271+KENANGA!C271+MELATI!C271+MAWAR!C271</f>
        <v>0</v>
      </c>
      <c r="D271" s="1">
        <f>ICU!D271+SERUNI!D271+PERI!D271+ASOKA!D271+BOUGEN!D271+SEROJA!D271+CEMPAKA!D271+TERATAI!D271+P.OBGIN!D271+P.BEDAH!D271+HD!D271+KENANGA!D271+MELATI!D271+MAWAR!D271</f>
        <v>0</v>
      </c>
      <c r="E271" s="1">
        <f>ICU!E271+SERUNI!E271+PERI!E271+ASOKA!E271+BOUGEN!E271+SEROJA!E271+CEMPAKA!E271+TERATAI!E271+P.OBGIN!E271+P.BEDAH!E271+HD!E271+KENANGA!E271+MELATI!E271+MAWAR!E271</f>
        <v>8</v>
      </c>
      <c r="F271" s="1">
        <f>ICU!F271+SERUNI!F271+PERI!F271+ASOKA!F271+BOUGEN!F271+SEROJA!F271+CEMPAKA!F271+TERATAI!F271+P.OBGIN!F271+P.BEDAH!F271+HD!F271+KENANGA!F271+MELATI!F271+MAWAR!F271</f>
        <v>0</v>
      </c>
      <c r="G271" s="1">
        <f>ICU!G271+SERUNI!G271+PERI!G271+ASOKA!G271+BOUGEN!G271+SEROJA!G271+CEMPAKA!G271+TERATAI!G271+P.OBGIN!G271+P.BEDAH!G271+HD!G271+KENANGA!G271+MELATI!G271+MAWAR!G271</f>
        <v>0</v>
      </c>
      <c r="H271" s="1">
        <f>ICU!H271+SERUNI!H271+PERI!H271+ASOKA!H271+BOUGEN!H271+SEROJA!H271+CEMPAKA!H271+TERATAI!H271+P.OBGIN!H271+P.BEDAH!H271+HD!H271+KENANGA!H271+MELATI!H271+MAWAR!H271</f>
        <v>4</v>
      </c>
      <c r="I271" s="1">
        <f>ICU!I271+SERUNI!I271+PERI!I271+ASOKA!I271+BOUGEN!I271+SEROJA!I271+CEMPAKA!I271+TERATAI!I271+P.OBGIN!I271+P.BEDAH!I271+HD!I271+KENANGA!I271+MELATI!I271+MAWAR!I271</f>
        <v>0</v>
      </c>
      <c r="J271" s="1">
        <f>ICU!J271+SERUNI!J271+PERI!J271+ASOKA!J271+BOUGEN!J271+SEROJA!J271+CEMPAKA!J271+TERATAI!J271+P.OBGIN!J271+P.BEDAH!J271+HD!J271+KENANGA!J271+MELATI!J271+MAWAR!J271</f>
        <v>0</v>
      </c>
      <c r="K271" s="1">
        <f>ICU!K271+SERUNI!K271+PERI!K271+ASOKA!K271+BOUGEN!K271+SEROJA!K271+CEMPAKA!K271+TERATAI!K271+P.OBGIN!K271+P.BEDAH!K271+HD!K271+KENANGA!K271+MELATI!K271+MAWAR!K271</f>
        <v>1</v>
      </c>
      <c r="L271" s="1">
        <f>ICU!L271+SERUNI!L271+PERI!L271+ASOKA!L271+BOUGEN!L271+SEROJA!L271+CEMPAKA!L271+TERATAI!L271+P.OBGIN!L271+P.BEDAH!L271+HD!L271+KENANGA!L271+MELATI!L271+MAWAR!L271</f>
        <v>1</v>
      </c>
      <c r="M271" s="1">
        <f>ICU!M271+SERUNI!M271+PERI!M271+ASOKA!M271+BOUGEN!M271+SEROJA!M271+CEMPAKA!M271+TERATAI!M271+P.OBGIN!M271+P.BEDAH!M271+HD!M271+KENANGA!M271+MELATI!M271+MAWAR!M271</f>
        <v>0</v>
      </c>
    </row>
    <row r="272" spans="1:13" x14ac:dyDescent="0.25">
      <c r="A272" s="2">
        <v>43337</v>
      </c>
      <c r="B272" s="1">
        <f>ICU!B272+SERUNI!B272+PERI!B272+ASOKA!B272+BOUGEN!B272+SEROJA!B272+CEMPAKA!B272+TERATAI!B272+P.OBGIN!B272+P.BEDAH!B272+HD!B272+KENANGA!B272+MELATI!B272+MAWAR!B272</f>
        <v>77</v>
      </c>
      <c r="C272" s="1">
        <f>ICU!C272+SERUNI!C272+PERI!C272+ASOKA!C272+BOUGEN!C272+SEROJA!C272+CEMPAKA!C272+TERATAI!C272+P.OBGIN!C272+P.BEDAH!C272+HD!C272+KENANGA!C272+MELATI!C272+MAWAR!C272</f>
        <v>0</v>
      </c>
      <c r="D272" s="1">
        <f>ICU!D272+SERUNI!D272+PERI!D272+ASOKA!D272+BOUGEN!D272+SEROJA!D272+CEMPAKA!D272+TERATAI!D272+P.OBGIN!D272+P.BEDAH!D272+HD!D272+KENANGA!D272+MELATI!D272+MAWAR!D272</f>
        <v>0</v>
      </c>
      <c r="E272" s="1">
        <f>ICU!E272+SERUNI!E272+PERI!E272+ASOKA!E272+BOUGEN!E272+SEROJA!E272+CEMPAKA!E272+TERATAI!E272+P.OBGIN!E272+P.BEDAH!E272+HD!E272+KENANGA!E272+MELATI!E272+MAWAR!E272</f>
        <v>13</v>
      </c>
      <c r="F272" s="1">
        <f>ICU!F272+SERUNI!F272+PERI!F272+ASOKA!F272+BOUGEN!F272+SEROJA!F272+CEMPAKA!F272+TERATAI!F272+P.OBGIN!F272+P.BEDAH!F272+HD!F272+KENANGA!F272+MELATI!F272+MAWAR!F272</f>
        <v>0</v>
      </c>
      <c r="G272" s="1">
        <f>ICU!G272+SERUNI!G272+PERI!G272+ASOKA!G272+BOUGEN!G272+SEROJA!G272+CEMPAKA!G272+TERATAI!G272+P.OBGIN!G272+P.BEDAH!G272+HD!G272+KENANGA!G272+MELATI!G272+MAWAR!G272</f>
        <v>0</v>
      </c>
      <c r="H272" s="1">
        <f>ICU!H272+SERUNI!H272+PERI!H272+ASOKA!H272+BOUGEN!H272+SEROJA!H272+CEMPAKA!H272+TERATAI!H272+P.OBGIN!H272+P.BEDAH!H272+HD!H272+KENANGA!H272+MELATI!H272+MAWAR!H272</f>
        <v>3</v>
      </c>
      <c r="I272" s="1">
        <f>ICU!I272+SERUNI!I272+PERI!I272+ASOKA!I272+BOUGEN!I272+SEROJA!I272+CEMPAKA!I272+TERATAI!I272+P.OBGIN!I272+P.BEDAH!I272+HD!I272+KENANGA!I272+MELATI!I272+MAWAR!I272</f>
        <v>0</v>
      </c>
      <c r="J272" s="1">
        <f>ICU!J272+SERUNI!J272+PERI!J272+ASOKA!J272+BOUGEN!J272+SEROJA!J272+CEMPAKA!J272+TERATAI!J272+P.OBGIN!J272+P.BEDAH!J272+HD!J272+KENANGA!J272+MELATI!J272+MAWAR!J272</f>
        <v>0</v>
      </c>
      <c r="K272" s="1">
        <f>ICU!K272+SERUNI!K272+PERI!K272+ASOKA!K272+BOUGEN!K272+SEROJA!K272+CEMPAKA!K272+TERATAI!K272+P.OBGIN!K272+P.BEDAH!K272+HD!K272+KENANGA!K272+MELATI!K272+MAWAR!K272</f>
        <v>1</v>
      </c>
      <c r="L272" s="1">
        <f>ICU!L272+SERUNI!L272+PERI!L272+ASOKA!L272+BOUGEN!L272+SEROJA!L272+CEMPAKA!L272+TERATAI!L272+P.OBGIN!L272+P.BEDAH!L272+HD!L272+KENANGA!L272+MELATI!L272+MAWAR!L272</f>
        <v>1</v>
      </c>
      <c r="M272" s="1">
        <f>ICU!M272+SERUNI!M272+PERI!M272+ASOKA!M272+BOUGEN!M272+SEROJA!M272+CEMPAKA!M272+TERATAI!M272+P.OBGIN!M272+P.BEDAH!M272+HD!M272+KENANGA!M272+MELATI!M272+MAWAR!M272</f>
        <v>0</v>
      </c>
    </row>
    <row r="273" spans="1:13" x14ac:dyDescent="0.25">
      <c r="A273" s="2">
        <v>43338</v>
      </c>
      <c r="B273" s="1">
        <f>ICU!B273+SERUNI!B273+PERI!B273+ASOKA!B273+BOUGEN!B273+SEROJA!B273+CEMPAKA!B273+TERATAI!B273+P.OBGIN!B273+P.BEDAH!B273+HD!B273+KENANGA!B273+MELATI!B273+MAWAR!B273</f>
        <v>75</v>
      </c>
      <c r="C273" s="1">
        <f>ICU!C273+SERUNI!C273+PERI!C273+ASOKA!C273+BOUGEN!C273+SEROJA!C273+CEMPAKA!C273+TERATAI!C273+P.OBGIN!C273+P.BEDAH!C273+HD!C273+KENANGA!C273+MELATI!C273+MAWAR!C273</f>
        <v>0</v>
      </c>
      <c r="D273" s="1">
        <f>ICU!D273+SERUNI!D273+PERI!D273+ASOKA!D273+BOUGEN!D273+SEROJA!D273+CEMPAKA!D273+TERATAI!D273+P.OBGIN!D273+P.BEDAH!D273+HD!D273+KENANGA!D273+MELATI!D273+MAWAR!D273</f>
        <v>0</v>
      </c>
      <c r="E273" s="1">
        <f>ICU!E273+SERUNI!E273+PERI!E273+ASOKA!E273+BOUGEN!E273+SEROJA!E273+CEMPAKA!E273+TERATAI!E273+P.OBGIN!E273+P.BEDAH!E273+HD!E273+KENANGA!E273+MELATI!E273+MAWAR!E273</f>
        <v>10</v>
      </c>
      <c r="F273" s="1">
        <f>ICU!F273+SERUNI!F273+PERI!F273+ASOKA!F273+BOUGEN!F273+SEROJA!F273+CEMPAKA!F273+TERATAI!F273+P.OBGIN!F273+P.BEDAH!F273+HD!F273+KENANGA!F273+MELATI!F273+MAWAR!F273</f>
        <v>0</v>
      </c>
      <c r="G273" s="1">
        <f>ICU!G273+SERUNI!G273+PERI!G273+ASOKA!G273+BOUGEN!G273+SEROJA!G273+CEMPAKA!G273+TERATAI!G273+P.OBGIN!G273+P.BEDAH!G273+HD!G273+KENANGA!G273+MELATI!G273+MAWAR!G273</f>
        <v>0</v>
      </c>
      <c r="H273" s="1">
        <f>ICU!H273+SERUNI!H273+PERI!H273+ASOKA!H273+BOUGEN!H273+SEROJA!H273+CEMPAKA!H273+TERATAI!H273+P.OBGIN!H273+P.BEDAH!H273+HD!H273+KENANGA!H273+MELATI!H273+MAWAR!H273</f>
        <v>5</v>
      </c>
      <c r="I273" s="1">
        <f>ICU!I273+SERUNI!I273+PERI!I273+ASOKA!I273+BOUGEN!I273+SEROJA!I273+CEMPAKA!I273+TERATAI!I273+P.OBGIN!I273+P.BEDAH!I273+HD!I273+KENANGA!I273+MELATI!I273+MAWAR!I273</f>
        <v>0</v>
      </c>
      <c r="J273" s="1">
        <f>ICU!J273+SERUNI!J273+PERI!J273+ASOKA!J273+BOUGEN!J273+SEROJA!J273+CEMPAKA!J273+TERATAI!J273+P.OBGIN!J273+P.BEDAH!J273+HD!J273+KENANGA!J273+MELATI!J273+MAWAR!J273</f>
        <v>0</v>
      </c>
      <c r="K273" s="1">
        <f>ICU!K273+SERUNI!K273+PERI!K273+ASOKA!K273+BOUGEN!K273+SEROJA!K273+CEMPAKA!K273+TERATAI!K273+P.OBGIN!K273+P.BEDAH!K273+HD!K273+KENANGA!K273+MELATI!K273+MAWAR!K273</f>
        <v>1</v>
      </c>
      <c r="L273" s="1">
        <f>ICU!L273+SERUNI!L273+PERI!L273+ASOKA!L273+BOUGEN!L273+SEROJA!L273+CEMPAKA!L273+TERATAI!L273+P.OBGIN!L273+P.BEDAH!L273+HD!L273+KENANGA!L273+MELATI!L273+MAWAR!L273</f>
        <v>1</v>
      </c>
      <c r="M273" s="1">
        <f>ICU!M273+SERUNI!M273+PERI!M273+ASOKA!M273+BOUGEN!M273+SEROJA!M273+CEMPAKA!M273+TERATAI!M273+P.OBGIN!M273+P.BEDAH!M273+HD!M273+KENANGA!M273+MELATI!M273+MAWAR!M273</f>
        <v>0</v>
      </c>
    </row>
    <row r="274" spans="1:13" x14ac:dyDescent="0.25">
      <c r="A274" s="2">
        <v>43339</v>
      </c>
      <c r="B274" s="1">
        <f>ICU!B274+SERUNI!B274+PERI!B274+ASOKA!B274+BOUGEN!B274+SEROJA!B274+CEMPAKA!B274+TERATAI!B274+P.OBGIN!B274+P.BEDAH!B274+HD!B274+KENANGA!B274+MELATI!B274+MAWAR!B274</f>
        <v>78</v>
      </c>
      <c r="C274" s="1">
        <f>ICU!C274+SERUNI!C274+PERI!C274+ASOKA!C274+BOUGEN!C274+SEROJA!C274+CEMPAKA!C274+TERATAI!C274+P.OBGIN!C274+P.BEDAH!C274+HD!C274+KENANGA!C274+MELATI!C274+MAWAR!C274</f>
        <v>1</v>
      </c>
      <c r="D274" s="1">
        <f>ICU!D274+SERUNI!D274+PERI!D274+ASOKA!D274+BOUGEN!D274+SEROJA!D274+CEMPAKA!D274+TERATAI!D274+P.OBGIN!D274+P.BEDAH!D274+HD!D274+KENANGA!D274+MELATI!D274+MAWAR!D274</f>
        <v>0</v>
      </c>
      <c r="E274" s="1">
        <f>ICU!E274+SERUNI!E274+PERI!E274+ASOKA!E274+BOUGEN!E274+SEROJA!E274+CEMPAKA!E274+TERATAI!E274+P.OBGIN!E274+P.BEDAH!E274+HD!E274+KENANGA!E274+MELATI!E274+MAWAR!E274</f>
        <v>3</v>
      </c>
      <c r="F274" s="1">
        <f>ICU!F274+SERUNI!F274+PERI!F274+ASOKA!F274+BOUGEN!F274+SEROJA!F274+CEMPAKA!F274+TERATAI!F274+P.OBGIN!F274+P.BEDAH!F274+HD!F274+KENANGA!F274+MELATI!F274+MAWAR!F274</f>
        <v>0</v>
      </c>
      <c r="G274" s="1">
        <f>ICU!G274+SERUNI!G274+PERI!G274+ASOKA!G274+BOUGEN!G274+SEROJA!G274+CEMPAKA!G274+TERATAI!G274+P.OBGIN!G274+P.BEDAH!G274+HD!G274+KENANGA!G274+MELATI!G274+MAWAR!G274</f>
        <v>0</v>
      </c>
      <c r="H274" s="1">
        <f>ICU!H274+SERUNI!H274+PERI!H274+ASOKA!H274+BOUGEN!H274+SEROJA!H274+CEMPAKA!H274+TERATAI!H274+P.OBGIN!H274+P.BEDAH!H274+HD!H274+KENANGA!H274+MELATI!H274+MAWAR!H274</f>
        <v>9</v>
      </c>
      <c r="I274" s="1">
        <f>ICU!I274+SERUNI!I274+PERI!I274+ASOKA!I274+BOUGEN!I274+SEROJA!I274+CEMPAKA!I274+TERATAI!I274+P.OBGIN!I274+P.BEDAH!I274+HD!I274+KENANGA!I274+MELATI!I274+MAWAR!I274</f>
        <v>0</v>
      </c>
      <c r="J274" s="1">
        <f>ICU!J274+SERUNI!J274+PERI!J274+ASOKA!J274+BOUGEN!J274+SEROJA!J274+CEMPAKA!J274+TERATAI!J274+P.OBGIN!J274+P.BEDAH!J274+HD!J274+KENANGA!J274+MELATI!J274+MAWAR!J274</f>
        <v>0</v>
      </c>
      <c r="K274" s="1">
        <f>ICU!K274+SERUNI!K274+PERI!K274+ASOKA!K274+BOUGEN!K274+SEROJA!K274+CEMPAKA!K274+TERATAI!K274+P.OBGIN!K274+P.BEDAH!K274+HD!K274+KENANGA!K274+MELATI!K274+MAWAR!K274</f>
        <v>1</v>
      </c>
      <c r="L274" s="1">
        <f>ICU!L274+SERUNI!L274+PERI!L274+ASOKA!L274+BOUGEN!L274+SEROJA!L274+CEMPAKA!L274+TERATAI!L274+P.OBGIN!L274+P.BEDAH!L274+HD!L274+KENANGA!L274+MELATI!L274+MAWAR!L274</f>
        <v>1</v>
      </c>
      <c r="M274" s="1">
        <f>ICU!M274+SERUNI!M274+PERI!M274+ASOKA!M274+BOUGEN!M274+SEROJA!M274+CEMPAKA!M274+TERATAI!M274+P.OBGIN!M274+P.BEDAH!M274+HD!M274+KENANGA!M274+MELATI!M274+MAWAR!M274</f>
        <v>0</v>
      </c>
    </row>
    <row r="275" spans="1:13" x14ac:dyDescent="0.25">
      <c r="A275" s="2">
        <v>43340</v>
      </c>
      <c r="B275" s="1">
        <f>ICU!B275+SERUNI!B275+PERI!B275+ASOKA!B275+BOUGEN!B275+SEROJA!B275+CEMPAKA!B275+TERATAI!B275+P.OBGIN!B275+P.BEDAH!B275+HD!B275+KENANGA!B275+MELATI!B275+MAWAR!B275</f>
        <v>73</v>
      </c>
      <c r="C275" s="1">
        <f>ICU!C275+SERUNI!C275+PERI!C275+ASOKA!C275+BOUGEN!C275+SEROJA!C275+CEMPAKA!C275+TERATAI!C275+P.OBGIN!C275+P.BEDAH!C275+HD!C275+KENANGA!C275+MELATI!C275+MAWAR!C275</f>
        <v>0</v>
      </c>
      <c r="D275" s="1">
        <f>ICU!D275+SERUNI!D275+PERI!D275+ASOKA!D275+BOUGEN!D275+SEROJA!D275+CEMPAKA!D275+TERATAI!D275+P.OBGIN!D275+P.BEDAH!D275+HD!D275+KENANGA!D275+MELATI!D275+MAWAR!D275</f>
        <v>0</v>
      </c>
      <c r="E275" s="1">
        <f>ICU!E275+SERUNI!E275+PERI!E275+ASOKA!E275+BOUGEN!E275+SEROJA!E275+CEMPAKA!E275+TERATAI!E275+P.OBGIN!E275+P.BEDAH!E275+HD!E275+KENANGA!E275+MELATI!E275+MAWAR!E275</f>
        <v>5</v>
      </c>
      <c r="F275" s="1">
        <f>ICU!F275+SERUNI!F275+PERI!F275+ASOKA!F275+BOUGEN!F275+SEROJA!F275+CEMPAKA!F275+TERATAI!F275+P.OBGIN!F275+P.BEDAH!F275+HD!F275+KENANGA!F275+MELATI!F275+MAWAR!F275</f>
        <v>0</v>
      </c>
      <c r="G275" s="1">
        <f>ICU!G275+SERUNI!G275+PERI!G275+ASOKA!G275+BOUGEN!G275+SEROJA!G275+CEMPAKA!G275+TERATAI!G275+P.OBGIN!G275+P.BEDAH!G275+HD!G275+KENANGA!G275+MELATI!G275+MAWAR!G275</f>
        <v>0</v>
      </c>
      <c r="H275" s="1">
        <f>ICU!H275+SERUNI!H275+PERI!H275+ASOKA!H275+BOUGEN!H275+SEROJA!H275+CEMPAKA!H275+TERATAI!H275+P.OBGIN!H275+P.BEDAH!H275+HD!H275+KENANGA!H275+MELATI!H275+MAWAR!H275</f>
        <v>5</v>
      </c>
      <c r="I275" s="1">
        <f>ICU!I275+SERUNI!I275+PERI!I275+ASOKA!I275+BOUGEN!I275+SEROJA!I275+CEMPAKA!I275+TERATAI!I275+P.OBGIN!I275+P.BEDAH!I275+HD!I275+KENANGA!I275+MELATI!I275+MAWAR!I275</f>
        <v>0</v>
      </c>
      <c r="J275" s="1">
        <f>ICU!J275+SERUNI!J275+PERI!J275+ASOKA!J275+BOUGEN!J275+SEROJA!J275+CEMPAKA!J275+TERATAI!J275+P.OBGIN!J275+P.BEDAH!J275+HD!J275+KENANGA!J275+MELATI!J275+MAWAR!J275</f>
        <v>0</v>
      </c>
      <c r="K275" s="1">
        <f>ICU!K275+SERUNI!K275+PERI!K275+ASOKA!K275+BOUGEN!K275+SEROJA!K275+CEMPAKA!K275+TERATAI!K275+P.OBGIN!K275+P.BEDAH!K275+HD!K275+KENANGA!K275+MELATI!K275+MAWAR!K275</f>
        <v>1</v>
      </c>
      <c r="L275" s="1">
        <f>ICU!L275+SERUNI!L275+PERI!L275+ASOKA!L275+BOUGEN!L275+SEROJA!L275+CEMPAKA!L275+TERATAI!L275+P.OBGIN!L275+P.BEDAH!L275+HD!L275+KENANGA!L275+MELATI!L275+MAWAR!L275</f>
        <v>1</v>
      </c>
      <c r="M275" s="1">
        <f>ICU!M275+SERUNI!M275+PERI!M275+ASOKA!M275+BOUGEN!M275+SEROJA!M275+CEMPAKA!M275+TERATAI!M275+P.OBGIN!M275+P.BEDAH!M275+HD!M275+KENANGA!M275+MELATI!M275+MAWAR!M275</f>
        <v>0</v>
      </c>
    </row>
    <row r="276" spans="1:13" x14ac:dyDescent="0.25">
      <c r="A276" s="2">
        <v>43341</v>
      </c>
      <c r="B276" s="1">
        <f>ICU!B276+SERUNI!B276+PERI!B276+ASOKA!B276+BOUGEN!B276+SEROJA!B276+CEMPAKA!B276+TERATAI!B276+P.OBGIN!B276+P.BEDAH!B276+HD!B276+KENANGA!B276+MELATI!B276+MAWAR!B276</f>
        <v>79</v>
      </c>
      <c r="C276" s="1">
        <f>ICU!C276+SERUNI!C276+PERI!C276+ASOKA!C276+BOUGEN!C276+SEROJA!C276+CEMPAKA!C276+TERATAI!C276+P.OBGIN!C276+P.BEDAH!C276+HD!C276+KENANGA!C276+MELATI!C276+MAWAR!C276</f>
        <v>1</v>
      </c>
      <c r="D276" s="1">
        <f>ICU!D276+SERUNI!D276+PERI!D276+ASOKA!D276+BOUGEN!D276+SEROJA!D276+CEMPAKA!D276+TERATAI!D276+P.OBGIN!D276+P.BEDAH!D276+HD!D276+KENANGA!D276+MELATI!D276+MAWAR!D276</f>
        <v>0</v>
      </c>
      <c r="E276" s="1">
        <f>ICU!E276+SERUNI!E276+PERI!E276+ASOKA!E276+BOUGEN!E276+SEROJA!E276+CEMPAKA!E276+TERATAI!E276+P.OBGIN!E276+P.BEDAH!E276+HD!E276+KENANGA!E276+MELATI!E276+MAWAR!E276</f>
        <v>10</v>
      </c>
      <c r="F276" s="1">
        <f>ICU!F276+SERUNI!F276+PERI!F276+ASOKA!F276+BOUGEN!F276+SEROJA!F276+CEMPAKA!F276+TERATAI!F276+P.OBGIN!F276+P.BEDAH!F276+HD!F276+KENANGA!F276+MELATI!F276+MAWAR!F276</f>
        <v>0</v>
      </c>
      <c r="G276" s="1">
        <f>ICU!G276+SERUNI!G276+PERI!G276+ASOKA!G276+BOUGEN!G276+SEROJA!G276+CEMPAKA!G276+TERATAI!G276+P.OBGIN!G276+P.BEDAH!G276+HD!G276+KENANGA!G276+MELATI!G276+MAWAR!G276</f>
        <v>0</v>
      </c>
      <c r="H276" s="1">
        <f>ICU!H276+SERUNI!H276+PERI!H276+ASOKA!H276+BOUGEN!H276+SEROJA!H276+CEMPAKA!H276+TERATAI!H276+P.OBGIN!H276+P.BEDAH!H276+HD!H276+KENANGA!H276+MELATI!H276+MAWAR!H276</f>
        <v>1</v>
      </c>
      <c r="I276" s="1">
        <f>ICU!I276+SERUNI!I276+PERI!I276+ASOKA!I276+BOUGEN!I276+SEROJA!I276+CEMPAKA!I276+TERATAI!I276+P.OBGIN!I276+P.BEDAH!I276+HD!I276+KENANGA!I276+MELATI!I276+MAWAR!I276</f>
        <v>0</v>
      </c>
      <c r="J276" s="1">
        <f>ICU!J276+SERUNI!J276+PERI!J276+ASOKA!J276+BOUGEN!J276+SEROJA!J276+CEMPAKA!J276+TERATAI!J276+P.OBGIN!J276+P.BEDAH!J276+HD!J276+KENANGA!J276+MELATI!J276+MAWAR!J276</f>
        <v>0</v>
      </c>
      <c r="K276" s="1">
        <f>ICU!K276+SERUNI!K276+PERI!K276+ASOKA!K276+BOUGEN!K276+SEROJA!K276+CEMPAKA!K276+TERATAI!K276+P.OBGIN!K276+P.BEDAH!K276+HD!K276+KENANGA!K276+MELATI!K276+MAWAR!K276</f>
        <v>3</v>
      </c>
      <c r="L276" s="1">
        <f>ICU!L276+SERUNI!L276+PERI!L276+ASOKA!L276+BOUGEN!L276+SEROJA!L276+CEMPAKA!L276+TERATAI!L276+P.OBGIN!L276+P.BEDAH!L276+HD!L276+KENANGA!L276+MELATI!L276+MAWAR!L276</f>
        <v>1</v>
      </c>
      <c r="M276" s="1">
        <f>ICU!M276+SERUNI!M276+PERI!M276+ASOKA!M276+BOUGEN!M276+SEROJA!M276+CEMPAKA!M276+TERATAI!M276+P.OBGIN!M276+P.BEDAH!M276+HD!M276+KENANGA!M276+MELATI!M276+MAWAR!M276</f>
        <v>0</v>
      </c>
    </row>
    <row r="277" spans="1:13" x14ac:dyDescent="0.25">
      <c r="A277" s="2">
        <v>43342</v>
      </c>
      <c r="B277" s="1">
        <f>ICU!B277+SERUNI!B277+PERI!B277+ASOKA!B277+BOUGEN!B277+SEROJA!B277+CEMPAKA!B277+TERATAI!B277+P.OBGIN!B277+P.BEDAH!B277+HD!B277+KENANGA!B277+MELATI!B277+MAWAR!B277</f>
        <v>85</v>
      </c>
      <c r="C277" s="1">
        <f>ICU!C277+SERUNI!C277+PERI!C277+ASOKA!C277+BOUGEN!C277+SEROJA!C277+CEMPAKA!C277+TERATAI!C277+P.OBGIN!C277+P.BEDAH!C277+HD!C277+KENANGA!C277+MELATI!C277+MAWAR!C277</f>
        <v>0</v>
      </c>
      <c r="D277" s="1">
        <f>ICU!D277+SERUNI!D277+PERI!D277+ASOKA!D277+BOUGEN!D277+SEROJA!D277+CEMPAKA!D277+TERATAI!D277+P.OBGIN!D277+P.BEDAH!D277+HD!D277+KENANGA!D277+MELATI!D277+MAWAR!D277</f>
        <v>0</v>
      </c>
      <c r="E277" s="1">
        <f>ICU!E277+SERUNI!E277+PERI!E277+ASOKA!E277+BOUGEN!E277+SEROJA!E277+CEMPAKA!E277+TERATAI!E277+P.OBGIN!E277+P.BEDAH!E277+HD!E277+KENANGA!E277+MELATI!E277+MAWAR!E277</f>
        <v>12</v>
      </c>
      <c r="F277" s="1">
        <f>ICU!F277+SERUNI!F277+PERI!F277+ASOKA!F277+BOUGEN!F277+SEROJA!F277+CEMPAKA!F277+TERATAI!F277+P.OBGIN!F277+P.BEDAH!F277+HD!F277+KENANGA!F277+MELATI!F277+MAWAR!F277</f>
        <v>0</v>
      </c>
      <c r="G277" s="1">
        <f>ICU!G277+SERUNI!G277+PERI!G277+ASOKA!G277+BOUGEN!G277+SEROJA!G277+CEMPAKA!G277+TERATAI!G277+P.OBGIN!G277+P.BEDAH!G277+HD!G277+KENANGA!G277+MELATI!G277+MAWAR!G277</f>
        <v>0</v>
      </c>
      <c r="H277" s="1">
        <f>ICU!H277+SERUNI!H277+PERI!H277+ASOKA!H277+BOUGEN!H277+SEROJA!H277+CEMPAKA!H277+TERATAI!H277+P.OBGIN!H277+P.BEDAH!H277+HD!H277+KENANGA!H277+MELATI!H277+MAWAR!H277</f>
        <v>3</v>
      </c>
      <c r="I277" s="1">
        <f>ICU!I277+SERUNI!I277+PERI!I277+ASOKA!I277+BOUGEN!I277+SEROJA!I277+CEMPAKA!I277+TERATAI!I277+P.OBGIN!I277+P.BEDAH!I277+HD!I277+KENANGA!I277+MELATI!I277+MAWAR!I277</f>
        <v>0</v>
      </c>
      <c r="J277" s="1">
        <f>ICU!J277+SERUNI!J277+PERI!J277+ASOKA!J277+BOUGEN!J277+SEROJA!J277+CEMPAKA!J277+TERATAI!J277+P.OBGIN!J277+P.BEDAH!J277+HD!J277+KENANGA!J277+MELATI!J277+MAWAR!J277</f>
        <v>0</v>
      </c>
      <c r="K277" s="1">
        <f>ICU!K277+SERUNI!K277+PERI!K277+ASOKA!K277+BOUGEN!K277+SEROJA!K277+CEMPAKA!K277+TERATAI!K277+P.OBGIN!K277+P.BEDAH!K277+HD!K277+KENANGA!K277+MELATI!K277+MAWAR!K277</f>
        <v>3</v>
      </c>
      <c r="L277" s="1">
        <f>ICU!L277+SERUNI!L277+PERI!L277+ASOKA!L277+BOUGEN!L277+SEROJA!L277+CEMPAKA!L277+TERATAI!L277+P.OBGIN!L277+P.BEDAH!L277+HD!L277+KENANGA!L277+MELATI!L277+MAWAR!L277</f>
        <v>1</v>
      </c>
      <c r="M277" s="1">
        <f>ICU!M277+SERUNI!M277+PERI!M277+ASOKA!M277+BOUGEN!M277+SEROJA!M277+CEMPAKA!M277+TERATAI!M277+P.OBGIN!M277+P.BEDAH!M277+HD!M277+KENANGA!M277+MELATI!M277+MAWAR!M277</f>
        <v>0</v>
      </c>
    </row>
    <row r="278" spans="1:13" x14ac:dyDescent="0.25">
      <c r="A278" s="2">
        <v>43343</v>
      </c>
      <c r="B278" s="1">
        <f>ICU!B278+SERUNI!B278+PERI!B278+ASOKA!B278+BOUGEN!B278+SEROJA!B278+CEMPAKA!B278+TERATAI!B278+P.OBGIN!B278+P.BEDAH!B278+HD!B278+KENANGA!B278+MELATI!B278+MAWAR!B278</f>
        <v>71</v>
      </c>
      <c r="C278" s="1">
        <f>ICU!C278+SERUNI!C278+PERI!C278+ASOKA!C278+BOUGEN!C278+SEROJA!C278+CEMPAKA!C278+TERATAI!C278+P.OBGIN!C278+P.BEDAH!C278+HD!C278+KENANGA!C278+MELATI!C278+MAWAR!C278</f>
        <v>0</v>
      </c>
      <c r="D278" s="1">
        <f>ICU!D278+SERUNI!D278+PERI!D278+ASOKA!D278+BOUGEN!D278+SEROJA!D278+CEMPAKA!D278+TERATAI!D278+P.OBGIN!D278+P.BEDAH!D278+HD!D278+KENANGA!D278+MELATI!D278+MAWAR!D278</f>
        <v>0</v>
      </c>
      <c r="E278" s="1">
        <f>ICU!E278+SERUNI!E278+PERI!E278+ASOKA!E278+BOUGEN!E278+SEROJA!E278+CEMPAKA!E278+TERATAI!E278+P.OBGIN!E278+P.BEDAH!E278+HD!E278+KENANGA!E278+MELATI!E278+MAWAR!E278</f>
        <v>13</v>
      </c>
      <c r="F278" s="1">
        <f>ICU!F278+SERUNI!F278+PERI!F278+ASOKA!F278+BOUGEN!F278+SEROJA!F278+CEMPAKA!F278+TERATAI!F278+P.OBGIN!F278+P.BEDAH!F278+HD!F278+KENANGA!F278+MELATI!F278+MAWAR!F278</f>
        <v>0</v>
      </c>
      <c r="G278" s="1">
        <f>ICU!G278+SERUNI!G278+PERI!G278+ASOKA!G278+BOUGEN!G278+SEROJA!G278+CEMPAKA!G278+TERATAI!G278+P.OBGIN!G278+P.BEDAH!G278+HD!G278+KENANGA!G278+MELATI!G278+MAWAR!G278</f>
        <v>0</v>
      </c>
      <c r="H278" s="1">
        <f>ICU!H278+SERUNI!H278+PERI!H278+ASOKA!H278+BOUGEN!H278+SEROJA!H278+CEMPAKA!H278+TERATAI!H278+P.OBGIN!H278+P.BEDAH!H278+HD!H278+KENANGA!H278+MELATI!H278+MAWAR!H278</f>
        <v>6</v>
      </c>
      <c r="I278" s="1">
        <f>ICU!I278+SERUNI!I278+PERI!I278+ASOKA!I278+BOUGEN!I278+SEROJA!I278+CEMPAKA!I278+TERATAI!I278+P.OBGIN!I278+P.BEDAH!I278+HD!I278+KENANGA!I278+MELATI!I278+MAWAR!I278</f>
        <v>1</v>
      </c>
      <c r="J278" s="1">
        <f>ICU!J278+SERUNI!J278+PERI!J278+ASOKA!J278+BOUGEN!J278+SEROJA!J278+CEMPAKA!J278+TERATAI!J278+P.OBGIN!J278+P.BEDAH!J278+HD!J278+KENANGA!J278+MELATI!J278+MAWAR!J278</f>
        <v>0</v>
      </c>
      <c r="K278" s="1">
        <f>ICU!K278+SERUNI!K278+PERI!K278+ASOKA!K278+BOUGEN!K278+SEROJA!K278+CEMPAKA!K278+TERATAI!K278+P.OBGIN!K278+P.BEDAH!K278+HD!K278+KENANGA!K278+MELATI!K278+MAWAR!K278</f>
        <v>3</v>
      </c>
      <c r="L278" s="1">
        <f>ICU!L278+SERUNI!L278+PERI!L278+ASOKA!L278+BOUGEN!L278+SEROJA!L278+CEMPAKA!L278+TERATAI!L278+P.OBGIN!L278+P.BEDAH!L278+HD!L278+KENANGA!L278+MELATI!L278+MAWAR!L278</f>
        <v>1</v>
      </c>
      <c r="M278" s="1">
        <f>ICU!M278+SERUNI!M278+PERI!M278+ASOKA!M278+BOUGEN!M278+SEROJA!M278+CEMPAKA!M278+TERATAI!M278+P.OBGIN!M278+P.BEDAH!M278+HD!M278+KENANGA!M278+MELATI!M278+MAWAR!M278</f>
        <v>0</v>
      </c>
    </row>
    <row r="279" spans="1:13" x14ac:dyDescent="0.25">
      <c r="A279" s="2" t="s">
        <v>11</v>
      </c>
      <c r="B279" s="1">
        <f>SUM(B248:B278)</f>
        <v>2468</v>
      </c>
      <c r="C279" s="1">
        <f>SUM(C248:C278)</f>
        <v>5</v>
      </c>
      <c r="D279" s="4">
        <f>C279/B279*1000</f>
        <v>2.025931928687196</v>
      </c>
      <c r="E279" s="1">
        <f>SUM(E248:E278)</f>
        <v>320</v>
      </c>
      <c r="F279" s="1">
        <f>SUM(F248:F278)</f>
        <v>0</v>
      </c>
      <c r="G279" s="4">
        <f>F279/E279*1000</f>
        <v>0</v>
      </c>
      <c r="H279" s="1">
        <f>SUM(H248:H278)</f>
        <v>169</v>
      </c>
      <c r="I279" s="1">
        <f>SUM(I248:I278)</f>
        <v>5</v>
      </c>
      <c r="J279" s="4">
        <f>I279/H279*100</f>
        <v>2.9585798816568047</v>
      </c>
      <c r="K279" s="1">
        <f>SUM(K248:K278)</f>
        <v>35</v>
      </c>
      <c r="L279" s="1">
        <f>SUM(L248:L278)</f>
        <v>19</v>
      </c>
      <c r="M279" s="4">
        <f>L279/K279*1000</f>
        <v>542.85714285714278</v>
      </c>
    </row>
    <row r="281" spans="1:13" x14ac:dyDescent="0.25">
      <c r="A281" t="s">
        <v>25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f>ICU!B283+SERUNI!B283+PERI!B283+ASOKA!B283+BOUGEN!B283+SEROJA!B283+CEMPAKA!B283+TERATAI!B283+P.OBGIN!B283+P.BEDAH!B283+HD!B283+KENANGA!B283+MELATI!B283+MAWAR!B283</f>
        <v>107</v>
      </c>
      <c r="C283" s="1">
        <f>ICU!C283+SERUNI!C283+PERI!C283+ASOKA!C283+BOUGEN!C283+SEROJA!C283+CEMPAKA!C283+TERATAI!C283+P.OBGIN!C283+P.BEDAH!C283+HD!C283+KENANGA!C283+MELATI!C283+MAWAR!C283</f>
        <v>0</v>
      </c>
      <c r="D283" s="1">
        <f>ICU!D283+SERUNI!D283+PERI!D283+ASOKA!D283+BOUGEN!D283+SEROJA!D283+CEMPAKA!D283+TERATAI!D283+P.OBGIN!D283+P.BEDAH!D283+HD!D283+KENANGA!D283+MELATI!D283+MAWAR!D283</f>
        <v>0</v>
      </c>
      <c r="E283" s="1">
        <f>ICU!E283+SERUNI!E283+PERI!E283+ASOKA!E283+BOUGEN!E283+SEROJA!E283+CEMPAKA!E283+TERATAI!E283+P.OBGIN!E283+P.BEDAH!E283+HD!E283+KENANGA!E283+MELATI!E283+MAWAR!E283</f>
        <v>12</v>
      </c>
      <c r="F283" s="1">
        <f>ICU!F283+SERUNI!F283+PERI!F283+ASOKA!F283+BOUGEN!F283+SEROJA!F283+CEMPAKA!F283+TERATAI!F283+P.OBGIN!F283+P.BEDAH!F283+HD!F283+KENANGA!F283+MELATI!F283+MAWAR!F283</f>
        <v>0</v>
      </c>
      <c r="G283" s="1">
        <f>ICU!G283+SERUNI!G283+PERI!G283+ASOKA!G283+BOUGEN!G283+SEROJA!G283+CEMPAKA!G283+TERATAI!G283+P.OBGIN!G283+P.BEDAH!G283+HD!G283+KENANGA!G283+MELATI!G283+MAWAR!G283</f>
        <v>0</v>
      </c>
      <c r="H283" s="1">
        <f>ICU!H283+SERUNI!H283+PERI!H283+ASOKA!H283+BOUGEN!H283+SEROJA!H283+CEMPAKA!H283+TERATAI!H283+P.OBGIN!H283+P.BEDAH!H283+HD!H283+KENANGA!H283+MELATI!H283+MAWAR!H283</f>
        <v>15</v>
      </c>
      <c r="I283" s="1">
        <f>ICU!I283+SERUNI!I283+PERI!I283+ASOKA!I283+BOUGEN!I283+SEROJA!I283+CEMPAKA!I283+TERATAI!I283+P.OBGIN!I283+P.BEDAH!I283+HD!I283+KENANGA!I283+MELATI!I283+MAWAR!I283</f>
        <v>0</v>
      </c>
      <c r="J283" s="1">
        <f>ICU!J283+SERUNI!J283+PERI!J283+ASOKA!J283+BOUGEN!J283+SEROJA!J283+CEMPAKA!J283+TERATAI!J283+P.OBGIN!J283+P.BEDAH!J283+HD!J283+KENANGA!J283+MELATI!J283+MAWAR!J283</f>
        <v>0</v>
      </c>
      <c r="K283" s="1">
        <f>ICU!K283+SERUNI!K283+PERI!K283+ASOKA!K283+BOUGEN!K283+SEROJA!K283+CEMPAKA!K283+TERATAI!K283+P.OBGIN!K283+P.BEDAH!K283+HD!K283+KENANGA!K283+MELATI!K283+MAWAR!K283</f>
        <v>2</v>
      </c>
      <c r="L283" s="1">
        <f>ICU!L283+SERUNI!L283+PERI!L283+ASOKA!L283+BOUGEN!L283+SEROJA!L283+CEMPAKA!L283+TERATAI!L283+P.OBGIN!L283+P.BEDAH!L283+HD!L283+KENANGA!L283+MELATI!L283+MAWAR!L283</f>
        <v>1</v>
      </c>
      <c r="M283" s="1">
        <f>ICU!M283+SERUNI!M283+PERI!M283+ASOKA!M283+BOUGEN!M283+SEROJA!M283+CEMPAKA!M283+TERATAI!M283+P.OBGIN!M283+P.BEDAH!M283+HD!M283+KENANGA!M283+MELATI!M283+MAWAR!M283</f>
        <v>0</v>
      </c>
    </row>
    <row r="284" spans="1:13" x14ac:dyDescent="0.25">
      <c r="A284" s="2">
        <v>43345</v>
      </c>
      <c r="B284" s="1">
        <f>ICU!B284+SERUNI!B284+PERI!B284+ASOKA!B284+BOUGEN!B284+SEROJA!B284+CEMPAKA!B284+TERATAI!B284+P.OBGIN!B284+P.BEDAH!B284+HD!B284+KENANGA!B284+MELATI!B284+MAWAR!B284</f>
        <v>115</v>
      </c>
      <c r="C284" s="1">
        <f>ICU!C284+SERUNI!C284+PERI!C284+ASOKA!C284+BOUGEN!C284+SEROJA!C284+CEMPAKA!C284+TERATAI!C284+P.OBGIN!C284+P.BEDAH!C284+HD!C284+KENANGA!C284+MELATI!C284+MAWAR!C284</f>
        <v>0</v>
      </c>
      <c r="D284" s="1">
        <f>ICU!D284+SERUNI!D284+PERI!D284+ASOKA!D284+BOUGEN!D284+SEROJA!D284+CEMPAKA!D284+TERATAI!D284+P.OBGIN!D284+P.BEDAH!D284+HD!D284+KENANGA!D284+MELATI!D284+MAWAR!D284</f>
        <v>0</v>
      </c>
      <c r="E284" s="1">
        <f>ICU!E284+SERUNI!E284+PERI!E284+ASOKA!E284+BOUGEN!E284+SEROJA!E284+CEMPAKA!E284+TERATAI!E284+P.OBGIN!E284+P.BEDAH!E284+HD!E284+KENANGA!E284+MELATI!E284+MAWAR!E284</f>
        <v>7</v>
      </c>
      <c r="F284" s="1">
        <f>ICU!F284+SERUNI!F284+PERI!F284+ASOKA!F284+BOUGEN!F284+SEROJA!F284+CEMPAKA!F284+TERATAI!F284+P.OBGIN!F284+P.BEDAH!F284+HD!F284+KENANGA!F284+MELATI!F284+MAWAR!F284</f>
        <v>0</v>
      </c>
      <c r="G284" s="1">
        <f>ICU!G284+SERUNI!G284+PERI!G284+ASOKA!G284+BOUGEN!G284+SEROJA!G284+CEMPAKA!G284+TERATAI!G284+P.OBGIN!G284+P.BEDAH!G284+HD!G284+KENANGA!G284+MELATI!G284+MAWAR!G284</f>
        <v>0</v>
      </c>
      <c r="H284" s="1">
        <f>ICU!H284+SERUNI!H284+PERI!H284+ASOKA!H284+BOUGEN!H284+SEROJA!H284+CEMPAKA!H284+TERATAI!H284+P.OBGIN!H284+P.BEDAH!H284+HD!H284+KENANGA!H284+MELATI!H284+MAWAR!H284</f>
        <v>15</v>
      </c>
      <c r="I284" s="1">
        <f>ICU!I284+SERUNI!I284+PERI!I284+ASOKA!I284+BOUGEN!I284+SEROJA!I284+CEMPAKA!I284+TERATAI!I284+P.OBGIN!I284+P.BEDAH!I284+HD!I284+KENANGA!I284+MELATI!I284+MAWAR!I284</f>
        <v>0</v>
      </c>
      <c r="J284" s="1">
        <f>ICU!J284+SERUNI!J284+PERI!J284+ASOKA!J284+BOUGEN!J284+SEROJA!J284+CEMPAKA!J284+TERATAI!J284+P.OBGIN!J284+P.BEDAH!J284+HD!J284+KENANGA!J284+MELATI!J284+MAWAR!J284</f>
        <v>0</v>
      </c>
      <c r="K284" s="1">
        <f>ICU!K284+SERUNI!K284+PERI!K284+ASOKA!K284+BOUGEN!K284+SEROJA!K284+CEMPAKA!K284+TERATAI!K284+P.OBGIN!K284+P.BEDAH!K284+HD!K284+KENANGA!K284+MELATI!K284+MAWAR!K284</f>
        <v>2</v>
      </c>
      <c r="L284" s="1">
        <f>ICU!L284+SERUNI!L284+PERI!L284+ASOKA!L284+BOUGEN!L284+SEROJA!L284+CEMPAKA!L284+TERATAI!L284+P.OBGIN!L284+P.BEDAH!L284+HD!L284+KENANGA!L284+MELATI!L284+MAWAR!L284</f>
        <v>1</v>
      </c>
      <c r="M284" s="1">
        <f>ICU!M284+SERUNI!M284+PERI!M284+ASOKA!M284+BOUGEN!M284+SEROJA!M284+CEMPAKA!M284+TERATAI!M284+P.OBGIN!M284+P.BEDAH!M284+HD!M284+KENANGA!M284+MELATI!M284+MAWAR!M284</f>
        <v>0</v>
      </c>
    </row>
    <row r="285" spans="1:13" x14ac:dyDescent="0.25">
      <c r="A285" s="2">
        <v>43346</v>
      </c>
      <c r="B285" s="1">
        <f>ICU!B285+SERUNI!B285+PERI!B285+ASOKA!B285+BOUGEN!B285+SEROJA!B285+CEMPAKA!B285+TERATAI!B285+P.OBGIN!B285+P.BEDAH!B285+HD!B285+KENANGA!B285+MELATI!B285+MAWAR!B285</f>
        <v>116</v>
      </c>
      <c r="C285" s="1">
        <f>ICU!C285+SERUNI!C285+PERI!C285+ASOKA!C285+BOUGEN!C285+SEROJA!C285+CEMPAKA!C285+TERATAI!C285+P.OBGIN!C285+P.BEDAH!C285+HD!C285+KENANGA!C285+MELATI!C285+MAWAR!C285</f>
        <v>0</v>
      </c>
      <c r="D285" s="1">
        <f>ICU!D285+SERUNI!D285+PERI!D285+ASOKA!D285+BOUGEN!D285+SEROJA!D285+CEMPAKA!D285+TERATAI!D285+P.OBGIN!D285+P.BEDAH!D285+HD!D285+KENANGA!D285+MELATI!D285+MAWAR!D285</f>
        <v>0</v>
      </c>
      <c r="E285" s="1">
        <f>ICU!E285+SERUNI!E285+PERI!E285+ASOKA!E285+BOUGEN!E285+SEROJA!E285+CEMPAKA!E285+TERATAI!E285+P.OBGIN!E285+P.BEDAH!E285+HD!E285+KENANGA!E285+MELATI!E285+MAWAR!E285</f>
        <v>11</v>
      </c>
      <c r="F285" s="1">
        <f>ICU!F285+SERUNI!F285+PERI!F285+ASOKA!F285+BOUGEN!F285+SEROJA!F285+CEMPAKA!F285+TERATAI!F285+P.OBGIN!F285+P.BEDAH!F285+HD!F285+KENANGA!F285+MELATI!F285+MAWAR!F285</f>
        <v>0</v>
      </c>
      <c r="G285" s="1">
        <f>ICU!G285+SERUNI!G285+PERI!G285+ASOKA!G285+BOUGEN!G285+SEROJA!G285+CEMPAKA!G285+TERATAI!G285+P.OBGIN!G285+P.BEDAH!G285+HD!G285+KENANGA!G285+MELATI!G285+MAWAR!G285</f>
        <v>0</v>
      </c>
      <c r="H285" s="1">
        <f>ICU!H285+SERUNI!H285+PERI!H285+ASOKA!H285+BOUGEN!H285+SEROJA!H285+CEMPAKA!H285+TERATAI!H285+P.OBGIN!H285+P.BEDAH!H285+HD!H285+KENANGA!H285+MELATI!H285+MAWAR!H285</f>
        <v>12</v>
      </c>
      <c r="I285" s="1">
        <f>ICU!I285+SERUNI!I285+PERI!I285+ASOKA!I285+BOUGEN!I285+SEROJA!I285+CEMPAKA!I285+TERATAI!I285+P.OBGIN!I285+P.BEDAH!I285+HD!I285+KENANGA!I285+MELATI!I285+MAWAR!I285</f>
        <v>1</v>
      </c>
      <c r="J285" s="1">
        <f>ICU!J285+SERUNI!J285+PERI!J285+ASOKA!J285+BOUGEN!J285+SEROJA!J285+CEMPAKA!J285+TERATAI!J285+P.OBGIN!J285+P.BEDAH!J285+HD!J285+KENANGA!J285+MELATI!J285+MAWAR!J285</f>
        <v>0</v>
      </c>
      <c r="K285" s="1">
        <f>ICU!K285+SERUNI!K285+PERI!K285+ASOKA!K285+BOUGEN!K285+SEROJA!K285+CEMPAKA!K285+TERATAI!K285+P.OBGIN!K285+P.BEDAH!K285+HD!K285+KENANGA!K285+MELATI!K285+MAWAR!K285</f>
        <v>2</v>
      </c>
      <c r="L285" s="1">
        <f>ICU!L285+SERUNI!L285+PERI!L285+ASOKA!L285+BOUGEN!L285+SEROJA!L285+CEMPAKA!L285+TERATAI!L285+P.OBGIN!L285+P.BEDAH!L285+HD!L285+KENANGA!L285+MELATI!L285+MAWAR!L285</f>
        <v>1</v>
      </c>
      <c r="M285" s="1">
        <f>ICU!M285+SERUNI!M285+PERI!M285+ASOKA!M285+BOUGEN!M285+SEROJA!M285+CEMPAKA!M285+TERATAI!M285+P.OBGIN!M285+P.BEDAH!M285+HD!M285+KENANGA!M285+MELATI!M285+MAWAR!M285</f>
        <v>0</v>
      </c>
    </row>
    <row r="286" spans="1:13" x14ac:dyDescent="0.25">
      <c r="A286" s="2">
        <v>43347</v>
      </c>
      <c r="B286" s="1">
        <f>ICU!B286+SERUNI!B286+PERI!B286+ASOKA!B286+BOUGEN!B286+SEROJA!B286+CEMPAKA!B286+TERATAI!B286+P.OBGIN!B286+P.BEDAH!B286+HD!B286+KENANGA!B286+MELATI!B286+MAWAR!B286</f>
        <v>118</v>
      </c>
      <c r="C286" s="1">
        <f>ICU!C286+SERUNI!C286+PERI!C286+ASOKA!C286+BOUGEN!C286+SEROJA!C286+CEMPAKA!C286+TERATAI!C286+P.OBGIN!C286+P.BEDAH!C286+HD!C286+KENANGA!C286+MELATI!C286+MAWAR!C286</f>
        <v>0</v>
      </c>
      <c r="D286" s="1">
        <f>ICU!D286+SERUNI!D286+PERI!D286+ASOKA!D286+BOUGEN!D286+SEROJA!D286+CEMPAKA!D286+TERATAI!D286+P.OBGIN!D286+P.BEDAH!D286+HD!D286+KENANGA!D286+MELATI!D286+MAWAR!D286</f>
        <v>0</v>
      </c>
      <c r="E286" s="1">
        <f>ICU!E286+SERUNI!E286+PERI!E286+ASOKA!E286+BOUGEN!E286+SEROJA!E286+CEMPAKA!E286+TERATAI!E286+P.OBGIN!E286+P.BEDAH!E286+HD!E286+KENANGA!E286+MELATI!E286+MAWAR!E286</f>
        <v>11</v>
      </c>
      <c r="F286" s="1">
        <f>ICU!F286+SERUNI!F286+PERI!F286+ASOKA!F286+BOUGEN!F286+SEROJA!F286+CEMPAKA!F286+TERATAI!F286+P.OBGIN!F286+P.BEDAH!F286+HD!F286+KENANGA!F286+MELATI!F286+MAWAR!F286</f>
        <v>0</v>
      </c>
      <c r="G286" s="1">
        <f>ICU!G286+SERUNI!G286+PERI!G286+ASOKA!G286+BOUGEN!G286+SEROJA!G286+CEMPAKA!G286+TERATAI!G286+P.OBGIN!G286+P.BEDAH!G286+HD!G286+KENANGA!G286+MELATI!G286+MAWAR!G286</f>
        <v>0</v>
      </c>
      <c r="H286" s="1">
        <f>ICU!H286+SERUNI!H286+PERI!H286+ASOKA!H286+BOUGEN!H286+SEROJA!H286+CEMPAKA!H286+TERATAI!H286+P.OBGIN!H286+P.BEDAH!H286+HD!H286+KENANGA!H286+MELATI!H286+MAWAR!H286</f>
        <v>3</v>
      </c>
      <c r="I286" s="1">
        <f>ICU!I286+SERUNI!I286+PERI!I286+ASOKA!I286+BOUGEN!I286+SEROJA!I286+CEMPAKA!I286+TERATAI!I286+P.OBGIN!I286+P.BEDAH!I286+HD!I286+KENANGA!I286+MELATI!I286+MAWAR!I286</f>
        <v>0</v>
      </c>
      <c r="J286" s="1">
        <f>ICU!J286+SERUNI!J286+PERI!J286+ASOKA!J286+BOUGEN!J286+SEROJA!J286+CEMPAKA!J286+TERATAI!J286+P.OBGIN!J286+P.BEDAH!J286+HD!J286+KENANGA!J286+MELATI!J286+MAWAR!J286</f>
        <v>0</v>
      </c>
      <c r="K286" s="1">
        <f>ICU!K286+SERUNI!K286+PERI!K286+ASOKA!K286+BOUGEN!K286+SEROJA!K286+CEMPAKA!K286+TERATAI!K286+P.OBGIN!K286+P.BEDAH!K286+HD!K286+KENANGA!K286+MELATI!K286+MAWAR!K286</f>
        <v>2</v>
      </c>
      <c r="L286" s="1">
        <f>ICU!L286+SERUNI!L286+PERI!L286+ASOKA!L286+BOUGEN!L286+SEROJA!L286+CEMPAKA!L286+TERATAI!L286+P.OBGIN!L286+P.BEDAH!L286+HD!L286+KENANGA!L286+MELATI!L286+MAWAR!L286</f>
        <v>1</v>
      </c>
      <c r="M286" s="1">
        <f>ICU!M286+SERUNI!M286+PERI!M286+ASOKA!M286+BOUGEN!M286+SEROJA!M286+CEMPAKA!M286+TERATAI!M286+P.OBGIN!M286+P.BEDAH!M286+HD!M286+KENANGA!M286+MELATI!M286+MAWAR!M286</f>
        <v>0</v>
      </c>
    </row>
    <row r="287" spans="1:13" x14ac:dyDescent="0.25">
      <c r="A287" s="2">
        <v>43348</v>
      </c>
      <c r="B287" s="1">
        <f>ICU!B287+SERUNI!B287+PERI!B287+ASOKA!B287+BOUGEN!B287+SEROJA!B287+CEMPAKA!B287+TERATAI!B287+P.OBGIN!B287+P.BEDAH!B287+HD!B287+KENANGA!B287+MELATI!B287+MAWAR!B287</f>
        <v>105</v>
      </c>
      <c r="C287" s="1">
        <f>ICU!C287+SERUNI!C287+PERI!C287+ASOKA!C287+BOUGEN!C287+SEROJA!C287+CEMPAKA!C287+TERATAI!C287+P.OBGIN!C287+P.BEDAH!C287+HD!C287+KENANGA!C287+MELATI!C287+MAWAR!C287</f>
        <v>1</v>
      </c>
      <c r="D287" s="1">
        <f>ICU!D287+SERUNI!D287+PERI!D287+ASOKA!D287+BOUGEN!D287+SEROJA!D287+CEMPAKA!D287+TERATAI!D287+P.OBGIN!D287+P.BEDAH!D287+HD!D287+KENANGA!D287+MELATI!D287+MAWAR!D287</f>
        <v>0</v>
      </c>
      <c r="E287" s="1">
        <f>ICU!E287+SERUNI!E287+PERI!E287+ASOKA!E287+BOUGEN!E287+SEROJA!E287+CEMPAKA!E287+TERATAI!E287+P.OBGIN!E287+P.BEDAH!E287+HD!E287+KENANGA!E287+MELATI!E287+MAWAR!E287</f>
        <v>10</v>
      </c>
      <c r="F287" s="1">
        <f>ICU!F287+SERUNI!F287+PERI!F287+ASOKA!F287+BOUGEN!F287+SEROJA!F287+CEMPAKA!F287+TERATAI!F287+P.OBGIN!F287+P.BEDAH!F287+HD!F287+KENANGA!F287+MELATI!F287+MAWAR!F287</f>
        <v>0</v>
      </c>
      <c r="G287" s="1">
        <f>ICU!G287+SERUNI!G287+PERI!G287+ASOKA!G287+BOUGEN!G287+SEROJA!G287+CEMPAKA!G287+TERATAI!G287+P.OBGIN!G287+P.BEDAH!G287+HD!G287+KENANGA!G287+MELATI!G287+MAWAR!G287</f>
        <v>0</v>
      </c>
      <c r="H287" s="1">
        <f>ICU!H287+SERUNI!H287+PERI!H287+ASOKA!H287+BOUGEN!H287+SEROJA!H287+CEMPAKA!H287+TERATAI!H287+P.OBGIN!H287+P.BEDAH!H287+HD!H287+KENANGA!H287+MELATI!H287+MAWAR!H287</f>
        <v>12</v>
      </c>
      <c r="I287" s="1">
        <f>ICU!I287+SERUNI!I287+PERI!I287+ASOKA!I287+BOUGEN!I287+SEROJA!I287+CEMPAKA!I287+TERATAI!I287+P.OBGIN!I287+P.BEDAH!I287+HD!I287+KENANGA!I287+MELATI!I287+MAWAR!I287</f>
        <v>0</v>
      </c>
      <c r="J287" s="1">
        <f>ICU!J287+SERUNI!J287+PERI!J287+ASOKA!J287+BOUGEN!J287+SEROJA!J287+CEMPAKA!J287+TERATAI!J287+P.OBGIN!J287+P.BEDAH!J287+HD!J287+KENANGA!J287+MELATI!J287+MAWAR!J287</f>
        <v>0</v>
      </c>
      <c r="K287" s="1">
        <f>ICU!K287+SERUNI!K287+PERI!K287+ASOKA!K287+BOUGEN!K287+SEROJA!K287+CEMPAKA!K287+TERATAI!K287+P.OBGIN!K287+P.BEDAH!K287+HD!K287+KENANGA!K287+MELATI!K287+MAWAR!K287</f>
        <v>3</v>
      </c>
      <c r="L287" s="1">
        <f>ICU!L287+SERUNI!L287+PERI!L287+ASOKA!L287+BOUGEN!L287+SEROJA!L287+CEMPAKA!L287+TERATAI!L287+P.OBGIN!L287+P.BEDAH!L287+HD!L287+KENANGA!L287+MELATI!L287+MAWAR!L287</f>
        <v>1</v>
      </c>
      <c r="M287" s="1">
        <f>ICU!M287+SERUNI!M287+PERI!M287+ASOKA!M287+BOUGEN!M287+SEROJA!M287+CEMPAKA!M287+TERATAI!M287+P.OBGIN!M287+P.BEDAH!M287+HD!M287+KENANGA!M287+MELATI!M287+MAWAR!M287</f>
        <v>0</v>
      </c>
    </row>
    <row r="288" spans="1:13" x14ac:dyDescent="0.25">
      <c r="A288" s="2">
        <v>43349</v>
      </c>
      <c r="B288" s="1">
        <f>ICU!B288+SERUNI!B288+PERI!B288+ASOKA!B288+BOUGEN!B288+SEROJA!B288+CEMPAKA!B288+TERATAI!B288+P.OBGIN!B288+P.BEDAH!B288+HD!B288+KENANGA!B288+MELATI!B288+MAWAR!B288</f>
        <v>102</v>
      </c>
      <c r="C288" s="1">
        <f>ICU!C288+SERUNI!C288+PERI!C288+ASOKA!C288+BOUGEN!C288+SEROJA!C288+CEMPAKA!C288+TERATAI!C288+P.OBGIN!C288+P.BEDAH!C288+HD!C288+KENANGA!C288+MELATI!C288+MAWAR!C288</f>
        <v>2</v>
      </c>
      <c r="D288" s="1">
        <f>ICU!D288+SERUNI!D288+PERI!D288+ASOKA!D288+BOUGEN!D288+SEROJA!D288+CEMPAKA!D288+TERATAI!D288+P.OBGIN!D288+P.BEDAH!D288+HD!D288+KENANGA!D288+MELATI!D288+MAWAR!D288</f>
        <v>0</v>
      </c>
      <c r="E288" s="1">
        <f>ICU!E288+SERUNI!E288+PERI!E288+ASOKA!E288+BOUGEN!E288+SEROJA!E288+CEMPAKA!E288+TERATAI!E288+P.OBGIN!E288+P.BEDAH!E288+HD!E288+KENANGA!E288+MELATI!E288+MAWAR!E288</f>
        <v>16</v>
      </c>
      <c r="F288" s="1">
        <f>ICU!F288+SERUNI!F288+PERI!F288+ASOKA!F288+BOUGEN!F288+SEROJA!F288+CEMPAKA!F288+TERATAI!F288+P.OBGIN!F288+P.BEDAH!F288+HD!F288+KENANGA!F288+MELATI!F288+MAWAR!F288</f>
        <v>0</v>
      </c>
      <c r="G288" s="1">
        <f>ICU!G288+SERUNI!G288+PERI!G288+ASOKA!G288+BOUGEN!G288+SEROJA!G288+CEMPAKA!G288+TERATAI!G288+P.OBGIN!G288+P.BEDAH!G288+HD!G288+KENANGA!G288+MELATI!G288+MAWAR!G288</f>
        <v>0</v>
      </c>
      <c r="H288" s="1">
        <f>ICU!H288+SERUNI!H288+PERI!H288+ASOKA!H288+BOUGEN!H288+SEROJA!H288+CEMPAKA!H288+TERATAI!H288+P.OBGIN!H288+P.BEDAH!H288+HD!H288+KENANGA!H288+MELATI!H288+MAWAR!H288</f>
        <v>7</v>
      </c>
      <c r="I288" s="1">
        <f>ICU!I288+SERUNI!I288+PERI!I288+ASOKA!I288+BOUGEN!I288+SEROJA!I288+CEMPAKA!I288+TERATAI!I288+P.OBGIN!I288+P.BEDAH!I288+HD!I288+KENANGA!I288+MELATI!I288+MAWAR!I288</f>
        <v>0</v>
      </c>
      <c r="J288" s="1">
        <f>ICU!J288+SERUNI!J288+PERI!J288+ASOKA!J288+BOUGEN!J288+SEROJA!J288+CEMPAKA!J288+TERATAI!J288+P.OBGIN!J288+P.BEDAH!J288+HD!J288+KENANGA!J288+MELATI!J288+MAWAR!J288</f>
        <v>0</v>
      </c>
      <c r="K288" s="1">
        <f>ICU!K288+SERUNI!K288+PERI!K288+ASOKA!K288+BOUGEN!K288+SEROJA!K288+CEMPAKA!K288+TERATAI!K288+P.OBGIN!K288+P.BEDAH!K288+HD!K288+KENANGA!K288+MELATI!K288+MAWAR!K288</f>
        <v>1</v>
      </c>
      <c r="L288" s="1">
        <f>ICU!L288+SERUNI!L288+PERI!L288+ASOKA!L288+BOUGEN!L288+SEROJA!L288+CEMPAKA!L288+TERATAI!L288+P.OBGIN!L288+P.BEDAH!L288+HD!L288+KENANGA!L288+MELATI!L288+MAWAR!L288</f>
        <v>0</v>
      </c>
      <c r="M288" s="1">
        <f>ICU!M288+SERUNI!M288+PERI!M288+ASOKA!M288+BOUGEN!M288+SEROJA!M288+CEMPAKA!M288+TERATAI!M288+P.OBGIN!M288+P.BEDAH!M288+HD!M288+KENANGA!M288+MELATI!M288+MAWAR!M288</f>
        <v>0</v>
      </c>
    </row>
    <row r="289" spans="1:13" x14ac:dyDescent="0.25">
      <c r="A289" s="2">
        <v>43350</v>
      </c>
      <c r="B289" s="1">
        <f>ICU!B289+SERUNI!B289+PERI!B289+ASOKA!B289+BOUGEN!B289+SEROJA!B289+CEMPAKA!B289+TERATAI!B289+P.OBGIN!B289+P.BEDAH!B289+HD!B289+KENANGA!B289+MELATI!B289+MAWAR!B289</f>
        <v>103</v>
      </c>
      <c r="C289" s="1">
        <f>ICU!C289+SERUNI!C289+PERI!C289+ASOKA!C289+BOUGEN!C289+SEROJA!C289+CEMPAKA!C289+TERATAI!C289+P.OBGIN!C289+P.BEDAH!C289+HD!C289+KENANGA!C289+MELATI!C289+MAWAR!C289</f>
        <v>2</v>
      </c>
      <c r="D289" s="1">
        <f>ICU!D289+SERUNI!D289+PERI!D289+ASOKA!D289+BOUGEN!D289+SEROJA!D289+CEMPAKA!D289+TERATAI!D289+P.OBGIN!D289+P.BEDAH!D289+HD!D289+KENANGA!D289+MELATI!D289+MAWAR!D289</f>
        <v>0</v>
      </c>
      <c r="E289" s="1">
        <f>ICU!E289+SERUNI!E289+PERI!E289+ASOKA!E289+BOUGEN!E289+SEROJA!E289+CEMPAKA!E289+TERATAI!E289+P.OBGIN!E289+P.BEDAH!E289+HD!E289+KENANGA!E289+MELATI!E289+MAWAR!E289</f>
        <v>23</v>
      </c>
      <c r="F289" s="1">
        <f>ICU!F289+SERUNI!F289+PERI!F289+ASOKA!F289+BOUGEN!F289+SEROJA!F289+CEMPAKA!F289+TERATAI!F289+P.OBGIN!F289+P.BEDAH!F289+HD!F289+KENANGA!F289+MELATI!F289+MAWAR!F289</f>
        <v>0</v>
      </c>
      <c r="G289" s="1">
        <f>ICU!G289+SERUNI!G289+PERI!G289+ASOKA!G289+BOUGEN!G289+SEROJA!G289+CEMPAKA!G289+TERATAI!G289+P.OBGIN!G289+P.BEDAH!G289+HD!G289+KENANGA!G289+MELATI!G289+MAWAR!G289</f>
        <v>0</v>
      </c>
      <c r="H289" s="1">
        <f>ICU!H289+SERUNI!H289+PERI!H289+ASOKA!H289+BOUGEN!H289+SEROJA!H289+CEMPAKA!H289+TERATAI!H289+P.OBGIN!H289+P.BEDAH!H289+HD!H289+KENANGA!H289+MELATI!H289+MAWAR!H289</f>
        <v>5</v>
      </c>
      <c r="I289" s="1">
        <f>ICU!I289+SERUNI!I289+PERI!I289+ASOKA!I289+BOUGEN!I289+SEROJA!I289+CEMPAKA!I289+TERATAI!I289+P.OBGIN!I289+P.BEDAH!I289+HD!I289+KENANGA!I289+MELATI!I289+MAWAR!I289</f>
        <v>0</v>
      </c>
      <c r="J289" s="1">
        <f>ICU!J289+SERUNI!J289+PERI!J289+ASOKA!J289+BOUGEN!J289+SEROJA!J289+CEMPAKA!J289+TERATAI!J289+P.OBGIN!J289+P.BEDAH!J289+HD!J289+KENANGA!J289+MELATI!J289+MAWAR!J289</f>
        <v>0</v>
      </c>
      <c r="K289" s="1">
        <f>ICU!K289+SERUNI!K289+PERI!K289+ASOKA!K289+BOUGEN!K289+SEROJA!K289+CEMPAKA!K289+TERATAI!K289+P.OBGIN!K289+P.BEDAH!K289+HD!K289+KENANGA!K289+MELATI!K289+MAWAR!K289</f>
        <v>6</v>
      </c>
      <c r="L289" s="1">
        <f>ICU!L289+SERUNI!L289+PERI!L289+ASOKA!L289+BOUGEN!L289+SEROJA!L289+CEMPAKA!L289+TERATAI!L289+P.OBGIN!L289+P.BEDAH!L289+HD!L289+KENANGA!L289+MELATI!L289+MAWAR!L289</f>
        <v>1</v>
      </c>
      <c r="M289" s="1">
        <f>ICU!M289+SERUNI!M289+PERI!M289+ASOKA!M289+BOUGEN!M289+SEROJA!M289+CEMPAKA!M289+TERATAI!M289+P.OBGIN!M289+P.BEDAH!M289+HD!M289+KENANGA!M289+MELATI!M289+MAWAR!M289</f>
        <v>0</v>
      </c>
    </row>
    <row r="290" spans="1:13" x14ac:dyDescent="0.25">
      <c r="A290" s="2">
        <v>43351</v>
      </c>
      <c r="B290" s="1">
        <f>ICU!B290+SERUNI!B290+PERI!B290+ASOKA!B290+BOUGEN!B290+SEROJA!B290+CEMPAKA!B290+TERATAI!B290+P.OBGIN!B290+P.BEDAH!B290+HD!B290+KENANGA!B290+MELATI!B290+MAWAR!B290</f>
        <v>107</v>
      </c>
      <c r="C290" s="1">
        <f>ICU!C290+SERUNI!C290+PERI!C290+ASOKA!C290+BOUGEN!C290+SEROJA!C290+CEMPAKA!C290+TERATAI!C290+P.OBGIN!C290+P.BEDAH!C290+HD!C290+KENANGA!C290+MELATI!C290+MAWAR!C290</f>
        <v>0</v>
      </c>
      <c r="D290" s="1">
        <f>ICU!D290+SERUNI!D290+PERI!D290+ASOKA!D290+BOUGEN!D290+SEROJA!D290+CEMPAKA!D290+TERATAI!D290+P.OBGIN!D290+P.BEDAH!D290+HD!D290+KENANGA!D290+MELATI!D290+MAWAR!D290</f>
        <v>0</v>
      </c>
      <c r="E290" s="1">
        <f>ICU!E290+SERUNI!E290+PERI!E290+ASOKA!E290+BOUGEN!E290+SEROJA!E290+CEMPAKA!E290+TERATAI!E290+P.OBGIN!E290+P.BEDAH!E290+HD!E290+KENANGA!E290+MELATI!E290+MAWAR!E290</f>
        <v>18</v>
      </c>
      <c r="F290" s="1">
        <f>ICU!F290+SERUNI!F290+PERI!F290+ASOKA!F290+BOUGEN!F290+SEROJA!F290+CEMPAKA!F290+TERATAI!F290+P.OBGIN!F290+P.BEDAH!F290+HD!F290+KENANGA!F290+MELATI!F290+MAWAR!F290</f>
        <v>0</v>
      </c>
      <c r="G290" s="1">
        <f>ICU!G290+SERUNI!G290+PERI!G290+ASOKA!G290+BOUGEN!G290+SEROJA!G290+CEMPAKA!G290+TERATAI!G290+P.OBGIN!G290+P.BEDAH!G290+HD!G290+KENANGA!G290+MELATI!G290+MAWAR!G290</f>
        <v>0</v>
      </c>
      <c r="H290" s="1">
        <f>ICU!H290+SERUNI!H290+PERI!H290+ASOKA!H290+BOUGEN!H290+SEROJA!H290+CEMPAKA!H290+TERATAI!H290+P.OBGIN!H290+P.BEDAH!H290+HD!H290+KENANGA!H290+MELATI!H290+MAWAR!H290</f>
        <v>3</v>
      </c>
      <c r="I290" s="1">
        <f>ICU!I290+SERUNI!I290+PERI!I290+ASOKA!I290+BOUGEN!I290+SEROJA!I290+CEMPAKA!I290+TERATAI!I290+P.OBGIN!I290+P.BEDAH!I290+HD!I290+KENANGA!I290+MELATI!I290+MAWAR!I290</f>
        <v>1</v>
      </c>
      <c r="J290" s="1">
        <f>ICU!J290+SERUNI!J290+PERI!J290+ASOKA!J290+BOUGEN!J290+SEROJA!J290+CEMPAKA!J290+TERATAI!J290+P.OBGIN!J290+P.BEDAH!J290+HD!J290+KENANGA!J290+MELATI!J290+MAWAR!J290</f>
        <v>0</v>
      </c>
      <c r="K290" s="1">
        <f>ICU!K290+SERUNI!K290+PERI!K290+ASOKA!K290+BOUGEN!K290+SEROJA!K290+CEMPAKA!K290+TERATAI!K290+P.OBGIN!K290+P.BEDAH!K290+HD!K290+KENANGA!K290+MELATI!K290+MAWAR!K290</f>
        <v>4</v>
      </c>
      <c r="L290" s="1">
        <f>ICU!L290+SERUNI!L290+PERI!L290+ASOKA!L290+BOUGEN!L290+SEROJA!L290+CEMPAKA!L290+TERATAI!L290+P.OBGIN!L290+P.BEDAH!L290+HD!L290+KENANGA!L290+MELATI!L290+MAWAR!L290</f>
        <v>1</v>
      </c>
      <c r="M290" s="1">
        <f>ICU!M290+SERUNI!M290+PERI!M290+ASOKA!M290+BOUGEN!M290+SEROJA!M290+CEMPAKA!M290+TERATAI!M290+P.OBGIN!M290+P.BEDAH!M290+HD!M290+KENANGA!M290+MELATI!M290+MAWAR!M290</f>
        <v>0</v>
      </c>
    </row>
    <row r="291" spans="1:13" x14ac:dyDescent="0.25">
      <c r="A291" s="2">
        <v>43352</v>
      </c>
      <c r="B291" s="1">
        <f>ICU!B291+SERUNI!B291+PERI!B291+ASOKA!B291+BOUGEN!B291+SEROJA!B291+CEMPAKA!B291+TERATAI!B291+P.OBGIN!B291+P.BEDAH!B291+HD!B291+KENANGA!B291+MELATI!B291+MAWAR!B291</f>
        <v>51</v>
      </c>
      <c r="C291" s="1">
        <f>ICU!C291+SERUNI!C291+PERI!C291+ASOKA!C291+BOUGEN!C291+SEROJA!C291+CEMPAKA!C291+TERATAI!C291+P.OBGIN!C291+P.BEDAH!C291+HD!C291+KENANGA!C291+MELATI!C291+MAWAR!C291</f>
        <v>0</v>
      </c>
      <c r="D291" s="1">
        <f>ICU!D291+SERUNI!D291+PERI!D291+ASOKA!D291+BOUGEN!D291+SEROJA!D291+CEMPAKA!D291+TERATAI!D291+P.OBGIN!D291+P.BEDAH!D291+HD!D291+KENANGA!D291+MELATI!D291+MAWAR!D291</f>
        <v>0</v>
      </c>
      <c r="E291" s="1">
        <f>ICU!E291+SERUNI!E291+PERI!E291+ASOKA!E291+BOUGEN!E291+SEROJA!E291+CEMPAKA!E291+TERATAI!E291+P.OBGIN!E291+P.BEDAH!E291+HD!E291+KENANGA!E291+MELATI!E291+MAWAR!E291</f>
        <v>9</v>
      </c>
      <c r="F291" s="1">
        <f>ICU!F291+SERUNI!F291+PERI!F291+ASOKA!F291+BOUGEN!F291+SEROJA!F291+CEMPAKA!F291+TERATAI!F291+P.OBGIN!F291+P.BEDAH!F291+HD!F291+KENANGA!F291+MELATI!F291+MAWAR!F291</f>
        <v>0</v>
      </c>
      <c r="G291" s="1">
        <f>ICU!G291+SERUNI!G291+PERI!G291+ASOKA!G291+BOUGEN!G291+SEROJA!G291+CEMPAKA!G291+TERATAI!G291+P.OBGIN!G291+P.BEDAH!G291+HD!G291+KENANGA!G291+MELATI!G291+MAWAR!G291</f>
        <v>0</v>
      </c>
      <c r="H291" s="1">
        <f>ICU!H291+SERUNI!H291+PERI!H291+ASOKA!H291+BOUGEN!H291+SEROJA!H291+CEMPAKA!H291+TERATAI!H291+P.OBGIN!H291+P.BEDAH!H291+HD!H291+KENANGA!H291+MELATI!H291+MAWAR!H291</f>
        <v>1</v>
      </c>
      <c r="I291" s="1">
        <f>ICU!I291+SERUNI!I291+PERI!I291+ASOKA!I291+BOUGEN!I291+SEROJA!I291+CEMPAKA!I291+TERATAI!I291+P.OBGIN!I291+P.BEDAH!I291+HD!I291+KENANGA!I291+MELATI!I291+MAWAR!I291</f>
        <v>0</v>
      </c>
      <c r="J291" s="1">
        <f>ICU!J291+SERUNI!J291+PERI!J291+ASOKA!J291+BOUGEN!J291+SEROJA!J291+CEMPAKA!J291+TERATAI!J291+P.OBGIN!J291+P.BEDAH!J291+HD!J291+KENANGA!J291+MELATI!J291+MAWAR!J291</f>
        <v>0</v>
      </c>
      <c r="K291" s="1">
        <f>ICU!K291+SERUNI!K291+PERI!K291+ASOKA!K291+BOUGEN!K291+SEROJA!K291+CEMPAKA!K291+TERATAI!K291+P.OBGIN!K291+P.BEDAH!K291+HD!K291+KENANGA!K291+MELATI!K291+MAWAR!K291</f>
        <v>2</v>
      </c>
      <c r="L291" s="1">
        <f>ICU!L291+SERUNI!L291+PERI!L291+ASOKA!L291+BOUGEN!L291+SEROJA!L291+CEMPAKA!L291+TERATAI!L291+P.OBGIN!L291+P.BEDAH!L291+HD!L291+KENANGA!L291+MELATI!L291+MAWAR!L291</f>
        <v>0</v>
      </c>
      <c r="M291" s="1">
        <f>ICU!M291+SERUNI!M291+PERI!M291+ASOKA!M291+BOUGEN!M291+SEROJA!M291+CEMPAKA!M291+TERATAI!M291+P.OBGIN!M291+P.BEDAH!M291+HD!M291+KENANGA!M291+MELATI!M291+MAWAR!M291</f>
        <v>0</v>
      </c>
    </row>
    <row r="292" spans="1:13" x14ac:dyDescent="0.25">
      <c r="A292" s="2">
        <v>43353</v>
      </c>
      <c r="B292" s="1">
        <f>ICU!B292+SERUNI!B292+PERI!B292+ASOKA!B292+BOUGEN!B292+SEROJA!B292+CEMPAKA!B292+TERATAI!B292+P.OBGIN!B292+P.BEDAH!B292+HD!B292+KENANGA!B292+MELATI!B292+MAWAR!B292</f>
        <v>70</v>
      </c>
      <c r="C292" s="1">
        <f>ICU!C292+SERUNI!C292+PERI!C292+ASOKA!C292+BOUGEN!C292+SEROJA!C292+CEMPAKA!C292+TERATAI!C292+P.OBGIN!C292+P.BEDAH!C292+HD!C292+KENANGA!C292+MELATI!C292+MAWAR!C292</f>
        <v>0</v>
      </c>
      <c r="D292" s="1">
        <f>ICU!D292+SERUNI!D292+PERI!D292+ASOKA!D292+BOUGEN!D292+SEROJA!D292+CEMPAKA!D292+TERATAI!D292+P.OBGIN!D292+P.BEDAH!D292+HD!D292+KENANGA!D292+MELATI!D292+MAWAR!D292</f>
        <v>0</v>
      </c>
      <c r="E292" s="1">
        <f>ICU!E292+SERUNI!E292+PERI!E292+ASOKA!E292+BOUGEN!E292+SEROJA!E292+CEMPAKA!E292+TERATAI!E292+P.OBGIN!E292+P.BEDAH!E292+HD!E292+KENANGA!E292+MELATI!E292+MAWAR!E292</f>
        <v>20</v>
      </c>
      <c r="F292" s="1">
        <f>ICU!F292+SERUNI!F292+PERI!F292+ASOKA!F292+BOUGEN!F292+SEROJA!F292+CEMPAKA!F292+TERATAI!F292+P.OBGIN!F292+P.BEDAH!F292+HD!F292+KENANGA!F292+MELATI!F292+MAWAR!F292</f>
        <v>0</v>
      </c>
      <c r="G292" s="1">
        <f>ICU!G292+SERUNI!G292+PERI!G292+ASOKA!G292+BOUGEN!G292+SEROJA!G292+CEMPAKA!G292+TERATAI!G292+P.OBGIN!G292+P.BEDAH!G292+HD!G292+KENANGA!G292+MELATI!G292+MAWAR!G292</f>
        <v>0</v>
      </c>
      <c r="H292" s="1">
        <f>ICU!H292+SERUNI!H292+PERI!H292+ASOKA!H292+BOUGEN!H292+SEROJA!H292+CEMPAKA!H292+TERATAI!H292+P.OBGIN!H292+P.BEDAH!H292+HD!H292+KENANGA!H292+MELATI!H292+MAWAR!H292</f>
        <v>2</v>
      </c>
      <c r="I292" s="1">
        <f>ICU!I292+SERUNI!I292+PERI!I292+ASOKA!I292+BOUGEN!I292+SEROJA!I292+CEMPAKA!I292+TERATAI!I292+P.OBGIN!I292+P.BEDAH!I292+HD!I292+KENANGA!I292+MELATI!I292+MAWAR!I292</f>
        <v>0</v>
      </c>
      <c r="J292" s="1">
        <f>ICU!J292+SERUNI!J292+PERI!J292+ASOKA!J292+BOUGEN!J292+SEROJA!J292+CEMPAKA!J292+TERATAI!J292+P.OBGIN!J292+P.BEDAH!J292+HD!J292+KENANGA!J292+MELATI!J292+MAWAR!J292</f>
        <v>0</v>
      </c>
      <c r="K292" s="1">
        <f>ICU!K292+SERUNI!K292+PERI!K292+ASOKA!K292+BOUGEN!K292+SEROJA!K292+CEMPAKA!K292+TERATAI!K292+P.OBGIN!K292+P.BEDAH!K292+HD!K292+KENANGA!K292+MELATI!K292+MAWAR!K292</f>
        <v>2</v>
      </c>
      <c r="L292" s="1">
        <f>ICU!L292+SERUNI!L292+PERI!L292+ASOKA!L292+BOUGEN!L292+SEROJA!L292+CEMPAKA!L292+TERATAI!L292+P.OBGIN!L292+P.BEDAH!L292+HD!L292+KENANGA!L292+MELATI!L292+MAWAR!L292</f>
        <v>0</v>
      </c>
      <c r="M292" s="1">
        <f>ICU!M292+SERUNI!M292+PERI!M292+ASOKA!M292+BOUGEN!M292+SEROJA!M292+CEMPAKA!M292+TERATAI!M292+P.OBGIN!M292+P.BEDAH!M292+HD!M292+KENANGA!M292+MELATI!M292+MAWAR!M292</f>
        <v>0</v>
      </c>
    </row>
    <row r="293" spans="1:13" x14ac:dyDescent="0.25">
      <c r="A293" s="2">
        <v>43354</v>
      </c>
      <c r="B293" s="1">
        <f>ICU!B293+SERUNI!B293+PERI!B293+ASOKA!B293+BOUGEN!B293+SEROJA!B293+CEMPAKA!B293+TERATAI!B293+P.OBGIN!B293+P.BEDAH!B293+HD!B293+KENANGA!B293+MELATI!B293+MAWAR!B293</f>
        <v>119</v>
      </c>
      <c r="C293" s="1">
        <f>ICU!C293+SERUNI!C293+PERI!C293+ASOKA!C293+BOUGEN!C293+SEROJA!C293+CEMPAKA!C293+TERATAI!C293+P.OBGIN!C293+P.BEDAH!C293+HD!C293+KENANGA!C293+MELATI!C293+MAWAR!C293</f>
        <v>0</v>
      </c>
      <c r="D293" s="1">
        <f>ICU!D293+SERUNI!D293+PERI!D293+ASOKA!D293+BOUGEN!D293+SEROJA!D293+CEMPAKA!D293+TERATAI!D293+P.OBGIN!D293+P.BEDAH!D293+HD!D293+KENANGA!D293+MELATI!D293+MAWAR!D293</f>
        <v>0</v>
      </c>
      <c r="E293" s="1">
        <f>ICU!E293+SERUNI!E293+PERI!E293+ASOKA!E293+BOUGEN!E293+SEROJA!E293+CEMPAKA!E293+TERATAI!E293+P.OBGIN!E293+P.BEDAH!E293+HD!E293+KENANGA!E293+MELATI!E293+MAWAR!E293</f>
        <v>15</v>
      </c>
      <c r="F293" s="1">
        <f>ICU!F293+SERUNI!F293+PERI!F293+ASOKA!F293+BOUGEN!F293+SEROJA!F293+CEMPAKA!F293+TERATAI!F293+P.OBGIN!F293+P.BEDAH!F293+HD!F293+KENANGA!F293+MELATI!F293+MAWAR!F293</f>
        <v>0</v>
      </c>
      <c r="G293" s="1">
        <f>ICU!G293+SERUNI!G293+PERI!G293+ASOKA!G293+BOUGEN!G293+SEROJA!G293+CEMPAKA!G293+TERATAI!G293+P.OBGIN!G293+P.BEDAH!G293+HD!G293+KENANGA!G293+MELATI!G293+MAWAR!G293</f>
        <v>0</v>
      </c>
      <c r="H293" s="1">
        <f>ICU!H293+SERUNI!H293+PERI!H293+ASOKA!H293+BOUGEN!H293+SEROJA!H293+CEMPAKA!H293+TERATAI!H293+P.OBGIN!H293+P.BEDAH!H293+HD!H293+KENANGA!H293+MELATI!H293+MAWAR!H293</f>
        <v>6</v>
      </c>
      <c r="I293" s="1">
        <f>ICU!I293+SERUNI!I293+PERI!I293+ASOKA!I293+BOUGEN!I293+SEROJA!I293+CEMPAKA!I293+TERATAI!I293+P.OBGIN!I293+P.BEDAH!I293+HD!I293+KENANGA!I293+MELATI!I293+MAWAR!I293</f>
        <v>0</v>
      </c>
      <c r="J293" s="1">
        <f>ICU!J293+SERUNI!J293+PERI!J293+ASOKA!J293+BOUGEN!J293+SEROJA!J293+CEMPAKA!J293+TERATAI!J293+P.OBGIN!J293+P.BEDAH!J293+HD!J293+KENANGA!J293+MELATI!J293+MAWAR!J293</f>
        <v>0</v>
      </c>
      <c r="K293" s="1">
        <f>ICU!K293+SERUNI!K293+PERI!K293+ASOKA!K293+BOUGEN!K293+SEROJA!K293+CEMPAKA!K293+TERATAI!K293+P.OBGIN!K293+P.BEDAH!K293+HD!K293+KENANGA!K293+MELATI!K293+MAWAR!K293</f>
        <v>0</v>
      </c>
      <c r="L293" s="1">
        <f>ICU!L293+SERUNI!L293+PERI!L293+ASOKA!L293+BOUGEN!L293+SEROJA!L293+CEMPAKA!L293+TERATAI!L293+P.OBGIN!L293+P.BEDAH!L293+HD!L293+KENANGA!L293+MELATI!L293+MAWAR!L293</f>
        <v>0</v>
      </c>
      <c r="M293" s="1">
        <f>ICU!M293+SERUNI!M293+PERI!M293+ASOKA!M293+BOUGEN!M293+SEROJA!M293+CEMPAKA!M293+TERATAI!M293+P.OBGIN!M293+P.BEDAH!M293+HD!M293+KENANGA!M293+MELATI!M293+MAWAR!M293</f>
        <v>0</v>
      </c>
    </row>
    <row r="294" spans="1:13" x14ac:dyDescent="0.25">
      <c r="A294" s="2">
        <v>43355</v>
      </c>
      <c r="B294" s="1">
        <f>ICU!B294+SERUNI!B294+PERI!B294+ASOKA!B294+BOUGEN!B294+SEROJA!B294+CEMPAKA!B294+TERATAI!B294+P.OBGIN!B294+P.BEDAH!B294+HD!B294+KENANGA!B294+MELATI!B294+MAWAR!B294</f>
        <v>113</v>
      </c>
      <c r="C294" s="1">
        <f>ICU!C294+SERUNI!C294+PERI!C294+ASOKA!C294+BOUGEN!C294+SEROJA!C294+CEMPAKA!C294+TERATAI!C294+P.OBGIN!C294+P.BEDAH!C294+HD!C294+KENANGA!C294+MELATI!C294+MAWAR!C294</f>
        <v>0</v>
      </c>
      <c r="D294" s="1">
        <f>ICU!D294+SERUNI!D294+PERI!D294+ASOKA!D294+BOUGEN!D294+SEROJA!D294+CEMPAKA!D294+TERATAI!D294+P.OBGIN!D294+P.BEDAH!D294+HD!D294+KENANGA!D294+MELATI!D294+MAWAR!D294</f>
        <v>0</v>
      </c>
      <c r="E294" s="1">
        <f>ICU!E294+SERUNI!E294+PERI!E294+ASOKA!E294+BOUGEN!E294+SEROJA!E294+CEMPAKA!E294+TERATAI!E294+P.OBGIN!E294+P.BEDAH!E294+HD!E294+KENANGA!E294+MELATI!E294+MAWAR!E294</f>
        <v>10</v>
      </c>
      <c r="F294" s="1">
        <f>ICU!F294+SERUNI!F294+PERI!F294+ASOKA!F294+BOUGEN!F294+SEROJA!F294+CEMPAKA!F294+TERATAI!F294+P.OBGIN!F294+P.BEDAH!F294+HD!F294+KENANGA!F294+MELATI!F294+MAWAR!F294</f>
        <v>0</v>
      </c>
      <c r="G294" s="1">
        <f>ICU!G294+SERUNI!G294+PERI!G294+ASOKA!G294+BOUGEN!G294+SEROJA!G294+CEMPAKA!G294+TERATAI!G294+P.OBGIN!G294+P.BEDAH!G294+HD!G294+KENANGA!G294+MELATI!G294+MAWAR!G294</f>
        <v>0</v>
      </c>
      <c r="H294" s="1">
        <f>ICU!H294+SERUNI!H294+PERI!H294+ASOKA!H294+BOUGEN!H294+SEROJA!H294+CEMPAKA!H294+TERATAI!H294+P.OBGIN!H294+P.BEDAH!H294+HD!H294+KENANGA!H294+MELATI!H294+MAWAR!H294</f>
        <v>8</v>
      </c>
      <c r="I294" s="1">
        <f>ICU!I294+SERUNI!I294+PERI!I294+ASOKA!I294+BOUGEN!I294+SEROJA!I294+CEMPAKA!I294+TERATAI!I294+P.OBGIN!I294+P.BEDAH!I294+HD!I294+KENANGA!I294+MELATI!I294+MAWAR!I294</f>
        <v>0</v>
      </c>
      <c r="J294" s="1">
        <f>ICU!J294+SERUNI!J294+PERI!J294+ASOKA!J294+BOUGEN!J294+SEROJA!J294+CEMPAKA!J294+TERATAI!J294+P.OBGIN!J294+P.BEDAH!J294+HD!J294+KENANGA!J294+MELATI!J294+MAWAR!J294</f>
        <v>0</v>
      </c>
      <c r="K294" s="1">
        <f>ICU!K294+SERUNI!K294+PERI!K294+ASOKA!K294+BOUGEN!K294+SEROJA!K294+CEMPAKA!K294+TERATAI!K294+P.OBGIN!K294+P.BEDAH!K294+HD!K294+KENANGA!K294+MELATI!K294+MAWAR!K294</f>
        <v>0</v>
      </c>
      <c r="L294" s="1">
        <f>ICU!L294+SERUNI!L294+PERI!L294+ASOKA!L294+BOUGEN!L294+SEROJA!L294+CEMPAKA!L294+TERATAI!L294+P.OBGIN!L294+P.BEDAH!L294+HD!L294+KENANGA!L294+MELATI!L294+MAWAR!L294</f>
        <v>0</v>
      </c>
      <c r="M294" s="1">
        <f>ICU!M294+SERUNI!M294+PERI!M294+ASOKA!M294+BOUGEN!M294+SEROJA!M294+CEMPAKA!M294+TERATAI!M294+P.OBGIN!M294+P.BEDAH!M294+HD!M294+KENANGA!M294+MELATI!M294+MAWAR!M294</f>
        <v>0</v>
      </c>
    </row>
    <row r="295" spans="1:13" x14ac:dyDescent="0.25">
      <c r="A295" s="2">
        <v>43356</v>
      </c>
      <c r="B295" s="1">
        <f>ICU!B295+SERUNI!B295+PERI!B295+ASOKA!B295+BOUGEN!B295+SEROJA!B295+CEMPAKA!B295+TERATAI!B295+P.OBGIN!B295+P.BEDAH!B295+HD!B295+KENANGA!B295+MELATI!B295+MAWAR!B295</f>
        <v>131</v>
      </c>
      <c r="C295" s="1">
        <f>ICU!C295+SERUNI!C295+PERI!C295+ASOKA!C295+BOUGEN!C295+SEROJA!C295+CEMPAKA!C295+TERATAI!C295+P.OBGIN!C295+P.BEDAH!C295+HD!C295+KENANGA!C295+MELATI!C295+MAWAR!C295</f>
        <v>0</v>
      </c>
      <c r="D295" s="1">
        <f>ICU!D295+SERUNI!D295+PERI!D295+ASOKA!D295+BOUGEN!D295+SEROJA!D295+CEMPAKA!D295+TERATAI!D295+P.OBGIN!D295+P.BEDAH!D295+HD!D295+KENANGA!D295+MELATI!D295+MAWAR!D295</f>
        <v>0</v>
      </c>
      <c r="E295" s="1">
        <f>ICU!E295+SERUNI!E295+PERI!E295+ASOKA!E295+BOUGEN!E295+SEROJA!E295+CEMPAKA!E295+TERATAI!E295+P.OBGIN!E295+P.BEDAH!E295+HD!E295+KENANGA!E295+MELATI!E295+MAWAR!E295</f>
        <v>19</v>
      </c>
      <c r="F295" s="1">
        <f>ICU!F295+SERUNI!F295+PERI!F295+ASOKA!F295+BOUGEN!F295+SEROJA!F295+CEMPAKA!F295+TERATAI!F295+P.OBGIN!F295+P.BEDAH!F295+HD!F295+KENANGA!F295+MELATI!F295+MAWAR!F295</f>
        <v>0</v>
      </c>
      <c r="G295" s="1">
        <f>ICU!G295+SERUNI!G295+PERI!G295+ASOKA!G295+BOUGEN!G295+SEROJA!G295+CEMPAKA!G295+TERATAI!G295+P.OBGIN!G295+P.BEDAH!G295+HD!G295+KENANGA!G295+MELATI!G295+MAWAR!G295</f>
        <v>0</v>
      </c>
      <c r="H295" s="1">
        <f>ICU!H295+SERUNI!H295+PERI!H295+ASOKA!H295+BOUGEN!H295+SEROJA!H295+CEMPAKA!H295+TERATAI!H295+P.OBGIN!H295+P.BEDAH!H295+HD!H295+KENANGA!H295+MELATI!H295+MAWAR!H295</f>
        <v>10</v>
      </c>
      <c r="I295" s="1">
        <f>ICU!I295+SERUNI!I295+PERI!I295+ASOKA!I295+BOUGEN!I295+SEROJA!I295+CEMPAKA!I295+TERATAI!I295+P.OBGIN!I295+P.BEDAH!I295+HD!I295+KENANGA!I295+MELATI!I295+MAWAR!I295</f>
        <v>0</v>
      </c>
      <c r="J295" s="1">
        <f>ICU!J295+SERUNI!J295+PERI!J295+ASOKA!J295+BOUGEN!J295+SEROJA!J295+CEMPAKA!J295+TERATAI!J295+P.OBGIN!J295+P.BEDAH!J295+HD!J295+KENANGA!J295+MELATI!J295+MAWAR!J295</f>
        <v>0</v>
      </c>
      <c r="K295" s="1">
        <f>ICU!K295+SERUNI!K295+PERI!K295+ASOKA!K295+BOUGEN!K295+SEROJA!K295+CEMPAKA!K295+TERATAI!K295+P.OBGIN!K295+P.BEDAH!K295+HD!K295+KENANGA!K295+MELATI!K295+MAWAR!K295</f>
        <v>3</v>
      </c>
      <c r="L295" s="1">
        <f>ICU!L295+SERUNI!L295+PERI!L295+ASOKA!L295+BOUGEN!L295+SEROJA!L295+CEMPAKA!L295+TERATAI!L295+P.OBGIN!L295+P.BEDAH!L295+HD!L295+KENANGA!L295+MELATI!L295+MAWAR!L295</f>
        <v>0</v>
      </c>
      <c r="M295" s="1">
        <f>ICU!M295+SERUNI!M295+PERI!M295+ASOKA!M295+BOUGEN!M295+SEROJA!M295+CEMPAKA!M295+TERATAI!M295+P.OBGIN!M295+P.BEDAH!M295+HD!M295+KENANGA!M295+MELATI!M295+MAWAR!M295</f>
        <v>0</v>
      </c>
    </row>
    <row r="296" spans="1:13" x14ac:dyDescent="0.25">
      <c r="A296" s="2">
        <v>43357</v>
      </c>
      <c r="B296" s="1">
        <f>ICU!B296+SERUNI!B296+PERI!B296+ASOKA!B296+BOUGEN!B296+SEROJA!B296+CEMPAKA!B296+TERATAI!B296+P.OBGIN!B296+P.BEDAH!B296+HD!B296+KENANGA!B296+MELATI!B296+MAWAR!B296</f>
        <v>126</v>
      </c>
      <c r="C296" s="1">
        <f>ICU!C296+SERUNI!C296+PERI!C296+ASOKA!C296+BOUGEN!C296+SEROJA!C296+CEMPAKA!C296+TERATAI!C296+P.OBGIN!C296+P.BEDAH!C296+HD!C296+KENANGA!C296+MELATI!C296+MAWAR!C296</f>
        <v>0</v>
      </c>
      <c r="D296" s="1">
        <f>ICU!D296+SERUNI!D296+PERI!D296+ASOKA!D296+BOUGEN!D296+SEROJA!D296+CEMPAKA!D296+TERATAI!D296+P.OBGIN!D296+P.BEDAH!D296+HD!D296+KENANGA!D296+MELATI!D296+MAWAR!D296</f>
        <v>0</v>
      </c>
      <c r="E296" s="1">
        <f>ICU!E296+SERUNI!E296+PERI!E296+ASOKA!E296+BOUGEN!E296+SEROJA!E296+CEMPAKA!E296+TERATAI!E296+P.OBGIN!E296+P.BEDAH!E296+HD!E296+KENANGA!E296+MELATI!E296+MAWAR!E296</f>
        <v>17</v>
      </c>
      <c r="F296" s="1">
        <f>ICU!F296+SERUNI!F296+PERI!F296+ASOKA!F296+BOUGEN!F296+SEROJA!F296+CEMPAKA!F296+TERATAI!F296+P.OBGIN!F296+P.BEDAH!F296+HD!F296+KENANGA!F296+MELATI!F296+MAWAR!F296</f>
        <v>0</v>
      </c>
      <c r="G296" s="1">
        <f>ICU!G296+SERUNI!G296+PERI!G296+ASOKA!G296+BOUGEN!G296+SEROJA!G296+CEMPAKA!G296+TERATAI!G296+P.OBGIN!G296+P.BEDAH!G296+HD!G296+KENANGA!G296+MELATI!G296+MAWAR!G296</f>
        <v>0</v>
      </c>
      <c r="H296" s="1">
        <f>ICU!H296+SERUNI!H296+PERI!H296+ASOKA!H296+BOUGEN!H296+SEROJA!H296+CEMPAKA!H296+TERATAI!H296+P.OBGIN!H296+P.BEDAH!H296+HD!H296+KENANGA!H296+MELATI!H296+MAWAR!H296</f>
        <v>15</v>
      </c>
      <c r="I296" s="1">
        <f>ICU!I296+SERUNI!I296+PERI!I296+ASOKA!I296+BOUGEN!I296+SEROJA!I296+CEMPAKA!I296+TERATAI!I296+P.OBGIN!I296+P.BEDAH!I296+HD!I296+KENANGA!I296+MELATI!I296+MAWAR!I296</f>
        <v>0</v>
      </c>
      <c r="J296" s="1">
        <f>ICU!J296+SERUNI!J296+PERI!J296+ASOKA!J296+BOUGEN!J296+SEROJA!J296+CEMPAKA!J296+TERATAI!J296+P.OBGIN!J296+P.BEDAH!J296+HD!J296+KENANGA!J296+MELATI!J296+MAWAR!J296</f>
        <v>0</v>
      </c>
      <c r="K296" s="1">
        <f>ICU!K296+SERUNI!K296+PERI!K296+ASOKA!K296+BOUGEN!K296+SEROJA!K296+CEMPAKA!K296+TERATAI!K296+P.OBGIN!K296+P.BEDAH!K296+HD!K296+KENANGA!K296+MELATI!K296+MAWAR!K296</f>
        <v>2</v>
      </c>
      <c r="L296" s="1">
        <f>ICU!L296+SERUNI!L296+PERI!L296+ASOKA!L296+BOUGEN!L296+SEROJA!L296+CEMPAKA!L296+TERATAI!L296+P.OBGIN!L296+P.BEDAH!L296+HD!L296+KENANGA!L296+MELATI!L296+MAWAR!L296</f>
        <v>0</v>
      </c>
      <c r="M296" s="1">
        <f>ICU!M296+SERUNI!M296+PERI!M296+ASOKA!M296+BOUGEN!M296+SEROJA!M296+CEMPAKA!M296+TERATAI!M296+P.OBGIN!M296+P.BEDAH!M296+HD!M296+KENANGA!M296+MELATI!M296+MAWAR!M296</f>
        <v>0</v>
      </c>
    </row>
    <row r="297" spans="1:13" x14ac:dyDescent="0.25">
      <c r="A297" s="2">
        <v>43358</v>
      </c>
      <c r="B297" s="1">
        <f>ICU!B297+SERUNI!B297+PERI!B297+ASOKA!B297+BOUGEN!B297+SEROJA!B297+CEMPAKA!B297+TERATAI!B297+P.OBGIN!B297+P.BEDAH!B297+HD!B297+KENANGA!B297+MELATI!B297+MAWAR!B297</f>
        <v>106</v>
      </c>
      <c r="C297" s="1">
        <f>ICU!C297+SERUNI!C297+PERI!C297+ASOKA!C297+BOUGEN!C297+SEROJA!C297+CEMPAKA!C297+TERATAI!C297+P.OBGIN!C297+P.BEDAH!C297+HD!C297+KENANGA!C297+MELATI!C297+MAWAR!C297</f>
        <v>0</v>
      </c>
      <c r="D297" s="1">
        <f>ICU!D297+SERUNI!D297+PERI!D297+ASOKA!D297+BOUGEN!D297+SEROJA!D297+CEMPAKA!D297+TERATAI!D297+P.OBGIN!D297+P.BEDAH!D297+HD!D297+KENANGA!D297+MELATI!D297+MAWAR!D297</f>
        <v>0</v>
      </c>
      <c r="E297" s="1">
        <f>ICU!E297+SERUNI!E297+PERI!E297+ASOKA!E297+BOUGEN!E297+SEROJA!E297+CEMPAKA!E297+TERATAI!E297+P.OBGIN!E297+P.BEDAH!E297+HD!E297+KENANGA!E297+MELATI!E297+MAWAR!E297</f>
        <v>20</v>
      </c>
      <c r="F297" s="1">
        <f>ICU!F297+SERUNI!F297+PERI!F297+ASOKA!F297+BOUGEN!F297+SEROJA!F297+CEMPAKA!F297+TERATAI!F297+P.OBGIN!F297+P.BEDAH!F297+HD!F297+KENANGA!F297+MELATI!F297+MAWAR!F297</f>
        <v>0</v>
      </c>
      <c r="G297" s="1">
        <f>ICU!G297+SERUNI!G297+PERI!G297+ASOKA!G297+BOUGEN!G297+SEROJA!G297+CEMPAKA!G297+TERATAI!G297+P.OBGIN!G297+P.BEDAH!G297+HD!G297+KENANGA!G297+MELATI!G297+MAWAR!G297</f>
        <v>0</v>
      </c>
      <c r="H297" s="1">
        <f>ICU!H297+SERUNI!H297+PERI!H297+ASOKA!H297+BOUGEN!H297+SEROJA!H297+CEMPAKA!H297+TERATAI!H297+P.OBGIN!H297+P.BEDAH!H297+HD!H297+KENANGA!H297+MELATI!H297+MAWAR!H297</f>
        <v>7</v>
      </c>
      <c r="I297" s="1">
        <f>ICU!I297+SERUNI!I297+PERI!I297+ASOKA!I297+BOUGEN!I297+SEROJA!I297+CEMPAKA!I297+TERATAI!I297+P.OBGIN!I297+P.BEDAH!I297+HD!I297+KENANGA!I297+MELATI!I297+MAWAR!I297</f>
        <v>2</v>
      </c>
      <c r="J297" s="1">
        <f>ICU!J297+SERUNI!J297+PERI!J297+ASOKA!J297+BOUGEN!J297+SEROJA!J297+CEMPAKA!J297+TERATAI!J297+P.OBGIN!J297+P.BEDAH!J297+HD!J297+KENANGA!J297+MELATI!J297+MAWAR!J297</f>
        <v>0</v>
      </c>
      <c r="K297" s="1">
        <f>ICU!K297+SERUNI!K297+PERI!K297+ASOKA!K297+BOUGEN!K297+SEROJA!K297+CEMPAKA!K297+TERATAI!K297+P.OBGIN!K297+P.BEDAH!K297+HD!K297+KENANGA!K297+MELATI!K297+MAWAR!K297</f>
        <v>0</v>
      </c>
      <c r="L297" s="1">
        <f>ICU!L297+SERUNI!L297+PERI!L297+ASOKA!L297+BOUGEN!L297+SEROJA!L297+CEMPAKA!L297+TERATAI!L297+P.OBGIN!L297+P.BEDAH!L297+HD!L297+KENANGA!L297+MELATI!L297+MAWAR!L297</f>
        <v>0</v>
      </c>
      <c r="M297" s="1">
        <f>ICU!M297+SERUNI!M297+PERI!M297+ASOKA!M297+BOUGEN!M297+SEROJA!M297+CEMPAKA!M297+TERATAI!M297+P.OBGIN!M297+P.BEDAH!M297+HD!M297+KENANGA!M297+MELATI!M297+MAWAR!M297</f>
        <v>0</v>
      </c>
    </row>
    <row r="298" spans="1:13" x14ac:dyDescent="0.25">
      <c r="A298" s="2">
        <v>43359</v>
      </c>
      <c r="B298" s="1">
        <f>ICU!B298+SERUNI!B298+PERI!B298+ASOKA!B298+BOUGEN!B298+SEROJA!B298+CEMPAKA!B298+TERATAI!B298+P.OBGIN!B298+P.BEDAH!B298+HD!B298+KENANGA!B298+MELATI!B298+MAWAR!B298</f>
        <v>107</v>
      </c>
      <c r="C298" s="1">
        <f>ICU!C298+SERUNI!C298+PERI!C298+ASOKA!C298+BOUGEN!C298+SEROJA!C298+CEMPAKA!C298+TERATAI!C298+P.OBGIN!C298+P.BEDAH!C298+HD!C298+KENANGA!C298+MELATI!C298+MAWAR!C298</f>
        <v>1</v>
      </c>
      <c r="D298" s="1">
        <f>ICU!D298+SERUNI!D298+PERI!D298+ASOKA!D298+BOUGEN!D298+SEROJA!D298+CEMPAKA!D298+TERATAI!D298+P.OBGIN!D298+P.BEDAH!D298+HD!D298+KENANGA!D298+MELATI!D298+MAWAR!D298</f>
        <v>0</v>
      </c>
      <c r="E298" s="1">
        <f>ICU!E298+SERUNI!E298+PERI!E298+ASOKA!E298+BOUGEN!E298+SEROJA!E298+CEMPAKA!E298+TERATAI!E298+P.OBGIN!E298+P.BEDAH!E298+HD!E298+KENANGA!E298+MELATI!E298+MAWAR!E298</f>
        <v>11</v>
      </c>
      <c r="F298" s="1">
        <f>ICU!F298+SERUNI!F298+PERI!F298+ASOKA!F298+BOUGEN!F298+SEROJA!F298+CEMPAKA!F298+TERATAI!F298+P.OBGIN!F298+P.BEDAH!F298+HD!F298+KENANGA!F298+MELATI!F298+MAWAR!F298</f>
        <v>0</v>
      </c>
      <c r="G298" s="1">
        <f>ICU!G298+SERUNI!G298+PERI!G298+ASOKA!G298+BOUGEN!G298+SEROJA!G298+CEMPAKA!G298+TERATAI!G298+P.OBGIN!G298+P.BEDAH!G298+HD!G298+KENANGA!G298+MELATI!G298+MAWAR!G298</f>
        <v>0</v>
      </c>
      <c r="H298" s="1">
        <f>ICU!H298+SERUNI!H298+PERI!H298+ASOKA!H298+BOUGEN!H298+SEROJA!H298+CEMPAKA!H298+TERATAI!H298+P.OBGIN!H298+P.BEDAH!H298+HD!H298+KENANGA!H298+MELATI!H298+MAWAR!H298</f>
        <v>10</v>
      </c>
      <c r="I298" s="1">
        <f>ICU!I298+SERUNI!I298+PERI!I298+ASOKA!I298+BOUGEN!I298+SEROJA!I298+CEMPAKA!I298+TERATAI!I298+P.OBGIN!I298+P.BEDAH!I298+HD!I298+KENANGA!I298+MELATI!I298+MAWAR!I298</f>
        <v>0</v>
      </c>
      <c r="J298" s="1">
        <f>ICU!J298+SERUNI!J298+PERI!J298+ASOKA!J298+BOUGEN!J298+SEROJA!J298+CEMPAKA!J298+TERATAI!J298+P.OBGIN!J298+P.BEDAH!J298+HD!J298+KENANGA!J298+MELATI!J298+MAWAR!J298</f>
        <v>0</v>
      </c>
      <c r="K298" s="1">
        <f>ICU!K298+SERUNI!K298+PERI!K298+ASOKA!K298+BOUGEN!K298+SEROJA!K298+CEMPAKA!K298+TERATAI!K298+P.OBGIN!K298+P.BEDAH!K298+HD!K298+KENANGA!K298+MELATI!K298+MAWAR!K298</f>
        <v>3</v>
      </c>
      <c r="L298" s="1">
        <f>ICU!L298+SERUNI!L298+PERI!L298+ASOKA!L298+BOUGEN!L298+SEROJA!L298+CEMPAKA!L298+TERATAI!L298+P.OBGIN!L298+P.BEDAH!L298+HD!L298+KENANGA!L298+MELATI!L298+MAWAR!L298</f>
        <v>0</v>
      </c>
      <c r="M298" s="1">
        <f>ICU!M298+SERUNI!M298+PERI!M298+ASOKA!M298+BOUGEN!M298+SEROJA!M298+CEMPAKA!M298+TERATAI!M298+P.OBGIN!M298+P.BEDAH!M298+HD!M298+KENANGA!M298+MELATI!M298+MAWAR!M298</f>
        <v>0</v>
      </c>
    </row>
    <row r="299" spans="1:13" x14ac:dyDescent="0.25">
      <c r="A299" s="2">
        <v>43360</v>
      </c>
      <c r="B299" s="1">
        <f>ICU!B299+SERUNI!B299+PERI!B299+ASOKA!B299+BOUGEN!B299+SEROJA!B299+CEMPAKA!B299+TERATAI!B299+P.OBGIN!B299+P.BEDAH!B299+HD!B299+KENANGA!B299+MELATI!B299+MAWAR!B299</f>
        <v>116</v>
      </c>
      <c r="C299" s="1">
        <f>ICU!C299+SERUNI!C299+PERI!C299+ASOKA!C299+BOUGEN!C299+SEROJA!C299+CEMPAKA!C299+TERATAI!C299+P.OBGIN!C299+P.BEDAH!C299+HD!C299+KENANGA!C299+MELATI!C299+MAWAR!C299</f>
        <v>0</v>
      </c>
      <c r="D299" s="1">
        <f>ICU!D299+SERUNI!D299+PERI!D299+ASOKA!D299+BOUGEN!D299+SEROJA!D299+CEMPAKA!D299+TERATAI!D299+P.OBGIN!D299+P.BEDAH!D299+HD!D299+KENANGA!D299+MELATI!D299+MAWAR!D299</f>
        <v>0</v>
      </c>
      <c r="E299" s="1">
        <f>ICU!E299+SERUNI!E299+PERI!E299+ASOKA!E299+BOUGEN!E299+SEROJA!E299+CEMPAKA!E299+TERATAI!E299+P.OBGIN!E299+P.BEDAH!E299+HD!E299+KENANGA!E299+MELATI!E299+MAWAR!E299</f>
        <v>13</v>
      </c>
      <c r="F299" s="1">
        <f>ICU!F299+SERUNI!F299+PERI!F299+ASOKA!F299+BOUGEN!F299+SEROJA!F299+CEMPAKA!F299+TERATAI!F299+P.OBGIN!F299+P.BEDAH!F299+HD!F299+KENANGA!F299+MELATI!F299+MAWAR!F299</f>
        <v>0</v>
      </c>
      <c r="G299" s="1">
        <f>ICU!G299+SERUNI!G299+PERI!G299+ASOKA!G299+BOUGEN!G299+SEROJA!G299+CEMPAKA!G299+TERATAI!G299+P.OBGIN!G299+P.BEDAH!G299+HD!G299+KENANGA!G299+MELATI!G299+MAWAR!G299</f>
        <v>0</v>
      </c>
      <c r="H299" s="1">
        <f>ICU!H299+SERUNI!H299+PERI!H299+ASOKA!H299+BOUGEN!H299+SEROJA!H299+CEMPAKA!H299+TERATAI!H299+P.OBGIN!H299+P.BEDAH!H299+HD!H299+KENANGA!H299+MELATI!H299+MAWAR!H299</f>
        <v>13</v>
      </c>
      <c r="I299" s="1">
        <f>ICU!I299+SERUNI!I299+PERI!I299+ASOKA!I299+BOUGEN!I299+SEROJA!I299+CEMPAKA!I299+TERATAI!I299+P.OBGIN!I299+P.BEDAH!I299+HD!I299+KENANGA!I299+MELATI!I299+MAWAR!I299</f>
        <v>0</v>
      </c>
      <c r="J299" s="1">
        <f>ICU!J299+SERUNI!J299+PERI!J299+ASOKA!J299+BOUGEN!J299+SEROJA!J299+CEMPAKA!J299+TERATAI!J299+P.OBGIN!J299+P.BEDAH!J299+HD!J299+KENANGA!J299+MELATI!J299+MAWAR!J299</f>
        <v>0</v>
      </c>
      <c r="K299" s="1">
        <f>ICU!K299+SERUNI!K299+PERI!K299+ASOKA!K299+BOUGEN!K299+SEROJA!K299+CEMPAKA!K299+TERATAI!K299+P.OBGIN!K299+P.BEDAH!K299+HD!K299+KENANGA!K299+MELATI!K299+MAWAR!K299</f>
        <v>3</v>
      </c>
      <c r="L299" s="1">
        <f>ICU!L299+SERUNI!L299+PERI!L299+ASOKA!L299+BOUGEN!L299+SEROJA!L299+CEMPAKA!L299+TERATAI!L299+P.OBGIN!L299+P.BEDAH!L299+HD!L299+KENANGA!L299+MELATI!L299+MAWAR!L299</f>
        <v>0</v>
      </c>
      <c r="M299" s="1">
        <f>ICU!M299+SERUNI!M299+PERI!M299+ASOKA!M299+BOUGEN!M299+SEROJA!M299+CEMPAKA!M299+TERATAI!M299+P.OBGIN!M299+P.BEDAH!M299+HD!M299+KENANGA!M299+MELATI!M299+MAWAR!M299</f>
        <v>0</v>
      </c>
    </row>
    <row r="300" spans="1:13" x14ac:dyDescent="0.25">
      <c r="A300" s="2">
        <v>43361</v>
      </c>
      <c r="B300" s="1">
        <f>ICU!B300+SERUNI!B300+PERI!B300+ASOKA!B300+BOUGEN!B300+SEROJA!B300+CEMPAKA!B300+TERATAI!B300+P.OBGIN!B300+P.BEDAH!B300+HD!B300+KENANGA!B300+MELATI!B300+MAWAR!B300</f>
        <v>110</v>
      </c>
      <c r="C300" s="1">
        <f>ICU!C300+SERUNI!C300+PERI!C300+ASOKA!C300+BOUGEN!C300+SEROJA!C300+CEMPAKA!C300+TERATAI!C300+P.OBGIN!C300+P.BEDAH!C300+HD!C300+KENANGA!C300+MELATI!C300+MAWAR!C300</f>
        <v>1</v>
      </c>
      <c r="D300" s="1">
        <f>ICU!D300+SERUNI!D300+PERI!D300+ASOKA!D300+BOUGEN!D300+SEROJA!D300+CEMPAKA!D300+TERATAI!D300+P.OBGIN!D300+P.BEDAH!D300+HD!D300+KENANGA!D300+MELATI!D300+MAWAR!D300</f>
        <v>0</v>
      </c>
      <c r="E300" s="1">
        <f>ICU!E300+SERUNI!E300+PERI!E300+ASOKA!E300+BOUGEN!E300+SEROJA!E300+CEMPAKA!E300+TERATAI!E300+P.OBGIN!E300+P.BEDAH!E300+HD!E300+KENANGA!E300+MELATI!E300+MAWAR!E300</f>
        <v>12</v>
      </c>
      <c r="F300" s="1">
        <f>ICU!F300+SERUNI!F300+PERI!F300+ASOKA!F300+BOUGEN!F300+SEROJA!F300+CEMPAKA!F300+TERATAI!F300+P.OBGIN!F300+P.BEDAH!F300+HD!F300+KENANGA!F300+MELATI!F300+MAWAR!F300</f>
        <v>0</v>
      </c>
      <c r="G300" s="1">
        <f>ICU!G300+SERUNI!G300+PERI!G300+ASOKA!G300+BOUGEN!G300+SEROJA!G300+CEMPAKA!G300+TERATAI!G300+P.OBGIN!G300+P.BEDAH!G300+HD!G300+KENANGA!G300+MELATI!G300+MAWAR!G300</f>
        <v>0</v>
      </c>
      <c r="H300" s="1">
        <f>ICU!H300+SERUNI!H300+PERI!H300+ASOKA!H300+BOUGEN!H300+SEROJA!H300+CEMPAKA!H300+TERATAI!H300+P.OBGIN!H300+P.BEDAH!H300+HD!H300+KENANGA!H300+MELATI!H300+MAWAR!H300</f>
        <v>8</v>
      </c>
      <c r="I300" s="1">
        <f>ICU!I300+SERUNI!I300+PERI!I300+ASOKA!I300+BOUGEN!I300+SEROJA!I300+CEMPAKA!I300+TERATAI!I300+P.OBGIN!I300+P.BEDAH!I300+HD!I300+KENANGA!I300+MELATI!I300+MAWAR!I300</f>
        <v>0</v>
      </c>
      <c r="J300" s="1">
        <f>ICU!J300+SERUNI!J300+PERI!J300+ASOKA!J300+BOUGEN!J300+SEROJA!J300+CEMPAKA!J300+TERATAI!J300+P.OBGIN!J300+P.BEDAH!J300+HD!J300+KENANGA!J300+MELATI!J300+MAWAR!J300</f>
        <v>0</v>
      </c>
      <c r="K300" s="1">
        <f>ICU!K300+SERUNI!K300+PERI!K300+ASOKA!K300+BOUGEN!K300+SEROJA!K300+CEMPAKA!K300+TERATAI!K300+P.OBGIN!K300+P.BEDAH!K300+HD!K300+KENANGA!K300+MELATI!K300+MAWAR!K300</f>
        <v>2</v>
      </c>
      <c r="L300" s="1">
        <f>ICU!L300+SERUNI!L300+PERI!L300+ASOKA!L300+BOUGEN!L300+SEROJA!L300+CEMPAKA!L300+TERATAI!L300+P.OBGIN!L300+P.BEDAH!L300+HD!L300+KENANGA!L300+MELATI!L300+MAWAR!L300</f>
        <v>0</v>
      </c>
      <c r="M300" s="1">
        <f>ICU!M300+SERUNI!M300+PERI!M300+ASOKA!M300+BOUGEN!M300+SEROJA!M300+CEMPAKA!M300+TERATAI!M300+P.OBGIN!M300+P.BEDAH!M300+HD!M300+KENANGA!M300+MELATI!M300+MAWAR!M300</f>
        <v>0</v>
      </c>
    </row>
    <row r="301" spans="1:13" x14ac:dyDescent="0.25">
      <c r="A301" s="2">
        <v>43362</v>
      </c>
      <c r="B301" s="1">
        <f>ICU!B301+SERUNI!B301+PERI!B301+ASOKA!B301+BOUGEN!B301+SEROJA!B301+CEMPAKA!B301+TERATAI!B301+P.OBGIN!B301+P.BEDAH!B301+HD!B301+KENANGA!B301+MELATI!B301+MAWAR!B301</f>
        <v>98</v>
      </c>
      <c r="C301" s="1">
        <f>ICU!C301+SERUNI!C301+PERI!C301+ASOKA!C301+BOUGEN!C301+SEROJA!C301+CEMPAKA!C301+TERATAI!C301+P.OBGIN!C301+P.BEDAH!C301+HD!C301+KENANGA!C301+MELATI!C301+MAWAR!C301</f>
        <v>0</v>
      </c>
      <c r="D301" s="1">
        <f>ICU!D301+SERUNI!D301+PERI!D301+ASOKA!D301+BOUGEN!D301+SEROJA!D301+CEMPAKA!D301+TERATAI!D301+P.OBGIN!D301+P.BEDAH!D301+HD!D301+KENANGA!D301+MELATI!D301+MAWAR!D301</f>
        <v>0</v>
      </c>
      <c r="E301" s="1">
        <f>ICU!E301+SERUNI!E301+PERI!E301+ASOKA!E301+BOUGEN!E301+SEROJA!E301+CEMPAKA!E301+TERATAI!E301+P.OBGIN!E301+P.BEDAH!E301+HD!E301+KENANGA!E301+MELATI!E301+MAWAR!E301</f>
        <v>11</v>
      </c>
      <c r="F301" s="1">
        <f>ICU!F301+SERUNI!F301+PERI!F301+ASOKA!F301+BOUGEN!F301+SEROJA!F301+CEMPAKA!F301+TERATAI!F301+P.OBGIN!F301+P.BEDAH!F301+HD!F301+KENANGA!F301+MELATI!F301+MAWAR!F301</f>
        <v>0</v>
      </c>
      <c r="G301" s="1">
        <f>ICU!G301+SERUNI!G301+PERI!G301+ASOKA!G301+BOUGEN!G301+SEROJA!G301+CEMPAKA!G301+TERATAI!G301+P.OBGIN!G301+P.BEDAH!G301+HD!G301+KENANGA!G301+MELATI!G301+MAWAR!G301</f>
        <v>0</v>
      </c>
      <c r="H301" s="1">
        <f>ICU!H301+SERUNI!H301+PERI!H301+ASOKA!H301+BOUGEN!H301+SEROJA!H301+CEMPAKA!H301+TERATAI!H301+P.OBGIN!H301+P.BEDAH!H301+HD!H301+KENANGA!H301+MELATI!H301+MAWAR!H301</f>
        <v>9</v>
      </c>
      <c r="I301" s="1">
        <f>ICU!I301+SERUNI!I301+PERI!I301+ASOKA!I301+BOUGEN!I301+SEROJA!I301+CEMPAKA!I301+TERATAI!I301+P.OBGIN!I301+P.BEDAH!I301+HD!I301+KENANGA!I301+MELATI!I301+MAWAR!I301</f>
        <v>0</v>
      </c>
      <c r="J301" s="1">
        <f>ICU!J301+SERUNI!J301+PERI!J301+ASOKA!J301+BOUGEN!J301+SEROJA!J301+CEMPAKA!J301+TERATAI!J301+P.OBGIN!J301+P.BEDAH!J301+HD!J301+KENANGA!J301+MELATI!J301+MAWAR!J301</f>
        <v>0</v>
      </c>
      <c r="K301" s="1">
        <f>ICU!K301+SERUNI!K301+PERI!K301+ASOKA!K301+BOUGEN!K301+SEROJA!K301+CEMPAKA!K301+TERATAI!K301+P.OBGIN!K301+P.BEDAH!K301+HD!K301+KENANGA!K301+MELATI!K301+MAWAR!K301</f>
        <v>2</v>
      </c>
      <c r="L301" s="1">
        <f>ICU!L301+SERUNI!L301+PERI!L301+ASOKA!L301+BOUGEN!L301+SEROJA!L301+CEMPAKA!L301+TERATAI!L301+P.OBGIN!L301+P.BEDAH!L301+HD!L301+KENANGA!L301+MELATI!L301+MAWAR!L301</f>
        <v>0</v>
      </c>
      <c r="M301" s="1">
        <f>ICU!M301+SERUNI!M301+PERI!M301+ASOKA!M301+BOUGEN!M301+SEROJA!M301+CEMPAKA!M301+TERATAI!M301+P.OBGIN!M301+P.BEDAH!M301+HD!M301+KENANGA!M301+MELATI!M301+MAWAR!M301</f>
        <v>0</v>
      </c>
    </row>
    <row r="302" spans="1:13" x14ac:dyDescent="0.25">
      <c r="A302" s="2">
        <v>43363</v>
      </c>
      <c r="B302" s="1">
        <f>ICU!B302+SERUNI!B302+PERI!B302+ASOKA!B302+BOUGEN!B302+SEROJA!B302+CEMPAKA!B302+TERATAI!B302+P.OBGIN!B302+P.BEDAH!B302+HD!B302+KENANGA!B302+MELATI!B302+MAWAR!B302</f>
        <v>112</v>
      </c>
      <c r="C302" s="1">
        <f>ICU!C302+SERUNI!C302+PERI!C302+ASOKA!C302+BOUGEN!C302+SEROJA!C302+CEMPAKA!C302+TERATAI!C302+P.OBGIN!C302+P.BEDAH!C302+HD!C302+KENANGA!C302+MELATI!C302+MAWAR!C302</f>
        <v>0</v>
      </c>
      <c r="D302" s="1">
        <f>ICU!D302+SERUNI!D302+PERI!D302+ASOKA!D302+BOUGEN!D302+SEROJA!D302+CEMPAKA!D302+TERATAI!D302+P.OBGIN!D302+P.BEDAH!D302+HD!D302+KENANGA!D302+MELATI!D302+MAWAR!D302</f>
        <v>0</v>
      </c>
      <c r="E302" s="1">
        <f>ICU!E302+SERUNI!E302+PERI!E302+ASOKA!E302+BOUGEN!E302+SEROJA!E302+CEMPAKA!E302+TERATAI!E302+P.OBGIN!E302+P.BEDAH!E302+HD!E302+KENANGA!E302+MELATI!E302+MAWAR!E302</f>
        <v>9</v>
      </c>
      <c r="F302" s="1">
        <f>ICU!F302+SERUNI!F302+PERI!F302+ASOKA!F302+BOUGEN!F302+SEROJA!F302+CEMPAKA!F302+TERATAI!F302+P.OBGIN!F302+P.BEDAH!F302+HD!F302+KENANGA!F302+MELATI!F302+MAWAR!F302</f>
        <v>0</v>
      </c>
      <c r="G302" s="1">
        <f>ICU!G302+SERUNI!G302+PERI!G302+ASOKA!G302+BOUGEN!G302+SEROJA!G302+CEMPAKA!G302+TERATAI!G302+P.OBGIN!G302+P.BEDAH!G302+HD!G302+KENANGA!G302+MELATI!G302+MAWAR!G302</f>
        <v>0</v>
      </c>
      <c r="H302" s="1">
        <f>ICU!H302+SERUNI!H302+PERI!H302+ASOKA!H302+BOUGEN!H302+SEROJA!H302+CEMPAKA!H302+TERATAI!H302+P.OBGIN!H302+P.BEDAH!H302+HD!H302+KENANGA!H302+MELATI!H302+MAWAR!H302</f>
        <v>10</v>
      </c>
      <c r="I302" s="1">
        <f>ICU!I302+SERUNI!I302+PERI!I302+ASOKA!I302+BOUGEN!I302+SEROJA!I302+CEMPAKA!I302+TERATAI!I302+P.OBGIN!I302+P.BEDAH!I302+HD!I302+KENANGA!I302+MELATI!I302+MAWAR!I302</f>
        <v>0</v>
      </c>
      <c r="J302" s="1">
        <f>ICU!J302+SERUNI!J302+PERI!J302+ASOKA!J302+BOUGEN!J302+SEROJA!J302+CEMPAKA!J302+TERATAI!J302+P.OBGIN!J302+P.BEDAH!J302+HD!J302+KENANGA!J302+MELATI!J302+MAWAR!J302</f>
        <v>0</v>
      </c>
      <c r="K302" s="1">
        <f>ICU!K302+SERUNI!K302+PERI!K302+ASOKA!K302+BOUGEN!K302+SEROJA!K302+CEMPAKA!K302+TERATAI!K302+P.OBGIN!K302+P.BEDAH!K302+HD!K302+KENANGA!K302+MELATI!K302+MAWAR!K302</f>
        <v>2</v>
      </c>
      <c r="L302" s="1">
        <f>ICU!L302+SERUNI!L302+PERI!L302+ASOKA!L302+BOUGEN!L302+SEROJA!L302+CEMPAKA!L302+TERATAI!L302+P.OBGIN!L302+P.BEDAH!L302+HD!L302+KENANGA!L302+MELATI!L302+MAWAR!L302</f>
        <v>1</v>
      </c>
      <c r="M302" s="1">
        <f>ICU!M302+SERUNI!M302+PERI!M302+ASOKA!M302+BOUGEN!M302+SEROJA!M302+CEMPAKA!M302+TERATAI!M302+P.OBGIN!M302+P.BEDAH!M302+HD!M302+KENANGA!M302+MELATI!M302+MAWAR!M302</f>
        <v>0</v>
      </c>
    </row>
    <row r="303" spans="1:13" x14ac:dyDescent="0.25">
      <c r="A303" s="2">
        <v>43364</v>
      </c>
      <c r="B303" s="1">
        <f>ICU!B303+SERUNI!B303+PERI!B303+ASOKA!B303+BOUGEN!B303+SEROJA!B303+CEMPAKA!B303+TERATAI!B303+P.OBGIN!B303+P.BEDAH!B303+HD!B303+KENANGA!B303+MELATI!B303+MAWAR!B303</f>
        <v>144</v>
      </c>
      <c r="C303" s="1">
        <f>ICU!C303+SERUNI!C303+PERI!C303+ASOKA!C303+BOUGEN!C303+SEROJA!C303+CEMPAKA!C303+TERATAI!C303+P.OBGIN!C303+P.BEDAH!C303+HD!C303+KENANGA!C303+MELATI!C303+MAWAR!C303</f>
        <v>2</v>
      </c>
      <c r="D303" s="1">
        <f>ICU!D303+SERUNI!D303+PERI!D303+ASOKA!D303+BOUGEN!D303+SEROJA!D303+CEMPAKA!D303+TERATAI!D303+P.OBGIN!D303+P.BEDAH!D303+HD!D303+KENANGA!D303+MELATI!D303+MAWAR!D303</f>
        <v>0</v>
      </c>
      <c r="E303" s="1">
        <f>ICU!E303+SERUNI!E303+PERI!E303+ASOKA!E303+BOUGEN!E303+SEROJA!E303+CEMPAKA!E303+TERATAI!E303+P.OBGIN!E303+P.BEDAH!E303+HD!E303+KENANGA!E303+MELATI!E303+MAWAR!E303</f>
        <v>16</v>
      </c>
      <c r="F303" s="1">
        <f>ICU!F303+SERUNI!F303+PERI!F303+ASOKA!F303+BOUGEN!F303+SEROJA!F303+CEMPAKA!F303+TERATAI!F303+P.OBGIN!F303+P.BEDAH!F303+HD!F303+KENANGA!F303+MELATI!F303+MAWAR!F303</f>
        <v>0</v>
      </c>
      <c r="G303" s="1">
        <f>ICU!G303+SERUNI!G303+PERI!G303+ASOKA!G303+BOUGEN!G303+SEROJA!G303+CEMPAKA!G303+TERATAI!G303+P.OBGIN!G303+P.BEDAH!G303+HD!G303+KENANGA!G303+MELATI!G303+MAWAR!G303</f>
        <v>0</v>
      </c>
      <c r="H303" s="1">
        <f>ICU!H303+SERUNI!H303+PERI!H303+ASOKA!H303+BOUGEN!H303+SEROJA!H303+CEMPAKA!H303+TERATAI!H303+P.OBGIN!H303+P.BEDAH!H303+HD!H303+KENANGA!H303+MELATI!H303+MAWAR!H303</f>
        <v>8</v>
      </c>
      <c r="I303" s="1">
        <f>ICU!I303+SERUNI!I303+PERI!I303+ASOKA!I303+BOUGEN!I303+SEROJA!I303+CEMPAKA!I303+TERATAI!I303+P.OBGIN!I303+P.BEDAH!I303+HD!I303+KENANGA!I303+MELATI!I303+MAWAR!I303</f>
        <v>0</v>
      </c>
      <c r="J303" s="1">
        <f>ICU!J303+SERUNI!J303+PERI!J303+ASOKA!J303+BOUGEN!J303+SEROJA!J303+CEMPAKA!J303+TERATAI!J303+P.OBGIN!J303+P.BEDAH!J303+HD!J303+KENANGA!J303+MELATI!J303+MAWAR!J303</f>
        <v>0</v>
      </c>
      <c r="K303" s="1">
        <f>ICU!K303+SERUNI!K303+PERI!K303+ASOKA!K303+BOUGEN!K303+SEROJA!K303+CEMPAKA!K303+TERATAI!K303+P.OBGIN!K303+P.BEDAH!K303+HD!K303+KENANGA!K303+MELATI!K303+MAWAR!K303</f>
        <v>2</v>
      </c>
      <c r="L303" s="1">
        <f>ICU!L303+SERUNI!L303+PERI!L303+ASOKA!L303+BOUGEN!L303+SEROJA!L303+CEMPAKA!L303+TERATAI!L303+P.OBGIN!L303+P.BEDAH!L303+HD!L303+KENANGA!L303+MELATI!L303+MAWAR!L303</f>
        <v>1</v>
      </c>
      <c r="M303" s="1">
        <f>ICU!M303+SERUNI!M303+PERI!M303+ASOKA!M303+BOUGEN!M303+SEROJA!M303+CEMPAKA!M303+TERATAI!M303+P.OBGIN!M303+P.BEDAH!M303+HD!M303+KENANGA!M303+MELATI!M303+MAWAR!M303</f>
        <v>0</v>
      </c>
    </row>
    <row r="304" spans="1:13" x14ac:dyDescent="0.25">
      <c r="A304" s="2">
        <v>43365</v>
      </c>
      <c r="B304" s="1">
        <f>ICU!B304+SERUNI!B304+PERI!B304+ASOKA!B304+BOUGEN!B304+SEROJA!B304+CEMPAKA!B304+TERATAI!B304+P.OBGIN!B304+P.BEDAH!B304+HD!B304+KENANGA!B304+MELATI!B304+MAWAR!B304</f>
        <v>125</v>
      </c>
      <c r="C304" s="1">
        <f>ICU!C304+SERUNI!C304+PERI!C304+ASOKA!C304+BOUGEN!C304+SEROJA!C304+CEMPAKA!C304+TERATAI!C304+P.OBGIN!C304+P.BEDAH!C304+HD!C304+KENANGA!C304+MELATI!C304+MAWAR!C304</f>
        <v>0</v>
      </c>
      <c r="D304" s="1">
        <f>ICU!D304+SERUNI!D304+PERI!D304+ASOKA!D304+BOUGEN!D304+SEROJA!D304+CEMPAKA!D304+TERATAI!D304+P.OBGIN!D304+P.BEDAH!D304+HD!D304+KENANGA!D304+MELATI!D304+MAWAR!D304</f>
        <v>0</v>
      </c>
      <c r="E304" s="1">
        <f>ICU!E304+SERUNI!E304+PERI!E304+ASOKA!E304+BOUGEN!E304+SEROJA!E304+CEMPAKA!E304+TERATAI!E304+P.OBGIN!E304+P.BEDAH!E304+HD!E304+KENANGA!E304+MELATI!E304+MAWAR!E304</f>
        <v>11</v>
      </c>
      <c r="F304" s="1">
        <f>ICU!F304+SERUNI!F304+PERI!F304+ASOKA!F304+BOUGEN!F304+SEROJA!F304+CEMPAKA!F304+TERATAI!F304+P.OBGIN!F304+P.BEDAH!F304+HD!F304+KENANGA!F304+MELATI!F304+MAWAR!F304</f>
        <v>0</v>
      </c>
      <c r="G304" s="1">
        <f>ICU!G304+SERUNI!G304+PERI!G304+ASOKA!G304+BOUGEN!G304+SEROJA!G304+CEMPAKA!G304+TERATAI!G304+P.OBGIN!G304+P.BEDAH!G304+HD!G304+KENANGA!G304+MELATI!G304+MAWAR!G304</f>
        <v>0</v>
      </c>
      <c r="H304" s="1">
        <f>ICU!H304+SERUNI!H304+PERI!H304+ASOKA!H304+BOUGEN!H304+SEROJA!H304+CEMPAKA!H304+TERATAI!H304+P.OBGIN!H304+P.BEDAH!H304+HD!H304+KENANGA!H304+MELATI!H304+MAWAR!H304</f>
        <v>13</v>
      </c>
      <c r="I304" s="1">
        <f>ICU!I304+SERUNI!I304+PERI!I304+ASOKA!I304+BOUGEN!I304+SEROJA!I304+CEMPAKA!I304+TERATAI!I304+P.OBGIN!I304+P.BEDAH!I304+HD!I304+KENANGA!I304+MELATI!I304+MAWAR!I304</f>
        <v>0</v>
      </c>
      <c r="J304" s="1">
        <f>ICU!J304+SERUNI!J304+PERI!J304+ASOKA!J304+BOUGEN!J304+SEROJA!J304+CEMPAKA!J304+TERATAI!J304+P.OBGIN!J304+P.BEDAH!J304+HD!J304+KENANGA!J304+MELATI!J304+MAWAR!J304</f>
        <v>0</v>
      </c>
      <c r="K304" s="1">
        <f>ICU!K304+SERUNI!K304+PERI!K304+ASOKA!K304+BOUGEN!K304+SEROJA!K304+CEMPAKA!K304+TERATAI!K304+P.OBGIN!K304+P.BEDAH!K304+HD!K304+KENANGA!K304+MELATI!K304+MAWAR!K304</f>
        <v>3</v>
      </c>
      <c r="L304" s="1">
        <f>ICU!L304+SERUNI!L304+PERI!L304+ASOKA!L304+BOUGEN!L304+SEROJA!L304+CEMPAKA!L304+TERATAI!L304+P.OBGIN!L304+P.BEDAH!L304+HD!L304+KENANGA!L304+MELATI!L304+MAWAR!L304</f>
        <v>0</v>
      </c>
      <c r="M304" s="1">
        <f>ICU!M304+SERUNI!M304+PERI!M304+ASOKA!M304+BOUGEN!M304+SEROJA!M304+CEMPAKA!M304+TERATAI!M304+P.OBGIN!M304+P.BEDAH!M304+HD!M304+KENANGA!M304+MELATI!M304+MAWAR!M304</f>
        <v>0</v>
      </c>
    </row>
    <row r="305" spans="1:13" x14ac:dyDescent="0.25">
      <c r="A305" s="2">
        <v>43366</v>
      </c>
      <c r="B305" s="1">
        <f>ICU!B305+SERUNI!B305+PERI!B305+ASOKA!B305+BOUGEN!B305+SEROJA!B305+CEMPAKA!B305+TERATAI!B305+P.OBGIN!B305+P.BEDAH!B305+HD!B305+KENANGA!B305+MELATI!B305+MAWAR!B305</f>
        <v>125</v>
      </c>
      <c r="C305" s="1">
        <f>ICU!C305+SERUNI!C305+PERI!C305+ASOKA!C305+BOUGEN!C305+SEROJA!C305+CEMPAKA!C305+TERATAI!C305+P.OBGIN!C305+P.BEDAH!C305+HD!C305+KENANGA!C305+MELATI!C305+MAWAR!C305</f>
        <v>3</v>
      </c>
      <c r="D305" s="1">
        <f>ICU!D305+SERUNI!D305+PERI!D305+ASOKA!D305+BOUGEN!D305+SEROJA!D305+CEMPAKA!D305+TERATAI!D305+P.OBGIN!D305+P.BEDAH!D305+HD!D305+KENANGA!D305+MELATI!D305+MAWAR!D305</f>
        <v>0</v>
      </c>
      <c r="E305" s="1">
        <f>ICU!E305+SERUNI!E305+PERI!E305+ASOKA!E305+BOUGEN!E305+SEROJA!E305+CEMPAKA!E305+TERATAI!E305+P.OBGIN!E305+P.BEDAH!E305+HD!E305+KENANGA!E305+MELATI!E305+MAWAR!E305</f>
        <v>14</v>
      </c>
      <c r="F305" s="1">
        <f>ICU!F305+SERUNI!F305+PERI!F305+ASOKA!F305+BOUGEN!F305+SEROJA!F305+CEMPAKA!F305+TERATAI!F305+P.OBGIN!F305+P.BEDAH!F305+HD!F305+KENANGA!F305+MELATI!F305+MAWAR!F305</f>
        <v>0</v>
      </c>
      <c r="G305" s="1">
        <f>ICU!G305+SERUNI!G305+PERI!G305+ASOKA!G305+BOUGEN!G305+SEROJA!G305+CEMPAKA!G305+TERATAI!G305+P.OBGIN!G305+P.BEDAH!G305+HD!G305+KENANGA!G305+MELATI!G305+MAWAR!G305</f>
        <v>0</v>
      </c>
      <c r="H305" s="1">
        <f>ICU!H305+SERUNI!H305+PERI!H305+ASOKA!H305+BOUGEN!H305+SEROJA!H305+CEMPAKA!H305+TERATAI!H305+P.OBGIN!H305+P.BEDAH!H305+HD!H305+KENANGA!H305+MELATI!H305+MAWAR!H305</f>
        <v>11</v>
      </c>
      <c r="I305" s="1">
        <f>ICU!I305+SERUNI!I305+PERI!I305+ASOKA!I305+BOUGEN!I305+SEROJA!I305+CEMPAKA!I305+TERATAI!I305+P.OBGIN!I305+P.BEDAH!I305+HD!I305+KENANGA!I305+MELATI!I305+MAWAR!I305</f>
        <v>0</v>
      </c>
      <c r="J305" s="1">
        <f>ICU!J305+SERUNI!J305+PERI!J305+ASOKA!J305+BOUGEN!J305+SEROJA!J305+CEMPAKA!J305+TERATAI!J305+P.OBGIN!J305+P.BEDAH!J305+HD!J305+KENANGA!J305+MELATI!J305+MAWAR!J305</f>
        <v>0</v>
      </c>
      <c r="K305" s="1">
        <f>ICU!K305+SERUNI!K305+PERI!K305+ASOKA!K305+BOUGEN!K305+SEROJA!K305+CEMPAKA!K305+TERATAI!K305+P.OBGIN!K305+P.BEDAH!K305+HD!K305+KENANGA!K305+MELATI!K305+MAWAR!K305</f>
        <v>2</v>
      </c>
      <c r="L305" s="1">
        <f>ICU!L305+SERUNI!L305+PERI!L305+ASOKA!L305+BOUGEN!L305+SEROJA!L305+CEMPAKA!L305+TERATAI!L305+P.OBGIN!L305+P.BEDAH!L305+HD!L305+KENANGA!L305+MELATI!L305+MAWAR!L305</f>
        <v>1</v>
      </c>
      <c r="M305" s="1">
        <f>ICU!M305+SERUNI!M305+PERI!M305+ASOKA!M305+BOUGEN!M305+SEROJA!M305+CEMPAKA!M305+TERATAI!M305+P.OBGIN!M305+P.BEDAH!M305+HD!M305+KENANGA!M305+MELATI!M305+MAWAR!M305</f>
        <v>0</v>
      </c>
    </row>
    <row r="306" spans="1:13" x14ac:dyDescent="0.25">
      <c r="A306" s="2">
        <v>43367</v>
      </c>
      <c r="B306" s="1">
        <f>ICU!B306+SERUNI!B306+PERI!B306+ASOKA!B306+BOUGEN!B306+SEROJA!B306+CEMPAKA!B306+TERATAI!B306+P.OBGIN!B306+P.BEDAH!B306+HD!B306+KENANGA!B306+MELATI!B306+MAWAR!B306</f>
        <v>81</v>
      </c>
      <c r="C306" s="1">
        <f>ICU!C306+SERUNI!C306+PERI!C306+ASOKA!C306+BOUGEN!C306+SEROJA!C306+CEMPAKA!C306+TERATAI!C306+P.OBGIN!C306+P.BEDAH!C306+HD!C306+KENANGA!C306+MELATI!C306+MAWAR!C306</f>
        <v>1</v>
      </c>
      <c r="D306" s="1">
        <f>ICU!D306+SERUNI!D306+PERI!D306+ASOKA!D306+BOUGEN!D306+SEROJA!D306+CEMPAKA!D306+TERATAI!D306+P.OBGIN!D306+P.BEDAH!D306+HD!D306+KENANGA!D306+MELATI!D306+MAWAR!D306</f>
        <v>0</v>
      </c>
      <c r="E306" s="1">
        <f>ICU!E306+SERUNI!E306+PERI!E306+ASOKA!E306+BOUGEN!E306+SEROJA!E306+CEMPAKA!E306+TERATAI!E306+P.OBGIN!E306+P.BEDAH!E306+HD!E306+KENANGA!E306+MELATI!E306+MAWAR!E306</f>
        <v>7</v>
      </c>
      <c r="F306" s="1">
        <f>ICU!F306+SERUNI!F306+PERI!F306+ASOKA!F306+BOUGEN!F306+SEROJA!F306+CEMPAKA!F306+TERATAI!F306+P.OBGIN!F306+P.BEDAH!F306+HD!F306+KENANGA!F306+MELATI!F306+MAWAR!F306</f>
        <v>0</v>
      </c>
      <c r="G306" s="1">
        <f>ICU!G306+SERUNI!G306+PERI!G306+ASOKA!G306+BOUGEN!G306+SEROJA!G306+CEMPAKA!G306+TERATAI!G306+P.OBGIN!G306+P.BEDAH!G306+HD!G306+KENANGA!G306+MELATI!G306+MAWAR!G306</f>
        <v>0</v>
      </c>
      <c r="H306" s="1">
        <f>ICU!H306+SERUNI!H306+PERI!H306+ASOKA!H306+BOUGEN!H306+SEROJA!H306+CEMPAKA!H306+TERATAI!H306+P.OBGIN!H306+P.BEDAH!H306+HD!H306+KENANGA!H306+MELATI!H306+MAWAR!H306</f>
        <v>8</v>
      </c>
      <c r="I306" s="1">
        <f>ICU!I306+SERUNI!I306+PERI!I306+ASOKA!I306+BOUGEN!I306+SEROJA!I306+CEMPAKA!I306+TERATAI!I306+P.OBGIN!I306+P.BEDAH!I306+HD!I306+KENANGA!I306+MELATI!I306+MAWAR!I306</f>
        <v>0</v>
      </c>
      <c r="J306" s="1">
        <f>ICU!J306+SERUNI!J306+PERI!J306+ASOKA!J306+BOUGEN!J306+SEROJA!J306+CEMPAKA!J306+TERATAI!J306+P.OBGIN!J306+P.BEDAH!J306+HD!J306+KENANGA!J306+MELATI!J306+MAWAR!J306</f>
        <v>0</v>
      </c>
      <c r="K306" s="1">
        <f>ICU!K306+SERUNI!K306+PERI!K306+ASOKA!K306+BOUGEN!K306+SEROJA!K306+CEMPAKA!K306+TERATAI!K306+P.OBGIN!K306+P.BEDAH!K306+HD!K306+KENANGA!K306+MELATI!K306+MAWAR!K306</f>
        <v>2</v>
      </c>
      <c r="L306" s="1">
        <f>ICU!L306+SERUNI!L306+PERI!L306+ASOKA!L306+BOUGEN!L306+SEROJA!L306+CEMPAKA!L306+TERATAI!L306+P.OBGIN!L306+P.BEDAH!L306+HD!L306+KENANGA!L306+MELATI!L306+MAWAR!L306</f>
        <v>0</v>
      </c>
      <c r="M306" s="1">
        <f>ICU!M306+SERUNI!M306+PERI!M306+ASOKA!M306+BOUGEN!M306+SEROJA!M306+CEMPAKA!M306+TERATAI!M306+P.OBGIN!M306+P.BEDAH!M306+HD!M306+KENANGA!M306+MELATI!M306+MAWAR!M306</f>
        <v>0</v>
      </c>
    </row>
    <row r="307" spans="1:13" x14ac:dyDescent="0.25">
      <c r="A307" s="2">
        <v>43368</v>
      </c>
      <c r="B307" s="1">
        <f>ICU!B307+SERUNI!B307+PERI!B307+ASOKA!B307+BOUGEN!B307+SEROJA!B307+CEMPAKA!B307+TERATAI!B307+P.OBGIN!B307+P.BEDAH!B307+HD!B307+KENANGA!B307+MELATI!B307+MAWAR!B307</f>
        <v>76</v>
      </c>
      <c r="C307" s="1">
        <f>ICU!C307+SERUNI!C307+PERI!C307+ASOKA!C307+BOUGEN!C307+SEROJA!C307+CEMPAKA!C307+TERATAI!C307+P.OBGIN!C307+P.BEDAH!C307+HD!C307+KENANGA!C307+MELATI!C307+MAWAR!C307</f>
        <v>0</v>
      </c>
      <c r="D307" s="1">
        <f>ICU!D307+SERUNI!D307+PERI!D307+ASOKA!D307+BOUGEN!D307+SEROJA!D307+CEMPAKA!D307+TERATAI!D307+P.OBGIN!D307+P.BEDAH!D307+HD!D307+KENANGA!D307+MELATI!D307+MAWAR!D307</f>
        <v>0</v>
      </c>
      <c r="E307" s="1">
        <f>ICU!E307+SERUNI!E307+PERI!E307+ASOKA!E307+BOUGEN!E307+SEROJA!E307+CEMPAKA!E307+TERATAI!E307+P.OBGIN!E307+P.BEDAH!E307+HD!E307+KENANGA!E307+MELATI!E307+MAWAR!E307</f>
        <v>5</v>
      </c>
      <c r="F307" s="1">
        <f>ICU!F307+SERUNI!F307+PERI!F307+ASOKA!F307+BOUGEN!F307+SEROJA!F307+CEMPAKA!F307+TERATAI!F307+P.OBGIN!F307+P.BEDAH!F307+HD!F307+KENANGA!F307+MELATI!F307+MAWAR!F307</f>
        <v>0</v>
      </c>
      <c r="G307" s="1">
        <f>ICU!G307+SERUNI!G307+PERI!G307+ASOKA!G307+BOUGEN!G307+SEROJA!G307+CEMPAKA!G307+TERATAI!G307+P.OBGIN!G307+P.BEDAH!G307+HD!G307+KENANGA!G307+MELATI!G307+MAWAR!G307</f>
        <v>0</v>
      </c>
      <c r="H307" s="1">
        <f>ICU!H307+SERUNI!H307+PERI!H307+ASOKA!H307+BOUGEN!H307+SEROJA!H307+CEMPAKA!H307+TERATAI!H307+P.OBGIN!H307+P.BEDAH!H307+HD!H307+KENANGA!H307+MELATI!H307+MAWAR!H307</f>
        <v>3</v>
      </c>
      <c r="I307" s="1">
        <f>ICU!I307+SERUNI!I307+PERI!I307+ASOKA!I307+BOUGEN!I307+SEROJA!I307+CEMPAKA!I307+TERATAI!I307+P.OBGIN!I307+P.BEDAH!I307+HD!I307+KENANGA!I307+MELATI!I307+MAWAR!I307</f>
        <v>0</v>
      </c>
      <c r="J307" s="1">
        <f>ICU!J307+SERUNI!J307+PERI!J307+ASOKA!J307+BOUGEN!J307+SEROJA!J307+CEMPAKA!J307+TERATAI!J307+P.OBGIN!J307+P.BEDAH!J307+HD!J307+KENANGA!J307+MELATI!J307+MAWAR!J307</f>
        <v>0</v>
      </c>
      <c r="K307" s="1">
        <f>ICU!K307+SERUNI!K307+PERI!K307+ASOKA!K307+BOUGEN!K307+SEROJA!K307+CEMPAKA!K307+TERATAI!K307+P.OBGIN!K307+P.BEDAH!K307+HD!K307+KENANGA!K307+MELATI!K307+MAWAR!K307</f>
        <v>1</v>
      </c>
      <c r="L307" s="1">
        <f>ICU!L307+SERUNI!L307+PERI!L307+ASOKA!L307+BOUGEN!L307+SEROJA!L307+CEMPAKA!L307+TERATAI!L307+P.OBGIN!L307+P.BEDAH!L307+HD!L307+KENANGA!L307+MELATI!L307+MAWAR!L307</f>
        <v>0</v>
      </c>
      <c r="M307" s="1">
        <f>ICU!M307+SERUNI!M307+PERI!M307+ASOKA!M307+BOUGEN!M307+SEROJA!M307+CEMPAKA!M307+TERATAI!M307+P.OBGIN!M307+P.BEDAH!M307+HD!M307+KENANGA!M307+MELATI!M307+MAWAR!M307</f>
        <v>0</v>
      </c>
    </row>
    <row r="308" spans="1:13" x14ac:dyDescent="0.25">
      <c r="A308" s="2">
        <v>43369</v>
      </c>
      <c r="B308" s="1">
        <f>ICU!B308+SERUNI!B308+PERI!B308+ASOKA!B308+BOUGEN!B308+SEROJA!B308+CEMPAKA!B308+TERATAI!B308+P.OBGIN!B308+P.BEDAH!B308+HD!B308+KENANGA!B308+MELATI!B308+MAWAR!B308</f>
        <v>95</v>
      </c>
      <c r="C308" s="1">
        <f>ICU!C308+SERUNI!C308+PERI!C308+ASOKA!C308+BOUGEN!C308+SEROJA!C308+CEMPAKA!C308+TERATAI!C308+P.OBGIN!C308+P.BEDAH!C308+HD!C308+KENANGA!C308+MELATI!C308+MAWAR!C308</f>
        <v>1</v>
      </c>
      <c r="D308" s="1">
        <f>ICU!D308+SERUNI!D308+PERI!D308+ASOKA!D308+BOUGEN!D308+SEROJA!D308+CEMPAKA!D308+TERATAI!D308+P.OBGIN!D308+P.BEDAH!D308+HD!D308+KENANGA!D308+MELATI!D308+MAWAR!D308</f>
        <v>0</v>
      </c>
      <c r="E308" s="1">
        <f>ICU!E308+SERUNI!E308+PERI!E308+ASOKA!E308+BOUGEN!E308+SEROJA!E308+CEMPAKA!E308+TERATAI!E308+P.OBGIN!E308+P.BEDAH!E308+HD!E308+KENANGA!E308+MELATI!E308+MAWAR!E308</f>
        <v>8</v>
      </c>
      <c r="F308" s="1">
        <f>ICU!F308+SERUNI!F308+PERI!F308+ASOKA!F308+BOUGEN!F308+SEROJA!F308+CEMPAKA!F308+TERATAI!F308+P.OBGIN!F308+P.BEDAH!F308+HD!F308+KENANGA!F308+MELATI!F308+MAWAR!F308</f>
        <v>0</v>
      </c>
      <c r="G308" s="1">
        <f>ICU!G308+SERUNI!G308+PERI!G308+ASOKA!G308+BOUGEN!G308+SEROJA!G308+CEMPAKA!G308+TERATAI!G308+P.OBGIN!G308+P.BEDAH!G308+HD!G308+KENANGA!G308+MELATI!G308+MAWAR!G308</f>
        <v>0</v>
      </c>
      <c r="H308" s="1">
        <f>ICU!H308+SERUNI!H308+PERI!H308+ASOKA!H308+BOUGEN!H308+SEROJA!H308+CEMPAKA!H308+TERATAI!H308+P.OBGIN!H308+P.BEDAH!H308+HD!H308+KENANGA!H308+MELATI!H308+MAWAR!H308</f>
        <v>3</v>
      </c>
      <c r="I308" s="1">
        <f>ICU!I308+SERUNI!I308+PERI!I308+ASOKA!I308+BOUGEN!I308+SEROJA!I308+CEMPAKA!I308+TERATAI!I308+P.OBGIN!I308+P.BEDAH!I308+HD!I308+KENANGA!I308+MELATI!I308+MAWAR!I308</f>
        <v>0</v>
      </c>
      <c r="J308" s="1">
        <f>ICU!J308+SERUNI!J308+PERI!J308+ASOKA!J308+BOUGEN!J308+SEROJA!J308+CEMPAKA!J308+TERATAI!J308+P.OBGIN!J308+P.BEDAH!J308+HD!J308+KENANGA!J308+MELATI!J308+MAWAR!J308</f>
        <v>0</v>
      </c>
      <c r="K308" s="1">
        <f>ICU!K308+SERUNI!K308+PERI!K308+ASOKA!K308+BOUGEN!K308+SEROJA!K308+CEMPAKA!K308+TERATAI!K308+P.OBGIN!K308+P.BEDAH!K308+HD!K308+KENANGA!K308+MELATI!K308+MAWAR!K308</f>
        <v>1</v>
      </c>
      <c r="L308" s="1">
        <f>ICU!L308+SERUNI!L308+PERI!L308+ASOKA!L308+BOUGEN!L308+SEROJA!L308+CEMPAKA!L308+TERATAI!L308+P.OBGIN!L308+P.BEDAH!L308+HD!L308+KENANGA!L308+MELATI!L308+MAWAR!L308</f>
        <v>0</v>
      </c>
      <c r="M308" s="1">
        <f>ICU!M308+SERUNI!M308+PERI!M308+ASOKA!M308+BOUGEN!M308+SEROJA!M308+CEMPAKA!M308+TERATAI!M308+P.OBGIN!M308+P.BEDAH!M308+HD!M308+KENANGA!M308+MELATI!M308+MAWAR!M308</f>
        <v>0</v>
      </c>
    </row>
    <row r="309" spans="1:13" x14ac:dyDescent="0.25">
      <c r="A309" s="2">
        <v>43370</v>
      </c>
      <c r="B309" s="1">
        <f>ICU!B309+SERUNI!B309+PERI!B309+ASOKA!B309+BOUGEN!B309+SEROJA!B309+CEMPAKA!B309+TERATAI!B309+P.OBGIN!B309+P.BEDAH!B309+HD!B309+KENANGA!B309+MELATI!B309+MAWAR!B309</f>
        <v>91</v>
      </c>
      <c r="C309" s="1">
        <f>ICU!C309+SERUNI!C309+PERI!C309+ASOKA!C309+BOUGEN!C309+SEROJA!C309+CEMPAKA!C309+TERATAI!C309+P.OBGIN!C309+P.BEDAH!C309+HD!C309+KENANGA!C309+MELATI!C309+MAWAR!C309</f>
        <v>0</v>
      </c>
      <c r="D309" s="1">
        <f>ICU!D309+SERUNI!D309+PERI!D309+ASOKA!D309+BOUGEN!D309+SEROJA!D309+CEMPAKA!D309+TERATAI!D309+P.OBGIN!D309+P.BEDAH!D309+HD!D309+KENANGA!D309+MELATI!D309+MAWAR!D309</f>
        <v>0</v>
      </c>
      <c r="E309" s="1">
        <f>ICU!E309+SERUNI!E309+PERI!E309+ASOKA!E309+BOUGEN!E309+SEROJA!E309+CEMPAKA!E309+TERATAI!E309+P.OBGIN!E309+P.BEDAH!E309+HD!E309+KENANGA!E309+MELATI!E309+MAWAR!E309</f>
        <v>13</v>
      </c>
      <c r="F309" s="1">
        <f>ICU!F309+SERUNI!F309+PERI!F309+ASOKA!F309+BOUGEN!F309+SEROJA!F309+CEMPAKA!F309+TERATAI!F309+P.OBGIN!F309+P.BEDAH!F309+HD!F309+KENANGA!F309+MELATI!F309+MAWAR!F309</f>
        <v>0</v>
      </c>
      <c r="G309" s="1">
        <f>ICU!G309+SERUNI!G309+PERI!G309+ASOKA!G309+BOUGEN!G309+SEROJA!G309+CEMPAKA!G309+TERATAI!G309+P.OBGIN!G309+P.BEDAH!G309+HD!G309+KENANGA!G309+MELATI!G309+MAWAR!G309</f>
        <v>0</v>
      </c>
      <c r="H309" s="1">
        <f>ICU!H309+SERUNI!H309+PERI!H309+ASOKA!H309+BOUGEN!H309+SEROJA!H309+CEMPAKA!H309+TERATAI!H309+P.OBGIN!H309+P.BEDAH!H309+HD!H309+KENANGA!H309+MELATI!H309+MAWAR!H309</f>
        <v>7</v>
      </c>
      <c r="I309" s="1">
        <f>ICU!I309+SERUNI!I309+PERI!I309+ASOKA!I309+BOUGEN!I309+SEROJA!I309+CEMPAKA!I309+TERATAI!I309+P.OBGIN!I309+P.BEDAH!I309+HD!I309+KENANGA!I309+MELATI!I309+MAWAR!I309</f>
        <v>0</v>
      </c>
      <c r="J309" s="1">
        <f>ICU!J309+SERUNI!J309+PERI!J309+ASOKA!J309+BOUGEN!J309+SEROJA!J309+CEMPAKA!J309+TERATAI!J309+P.OBGIN!J309+P.BEDAH!J309+HD!J309+KENANGA!J309+MELATI!J309+MAWAR!J309</f>
        <v>0</v>
      </c>
      <c r="K309" s="1">
        <f>ICU!K309+SERUNI!K309+PERI!K309+ASOKA!K309+BOUGEN!K309+SEROJA!K309+CEMPAKA!K309+TERATAI!K309+P.OBGIN!K309+P.BEDAH!K309+HD!K309+KENANGA!K309+MELATI!K309+MAWAR!K309</f>
        <v>1</v>
      </c>
      <c r="L309" s="1">
        <f>ICU!L309+SERUNI!L309+PERI!L309+ASOKA!L309+BOUGEN!L309+SEROJA!L309+CEMPAKA!L309+TERATAI!L309+P.OBGIN!L309+P.BEDAH!L309+HD!L309+KENANGA!L309+MELATI!L309+MAWAR!L309</f>
        <v>0</v>
      </c>
      <c r="M309" s="1">
        <f>ICU!M309+SERUNI!M309+PERI!M309+ASOKA!M309+BOUGEN!M309+SEROJA!M309+CEMPAKA!M309+TERATAI!M309+P.OBGIN!M309+P.BEDAH!M309+HD!M309+KENANGA!M309+MELATI!M309+MAWAR!M309</f>
        <v>0</v>
      </c>
    </row>
    <row r="310" spans="1:13" x14ac:dyDescent="0.25">
      <c r="A310" s="2">
        <v>43371</v>
      </c>
      <c r="B310" s="1">
        <f>ICU!B310+SERUNI!B310+PERI!B310+ASOKA!B310+BOUGEN!B310+SEROJA!B310+CEMPAKA!B310+TERATAI!B310+P.OBGIN!B310+P.BEDAH!B310+HD!B310+KENANGA!B310+MELATI!B310+MAWAR!B310</f>
        <v>62</v>
      </c>
      <c r="C310" s="1">
        <f>ICU!C310+SERUNI!C310+PERI!C310+ASOKA!C310+BOUGEN!C310+SEROJA!C310+CEMPAKA!C310+TERATAI!C310+P.OBGIN!C310+P.BEDAH!C310+HD!C310+KENANGA!C310+MELATI!C310+MAWAR!C310</f>
        <v>0</v>
      </c>
      <c r="D310" s="1">
        <f>ICU!D310+SERUNI!D310+PERI!D310+ASOKA!D310+BOUGEN!D310+SEROJA!D310+CEMPAKA!D310+TERATAI!D310+P.OBGIN!D310+P.BEDAH!D310+HD!D310+KENANGA!D310+MELATI!D310+MAWAR!D310</f>
        <v>0</v>
      </c>
      <c r="E310" s="1">
        <f>ICU!E310+SERUNI!E310+PERI!E310+ASOKA!E310+BOUGEN!E310+SEROJA!E310+CEMPAKA!E310+TERATAI!E310+P.OBGIN!E310+P.BEDAH!E310+HD!E310+KENANGA!E310+MELATI!E310+MAWAR!E310</f>
        <v>13</v>
      </c>
      <c r="F310" s="1">
        <f>ICU!F310+SERUNI!F310+PERI!F310+ASOKA!F310+BOUGEN!F310+SEROJA!F310+CEMPAKA!F310+TERATAI!F310+P.OBGIN!F310+P.BEDAH!F310+HD!F310+KENANGA!F310+MELATI!F310+MAWAR!F310</f>
        <v>0</v>
      </c>
      <c r="G310" s="1">
        <f>ICU!G310+SERUNI!G310+PERI!G310+ASOKA!G310+BOUGEN!G310+SEROJA!G310+CEMPAKA!G310+TERATAI!G310+P.OBGIN!G310+P.BEDAH!G310+HD!G310+KENANGA!G310+MELATI!G310+MAWAR!G310</f>
        <v>0</v>
      </c>
      <c r="H310" s="1">
        <f>ICU!H310+SERUNI!H310+PERI!H310+ASOKA!H310+BOUGEN!H310+SEROJA!H310+CEMPAKA!H310+TERATAI!H310+P.OBGIN!H310+P.BEDAH!H310+HD!H310+KENANGA!H310+MELATI!H310+MAWAR!H310</f>
        <v>3</v>
      </c>
      <c r="I310" s="1">
        <f>ICU!I310+SERUNI!I310+PERI!I310+ASOKA!I310+BOUGEN!I310+SEROJA!I310+CEMPAKA!I310+TERATAI!I310+P.OBGIN!I310+P.BEDAH!I310+HD!I310+KENANGA!I310+MELATI!I310+MAWAR!I310</f>
        <v>0</v>
      </c>
      <c r="J310" s="1">
        <f>ICU!J310+SERUNI!J310+PERI!J310+ASOKA!J310+BOUGEN!J310+SEROJA!J310+CEMPAKA!J310+TERATAI!J310+P.OBGIN!J310+P.BEDAH!J310+HD!J310+KENANGA!J310+MELATI!J310+MAWAR!J310</f>
        <v>0</v>
      </c>
      <c r="K310" s="1">
        <f>ICU!K310+SERUNI!K310+PERI!K310+ASOKA!K310+BOUGEN!K310+SEROJA!K310+CEMPAKA!K310+TERATAI!K310+P.OBGIN!K310+P.BEDAH!K310+HD!K310+KENANGA!K310+MELATI!K310+MAWAR!K310</f>
        <v>0</v>
      </c>
      <c r="L310" s="1">
        <f>ICU!L310+SERUNI!L310+PERI!L310+ASOKA!L310+BOUGEN!L310+SEROJA!L310+CEMPAKA!L310+TERATAI!L310+P.OBGIN!L310+P.BEDAH!L310+HD!L310+KENANGA!L310+MELATI!L310+MAWAR!L310</f>
        <v>0</v>
      </c>
      <c r="M310" s="1">
        <f>ICU!M310+SERUNI!M310+PERI!M310+ASOKA!M310+BOUGEN!M310+SEROJA!M310+CEMPAKA!M310+TERATAI!M310+P.OBGIN!M310+P.BEDAH!M310+HD!M310+KENANGA!M310+MELATI!M310+MAWAR!M310</f>
        <v>0</v>
      </c>
    </row>
    <row r="311" spans="1:13" x14ac:dyDescent="0.25">
      <c r="A311" s="2">
        <v>43372</v>
      </c>
      <c r="B311" s="1">
        <f>ICU!B311+SERUNI!B311+PERI!B311+ASOKA!B311+BOUGEN!B311+SEROJA!B311+CEMPAKA!B311+TERATAI!B311+P.OBGIN!B311+P.BEDAH!B311+HD!B311+KENANGA!B311+MELATI!B311+MAWAR!B311</f>
        <v>85</v>
      </c>
      <c r="C311" s="1">
        <f>ICU!C311+SERUNI!C311+PERI!C311+ASOKA!C311+BOUGEN!C311+SEROJA!C311+CEMPAKA!C311+TERATAI!C311+P.OBGIN!C311+P.BEDAH!C311+HD!C311+KENANGA!C311+MELATI!C311+MAWAR!C311</f>
        <v>1</v>
      </c>
      <c r="D311" s="1">
        <f>ICU!D311+SERUNI!D311+PERI!D311+ASOKA!D311+BOUGEN!D311+SEROJA!D311+CEMPAKA!D311+TERATAI!D311+P.OBGIN!D311+P.BEDAH!D311+HD!D311+KENANGA!D311+MELATI!D311+MAWAR!D311</f>
        <v>0</v>
      </c>
      <c r="E311" s="1">
        <f>ICU!E311+SERUNI!E311+PERI!E311+ASOKA!E311+BOUGEN!E311+SEROJA!E311+CEMPAKA!E311+TERATAI!E311+P.OBGIN!E311+P.BEDAH!E311+HD!E311+KENANGA!E311+MELATI!E311+MAWAR!E311</f>
        <v>13</v>
      </c>
      <c r="F311" s="1">
        <f>ICU!F311+SERUNI!F311+PERI!F311+ASOKA!F311+BOUGEN!F311+SEROJA!F311+CEMPAKA!F311+TERATAI!F311+P.OBGIN!F311+P.BEDAH!F311+HD!F311+KENANGA!F311+MELATI!F311+MAWAR!F311</f>
        <v>0</v>
      </c>
      <c r="G311" s="1">
        <f>ICU!G311+SERUNI!G311+PERI!G311+ASOKA!G311+BOUGEN!G311+SEROJA!G311+CEMPAKA!G311+TERATAI!G311+P.OBGIN!G311+P.BEDAH!G311+HD!G311+KENANGA!G311+MELATI!G311+MAWAR!G311</f>
        <v>0</v>
      </c>
      <c r="H311" s="1">
        <f>ICU!H311+SERUNI!H311+PERI!H311+ASOKA!H311+BOUGEN!H311+SEROJA!H311+CEMPAKA!H311+TERATAI!H311+P.OBGIN!H311+P.BEDAH!H311+HD!H311+KENANGA!H311+MELATI!H311+MAWAR!H311</f>
        <v>6</v>
      </c>
      <c r="I311" s="1">
        <f>ICU!I311+SERUNI!I311+PERI!I311+ASOKA!I311+BOUGEN!I311+SEROJA!I311+CEMPAKA!I311+TERATAI!I311+P.OBGIN!I311+P.BEDAH!I311+HD!I311+KENANGA!I311+MELATI!I311+MAWAR!I311</f>
        <v>0</v>
      </c>
      <c r="J311" s="1">
        <f>ICU!J311+SERUNI!J311+PERI!J311+ASOKA!J311+BOUGEN!J311+SEROJA!J311+CEMPAKA!J311+TERATAI!J311+P.OBGIN!J311+P.BEDAH!J311+HD!J311+KENANGA!J311+MELATI!J311+MAWAR!J311</f>
        <v>0</v>
      </c>
      <c r="K311" s="1">
        <f>ICU!K311+SERUNI!K311+PERI!K311+ASOKA!K311+BOUGEN!K311+SEROJA!K311+CEMPAKA!K311+TERATAI!K311+P.OBGIN!K311+P.BEDAH!K311+HD!K311+KENANGA!K311+MELATI!K311+MAWAR!K311</f>
        <v>0</v>
      </c>
      <c r="L311" s="1">
        <f>ICU!L311+SERUNI!L311+PERI!L311+ASOKA!L311+BOUGEN!L311+SEROJA!L311+CEMPAKA!L311+TERATAI!L311+P.OBGIN!L311+P.BEDAH!L311+HD!L311+KENANGA!L311+MELATI!L311+MAWAR!L311</f>
        <v>0</v>
      </c>
      <c r="M311" s="1">
        <f>ICU!M311+SERUNI!M311+PERI!M311+ASOKA!M311+BOUGEN!M311+SEROJA!M311+CEMPAKA!M311+TERATAI!M311+P.OBGIN!M311+P.BEDAH!M311+HD!M311+KENANGA!M311+MELATI!M311+MAWAR!M311</f>
        <v>0</v>
      </c>
    </row>
    <row r="312" spans="1:13" x14ac:dyDescent="0.25">
      <c r="A312" s="2">
        <v>43373</v>
      </c>
      <c r="B312" s="1">
        <f>ICU!B312+SERUNI!B312+PERI!B312+ASOKA!B312+BOUGEN!B312+SEROJA!B312+CEMPAKA!B312+TERATAI!B312+P.OBGIN!B312+P.BEDAH!B312+HD!B312+KENANGA!B312+MELATI!B312+MAWAR!B312</f>
        <v>72</v>
      </c>
      <c r="C312" s="1">
        <f>ICU!C312+SERUNI!C312+PERI!C312+ASOKA!C312+BOUGEN!C312+SEROJA!C312+CEMPAKA!C312+TERATAI!C312+P.OBGIN!C312+P.BEDAH!C312+HD!C312+KENANGA!C312+MELATI!C312+MAWAR!C312</f>
        <v>0</v>
      </c>
      <c r="D312" s="1">
        <f>ICU!D312+SERUNI!D312+PERI!D312+ASOKA!D312+BOUGEN!D312+SEROJA!D312+CEMPAKA!D312+TERATAI!D312+P.OBGIN!D312+P.BEDAH!D312+HD!D312+KENANGA!D312+MELATI!D312+MAWAR!D312</f>
        <v>0</v>
      </c>
      <c r="E312" s="1">
        <f>ICU!E312+SERUNI!E312+PERI!E312+ASOKA!E312+BOUGEN!E312+SEROJA!E312+CEMPAKA!E312+TERATAI!E312+P.OBGIN!E312+P.BEDAH!E312+HD!E312+KENANGA!E312+MELATI!E312+MAWAR!E312</f>
        <v>7</v>
      </c>
      <c r="F312" s="1">
        <f>ICU!F312+SERUNI!F312+PERI!F312+ASOKA!F312+BOUGEN!F312+SEROJA!F312+CEMPAKA!F312+TERATAI!F312+P.OBGIN!F312+P.BEDAH!F312+HD!F312+KENANGA!F312+MELATI!F312+MAWAR!F312</f>
        <v>0</v>
      </c>
      <c r="G312" s="1">
        <f>ICU!G312+SERUNI!G312+PERI!G312+ASOKA!G312+BOUGEN!G312+SEROJA!G312+CEMPAKA!G312+TERATAI!G312+P.OBGIN!G312+P.BEDAH!G312+HD!G312+KENANGA!G312+MELATI!G312+MAWAR!G312</f>
        <v>0</v>
      </c>
      <c r="H312" s="1">
        <f>ICU!H312+SERUNI!H312+PERI!H312+ASOKA!H312+BOUGEN!H312+SEROJA!H312+CEMPAKA!H312+TERATAI!H312+P.OBGIN!H312+P.BEDAH!H312+HD!H312+KENANGA!H312+MELATI!H312+MAWAR!H312</f>
        <v>3</v>
      </c>
      <c r="I312" s="1">
        <f>ICU!I312+SERUNI!I312+PERI!I312+ASOKA!I312+BOUGEN!I312+SEROJA!I312+CEMPAKA!I312+TERATAI!I312+P.OBGIN!I312+P.BEDAH!I312+HD!I312+KENANGA!I312+MELATI!I312+MAWAR!I312</f>
        <v>0</v>
      </c>
      <c r="J312" s="1">
        <f>ICU!J312+SERUNI!J312+PERI!J312+ASOKA!J312+BOUGEN!J312+SEROJA!J312+CEMPAKA!J312+TERATAI!J312+P.OBGIN!J312+P.BEDAH!J312+HD!J312+KENANGA!J312+MELATI!J312+MAWAR!J312</f>
        <v>0</v>
      </c>
      <c r="K312" s="1">
        <f>ICU!K312+SERUNI!K312+PERI!K312+ASOKA!K312+BOUGEN!K312+SEROJA!K312+CEMPAKA!K312+TERATAI!K312+P.OBGIN!K312+P.BEDAH!K312+HD!K312+KENANGA!K312+MELATI!K312+MAWAR!K312</f>
        <v>1</v>
      </c>
      <c r="L312" s="1">
        <f>ICU!L312+SERUNI!L312+PERI!L312+ASOKA!L312+BOUGEN!L312+SEROJA!L312+CEMPAKA!L312+TERATAI!L312+P.OBGIN!L312+P.BEDAH!L312+HD!L312+KENANGA!L312+MELATI!L312+MAWAR!L312</f>
        <v>1</v>
      </c>
      <c r="M312" s="1">
        <f>ICU!M312+SERUNI!M312+PERI!M312+ASOKA!M312+BOUGEN!M312+SEROJA!M312+CEMPAKA!M312+TERATAI!M312+P.OBGIN!M312+P.BEDAH!M312+HD!M312+KENANGA!M312+MELATI!M312+MAWAR!M312</f>
        <v>0</v>
      </c>
    </row>
    <row r="313" spans="1:13" x14ac:dyDescent="0.25">
      <c r="A313" s="2">
        <v>43374</v>
      </c>
      <c r="B313" s="1">
        <f>ICU!B313+SERUNI!B313+PERI!B313+ASOKA!B313+BOUGEN!B313+SEROJA!B313+CEMPAKA!B313+TERATAI!B313+P.OBGIN!B313+P.BEDAH!B313+HD!B313+KENANGA!B313+MELATI!B313+MAWAR!B313</f>
        <v>0</v>
      </c>
      <c r="C313" s="1">
        <f>ICU!C313+SERUNI!C313+PERI!C313+ASOKA!C313+BOUGEN!C313+SEROJA!C313+CEMPAKA!C313+TERATAI!C313+P.OBGIN!C313+P.BEDAH!C313+HD!C313+KENANGA!C313+MELATI!C313+MAWAR!C313</f>
        <v>0</v>
      </c>
      <c r="D313" s="1">
        <f>ICU!D313+SERUNI!D313+PERI!D313+ASOKA!D313+BOUGEN!D313+SEROJA!D313+CEMPAKA!D313+TERATAI!D313+P.OBGIN!D313+P.BEDAH!D313+HD!D313+KENANGA!D313+MELATI!D313+MAWAR!D313</f>
        <v>0</v>
      </c>
      <c r="E313" s="1">
        <f>ICU!E313+SERUNI!E313+PERI!E313+ASOKA!E313+BOUGEN!E313+SEROJA!E313+CEMPAKA!E313+TERATAI!E313+P.OBGIN!E313+P.BEDAH!E313+HD!E313+KENANGA!E313+MELATI!E313+MAWAR!E313</f>
        <v>0</v>
      </c>
      <c r="F313" s="1">
        <f>ICU!F313+SERUNI!F313+PERI!F313+ASOKA!F313+BOUGEN!F313+SEROJA!F313+CEMPAKA!F313+TERATAI!F313+P.OBGIN!F313+P.BEDAH!F313+HD!F313+KENANGA!F313+MELATI!F313+MAWAR!F313</f>
        <v>0</v>
      </c>
      <c r="G313" s="1">
        <f>ICU!G313+SERUNI!G313+PERI!G313+ASOKA!G313+BOUGEN!G313+SEROJA!G313+CEMPAKA!G313+TERATAI!G313+P.OBGIN!G313+P.BEDAH!G313+HD!G313+KENANGA!G313+MELATI!G313+MAWAR!G313</f>
        <v>0</v>
      </c>
      <c r="H313" s="1">
        <f>ICU!H313+SERUNI!H313+PERI!H313+ASOKA!H313+BOUGEN!H313+SEROJA!H313+CEMPAKA!H313+TERATAI!H313+P.OBGIN!H313+P.BEDAH!H313+HD!H313+KENANGA!H313+MELATI!H313+MAWAR!H313</f>
        <v>0</v>
      </c>
      <c r="I313" s="1">
        <f>ICU!I313+SERUNI!I313+PERI!I313+ASOKA!I313+BOUGEN!I313+SEROJA!I313+CEMPAKA!I313+TERATAI!I313+P.OBGIN!I313+P.BEDAH!I313+HD!I313+KENANGA!I313+MELATI!I313+MAWAR!I313</f>
        <v>0</v>
      </c>
      <c r="J313" s="1">
        <f>ICU!J313+SERUNI!J313+PERI!J313+ASOKA!J313+BOUGEN!J313+SEROJA!J313+CEMPAKA!J313+TERATAI!J313+P.OBGIN!J313+P.BEDAH!J313+HD!J313+KENANGA!J313+MELATI!J313+MAWAR!J313</f>
        <v>0</v>
      </c>
      <c r="K313" s="1">
        <f>ICU!K313+SERUNI!K313+PERI!K313+ASOKA!K313+BOUGEN!K313+SEROJA!K313+CEMPAKA!K313+TERATAI!K313+P.OBGIN!K313+P.BEDAH!K313+HD!K313+KENANGA!K313+MELATI!K313+MAWAR!K313</f>
        <v>0</v>
      </c>
      <c r="L313" s="1">
        <f>ICU!L313+SERUNI!L313+PERI!L313+ASOKA!L313+BOUGEN!L313+SEROJA!L313+CEMPAKA!L313+TERATAI!L313+P.OBGIN!L313+P.BEDAH!L313+HD!L313+KENANGA!L313+MELATI!L313+MAWAR!L313</f>
        <v>0</v>
      </c>
      <c r="M313" s="1">
        <f>ICU!M313+SERUNI!M313+PERI!M313+ASOKA!M313+BOUGEN!M313+SEROJA!M313+CEMPAKA!M313+TERATAI!M313+P.OBGIN!M313+P.BEDAH!M313+HD!M313+KENANGA!M313+MELATI!M313+MAWAR!M313</f>
        <v>0</v>
      </c>
    </row>
    <row r="314" spans="1:13" x14ac:dyDescent="0.25">
      <c r="A314" s="2" t="s">
        <v>11</v>
      </c>
      <c r="B314" s="1">
        <f>SUM(B283:B313)</f>
        <v>3088</v>
      </c>
      <c r="C314" s="1">
        <f>SUM(C283:C313)</f>
        <v>15</v>
      </c>
      <c r="D314" s="4">
        <f>C314/B314*1000</f>
        <v>4.8575129533678751</v>
      </c>
      <c r="E314" s="1">
        <f>SUM(E283:E313)</f>
        <v>381</v>
      </c>
      <c r="F314" s="1">
        <f>SUM(F283:F313)</f>
        <v>0</v>
      </c>
      <c r="G314" s="4">
        <f>F314/E314*1000</f>
        <v>0</v>
      </c>
      <c r="H314" s="1">
        <f>SUM(H283:H313)</f>
        <v>236</v>
      </c>
      <c r="I314" s="1">
        <f>SUM(I283:I313)</f>
        <v>4</v>
      </c>
      <c r="J314" s="4">
        <f>I314/H314*100</f>
        <v>1.6949152542372881</v>
      </c>
      <c r="K314" s="1">
        <f>SUM(K283:K313)</f>
        <v>56</v>
      </c>
      <c r="L314" s="1">
        <f>SUM(L283:L313)</f>
        <v>11</v>
      </c>
      <c r="M314" s="4">
        <f>L314/K314*1000</f>
        <v>196.42857142857142</v>
      </c>
    </row>
  </sheetData>
  <pageMargins left="0.23622047244094491" right="0.23622047244094491" top="0.74803149606299213" bottom="0.74803149606299213" header="0.31496062992125984" footer="0.31496062992125984"/>
  <pageSetup paperSize="5" scale="120" orientation="landscape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70" workbookViewId="0">
      <selection activeCell="B3" sqref="B3"/>
    </sheetView>
  </sheetViews>
  <sheetFormatPr defaultRowHeight="15" x14ac:dyDescent="0.25"/>
  <cols>
    <col min="1" max="1" width="10.5703125" customWidth="1"/>
  </cols>
  <sheetData>
    <row r="1" spans="1:13" x14ac:dyDescent="0.25">
      <c r="A1" t="s">
        <v>24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0</v>
      </c>
      <c r="C34" s="1">
        <f>SUM(C10:C33)</f>
        <v>0</v>
      </c>
      <c r="D34" s="1" t="e">
        <f>C34/B34*1000</f>
        <v>#DIV/0!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24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0</v>
      </c>
      <c r="C69" s="1">
        <f>SUM(C45:C68)</f>
        <v>0</v>
      </c>
      <c r="D69" s="1" t="e">
        <f>C69/B69*1000</f>
        <v>#DIV/0!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24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24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0</v>
      </c>
      <c r="C139" s="1">
        <f>SUM(C115:C138)</f>
        <v>0</v>
      </c>
      <c r="D139" s="1" t="e">
        <f>C139/B139*1000</f>
        <v>#DIV/0!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24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0</v>
      </c>
      <c r="C174" s="1">
        <f>SUM(C150:C173)</f>
        <v>0</v>
      </c>
      <c r="D174" s="1" t="e">
        <f>C174/B174*1000</f>
        <v>#DIV/0!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24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77" workbookViewId="0">
      <selection activeCell="C191" sqref="C191"/>
    </sheetView>
  </sheetViews>
  <sheetFormatPr defaultRowHeight="15" x14ac:dyDescent="0.25"/>
  <cols>
    <col min="1" max="1" width="11.140625" customWidth="1"/>
  </cols>
  <sheetData>
    <row r="1" spans="1:13" x14ac:dyDescent="0.25">
      <c r="A1" t="s">
        <v>19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v>11</v>
      </c>
      <c r="C3" s="1">
        <v>3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>
        <v>14</v>
      </c>
      <c r="C4" s="1">
        <v>2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15</v>
      </c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12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9</v>
      </c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16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13</v>
      </c>
      <c r="C11" s="1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12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13</v>
      </c>
      <c r="C15" s="3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15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12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14</v>
      </c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10</v>
      </c>
      <c r="C23" s="3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11</v>
      </c>
      <c r="C24" s="3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12</v>
      </c>
      <c r="C25" s="3">
        <v>2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17</v>
      </c>
      <c r="C26" s="3">
        <v>2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18</v>
      </c>
      <c r="C27" s="3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14</v>
      </c>
      <c r="C28" s="3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12</v>
      </c>
      <c r="C29" s="3">
        <v>1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17</v>
      </c>
      <c r="C30" s="3">
        <v>2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19</v>
      </c>
      <c r="C31" s="3">
        <v>2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21</v>
      </c>
      <c r="C32" s="3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18</v>
      </c>
      <c r="C33" s="3">
        <v>1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417</v>
      </c>
      <c r="C34" s="1">
        <f>SUM(C10:C33)</f>
        <v>20</v>
      </c>
      <c r="D34" s="1">
        <f>C34/B34*1000</f>
        <v>47.961630695443645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19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20</v>
      </c>
      <c r="C38" s="1">
        <v>1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17</v>
      </c>
      <c r="C39" s="1">
        <v>2</v>
      </c>
      <c r="D39" s="1"/>
      <c r="E39" s="1">
        <v>1</v>
      </c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14</v>
      </c>
      <c r="C40" s="1">
        <v>1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12</v>
      </c>
      <c r="C41" s="1"/>
      <c r="D41" s="1"/>
      <c r="E41" s="1">
        <v>1</v>
      </c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10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13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13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14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16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12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14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11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11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10</v>
      </c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12</v>
      </c>
      <c r="C58" s="3"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10</v>
      </c>
      <c r="C59" s="3">
        <v>1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10</v>
      </c>
      <c r="C60" s="3">
        <v>1</v>
      </c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12</v>
      </c>
      <c r="C61" s="3">
        <v>1</v>
      </c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12</v>
      </c>
      <c r="C62" s="3">
        <v>1</v>
      </c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14</v>
      </c>
      <c r="C63" s="3">
        <v>2</v>
      </c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12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332</v>
      </c>
      <c r="C69" s="1">
        <f>SUM(C45:C68)</f>
        <v>7</v>
      </c>
      <c r="D69" s="1">
        <f>C69/B69*1000</f>
        <v>21.08433734939759</v>
      </c>
      <c r="E69" s="1">
        <f>SUM(E38:E68)</f>
        <v>2</v>
      </c>
      <c r="F69" s="1">
        <f>SUM(F38:F68)</f>
        <v>0</v>
      </c>
      <c r="G69" s="1">
        <f>F69/E69*1000</f>
        <v>0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19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9</v>
      </c>
      <c r="C73" s="1">
        <v>2</v>
      </c>
      <c r="D73" s="1"/>
      <c r="E73" s="1">
        <v>1</v>
      </c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9</v>
      </c>
      <c r="C74" s="1">
        <v>4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13</v>
      </c>
      <c r="C75" s="1">
        <v>3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7</v>
      </c>
      <c r="C76" s="1">
        <v>5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12</v>
      </c>
      <c r="C77" s="1">
        <v>3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6</v>
      </c>
      <c r="C78" s="1">
        <v>3</v>
      </c>
      <c r="D78" s="1"/>
      <c r="E78" s="1">
        <v>1</v>
      </c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6</v>
      </c>
      <c r="C79" s="1">
        <v>2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9</v>
      </c>
      <c r="C80" s="1">
        <v>3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6</v>
      </c>
      <c r="C81" s="1">
        <v>3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8</v>
      </c>
      <c r="C82" s="1">
        <v>1</v>
      </c>
      <c r="D82" s="1"/>
      <c r="E82" s="1">
        <v>1</v>
      </c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10</v>
      </c>
      <c r="C83" s="1">
        <v>1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8</v>
      </c>
      <c r="C84" s="1"/>
      <c r="D84" s="1"/>
      <c r="E84" s="1">
        <v>1</v>
      </c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11</v>
      </c>
      <c r="C85" s="3">
        <v>3</v>
      </c>
      <c r="D85" s="3"/>
      <c r="E85" s="3">
        <v>1</v>
      </c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13</v>
      </c>
      <c r="C86" s="3">
        <v>1</v>
      </c>
      <c r="D86" s="3"/>
      <c r="E86" s="3">
        <v>1</v>
      </c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8</v>
      </c>
      <c r="C87" s="3">
        <v>2</v>
      </c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9</v>
      </c>
      <c r="C88" s="3">
        <v>2</v>
      </c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10</v>
      </c>
      <c r="C89" s="3">
        <v>2</v>
      </c>
      <c r="D89" s="3"/>
      <c r="E89" s="3">
        <v>1</v>
      </c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14</v>
      </c>
      <c r="C90" s="3">
        <v>1</v>
      </c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14</v>
      </c>
      <c r="C91" s="1">
        <v>1</v>
      </c>
      <c r="D91" s="1"/>
      <c r="E91" s="1">
        <v>2</v>
      </c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6</v>
      </c>
      <c r="C92" s="3">
        <v>1</v>
      </c>
      <c r="D92" s="3"/>
      <c r="E92" s="3">
        <v>1</v>
      </c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6</v>
      </c>
      <c r="C93" s="3">
        <v>1</v>
      </c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5</v>
      </c>
      <c r="C94" s="3">
        <v>3</v>
      </c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8</v>
      </c>
      <c r="C95" s="3">
        <v>1</v>
      </c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9</v>
      </c>
      <c r="C96" s="3">
        <v>2</v>
      </c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11</v>
      </c>
      <c r="C97" s="3">
        <v>1</v>
      </c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10</v>
      </c>
      <c r="C98" s="3">
        <v>1</v>
      </c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12</v>
      </c>
      <c r="C99" s="3">
        <v>1</v>
      </c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11</v>
      </c>
      <c r="C100" s="3">
        <v>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260</v>
      </c>
      <c r="C104" s="1">
        <f>SUM(C80:C103)</f>
        <v>32</v>
      </c>
      <c r="D104" s="1">
        <f>C104/B104*1000</f>
        <v>123.07692307692308</v>
      </c>
      <c r="E104" s="1">
        <f>SUM(E73:E103)</f>
        <v>10</v>
      </c>
      <c r="F104" s="1">
        <f>SUM(F73:F103)</f>
        <v>0</v>
      </c>
      <c r="G104" s="1">
        <f>F104/E104*1000</f>
        <v>0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19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10</v>
      </c>
      <c r="C108" s="1">
        <v>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10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11</v>
      </c>
      <c r="C110" s="1">
        <v>1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10</v>
      </c>
      <c r="C111" s="1">
        <v>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14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14</v>
      </c>
      <c r="C113" s="1">
        <v>1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12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14</v>
      </c>
      <c r="C115" s="1">
        <v>1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17</v>
      </c>
      <c r="C117" s="1">
        <v>1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8</v>
      </c>
      <c r="C118" s="1">
        <v>1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9</v>
      </c>
      <c r="C119" s="1">
        <v>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8</v>
      </c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8</v>
      </c>
      <c r="C121" s="3">
        <v>1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9</v>
      </c>
      <c r="C122" s="3">
        <v>1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14</v>
      </c>
      <c r="C123" s="3">
        <v>1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15</v>
      </c>
      <c r="C124" s="3">
        <v>1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14</v>
      </c>
      <c r="C125" s="3">
        <v>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14</v>
      </c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12</v>
      </c>
      <c r="C127" s="3">
        <v>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7</v>
      </c>
      <c r="C128" s="3">
        <v>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13</v>
      </c>
      <c r="C129" s="3">
        <v>1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11</v>
      </c>
      <c r="C130" s="3">
        <v>2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15</v>
      </c>
      <c r="C131" s="3">
        <v>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17</v>
      </c>
      <c r="C132" s="3">
        <v>1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14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14</v>
      </c>
      <c r="C134" s="3">
        <v>1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12</v>
      </c>
      <c r="C135" s="3">
        <v>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12</v>
      </c>
      <c r="C136" s="3">
        <v>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10</v>
      </c>
      <c r="C137" s="3">
        <v>1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362</v>
      </c>
      <c r="C139" s="1">
        <f>SUM(C115:C138)</f>
        <v>25</v>
      </c>
      <c r="D139" s="1">
        <f>C139/B139*1000</f>
        <v>69.060773480662988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19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14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14</v>
      </c>
      <c r="C174" s="1">
        <f>SUM(C150:C173)</f>
        <v>0</v>
      </c>
      <c r="D174" s="1">
        <f>C174/B174*1000</f>
        <v>0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19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05" workbookViewId="0">
      <selection activeCell="E134" sqref="E134"/>
    </sheetView>
  </sheetViews>
  <sheetFormatPr defaultRowHeight="15" x14ac:dyDescent="0.25"/>
  <cols>
    <col min="1" max="1" width="11" customWidth="1"/>
  </cols>
  <sheetData>
    <row r="1" spans="1:13" x14ac:dyDescent="0.25">
      <c r="A1" t="s">
        <v>20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18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19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18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20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20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19</v>
      </c>
      <c r="C17" s="3"/>
      <c r="D17" s="3"/>
      <c r="E17" s="3">
        <v>1</v>
      </c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16</v>
      </c>
      <c r="C18" s="3"/>
      <c r="D18" s="3"/>
      <c r="E18" s="3">
        <v>1</v>
      </c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22</v>
      </c>
      <c r="C19" s="3"/>
      <c r="D19" s="3"/>
      <c r="E19" s="3">
        <v>1</v>
      </c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21</v>
      </c>
      <c r="C20" s="3"/>
      <c r="D20" s="3"/>
      <c r="E20" s="3">
        <v>2</v>
      </c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20</v>
      </c>
      <c r="C21" s="1"/>
      <c r="D21" s="1"/>
      <c r="E21" s="1">
        <v>2</v>
      </c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18</v>
      </c>
      <c r="C22" s="3"/>
      <c r="D22" s="3"/>
      <c r="E22" s="3">
        <v>3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18</v>
      </c>
      <c r="C23" s="3"/>
      <c r="D23" s="3"/>
      <c r="E23" s="3">
        <v>4</v>
      </c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23</v>
      </c>
      <c r="C24" s="3"/>
      <c r="D24" s="3"/>
      <c r="E24" s="3">
        <v>2</v>
      </c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23</v>
      </c>
      <c r="C25" s="3"/>
      <c r="D25" s="3"/>
      <c r="E25" s="3">
        <v>1</v>
      </c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22</v>
      </c>
      <c r="C26" s="3"/>
      <c r="D26" s="3"/>
      <c r="E26" s="3">
        <v>3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22</v>
      </c>
      <c r="C27" s="3"/>
      <c r="D27" s="3"/>
      <c r="E27" s="3">
        <v>4</v>
      </c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21</v>
      </c>
      <c r="C28" s="3"/>
      <c r="D28" s="3"/>
      <c r="E28" s="3">
        <v>4</v>
      </c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22</v>
      </c>
      <c r="C29" s="3"/>
      <c r="D29" s="3"/>
      <c r="E29" s="3">
        <v>4</v>
      </c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21</v>
      </c>
      <c r="C30" s="3"/>
      <c r="D30" s="3"/>
      <c r="E30" s="3">
        <v>3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19</v>
      </c>
      <c r="C31" s="3"/>
      <c r="D31" s="3"/>
      <c r="E31" s="3">
        <v>2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22</v>
      </c>
      <c r="C32" s="3"/>
      <c r="D32" s="3"/>
      <c r="E32" s="3">
        <v>2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19</v>
      </c>
      <c r="C33" s="3"/>
      <c r="D33" s="3"/>
      <c r="E33" s="3">
        <v>2</v>
      </c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593</v>
      </c>
      <c r="C34" s="1">
        <f>SUM(C10:C33)</f>
        <v>0</v>
      </c>
      <c r="D34" s="1">
        <f>C34/B34*1000</f>
        <v>0</v>
      </c>
      <c r="E34" s="1">
        <f>SUM(E3:E33)</f>
        <v>41</v>
      </c>
      <c r="F34" s="1">
        <f>SUM(F3:F33)</f>
        <v>0</v>
      </c>
      <c r="G34" s="1">
        <f>F34/E34*1000</f>
        <v>0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20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20</v>
      </c>
      <c r="C38" s="1"/>
      <c r="D38" s="1"/>
      <c r="E38" s="1">
        <v>1</v>
      </c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17</v>
      </c>
      <c r="C39" s="1"/>
      <c r="D39" s="1"/>
      <c r="E39" s="1">
        <v>3</v>
      </c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18</v>
      </c>
      <c r="C40" s="1"/>
      <c r="D40" s="1"/>
      <c r="E40" s="1">
        <v>2</v>
      </c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12</v>
      </c>
      <c r="C41" s="1"/>
      <c r="D41" s="1"/>
      <c r="E41" s="1">
        <v>2</v>
      </c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14</v>
      </c>
      <c r="C42" s="1"/>
      <c r="D42" s="1"/>
      <c r="E42" s="1">
        <v>2</v>
      </c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13</v>
      </c>
      <c r="C43" s="1"/>
      <c r="D43" s="1"/>
      <c r="E43" s="1">
        <v>1</v>
      </c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9</v>
      </c>
      <c r="C44" s="1"/>
      <c r="D44" s="1"/>
      <c r="E44" s="1">
        <v>1</v>
      </c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10</v>
      </c>
      <c r="C45" s="1"/>
      <c r="D45" s="1"/>
      <c r="E45" s="1">
        <v>1</v>
      </c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15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20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19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20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20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17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18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16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23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20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22</v>
      </c>
      <c r="C56" s="1"/>
      <c r="D56" s="1"/>
      <c r="E56" s="1">
        <v>1</v>
      </c>
      <c r="F56" s="1">
        <v>1</v>
      </c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18</v>
      </c>
      <c r="C57" s="3"/>
      <c r="D57" s="3"/>
      <c r="E57" s="3">
        <v>1</v>
      </c>
      <c r="F57" s="3">
        <v>1</v>
      </c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22</v>
      </c>
      <c r="C58" s="3"/>
      <c r="D58" s="3"/>
      <c r="E58" s="3">
        <v>1</v>
      </c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20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21</v>
      </c>
      <c r="C60" s="3"/>
      <c r="D60" s="3"/>
      <c r="E60" s="3">
        <v>1</v>
      </c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21</v>
      </c>
      <c r="C61" s="3"/>
      <c r="D61" s="3"/>
      <c r="E61" s="3">
        <v>1</v>
      </c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21</v>
      </c>
      <c r="C62" s="3"/>
      <c r="D62" s="3"/>
      <c r="E62" s="3">
        <v>1</v>
      </c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23</v>
      </c>
      <c r="C63" s="3"/>
      <c r="D63" s="3"/>
      <c r="E63" s="3">
        <v>1</v>
      </c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20</v>
      </c>
      <c r="C64" s="3"/>
      <c r="D64" s="3"/>
      <c r="E64" s="3">
        <v>1</v>
      </c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21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510</v>
      </c>
      <c r="C69" s="1">
        <f>SUM(C45:C68)</f>
        <v>0</v>
      </c>
      <c r="D69" s="1">
        <f>C69/B69*1000</f>
        <v>0</v>
      </c>
      <c r="E69" s="1">
        <f>SUM(E38:E68)</f>
        <v>21</v>
      </c>
      <c r="F69" s="1">
        <f>SUM(F38:F68)</f>
        <v>2</v>
      </c>
      <c r="G69" s="1">
        <f>F69/E69*1000</f>
        <v>95.238095238095227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20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16</v>
      </c>
      <c r="C73" s="1"/>
      <c r="D73" s="1"/>
      <c r="E73" s="1">
        <v>1</v>
      </c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13</v>
      </c>
      <c r="C74" s="1"/>
      <c r="D74" s="1"/>
      <c r="E74" s="1">
        <v>1</v>
      </c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18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20</v>
      </c>
      <c r="C76" s="1"/>
      <c r="D76" s="1"/>
      <c r="E76" s="1">
        <v>1</v>
      </c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20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18</v>
      </c>
      <c r="C78" s="1"/>
      <c r="D78" s="1"/>
      <c r="E78" s="1">
        <v>1</v>
      </c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21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18</v>
      </c>
      <c r="C80" s="1"/>
      <c r="D80" s="1"/>
      <c r="E80" s="1">
        <v>1</v>
      </c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20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19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18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24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17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20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22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20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18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19</v>
      </c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13</v>
      </c>
      <c r="C92" s="3"/>
      <c r="D92" s="3"/>
      <c r="E92" s="3">
        <v>1</v>
      </c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17</v>
      </c>
      <c r="C93" s="3"/>
      <c r="D93" s="3"/>
      <c r="E93" s="3">
        <v>1</v>
      </c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15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17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13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14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18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16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16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20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19</v>
      </c>
      <c r="C102" s="3"/>
      <c r="D102" s="3"/>
      <c r="E102" s="3">
        <v>2</v>
      </c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19</v>
      </c>
      <c r="C103" s="3"/>
      <c r="D103" s="3"/>
      <c r="E103" s="3">
        <v>2</v>
      </c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558</v>
      </c>
      <c r="C104" s="1">
        <f>SUM(C80:C103)</f>
        <v>0</v>
      </c>
      <c r="D104" s="1">
        <f>C104/B104*1000</f>
        <v>0</v>
      </c>
      <c r="E104" s="1">
        <f>SUM(E73:E103)</f>
        <v>11</v>
      </c>
      <c r="F104" s="1">
        <f>SUM(F73:F103)</f>
        <v>0</v>
      </c>
      <c r="G104" s="1">
        <f>F104/E104*1000</f>
        <v>0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20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20</v>
      </c>
      <c r="C109" s="1"/>
      <c r="D109" s="1"/>
      <c r="E109" s="1">
        <v>2</v>
      </c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11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17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15</v>
      </c>
      <c r="C112" s="1"/>
      <c r="D112" s="1"/>
      <c r="E112" s="1">
        <v>3</v>
      </c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18</v>
      </c>
      <c r="C113" s="1"/>
      <c r="D113" s="1"/>
      <c r="E113" s="1">
        <v>5</v>
      </c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15</v>
      </c>
      <c r="C114" s="1"/>
      <c r="D114" s="1"/>
      <c r="E114" s="1">
        <v>4</v>
      </c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12</v>
      </c>
      <c r="C115" s="1"/>
      <c r="D115" s="1"/>
      <c r="E115" s="1">
        <v>4</v>
      </c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17</v>
      </c>
      <c r="C116" s="1"/>
      <c r="D116" s="1"/>
      <c r="E116" s="1">
        <v>2</v>
      </c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18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19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1">
        <v>12</v>
      </c>
      <c r="C120" s="1"/>
      <c r="D120" s="1"/>
      <c r="E120" s="1">
        <v>3</v>
      </c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15</v>
      </c>
      <c r="C121" s="3"/>
      <c r="D121" s="3"/>
      <c r="E121" s="3">
        <v>5</v>
      </c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15</v>
      </c>
      <c r="C122" s="3"/>
      <c r="D122" s="3"/>
      <c r="E122" s="3">
        <v>5</v>
      </c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17</v>
      </c>
      <c r="C123" s="3"/>
      <c r="D123" s="3"/>
      <c r="E123" s="3">
        <v>5</v>
      </c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24</v>
      </c>
      <c r="C124" s="3"/>
      <c r="D124" s="3"/>
      <c r="E124" s="3">
        <v>5</v>
      </c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16</v>
      </c>
      <c r="C125" s="3"/>
      <c r="D125" s="3"/>
      <c r="E125" s="3">
        <v>5</v>
      </c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13</v>
      </c>
      <c r="C126" s="1"/>
      <c r="D126" s="1"/>
      <c r="E126" s="1">
        <v>3</v>
      </c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13</v>
      </c>
      <c r="C127" s="3"/>
      <c r="D127" s="3"/>
      <c r="E127" s="3">
        <v>3</v>
      </c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12</v>
      </c>
      <c r="C128" s="3"/>
      <c r="D128" s="3"/>
      <c r="E128" s="3">
        <v>2</v>
      </c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12</v>
      </c>
      <c r="C129" s="3"/>
      <c r="D129" s="3"/>
      <c r="E129" s="3">
        <v>1</v>
      </c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16</v>
      </c>
      <c r="C130" s="3"/>
      <c r="D130" s="3"/>
      <c r="E130" s="3">
        <v>1</v>
      </c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12</v>
      </c>
      <c r="C131" s="3"/>
      <c r="D131" s="3"/>
      <c r="E131" s="3">
        <v>1</v>
      </c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13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11</v>
      </c>
      <c r="C133" s="3"/>
      <c r="D133" s="3"/>
      <c r="E133" s="3">
        <v>1</v>
      </c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15</v>
      </c>
      <c r="C134" s="3"/>
      <c r="D134" s="3"/>
      <c r="E134" s="3">
        <v>1</v>
      </c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13</v>
      </c>
      <c r="C135" s="3"/>
      <c r="D135" s="3"/>
      <c r="E135" s="3">
        <v>1</v>
      </c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13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420</v>
      </c>
      <c r="C139" s="1">
        <f>SUM(C115:C138)</f>
        <v>0</v>
      </c>
      <c r="D139" s="1">
        <f>C139/B139*1000</f>
        <v>0</v>
      </c>
      <c r="E139" s="1">
        <f>SUM(E108:E138)</f>
        <v>62</v>
      </c>
      <c r="F139" s="1">
        <f>SUM(F108:F138)</f>
        <v>0</v>
      </c>
      <c r="G139" s="1">
        <f>F139/E139*1000</f>
        <v>0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20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21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18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16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55</v>
      </c>
      <c r="C174" s="1">
        <f>SUM(C150:C173)</f>
        <v>0</v>
      </c>
      <c r="D174" s="1">
        <f>C174/B174*1000</f>
        <v>0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20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38" workbookViewId="0">
      <selection activeCell="C136" sqref="C136"/>
    </sheetView>
  </sheetViews>
  <sheetFormatPr defaultRowHeight="15" x14ac:dyDescent="0.25"/>
  <cols>
    <col min="1" max="1" width="10.5703125" customWidth="1"/>
  </cols>
  <sheetData>
    <row r="1" spans="1:13" x14ac:dyDescent="0.25">
      <c r="A1" t="s">
        <v>15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10</v>
      </c>
      <c r="C6" s="1"/>
      <c r="D6" s="1"/>
      <c r="E6" s="1">
        <v>1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12</v>
      </c>
      <c r="C7" s="1"/>
      <c r="D7" s="1"/>
      <c r="E7" s="1">
        <v>1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13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12</v>
      </c>
      <c r="C10" s="1"/>
      <c r="D10" s="1"/>
      <c r="E10" s="1"/>
      <c r="F10" s="1"/>
      <c r="G10" s="1"/>
      <c r="H10" s="1">
        <v>2</v>
      </c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13</v>
      </c>
      <c r="C11" s="1"/>
      <c r="D11" s="1"/>
      <c r="E11" s="1">
        <v>1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13</v>
      </c>
      <c r="C12" s="1"/>
      <c r="D12" s="1"/>
      <c r="E12" s="1">
        <v>3</v>
      </c>
      <c r="F12" s="1"/>
      <c r="G12" s="1"/>
      <c r="H12" s="1">
        <v>1</v>
      </c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10</v>
      </c>
      <c r="C13" s="1"/>
      <c r="D13" s="1"/>
      <c r="E13" s="1">
        <v>2</v>
      </c>
      <c r="F13" s="1"/>
      <c r="G13" s="1"/>
      <c r="H13" s="1">
        <v>1</v>
      </c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10</v>
      </c>
      <c r="C14" s="1"/>
      <c r="D14" s="1"/>
      <c r="E14" s="1">
        <v>1</v>
      </c>
      <c r="F14" s="1"/>
      <c r="G14" s="1"/>
      <c r="H14" s="1">
        <v>1</v>
      </c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10</v>
      </c>
      <c r="C15" s="3"/>
      <c r="D15" s="3"/>
      <c r="E15" s="3">
        <v>2</v>
      </c>
      <c r="F15" s="3"/>
      <c r="G15" s="3"/>
      <c r="H15" s="3">
        <v>2</v>
      </c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10</v>
      </c>
      <c r="C16" s="3"/>
      <c r="D16" s="3"/>
      <c r="E16" s="3">
        <v>1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10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11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9</v>
      </c>
      <c r="C19" s="3"/>
      <c r="D19" s="3"/>
      <c r="E19" s="3"/>
      <c r="F19" s="3"/>
      <c r="G19" s="3"/>
      <c r="H19" s="3">
        <v>1</v>
      </c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10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8</v>
      </c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12</v>
      </c>
      <c r="C22" s="3"/>
      <c r="D22" s="3"/>
      <c r="E22" s="3">
        <v>1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11</v>
      </c>
      <c r="C24" s="3"/>
      <c r="D24" s="3"/>
      <c r="E24" s="3">
        <v>1</v>
      </c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13</v>
      </c>
      <c r="C25" s="3"/>
      <c r="D25" s="3"/>
      <c r="E25" s="3">
        <v>3</v>
      </c>
      <c r="F25" s="3"/>
      <c r="G25" s="3"/>
      <c r="H25" s="3">
        <v>2</v>
      </c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12</v>
      </c>
      <c r="C26" s="3"/>
      <c r="D26" s="3"/>
      <c r="E26" s="3">
        <v>3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13</v>
      </c>
      <c r="C27" s="3"/>
      <c r="D27" s="3"/>
      <c r="E27" s="3">
        <v>2</v>
      </c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12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11</v>
      </c>
      <c r="C30" s="3"/>
      <c r="D30" s="3"/>
      <c r="E30" s="3">
        <v>1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12</v>
      </c>
      <c r="C31" s="3"/>
      <c r="D31" s="3"/>
      <c r="E31" s="3">
        <v>1</v>
      </c>
      <c r="F31" s="3"/>
      <c r="G31" s="3"/>
      <c r="H31" s="3">
        <v>1</v>
      </c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12</v>
      </c>
      <c r="C32" s="3"/>
      <c r="D32" s="3"/>
      <c r="E32" s="3"/>
      <c r="F32" s="3"/>
      <c r="G32" s="3"/>
      <c r="H32" s="3">
        <v>1</v>
      </c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11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310</v>
      </c>
      <c r="C34" s="1">
        <f>SUM(C10:C33)</f>
        <v>0</v>
      </c>
      <c r="D34" s="1">
        <f>C34/B34*1000</f>
        <v>0</v>
      </c>
      <c r="E34" s="1">
        <f>SUM(E3:E33)</f>
        <v>24</v>
      </c>
      <c r="F34" s="1">
        <f>SUM(F3:F33)</f>
        <v>0</v>
      </c>
      <c r="G34" s="1">
        <f>F34/E34*1000</f>
        <v>0</v>
      </c>
      <c r="H34" s="1">
        <f>SUM(H3:H33)</f>
        <v>12</v>
      </c>
      <c r="I34" s="1">
        <f>SUM(I3:I33)</f>
        <v>0</v>
      </c>
      <c r="J34" s="1">
        <f>I34/H34*100</f>
        <v>0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15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12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12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13</v>
      </c>
      <c r="C40" s="1"/>
      <c r="D40" s="1"/>
      <c r="E40" s="1">
        <v>1</v>
      </c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11</v>
      </c>
      <c r="C41" s="1"/>
      <c r="D41" s="1"/>
      <c r="E41" s="1">
        <v>2</v>
      </c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10</v>
      </c>
      <c r="C42" s="1"/>
      <c r="D42" s="1"/>
      <c r="E42" s="1">
        <v>1</v>
      </c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10</v>
      </c>
      <c r="C43" s="1"/>
      <c r="D43" s="1"/>
      <c r="E43" s="1">
        <v>1</v>
      </c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11</v>
      </c>
      <c r="C44" s="1"/>
      <c r="D44" s="1"/>
      <c r="E44" s="1">
        <v>1</v>
      </c>
      <c r="F44" s="1"/>
      <c r="G44" s="1"/>
      <c r="H44" s="1">
        <v>1</v>
      </c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11</v>
      </c>
      <c r="C45" s="1"/>
      <c r="D45" s="1"/>
      <c r="E45" s="1">
        <v>1</v>
      </c>
      <c r="F45" s="1"/>
      <c r="G45" s="1"/>
      <c r="H45" s="1">
        <v>1</v>
      </c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11</v>
      </c>
      <c r="C46" s="1"/>
      <c r="D46" s="1"/>
      <c r="E46" s="1">
        <v>2</v>
      </c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13</v>
      </c>
      <c r="C47" s="1"/>
      <c r="D47" s="1"/>
      <c r="E47" s="1">
        <v>1</v>
      </c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7</v>
      </c>
      <c r="C50" s="3"/>
      <c r="D50" s="3"/>
      <c r="E50" s="3">
        <v>1</v>
      </c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9</v>
      </c>
      <c r="C51" s="3"/>
      <c r="D51" s="3"/>
      <c r="E51" s="3">
        <v>1</v>
      </c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10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10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10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8</v>
      </c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12</v>
      </c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14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12</v>
      </c>
      <c r="C61" s="3"/>
      <c r="D61" s="3"/>
      <c r="E61" s="3"/>
      <c r="F61" s="3"/>
      <c r="G61" s="3"/>
      <c r="H61" s="3">
        <v>1</v>
      </c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10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11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10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294</v>
      </c>
      <c r="C69" s="1">
        <f>SUM(C45:C68)</f>
        <v>1</v>
      </c>
      <c r="D69" s="1">
        <f>C69/B69*1000</f>
        <v>3.4013605442176869</v>
      </c>
      <c r="E69" s="1">
        <f>SUM(E38:E68)</f>
        <v>12</v>
      </c>
      <c r="F69" s="1">
        <f>SUM(F38:F68)</f>
        <v>0</v>
      </c>
      <c r="G69" s="1">
        <f>F69/E69*1000</f>
        <v>0</v>
      </c>
      <c r="H69" s="1">
        <f>SUM(H38:H68)</f>
        <v>3</v>
      </c>
      <c r="I69" s="1">
        <f>SUM(I38:I68)</f>
        <v>0</v>
      </c>
      <c r="J69" s="1">
        <f>I69/H69*100</f>
        <v>0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15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10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12</v>
      </c>
      <c r="C74" s="1"/>
      <c r="D74" s="1"/>
      <c r="E74" s="1">
        <v>1</v>
      </c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12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10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11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10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10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10</v>
      </c>
      <c r="C80" s="1"/>
      <c r="D80" s="1"/>
      <c r="E80" s="1">
        <v>1</v>
      </c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11</v>
      </c>
      <c r="C81" s="1"/>
      <c r="D81" s="1"/>
      <c r="E81" s="1"/>
      <c r="F81" s="1"/>
      <c r="G81" s="1"/>
      <c r="H81" s="1">
        <v>1</v>
      </c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10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11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15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12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12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10</v>
      </c>
      <c r="C90" s="3">
        <v>2</v>
      </c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9</v>
      </c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11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11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10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13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11</v>
      </c>
      <c r="C96" s="3">
        <v>1</v>
      </c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322</v>
      </c>
      <c r="C104" s="1">
        <f>SUM(C80:C103)</f>
        <v>3</v>
      </c>
      <c r="D104" s="1">
        <f>C104/B104*1000</f>
        <v>9.316770186335404</v>
      </c>
      <c r="E104" s="1">
        <f>SUM(E73:E103)</f>
        <v>2</v>
      </c>
      <c r="F104" s="1">
        <f>SUM(F73:F103)</f>
        <v>0</v>
      </c>
      <c r="G104" s="1">
        <f>F104/E104*1000</f>
        <v>0</v>
      </c>
      <c r="H104" s="1">
        <f>SUM(H73:H103)</f>
        <v>1</v>
      </c>
      <c r="I104" s="1">
        <f>SUM(I73:I103)</f>
        <v>0</v>
      </c>
      <c r="J104" s="1">
        <f>I104/H104*100</f>
        <v>0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15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10</v>
      </c>
      <c r="C108" s="1"/>
      <c r="D108" s="1"/>
      <c r="E108" s="1">
        <v>1</v>
      </c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10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8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6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6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5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11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10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10</v>
      </c>
      <c r="C123" s="3"/>
      <c r="D123" s="3"/>
      <c r="E123" s="3">
        <v>1</v>
      </c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11</v>
      </c>
      <c r="C124" s="3"/>
      <c r="D124" s="3"/>
      <c r="E124" s="3">
        <v>1</v>
      </c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11</v>
      </c>
      <c r="C125" s="3"/>
      <c r="D125" s="3"/>
      <c r="E125" s="3">
        <v>2</v>
      </c>
      <c r="F125" s="3"/>
      <c r="G125" s="3"/>
      <c r="H125" s="3"/>
      <c r="I125" s="3"/>
      <c r="J125" s="3"/>
      <c r="K125" s="3">
        <v>1</v>
      </c>
      <c r="L125" s="3"/>
      <c r="M125" s="3"/>
    </row>
    <row r="126" spans="1:13" x14ac:dyDescent="0.25">
      <c r="A126" s="2">
        <v>43209</v>
      </c>
      <c r="B126" s="1">
        <v>10</v>
      </c>
      <c r="C126" s="1"/>
      <c r="D126" s="1"/>
      <c r="E126" s="1">
        <v>2</v>
      </c>
      <c r="F126" s="1"/>
      <c r="G126" s="1"/>
      <c r="H126" s="1"/>
      <c r="I126" s="1"/>
      <c r="J126" s="1"/>
      <c r="K126" s="1">
        <v>1</v>
      </c>
      <c r="L126" s="3"/>
      <c r="M126" s="3"/>
    </row>
    <row r="127" spans="1:13" x14ac:dyDescent="0.25">
      <c r="A127" s="2">
        <v>43210</v>
      </c>
      <c r="B127" s="3">
        <v>9</v>
      </c>
      <c r="C127" s="3"/>
      <c r="D127" s="3"/>
      <c r="E127" s="3">
        <v>2</v>
      </c>
      <c r="F127" s="3"/>
      <c r="G127" s="3"/>
      <c r="H127" s="3"/>
      <c r="I127" s="3"/>
      <c r="J127" s="3"/>
      <c r="K127" s="3">
        <v>1</v>
      </c>
      <c r="L127" s="3"/>
      <c r="M127" s="3"/>
    </row>
    <row r="128" spans="1:13" x14ac:dyDescent="0.25">
      <c r="A128" s="2">
        <v>43211</v>
      </c>
      <c r="B128" s="3">
        <v>7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9</v>
      </c>
      <c r="C130" s="3">
        <v>1</v>
      </c>
      <c r="D130" s="3"/>
      <c r="E130" s="3">
        <v>1</v>
      </c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10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7</v>
      </c>
      <c r="C132" s="3"/>
      <c r="D132" s="3"/>
      <c r="E132" s="3">
        <v>1</v>
      </c>
      <c r="F132" s="3"/>
      <c r="G132" s="3"/>
      <c r="H132" s="3">
        <v>1</v>
      </c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7</v>
      </c>
      <c r="C133" s="3"/>
      <c r="D133" s="3"/>
      <c r="E133" s="3">
        <v>1</v>
      </c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10</v>
      </c>
      <c r="C134" s="3"/>
      <c r="D134" s="3"/>
      <c r="E134" s="3">
        <v>1</v>
      </c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11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255</v>
      </c>
      <c r="C139" s="1">
        <f>SUM(C115:C138)</f>
        <v>1</v>
      </c>
      <c r="D139" s="1">
        <f>C139/B139*1000</f>
        <v>3.9215686274509802</v>
      </c>
      <c r="E139" s="1">
        <f>SUM(E108:E138)</f>
        <v>13</v>
      </c>
      <c r="F139" s="1">
        <f>SUM(F108:F138)</f>
        <v>0</v>
      </c>
      <c r="G139" s="1">
        <f>F139/E139*1000</f>
        <v>0</v>
      </c>
      <c r="H139" s="1">
        <f>SUM(H108:H138)</f>
        <v>1</v>
      </c>
      <c r="I139" s="1">
        <f>SUM(I108:I138)</f>
        <v>0</v>
      </c>
      <c r="J139" s="1">
        <f>I139/H139*100</f>
        <v>0</v>
      </c>
      <c r="K139" s="1">
        <f>SUM(K108:K138)</f>
        <v>3</v>
      </c>
      <c r="L139" s="1">
        <f>SUM(L108:L138)</f>
        <v>0</v>
      </c>
      <c r="M139" s="1">
        <f>L139/K139*1000</f>
        <v>0</v>
      </c>
    </row>
    <row r="141" spans="1:13" x14ac:dyDescent="0.25">
      <c r="A141" t="s">
        <v>15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10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4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26</v>
      </c>
      <c r="C174" s="1">
        <f>SUM(C150:C173)</f>
        <v>0</v>
      </c>
      <c r="D174" s="1">
        <f>C174/B174*1000</f>
        <v>0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15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"/>
  <sheetViews>
    <sheetView topLeftCell="A315" workbookViewId="0">
      <selection activeCell="H320" sqref="H320"/>
    </sheetView>
  </sheetViews>
  <sheetFormatPr defaultRowHeight="15" x14ac:dyDescent="0.25"/>
  <cols>
    <col min="1" max="1" width="10.7109375" customWidth="1"/>
  </cols>
  <sheetData>
    <row r="1" spans="1:13" x14ac:dyDescent="0.25">
      <c r="A1" t="s">
        <v>12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>
        <v>1</v>
      </c>
      <c r="I3" s="1">
        <v>1</v>
      </c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6</v>
      </c>
      <c r="C5" s="1"/>
      <c r="D5" s="1"/>
      <c r="E5" s="1">
        <v>1</v>
      </c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3</v>
      </c>
      <c r="C6" s="1"/>
      <c r="D6" s="1"/>
      <c r="E6" s="1">
        <v>2</v>
      </c>
      <c r="F6" s="1"/>
      <c r="G6" s="1"/>
      <c r="H6" s="1">
        <v>1</v>
      </c>
      <c r="I6" s="1"/>
      <c r="J6" s="1"/>
      <c r="K6" s="1"/>
      <c r="L6" s="1"/>
      <c r="M6" s="1"/>
    </row>
    <row r="7" spans="1:13" x14ac:dyDescent="0.25">
      <c r="A7" s="2">
        <v>43105</v>
      </c>
      <c r="B7" s="1">
        <v>3</v>
      </c>
      <c r="C7" s="1"/>
      <c r="D7" s="1"/>
      <c r="E7" s="1">
        <v>2</v>
      </c>
      <c r="F7" s="1"/>
      <c r="G7" s="1"/>
      <c r="H7" s="1">
        <v>1</v>
      </c>
      <c r="I7" s="1"/>
      <c r="J7" s="1"/>
      <c r="K7" s="1"/>
      <c r="L7" s="1"/>
      <c r="M7" s="1"/>
    </row>
    <row r="8" spans="1:13" x14ac:dyDescent="0.25">
      <c r="A8" s="2">
        <v>43106</v>
      </c>
      <c r="B8" s="1">
        <v>6</v>
      </c>
      <c r="C8" s="1"/>
      <c r="D8" s="1"/>
      <c r="E8" s="1">
        <v>3</v>
      </c>
      <c r="F8" s="1"/>
      <c r="G8" s="1"/>
      <c r="H8" s="1">
        <v>2</v>
      </c>
      <c r="I8" s="1"/>
      <c r="J8" s="1"/>
      <c r="K8" s="1"/>
      <c r="L8" s="1"/>
      <c r="M8" s="1"/>
    </row>
    <row r="9" spans="1:13" x14ac:dyDescent="0.25">
      <c r="A9" s="2">
        <v>43107</v>
      </c>
      <c r="B9" s="1">
        <v>2</v>
      </c>
      <c r="C9" s="1"/>
      <c r="D9" s="1"/>
      <c r="E9" s="1">
        <v>2</v>
      </c>
      <c r="F9" s="1"/>
      <c r="G9" s="1"/>
      <c r="H9" s="1">
        <v>3</v>
      </c>
      <c r="I9" s="1"/>
      <c r="J9" s="1"/>
      <c r="K9" s="1"/>
      <c r="L9" s="1"/>
      <c r="M9" s="1"/>
    </row>
    <row r="10" spans="1:13" x14ac:dyDescent="0.25">
      <c r="A10" s="2">
        <v>43108</v>
      </c>
      <c r="B10" s="1">
        <v>2</v>
      </c>
      <c r="C10" s="1"/>
      <c r="D10" s="1"/>
      <c r="E10" s="1"/>
      <c r="F10" s="1"/>
      <c r="G10" s="1"/>
      <c r="H10" s="1">
        <v>5</v>
      </c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4</v>
      </c>
      <c r="C11" s="1"/>
      <c r="D11" s="1"/>
      <c r="E11" s="1">
        <v>2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5</v>
      </c>
      <c r="C12" s="1"/>
      <c r="D12" s="1"/>
      <c r="E12" s="1">
        <v>2</v>
      </c>
      <c r="F12" s="1"/>
      <c r="G12" s="1"/>
      <c r="H12" s="1">
        <v>1</v>
      </c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7</v>
      </c>
      <c r="C13" s="1"/>
      <c r="D13" s="1"/>
      <c r="E13" s="1">
        <v>3</v>
      </c>
      <c r="F13" s="1"/>
      <c r="G13" s="1"/>
      <c r="H13" s="1">
        <v>3</v>
      </c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7</v>
      </c>
      <c r="C14" s="1"/>
      <c r="D14" s="1"/>
      <c r="E14" s="1">
        <v>1</v>
      </c>
      <c r="F14" s="1"/>
      <c r="G14" s="1"/>
      <c r="H14" s="1">
        <v>3</v>
      </c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>
        <v>1</v>
      </c>
      <c r="F15" s="3"/>
      <c r="G15" s="3"/>
      <c r="H15" s="3">
        <v>1</v>
      </c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4</v>
      </c>
      <c r="C16" s="3"/>
      <c r="D16" s="3"/>
      <c r="E16" s="3">
        <v>2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7</v>
      </c>
      <c r="C17" s="3"/>
      <c r="D17" s="3"/>
      <c r="E17" s="3">
        <v>3</v>
      </c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7</v>
      </c>
      <c r="C18" s="3"/>
      <c r="D18" s="3"/>
      <c r="E18" s="3">
        <v>2</v>
      </c>
      <c r="F18" s="3"/>
      <c r="G18" s="3"/>
      <c r="H18" s="3">
        <v>2</v>
      </c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6</v>
      </c>
      <c r="C19" s="3"/>
      <c r="D19" s="3"/>
      <c r="E19" s="3">
        <v>2</v>
      </c>
      <c r="F19" s="3"/>
      <c r="G19" s="3"/>
      <c r="H19" s="3">
        <v>3</v>
      </c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13</v>
      </c>
      <c r="C20" s="3"/>
      <c r="D20" s="3"/>
      <c r="E20" s="3">
        <v>4</v>
      </c>
      <c r="F20" s="3"/>
      <c r="G20" s="3"/>
      <c r="H20" s="3">
        <v>4</v>
      </c>
      <c r="I20" s="3">
        <v>1</v>
      </c>
      <c r="J20" s="3"/>
      <c r="K20" s="3"/>
      <c r="L20" s="3"/>
      <c r="M20" s="3"/>
    </row>
    <row r="21" spans="1:13" x14ac:dyDescent="0.25">
      <c r="A21" s="2">
        <v>43119</v>
      </c>
      <c r="B21" s="1">
        <v>11</v>
      </c>
      <c r="C21" s="1"/>
      <c r="D21" s="1"/>
      <c r="E21" s="1">
        <v>6</v>
      </c>
      <c r="F21" s="1"/>
      <c r="G21" s="1"/>
      <c r="H21" s="1">
        <v>5</v>
      </c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9</v>
      </c>
      <c r="C22" s="3"/>
      <c r="D22" s="3"/>
      <c r="E22" s="3">
        <v>1</v>
      </c>
      <c r="F22" s="3"/>
      <c r="G22" s="3"/>
      <c r="H22" s="3">
        <v>7</v>
      </c>
      <c r="I22" s="3">
        <v>1</v>
      </c>
      <c r="J22" s="3"/>
      <c r="K22" s="3"/>
      <c r="L22" s="3"/>
      <c r="M22" s="3"/>
    </row>
    <row r="23" spans="1:13" x14ac:dyDescent="0.25">
      <c r="A23" s="2">
        <v>43121</v>
      </c>
      <c r="B23" s="3">
        <v>18</v>
      </c>
      <c r="C23" s="3"/>
      <c r="D23" s="3"/>
      <c r="E23" s="3">
        <v>3</v>
      </c>
      <c r="F23" s="3"/>
      <c r="G23" s="3"/>
      <c r="H23" s="3">
        <v>6</v>
      </c>
      <c r="I23" s="3">
        <v>1</v>
      </c>
      <c r="J23" s="3"/>
      <c r="K23" s="3"/>
      <c r="L23" s="3"/>
      <c r="M23" s="3"/>
    </row>
    <row r="24" spans="1:13" x14ac:dyDescent="0.25">
      <c r="A24" s="2">
        <v>43122</v>
      </c>
      <c r="B24" s="3">
        <v>7</v>
      </c>
      <c r="C24" s="3"/>
      <c r="D24" s="3"/>
      <c r="E24" s="3">
        <v>1</v>
      </c>
      <c r="F24" s="3"/>
      <c r="G24" s="3"/>
      <c r="H24" s="3">
        <v>4</v>
      </c>
      <c r="I24" s="3">
        <v>1</v>
      </c>
      <c r="J24" s="3"/>
      <c r="K24" s="3"/>
      <c r="L24" s="3"/>
      <c r="M24" s="3"/>
    </row>
    <row r="25" spans="1:13" x14ac:dyDescent="0.25">
      <c r="A25" s="2">
        <v>43123</v>
      </c>
      <c r="B25" s="3">
        <v>11</v>
      </c>
      <c r="C25" s="3"/>
      <c r="D25" s="3"/>
      <c r="E25" s="3">
        <v>5</v>
      </c>
      <c r="F25" s="3"/>
      <c r="G25" s="3"/>
      <c r="H25" s="3">
        <v>1</v>
      </c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10</v>
      </c>
      <c r="C26" s="3"/>
      <c r="D26" s="3"/>
      <c r="E26" s="3">
        <v>3</v>
      </c>
      <c r="F26" s="3"/>
      <c r="G26" s="3"/>
      <c r="H26" s="3">
        <v>4</v>
      </c>
      <c r="I26" s="3">
        <v>1</v>
      </c>
      <c r="J26" s="3"/>
      <c r="K26" s="3"/>
      <c r="L26" s="3"/>
      <c r="M26" s="3"/>
    </row>
    <row r="27" spans="1:13" x14ac:dyDescent="0.25">
      <c r="A27" s="2">
        <v>43125</v>
      </c>
      <c r="B27" s="3">
        <v>5</v>
      </c>
      <c r="C27" s="3"/>
      <c r="D27" s="3"/>
      <c r="E27" s="3">
        <v>2</v>
      </c>
      <c r="F27" s="3"/>
      <c r="G27" s="3"/>
      <c r="H27" s="3">
        <v>5</v>
      </c>
      <c r="I27" s="3">
        <v>1</v>
      </c>
      <c r="J27" s="3"/>
      <c r="K27" s="3"/>
      <c r="L27" s="3"/>
      <c r="M27" s="3"/>
    </row>
    <row r="28" spans="1:13" x14ac:dyDescent="0.25">
      <c r="A28" s="2">
        <v>43126</v>
      </c>
      <c r="B28" s="3">
        <v>5</v>
      </c>
      <c r="C28" s="3"/>
      <c r="D28" s="3"/>
      <c r="E28" s="3">
        <v>1</v>
      </c>
      <c r="F28" s="3"/>
      <c r="G28" s="3"/>
      <c r="H28" s="3">
        <v>4</v>
      </c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5</v>
      </c>
      <c r="C29" s="3"/>
      <c r="D29" s="3"/>
      <c r="E29" s="3">
        <v>2</v>
      </c>
      <c r="F29" s="3"/>
      <c r="G29" s="3"/>
      <c r="H29" s="3">
        <v>2</v>
      </c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4</v>
      </c>
      <c r="C30" s="3"/>
      <c r="D30" s="3"/>
      <c r="E30" s="3">
        <v>1</v>
      </c>
      <c r="F30" s="3"/>
      <c r="G30" s="3"/>
      <c r="H30" s="3">
        <v>2</v>
      </c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6</v>
      </c>
      <c r="C31" s="3">
        <v>1</v>
      </c>
      <c r="D31" s="3"/>
      <c r="E31" s="3">
        <v>1</v>
      </c>
      <c r="F31" s="3"/>
      <c r="G31" s="3"/>
      <c r="H31" s="3">
        <v>2</v>
      </c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6</v>
      </c>
      <c r="C32" s="3"/>
      <c r="D32" s="3"/>
      <c r="E32" s="3">
        <v>4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4</v>
      </c>
      <c r="C33" s="3"/>
      <c r="D33" s="3"/>
      <c r="E33" s="3">
        <v>1</v>
      </c>
      <c r="F33" s="3"/>
      <c r="G33" s="3"/>
      <c r="H33" s="3">
        <v>2</v>
      </c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183</v>
      </c>
      <c r="C34" s="1">
        <f>SUM(C10:C33)</f>
        <v>1</v>
      </c>
      <c r="D34" s="4">
        <f>C34/B34*1000</f>
        <v>5.4644808743169397</v>
      </c>
      <c r="E34" s="1">
        <f>SUM(E3:E33)</f>
        <v>63</v>
      </c>
      <c r="F34" s="1">
        <f>SUM(F3:F33)</f>
        <v>0</v>
      </c>
      <c r="G34" s="1">
        <f>F34/E34*1000</f>
        <v>0</v>
      </c>
      <c r="H34" s="1">
        <f>SUM(H3:H33)</f>
        <v>74</v>
      </c>
      <c r="I34" s="1">
        <f>SUM(I3:I33)</f>
        <v>7</v>
      </c>
      <c r="J34" s="1">
        <f>I34/H34*100</f>
        <v>9.4594594594594597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12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4</v>
      </c>
      <c r="C38" s="1"/>
      <c r="D38" s="1"/>
      <c r="E38" s="1">
        <v>1</v>
      </c>
      <c r="F38" s="1"/>
      <c r="G38" s="1"/>
      <c r="H38" s="1">
        <v>3</v>
      </c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3</v>
      </c>
      <c r="C39" s="1"/>
      <c r="D39" s="1"/>
      <c r="E39" s="1">
        <v>1</v>
      </c>
      <c r="F39" s="1"/>
      <c r="G39" s="1"/>
      <c r="H39" s="1">
        <v>2</v>
      </c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12</v>
      </c>
      <c r="C40" s="1">
        <v>1</v>
      </c>
      <c r="D40" s="1"/>
      <c r="E40" s="1">
        <v>3</v>
      </c>
      <c r="F40" s="1"/>
      <c r="G40" s="1"/>
      <c r="H40" s="1">
        <v>5</v>
      </c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16</v>
      </c>
      <c r="C41" s="1"/>
      <c r="D41" s="1"/>
      <c r="E41" s="1">
        <v>6</v>
      </c>
      <c r="F41" s="1"/>
      <c r="G41" s="1"/>
      <c r="H41" s="1">
        <v>5</v>
      </c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14</v>
      </c>
      <c r="C42" s="1"/>
      <c r="D42" s="1"/>
      <c r="E42" s="1">
        <v>6</v>
      </c>
      <c r="F42" s="1"/>
      <c r="G42" s="1"/>
      <c r="H42" s="1">
        <v>2</v>
      </c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12</v>
      </c>
      <c r="C43" s="1"/>
      <c r="D43" s="1"/>
      <c r="E43" s="1">
        <v>5</v>
      </c>
      <c r="F43" s="1"/>
      <c r="G43" s="1"/>
      <c r="H43" s="1">
        <v>1</v>
      </c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15</v>
      </c>
      <c r="C44" s="1"/>
      <c r="D44" s="1"/>
      <c r="E44" s="1">
        <v>8</v>
      </c>
      <c r="F44" s="1"/>
      <c r="G44" s="1"/>
      <c r="H44" s="1">
        <v>3</v>
      </c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22</v>
      </c>
      <c r="C45" s="1"/>
      <c r="D45" s="1"/>
      <c r="E45" s="1">
        <v>12</v>
      </c>
      <c r="F45" s="1"/>
      <c r="G45" s="1"/>
      <c r="H45" s="1">
        <v>5</v>
      </c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16</v>
      </c>
      <c r="C46" s="1"/>
      <c r="D46" s="1"/>
      <c r="E46" s="1">
        <v>7</v>
      </c>
      <c r="F46" s="1"/>
      <c r="G46" s="1"/>
      <c r="H46" s="1">
        <v>1</v>
      </c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16</v>
      </c>
      <c r="C47" s="1"/>
      <c r="D47" s="1"/>
      <c r="E47" s="1">
        <v>7</v>
      </c>
      <c r="F47" s="1"/>
      <c r="G47" s="1"/>
      <c r="H47" s="1">
        <v>3</v>
      </c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11</v>
      </c>
      <c r="C48" s="1"/>
      <c r="D48" s="1"/>
      <c r="E48" s="1">
        <v>8</v>
      </c>
      <c r="F48" s="1"/>
      <c r="G48" s="1"/>
      <c r="H48" s="1">
        <v>6</v>
      </c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19</v>
      </c>
      <c r="C49" s="1"/>
      <c r="D49" s="1"/>
      <c r="E49" s="1">
        <v>7</v>
      </c>
      <c r="F49" s="1"/>
      <c r="G49" s="1"/>
      <c r="H49" s="1">
        <v>7</v>
      </c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7</v>
      </c>
      <c r="C50" s="3"/>
      <c r="D50" s="3"/>
      <c r="E50" s="3">
        <v>5</v>
      </c>
      <c r="F50" s="3"/>
      <c r="G50" s="3"/>
      <c r="H50" s="3">
        <v>6</v>
      </c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9</v>
      </c>
      <c r="C51" s="3"/>
      <c r="D51" s="3"/>
      <c r="E51" s="3">
        <v>3</v>
      </c>
      <c r="F51" s="3"/>
      <c r="G51" s="3"/>
      <c r="H51" s="3">
        <v>4</v>
      </c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9</v>
      </c>
      <c r="C52" s="3"/>
      <c r="D52" s="3"/>
      <c r="E52" s="3">
        <v>5</v>
      </c>
      <c r="F52" s="3"/>
      <c r="G52" s="3"/>
      <c r="H52" s="3">
        <v>4</v>
      </c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13</v>
      </c>
      <c r="C53" s="3"/>
      <c r="D53" s="3"/>
      <c r="E53" s="3">
        <v>4</v>
      </c>
      <c r="F53" s="3"/>
      <c r="G53" s="3"/>
      <c r="H53" s="3">
        <v>4</v>
      </c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17</v>
      </c>
      <c r="C54" s="3"/>
      <c r="D54" s="3"/>
      <c r="E54" s="3">
        <v>3</v>
      </c>
      <c r="F54" s="3"/>
      <c r="G54" s="3"/>
      <c r="H54" s="3">
        <v>4</v>
      </c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10</v>
      </c>
      <c r="C55" s="3"/>
      <c r="D55" s="3"/>
      <c r="E55" s="3">
        <v>3</v>
      </c>
      <c r="F55" s="3"/>
      <c r="G55" s="3"/>
      <c r="H55" s="3">
        <v>5</v>
      </c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12</v>
      </c>
      <c r="C56" s="1"/>
      <c r="D56" s="1"/>
      <c r="E56" s="1">
        <v>2</v>
      </c>
      <c r="F56" s="1"/>
      <c r="G56" s="1"/>
      <c r="H56" s="1">
        <v>2</v>
      </c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11</v>
      </c>
      <c r="C57" s="3"/>
      <c r="D57" s="3"/>
      <c r="E57" s="3">
        <v>4</v>
      </c>
      <c r="F57" s="3"/>
      <c r="G57" s="3"/>
      <c r="H57" s="3">
        <v>8</v>
      </c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11</v>
      </c>
      <c r="C58" s="3"/>
      <c r="D58" s="3"/>
      <c r="E58" s="3">
        <v>7</v>
      </c>
      <c r="F58" s="3"/>
      <c r="G58" s="3"/>
      <c r="H58" s="3">
        <v>5</v>
      </c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8</v>
      </c>
      <c r="C59" s="3"/>
      <c r="D59" s="3"/>
      <c r="E59" s="3">
        <v>4</v>
      </c>
      <c r="F59" s="3"/>
      <c r="G59" s="3"/>
      <c r="H59" s="3">
        <v>7</v>
      </c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16</v>
      </c>
      <c r="C60" s="3"/>
      <c r="D60" s="3"/>
      <c r="E60" s="3">
        <v>5</v>
      </c>
      <c r="F60" s="3"/>
      <c r="G60" s="3"/>
      <c r="H60" s="3">
        <v>6</v>
      </c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8</v>
      </c>
      <c r="C61" s="3"/>
      <c r="D61" s="3"/>
      <c r="E61" s="3">
        <v>2</v>
      </c>
      <c r="F61" s="3"/>
      <c r="G61" s="3"/>
      <c r="H61" s="3">
        <v>6</v>
      </c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8</v>
      </c>
      <c r="C62" s="3"/>
      <c r="D62" s="3"/>
      <c r="E62" s="3">
        <v>3</v>
      </c>
      <c r="F62" s="3"/>
      <c r="G62" s="3"/>
      <c r="H62" s="3">
        <v>2</v>
      </c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9</v>
      </c>
      <c r="C63" s="3"/>
      <c r="D63" s="3"/>
      <c r="E63" s="3">
        <v>3</v>
      </c>
      <c r="F63" s="3"/>
      <c r="G63" s="3"/>
      <c r="H63" s="3">
        <v>2</v>
      </c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16</v>
      </c>
      <c r="C64" s="3"/>
      <c r="D64" s="3"/>
      <c r="E64" s="3">
        <v>3</v>
      </c>
      <c r="F64" s="3"/>
      <c r="G64" s="3"/>
      <c r="H64" s="3">
        <v>2</v>
      </c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15</v>
      </c>
      <c r="C65" s="3"/>
      <c r="D65" s="3"/>
      <c r="E65" s="3">
        <v>5</v>
      </c>
      <c r="F65" s="3"/>
      <c r="G65" s="3"/>
      <c r="H65" s="3">
        <v>1</v>
      </c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339</v>
      </c>
      <c r="C69" s="1">
        <f>SUM(C45:C68)</f>
        <v>0</v>
      </c>
      <c r="D69" s="1">
        <f>C69/B69*1000</f>
        <v>0</v>
      </c>
      <c r="E69" s="1">
        <f>SUM(E38:E68)</f>
        <v>132</v>
      </c>
      <c r="F69" s="1">
        <f>SUM(F38:F68)</f>
        <v>0</v>
      </c>
      <c r="G69" s="1">
        <f>F69/E69*1000</f>
        <v>0</v>
      </c>
      <c r="H69" s="1">
        <f>SUM(H38:H68)</f>
        <v>111</v>
      </c>
      <c r="I69" s="1">
        <f>SUM(I38:I68)</f>
        <v>0</v>
      </c>
      <c r="J69" s="1">
        <f>I69/H69*100</f>
        <v>0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12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13</v>
      </c>
      <c r="C73" s="1"/>
      <c r="D73" s="1"/>
      <c r="E73" s="1">
        <v>6</v>
      </c>
      <c r="F73" s="1"/>
      <c r="G73" s="1"/>
      <c r="H73" s="1">
        <v>3</v>
      </c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14</v>
      </c>
      <c r="C74" s="1"/>
      <c r="D74" s="1"/>
      <c r="E74" s="1">
        <v>2</v>
      </c>
      <c r="F74" s="1"/>
      <c r="G74" s="1"/>
      <c r="H74" s="1">
        <v>4</v>
      </c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10</v>
      </c>
      <c r="C75" s="1"/>
      <c r="D75" s="1"/>
      <c r="E75" s="1">
        <v>3</v>
      </c>
      <c r="F75" s="1"/>
      <c r="G75" s="1"/>
      <c r="H75" s="1">
        <v>6</v>
      </c>
      <c r="I75" s="1">
        <v>2</v>
      </c>
      <c r="J75" s="1"/>
      <c r="K75" s="1"/>
      <c r="L75" s="1"/>
      <c r="M75" s="1"/>
    </row>
    <row r="76" spans="1:13" x14ac:dyDescent="0.25">
      <c r="A76" s="2">
        <v>43163</v>
      </c>
      <c r="B76" s="1">
        <v>11</v>
      </c>
      <c r="C76" s="1"/>
      <c r="D76" s="1"/>
      <c r="E76" s="1">
        <v>5</v>
      </c>
      <c r="F76" s="1"/>
      <c r="G76" s="1"/>
      <c r="H76" s="1">
        <v>2</v>
      </c>
      <c r="I76" s="1">
        <v>1</v>
      </c>
      <c r="J76" s="1"/>
      <c r="K76" s="1"/>
      <c r="L76" s="1"/>
      <c r="M76" s="1"/>
    </row>
    <row r="77" spans="1:13" x14ac:dyDescent="0.25">
      <c r="A77" s="2">
        <v>43164</v>
      </c>
      <c r="B77" s="1">
        <v>15</v>
      </c>
      <c r="C77" s="1"/>
      <c r="D77" s="1"/>
      <c r="E77" s="1">
        <v>4</v>
      </c>
      <c r="F77" s="1"/>
      <c r="G77" s="1"/>
      <c r="H77" s="1">
        <v>3</v>
      </c>
      <c r="I77" s="1">
        <v>1</v>
      </c>
      <c r="J77" s="1"/>
      <c r="K77" s="1"/>
      <c r="L77" s="1"/>
      <c r="M77" s="1"/>
    </row>
    <row r="78" spans="1:13" x14ac:dyDescent="0.25">
      <c r="A78" s="2">
        <v>43165</v>
      </c>
      <c r="B78" s="1">
        <v>10</v>
      </c>
      <c r="C78" s="1"/>
      <c r="D78" s="1"/>
      <c r="E78" s="1">
        <v>2</v>
      </c>
      <c r="F78" s="1"/>
      <c r="G78" s="1"/>
      <c r="H78" s="1">
        <v>1</v>
      </c>
      <c r="I78" s="1">
        <v>1</v>
      </c>
      <c r="J78" s="1"/>
      <c r="K78" s="1"/>
      <c r="L78" s="1"/>
      <c r="M78" s="1"/>
    </row>
    <row r="79" spans="1:13" x14ac:dyDescent="0.25">
      <c r="A79" s="2">
        <v>43166</v>
      </c>
      <c r="B79" s="1">
        <v>7</v>
      </c>
      <c r="C79" s="1"/>
      <c r="D79" s="1"/>
      <c r="E79" s="1">
        <v>1</v>
      </c>
      <c r="F79" s="1"/>
      <c r="G79" s="1"/>
      <c r="H79" s="1">
        <v>1</v>
      </c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4</v>
      </c>
      <c r="C80" s="1"/>
      <c r="D80" s="1"/>
      <c r="E80" s="1">
        <v>1</v>
      </c>
      <c r="F80" s="1"/>
      <c r="G80" s="1"/>
      <c r="H80" s="1">
        <v>1</v>
      </c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3</v>
      </c>
      <c r="C81" s="1"/>
      <c r="D81" s="1"/>
      <c r="E81" s="1">
        <v>1</v>
      </c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7</v>
      </c>
      <c r="C82" s="1"/>
      <c r="D82" s="1"/>
      <c r="E82" s="1">
        <v>3</v>
      </c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6</v>
      </c>
      <c r="C83" s="1"/>
      <c r="D83" s="1"/>
      <c r="E83" s="1">
        <v>3</v>
      </c>
      <c r="F83" s="1"/>
      <c r="G83" s="1"/>
      <c r="H83" s="1">
        <v>1</v>
      </c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4</v>
      </c>
      <c r="C84" s="1"/>
      <c r="D84" s="1"/>
      <c r="E84" s="1">
        <v>1</v>
      </c>
      <c r="F84" s="1"/>
      <c r="G84" s="1"/>
      <c r="H84" s="1">
        <v>3</v>
      </c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11</v>
      </c>
      <c r="C85" s="3"/>
      <c r="D85" s="3"/>
      <c r="E85" s="3">
        <v>6</v>
      </c>
      <c r="F85" s="3"/>
      <c r="G85" s="3"/>
      <c r="H85" s="3">
        <v>1</v>
      </c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8</v>
      </c>
      <c r="C86" s="3"/>
      <c r="D86" s="3"/>
      <c r="E86" s="3"/>
      <c r="F86" s="3"/>
      <c r="G86" s="3"/>
      <c r="H86" s="3">
        <v>5</v>
      </c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11</v>
      </c>
      <c r="C87" s="3"/>
      <c r="D87" s="3"/>
      <c r="E87" s="3">
        <v>6</v>
      </c>
      <c r="F87" s="3"/>
      <c r="G87" s="3"/>
      <c r="H87" s="3">
        <v>6</v>
      </c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10</v>
      </c>
      <c r="C88" s="3"/>
      <c r="D88" s="3"/>
      <c r="E88" s="3">
        <v>4</v>
      </c>
      <c r="F88" s="3"/>
      <c r="G88" s="3"/>
      <c r="H88" s="3">
        <v>5</v>
      </c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8</v>
      </c>
      <c r="C89" s="3"/>
      <c r="D89" s="3"/>
      <c r="E89" s="3"/>
      <c r="F89" s="3"/>
      <c r="G89" s="3"/>
      <c r="H89" s="3">
        <v>8</v>
      </c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4</v>
      </c>
      <c r="C90" s="3"/>
      <c r="D90" s="3"/>
      <c r="E90" s="3">
        <v>2</v>
      </c>
      <c r="F90" s="3"/>
      <c r="G90" s="3"/>
      <c r="H90" s="3">
        <v>2</v>
      </c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4</v>
      </c>
      <c r="C91" s="1"/>
      <c r="D91" s="1"/>
      <c r="E91" s="1">
        <v>1</v>
      </c>
      <c r="F91" s="1"/>
      <c r="G91" s="1"/>
      <c r="H91" s="1">
        <v>7</v>
      </c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3</v>
      </c>
      <c r="C92" s="3"/>
      <c r="D92" s="3"/>
      <c r="E92" s="3">
        <v>2</v>
      </c>
      <c r="F92" s="3"/>
      <c r="G92" s="3"/>
      <c r="H92" s="3">
        <v>5</v>
      </c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7</v>
      </c>
      <c r="C93" s="3"/>
      <c r="D93" s="3"/>
      <c r="E93" s="3">
        <v>1</v>
      </c>
      <c r="F93" s="3"/>
      <c r="G93" s="3"/>
      <c r="H93" s="3">
        <v>4</v>
      </c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8</v>
      </c>
      <c r="C94" s="3"/>
      <c r="D94" s="3"/>
      <c r="E94" s="3">
        <v>3</v>
      </c>
      <c r="F94" s="3"/>
      <c r="G94" s="3"/>
      <c r="H94" s="3">
        <v>4</v>
      </c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8</v>
      </c>
      <c r="C95" s="3"/>
      <c r="D95" s="3"/>
      <c r="E95" s="3">
        <v>4</v>
      </c>
      <c r="F95" s="3"/>
      <c r="G95" s="3"/>
      <c r="H95" s="3">
        <v>6</v>
      </c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10</v>
      </c>
      <c r="C96" s="3"/>
      <c r="D96" s="3"/>
      <c r="E96" s="3">
        <v>1</v>
      </c>
      <c r="F96" s="3"/>
      <c r="G96" s="3"/>
      <c r="H96" s="3">
        <v>3</v>
      </c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9</v>
      </c>
      <c r="C97" s="3"/>
      <c r="D97" s="3"/>
      <c r="E97" s="3">
        <v>5</v>
      </c>
      <c r="F97" s="3"/>
      <c r="G97" s="3"/>
      <c r="H97" s="3">
        <v>3</v>
      </c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12</v>
      </c>
      <c r="C98" s="3"/>
      <c r="D98" s="3"/>
      <c r="E98" s="3">
        <v>2</v>
      </c>
      <c r="F98" s="3"/>
      <c r="G98" s="3"/>
      <c r="H98" s="3">
        <v>4</v>
      </c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24</v>
      </c>
      <c r="C99" s="3"/>
      <c r="D99" s="3"/>
      <c r="E99" s="3">
        <v>6</v>
      </c>
      <c r="F99" s="3"/>
      <c r="G99" s="3"/>
      <c r="H99" s="3">
        <v>7</v>
      </c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11</v>
      </c>
      <c r="C100" s="3"/>
      <c r="D100" s="3"/>
      <c r="E100" s="3">
        <v>5</v>
      </c>
      <c r="F100" s="3"/>
      <c r="G100" s="3"/>
      <c r="H100" s="3">
        <v>5</v>
      </c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20</v>
      </c>
      <c r="C101" s="3"/>
      <c r="D101" s="3"/>
      <c r="E101" s="3">
        <v>4</v>
      </c>
      <c r="F101" s="3"/>
      <c r="G101" s="3"/>
      <c r="H101" s="3">
        <v>10</v>
      </c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13</v>
      </c>
      <c r="C102" s="3"/>
      <c r="D102" s="3"/>
      <c r="E102" s="3">
        <v>3</v>
      </c>
      <c r="F102" s="3"/>
      <c r="G102" s="3"/>
      <c r="H102" s="3">
        <v>10</v>
      </c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7</v>
      </c>
      <c r="C103" s="3"/>
      <c r="D103" s="3"/>
      <c r="E103" s="3">
        <v>3</v>
      </c>
      <c r="F103" s="3"/>
      <c r="G103" s="3"/>
      <c r="H103" s="3">
        <v>5</v>
      </c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292</v>
      </c>
      <c r="C104" s="1">
        <f>SUM(C80:C103)</f>
        <v>0</v>
      </c>
      <c r="D104" s="1">
        <f>C104/B104*1000</f>
        <v>0</v>
      </c>
      <c r="E104" s="1">
        <f>SUM(E73:E103)</f>
        <v>90</v>
      </c>
      <c r="F104" s="1">
        <f>SUM(F73:F103)</f>
        <v>0</v>
      </c>
      <c r="G104" s="1">
        <f>F104/E104*1000</f>
        <v>0</v>
      </c>
      <c r="H104" s="1">
        <f>SUM(H73:H103)</f>
        <v>125</v>
      </c>
      <c r="I104" s="1">
        <f>SUM(I73:I103)</f>
        <v>5</v>
      </c>
      <c r="J104" s="1">
        <f>I104/H104*100</f>
        <v>4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12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8</v>
      </c>
      <c r="C108" s="1"/>
      <c r="D108" s="1"/>
      <c r="E108" s="1">
        <v>4</v>
      </c>
      <c r="F108" s="1"/>
      <c r="G108" s="1"/>
      <c r="H108" s="1">
        <v>4</v>
      </c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8</v>
      </c>
      <c r="C109" s="1"/>
      <c r="D109" s="1"/>
      <c r="E109" s="1"/>
      <c r="F109" s="1"/>
      <c r="G109" s="1"/>
      <c r="H109" s="1">
        <v>3</v>
      </c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13</v>
      </c>
      <c r="C110" s="1"/>
      <c r="D110" s="1"/>
      <c r="E110" s="1">
        <v>6</v>
      </c>
      <c r="F110" s="1"/>
      <c r="G110" s="1"/>
      <c r="H110" s="1">
        <v>2</v>
      </c>
      <c r="I110" s="1">
        <v>1</v>
      </c>
      <c r="J110" s="1"/>
      <c r="K110" s="1"/>
      <c r="L110" s="1"/>
      <c r="M110" s="1"/>
    </row>
    <row r="111" spans="1:13" x14ac:dyDescent="0.25">
      <c r="A111" s="2">
        <v>43194</v>
      </c>
      <c r="B111" s="1">
        <v>8</v>
      </c>
      <c r="C111" s="1"/>
      <c r="D111" s="1"/>
      <c r="E111" s="1">
        <v>2</v>
      </c>
      <c r="F111" s="1"/>
      <c r="G111" s="1"/>
      <c r="H111" s="1">
        <v>7</v>
      </c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13</v>
      </c>
      <c r="C112" s="1"/>
      <c r="D112" s="1"/>
      <c r="E112" s="1">
        <v>2</v>
      </c>
      <c r="F112" s="1"/>
      <c r="G112" s="1"/>
      <c r="H112" s="1">
        <v>5</v>
      </c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10</v>
      </c>
      <c r="C113" s="1"/>
      <c r="D113" s="1"/>
      <c r="E113" s="1">
        <v>5</v>
      </c>
      <c r="F113" s="1"/>
      <c r="G113" s="1"/>
      <c r="H113" s="1">
        <v>1</v>
      </c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10</v>
      </c>
      <c r="C114" s="1"/>
      <c r="D114" s="1"/>
      <c r="E114" s="1">
        <v>2</v>
      </c>
      <c r="F114" s="1"/>
      <c r="G114" s="1"/>
      <c r="H114" s="1">
        <v>4</v>
      </c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7</v>
      </c>
      <c r="C115" s="1"/>
      <c r="D115" s="1"/>
      <c r="E115" s="1"/>
      <c r="F115" s="1"/>
      <c r="G115" s="1"/>
      <c r="H115" s="1">
        <v>3</v>
      </c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10</v>
      </c>
      <c r="C116" s="1"/>
      <c r="D116" s="1"/>
      <c r="E116" s="1"/>
      <c r="F116" s="1"/>
      <c r="G116" s="1"/>
      <c r="H116" s="1">
        <v>1</v>
      </c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3</v>
      </c>
      <c r="C117" s="1"/>
      <c r="D117" s="1"/>
      <c r="E117" s="1"/>
      <c r="F117" s="1"/>
      <c r="G117" s="1"/>
      <c r="H117" s="1">
        <v>1</v>
      </c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15</v>
      </c>
      <c r="C118" s="1"/>
      <c r="D118" s="1"/>
      <c r="E118" s="1">
        <v>5</v>
      </c>
      <c r="F118" s="1"/>
      <c r="G118" s="1"/>
      <c r="H118" s="1">
        <v>6</v>
      </c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17</v>
      </c>
      <c r="C119" s="1"/>
      <c r="D119" s="1"/>
      <c r="E119" s="1">
        <v>5</v>
      </c>
      <c r="F119" s="1"/>
      <c r="G119" s="1"/>
      <c r="H119" s="1">
        <v>4</v>
      </c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12</v>
      </c>
      <c r="C120" s="3"/>
      <c r="D120" s="3"/>
      <c r="E120" s="3">
        <v>7</v>
      </c>
      <c r="F120" s="3"/>
      <c r="G120" s="3"/>
      <c r="H120" s="3">
        <v>5</v>
      </c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8</v>
      </c>
      <c r="C121" s="3"/>
      <c r="D121" s="3"/>
      <c r="E121" s="3">
        <v>1</v>
      </c>
      <c r="F121" s="3"/>
      <c r="G121" s="3"/>
      <c r="H121" s="3">
        <v>3</v>
      </c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15</v>
      </c>
      <c r="C122" s="3"/>
      <c r="D122" s="3"/>
      <c r="E122" s="3">
        <v>2</v>
      </c>
      <c r="F122" s="3"/>
      <c r="G122" s="3"/>
      <c r="H122" s="3">
        <v>9</v>
      </c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7</v>
      </c>
      <c r="C123" s="3"/>
      <c r="D123" s="3"/>
      <c r="E123" s="3">
        <v>1</v>
      </c>
      <c r="F123" s="3"/>
      <c r="G123" s="3"/>
      <c r="H123" s="3">
        <v>5</v>
      </c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3</v>
      </c>
      <c r="C124" s="3"/>
      <c r="D124" s="3"/>
      <c r="E124" s="3">
        <v>1</v>
      </c>
      <c r="F124" s="3"/>
      <c r="G124" s="3"/>
      <c r="H124" s="3">
        <v>3</v>
      </c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19</v>
      </c>
      <c r="C125" s="3"/>
      <c r="D125" s="3"/>
      <c r="E125" s="3">
        <v>2</v>
      </c>
      <c r="F125" s="3"/>
      <c r="G125" s="3"/>
      <c r="H125" s="3">
        <v>6</v>
      </c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22</v>
      </c>
      <c r="C126" s="1"/>
      <c r="D126" s="1"/>
      <c r="E126" s="1">
        <v>6</v>
      </c>
      <c r="F126" s="1"/>
      <c r="G126" s="1"/>
      <c r="H126" s="1">
        <v>4</v>
      </c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21</v>
      </c>
      <c r="C127" s="3"/>
      <c r="D127" s="3"/>
      <c r="E127" s="3">
        <v>6</v>
      </c>
      <c r="F127" s="3"/>
      <c r="G127" s="3"/>
      <c r="H127" s="3">
        <v>7</v>
      </c>
      <c r="I127" s="3">
        <v>1</v>
      </c>
      <c r="J127" s="3"/>
      <c r="K127" s="3"/>
      <c r="L127" s="3"/>
      <c r="M127" s="3"/>
    </row>
    <row r="128" spans="1:13" x14ac:dyDescent="0.25">
      <c r="A128" s="2">
        <v>43211</v>
      </c>
      <c r="B128" s="3">
        <v>12</v>
      </c>
      <c r="C128" s="3"/>
      <c r="D128" s="3"/>
      <c r="E128" s="3">
        <v>2</v>
      </c>
      <c r="F128" s="3"/>
      <c r="G128" s="3"/>
      <c r="H128" s="3">
        <v>7</v>
      </c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13</v>
      </c>
      <c r="C129" s="3"/>
      <c r="D129" s="3"/>
      <c r="E129" s="3"/>
      <c r="F129" s="3"/>
      <c r="G129" s="3"/>
      <c r="H129" s="3">
        <v>3</v>
      </c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14</v>
      </c>
      <c r="C130" s="3"/>
      <c r="D130" s="3"/>
      <c r="E130" s="3">
        <v>4</v>
      </c>
      <c r="F130" s="3"/>
      <c r="G130" s="3"/>
      <c r="H130" s="3">
        <v>4</v>
      </c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22</v>
      </c>
      <c r="C131" s="3"/>
      <c r="D131" s="3"/>
      <c r="E131" s="3">
        <v>6</v>
      </c>
      <c r="F131" s="3"/>
      <c r="G131" s="3"/>
      <c r="H131" s="3">
        <v>2</v>
      </c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12</v>
      </c>
      <c r="C132" s="3"/>
      <c r="D132" s="3"/>
      <c r="E132" s="3">
        <v>4</v>
      </c>
      <c r="F132" s="3"/>
      <c r="G132" s="3"/>
      <c r="H132" s="3">
        <v>6</v>
      </c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9</v>
      </c>
      <c r="C133" s="3"/>
      <c r="D133" s="3"/>
      <c r="E133" s="3">
        <v>5</v>
      </c>
      <c r="F133" s="3"/>
      <c r="G133" s="3"/>
      <c r="H133" s="3">
        <v>6</v>
      </c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15</v>
      </c>
      <c r="C134" s="3"/>
      <c r="D134" s="3"/>
      <c r="E134" s="3">
        <v>3</v>
      </c>
      <c r="F134" s="3"/>
      <c r="G134" s="3"/>
      <c r="H134" s="3">
        <v>6</v>
      </c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29</v>
      </c>
      <c r="C135" s="3"/>
      <c r="D135" s="3"/>
      <c r="E135" s="3">
        <v>7</v>
      </c>
      <c r="F135" s="3"/>
      <c r="G135" s="3"/>
      <c r="H135" s="3">
        <v>7</v>
      </c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12</v>
      </c>
      <c r="C136" s="3"/>
      <c r="D136" s="3"/>
      <c r="E136" s="3">
        <v>4</v>
      </c>
      <c r="F136" s="3"/>
      <c r="G136" s="3"/>
      <c r="H136" s="3">
        <v>8</v>
      </c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20</v>
      </c>
      <c r="C137" s="3"/>
      <c r="D137" s="3"/>
      <c r="E137" s="3">
        <v>1</v>
      </c>
      <c r="F137" s="3"/>
      <c r="G137" s="3"/>
      <c r="H137" s="3">
        <v>7</v>
      </c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387</v>
      </c>
      <c r="C139" s="1">
        <f>SUM(C115:C138)</f>
        <v>0</v>
      </c>
      <c r="D139" s="1">
        <f>C139/B139*1000</f>
        <v>0</v>
      </c>
      <c r="E139" s="1">
        <f>SUM(E108:E138)</f>
        <v>93</v>
      </c>
      <c r="F139" s="1">
        <f>SUM(F108:F138)</f>
        <v>0</v>
      </c>
      <c r="G139" s="1">
        <f>F139/E139*1000</f>
        <v>0</v>
      </c>
      <c r="H139" s="1">
        <f>SUM(H108:H138)</f>
        <v>139</v>
      </c>
      <c r="I139" s="1">
        <f>SUM(I108:I138)</f>
        <v>2</v>
      </c>
      <c r="J139" s="1">
        <f>I139/H139*100</f>
        <v>1.4388489208633095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12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12</v>
      </c>
      <c r="C143" s="1"/>
      <c r="D143" s="1"/>
      <c r="E143" s="1">
        <v>2</v>
      </c>
      <c r="F143" s="1"/>
      <c r="G143" s="1"/>
      <c r="H143" s="1">
        <v>2</v>
      </c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16</v>
      </c>
      <c r="C144" s="1"/>
      <c r="D144" s="1"/>
      <c r="E144" s="1">
        <v>5</v>
      </c>
      <c r="F144" s="1"/>
      <c r="G144" s="1"/>
      <c r="H144" s="1">
        <v>2</v>
      </c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15</v>
      </c>
      <c r="C145" s="1"/>
      <c r="D145" s="1"/>
      <c r="E145" s="1">
        <v>7</v>
      </c>
      <c r="F145" s="1"/>
      <c r="G145" s="1"/>
      <c r="H145" s="1">
        <v>1</v>
      </c>
      <c r="I145" s="1"/>
      <c r="J145" s="1"/>
      <c r="K145" s="1"/>
      <c r="L145" s="1"/>
      <c r="M145" s="1"/>
    </row>
    <row r="146" spans="1:13" x14ac:dyDescent="0.25">
      <c r="A146" s="2">
        <v>43224</v>
      </c>
      <c r="B146" s="1">
        <v>24</v>
      </c>
      <c r="C146" s="1"/>
      <c r="D146" s="1"/>
      <c r="E146" s="1">
        <v>6</v>
      </c>
      <c r="F146" s="1"/>
      <c r="G146" s="1"/>
      <c r="H146" s="1">
        <v>6</v>
      </c>
      <c r="I146" s="1"/>
      <c r="J146" s="1"/>
      <c r="K146" s="1"/>
      <c r="L146" s="1"/>
      <c r="M146" s="1"/>
    </row>
    <row r="147" spans="1:13" x14ac:dyDescent="0.25">
      <c r="A147" s="2">
        <v>43225</v>
      </c>
      <c r="B147" s="1">
        <v>20</v>
      </c>
      <c r="C147" s="1"/>
      <c r="D147" s="1"/>
      <c r="E147" s="1">
        <v>7</v>
      </c>
      <c r="F147" s="1"/>
      <c r="G147" s="1"/>
      <c r="H147" s="1">
        <v>5</v>
      </c>
      <c r="I147" s="1"/>
      <c r="J147" s="1"/>
      <c r="K147" s="1"/>
      <c r="L147" s="1"/>
      <c r="M147" s="1"/>
    </row>
    <row r="148" spans="1:13" x14ac:dyDescent="0.25">
      <c r="A148" s="2">
        <v>43226</v>
      </c>
      <c r="B148" s="1">
        <v>20</v>
      </c>
      <c r="C148" s="1"/>
      <c r="D148" s="1"/>
      <c r="E148" s="1">
        <v>8</v>
      </c>
      <c r="F148" s="1"/>
      <c r="G148" s="1"/>
      <c r="H148" s="1">
        <v>6</v>
      </c>
      <c r="I148" s="1"/>
      <c r="J148" s="1"/>
      <c r="K148" s="1"/>
      <c r="L148" s="1"/>
      <c r="M148" s="1"/>
    </row>
    <row r="149" spans="1:13" x14ac:dyDescent="0.25">
      <c r="A149" s="2">
        <v>43227</v>
      </c>
      <c r="B149" s="1">
        <v>16</v>
      </c>
      <c r="C149" s="1"/>
      <c r="D149" s="1"/>
      <c r="E149" s="1">
        <v>1</v>
      </c>
      <c r="F149" s="1"/>
      <c r="G149" s="1"/>
      <c r="H149" s="1">
        <v>7</v>
      </c>
      <c r="I149" s="1"/>
      <c r="J149" s="1"/>
      <c r="K149" s="1"/>
      <c r="L149" s="1"/>
      <c r="M149" s="1"/>
    </row>
    <row r="150" spans="1:13" x14ac:dyDescent="0.25">
      <c r="A150" s="2">
        <v>43228</v>
      </c>
      <c r="B150" s="1">
        <v>15</v>
      </c>
      <c r="C150" s="1"/>
      <c r="D150" s="1"/>
      <c r="E150" s="1">
        <v>4</v>
      </c>
      <c r="F150" s="1"/>
      <c r="G150" s="1"/>
      <c r="H150" s="1">
        <v>2</v>
      </c>
      <c r="I150" s="1"/>
      <c r="J150" s="1"/>
      <c r="K150" s="1"/>
      <c r="L150" s="1"/>
      <c r="M150" s="1"/>
    </row>
    <row r="151" spans="1:13" x14ac:dyDescent="0.25">
      <c r="A151" s="2">
        <v>43229</v>
      </c>
      <c r="B151" s="1">
        <v>20</v>
      </c>
      <c r="C151" s="1"/>
      <c r="D151" s="1"/>
      <c r="E151" s="1">
        <v>7</v>
      </c>
      <c r="F151" s="1"/>
      <c r="G151" s="1"/>
      <c r="H151" s="1">
        <v>3</v>
      </c>
      <c r="I151" s="1"/>
      <c r="J151" s="1"/>
      <c r="K151" s="1"/>
      <c r="L151" s="1"/>
      <c r="M151" s="1"/>
    </row>
    <row r="152" spans="1:13" x14ac:dyDescent="0.25">
      <c r="A152" s="2">
        <v>43230</v>
      </c>
      <c r="B152" s="1">
        <v>20</v>
      </c>
      <c r="C152" s="1"/>
      <c r="D152" s="1"/>
      <c r="E152" s="1">
        <v>4</v>
      </c>
      <c r="F152" s="1"/>
      <c r="G152" s="1"/>
      <c r="H152" s="1">
        <v>7</v>
      </c>
      <c r="I152" s="1"/>
      <c r="J152" s="1"/>
      <c r="K152" s="1"/>
      <c r="L152" s="1"/>
      <c r="M152" s="1"/>
    </row>
    <row r="153" spans="1:13" x14ac:dyDescent="0.25">
      <c r="A153" s="2">
        <v>43231</v>
      </c>
      <c r="B153" s="1">
        <v>21</v>
      </c>
      <c r="C153" s="1"/>
      <c r="D153" s="1"/>
      <c r="E153" s="1">
        <v>2</v>
      </c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>
        <v>18</v>
      </c>
      <c r="C154" s="1"/>
      <c r="D154" s="1"/>
      <c r="E154" s="1">
        <v>7</v>
      </c>
      <c r="F154" s="1"/>
      <c r="G154" s="1"/>
      <c r="H154" s="1">
        <v>4</v>
      </c>
      <c r="I154" s="1"/>
      <c r="J154" s="1"/>
      <c r="K154" s="1"/>
      <c r="L154" s="1"/>
      <c r="M154" s="1"/>
    </row>
    <row r="155" spans="1:13" x14ac:dyDescent="0.25">
      <c r="A155" s="2">
        <v>43233</v>
      </c>
      <c r="B155" s="3">
        <v>18</v>
      </c>
      <c r="C155" s="3"/>
      <c r="D155" s="3"/>
      <c r="E155" s="3">
        <v>1</v>
      </c>
      <c r="F155" s="3"/>
      <c r="G155" s="3"/>
      <c r="H155" s="3">
        <v>4</v>
      </c>
      <c r="I155" s="3"/>
      <c r="J155" s="3"/>
      <c r="K155" s="3"/>
      <c r="L155" s="3"/>
      <c r="M155" s="3"/>
    </row>
    <row r="156" spans="1:13" x14ac:dyDescent="0.25">
      <c r="A156" s="2">
        <v>43234</v>
      </c>
      <c r="B156" s="3">
        <v>15</v>
      </c>
      <c r="C156" s="3"/>
      <c r="D156" s="3"/>
      <c r="E156" s="3">
        <v>4</v>
      </c>
      <c r="F156" s="3"/>
      <c r="G156" s="3"/>
      <c r="H156" s="3">
        <v>5</v>
      </c>
      <c r="I156" s="3"/>
      <c r="J156" s="3"/>
      <c r="K156" s="3"/>
      <c r="L156" s="3"/>
      <c r="M156" s="3"/>
    </row>
    <row r="157" spans="1:13" x14ac:dyDescent="0.25">
      <c r="A157" s="2">
        <v>43235</v>
      </c>
      <c r="B157" s="3">
        <v>20</v>
      </c>
      <c r="C157" s="3"/>
      <c r="D157" s="3"/>
      <c r="E157" s="3">
        <v>9</v>
      </c>
      <c r="F157" s="3"/>
      <c r="G157" s="3"/>
      <c r="H157" s="3">
        <v>1</v>
      </c>
      <c r="I157" s="3"/>
      <c r="J157" s="3"/>
      <c r="K157" s="3"/>
      <c r="L157" s="3"/>
      <c r="M157" s="3"/>
    </row>
    <row r="158" spans="1:13" x14ac:dyDescent="0.25">
      <c r="A158" s="2">
        <v>43236</v>
      </c>
      <c r="B158" s="3">
        <v>20</v>
      </c>
      <c r="C158" s="3"/>
      <c r="D158" s="3"/>
      <c r="E158" s="3">
        <v>4</v>
      </c>
      <c r="F158" s="3"/>
      <c r="G158" s="3"/>
      <c r="H158" s="3">
        <v>4</v>
      </c>
      <c r="I158" s="3"/>
      <c r="J158" s="3"/>
      <c r="K158" s="3"/>
      <c r="L158" s="3"/>
      <c r="M158" s="3"/>
    </row>
    <row r="159" spans="1:13" x14ac:dyDescent="0.25">
      <c r="A159" s="2">
        <v>43237</v>
      </c>
      <c r="B159" s="3">
        <v>24</v>
      </c>
      <c r="C159" s="3"/>
      <c r="D159" s="3"/>
      <c r="E159" s="3">
        <v>8</v>
      </c>
      <c r="F159" s="3"/>
      <c r="G159" s="3"/>
      <c r="H159" s="3">
        <v>7</v>
      </c>
      <c r="I159" s="3"/>
      <c r="J159" s="3"/>
      <c r="K159" s="3"/>
      <c r="L159" s="3"/>
      <c r="M159" s="3"/>
    </row>
    <row r="160" spans="1:13" x14ac:dyDescent="0.25">
      <c r="A160" s="2">
        <v>43238</v>
      </c>
      <c r="B160" s="3">
        <v>25</v>
      </c>
      <c r="C160" s="3"/>
      <c r="D160" s="3"/>
      <c r="E160" s="3">
        <v>6</v>
      </c>
      <c r="F160" s="3"/>
      <c r="G160" s="3"/>
      <c r="H160" s="3">
        <v>8</v>
      </c>
      <c r="I160" s="3"/>
      <c r="J160" s="3"/>
      <c r="K160" s="3"/>
      <c r="L160" s="3"/>
      <c r="M160" s="3"/>
    </row>
    <row r="161" spans="1:13" x14ac:dyDescent="0.25">
      <c r="A161" s="2">
        <v>43239</v>
      </c>
      <c r="B161" s="1">
        <v>19</v>
      </c>
      <c r="C161" s="1"/>
      <c r="D161" s="1"/>
      <c r="E161" s="1">
        <v>5</v>
      </c>
      <c r="F161" s="1"/>
      <c r="G161" s="1"/>
      <c r="H161" s="1">
        <v>4</v>
      </c>
      <c r="I161" s="1"/>
      <c r="J161" s="1"/>
      <c r="K161" s="1"/>
      <c r="L161" s="3"/>
      <c r="M161" s="3"/>
    </row>
    <row r="162" spans="1:13" x14ac:dyDescent="0.25">
      <c r="A162" s="2">
        <v>43240</v>
      </c>
      <c r="B162" s="3">
        <v>21</v>
      </c>
      <c r="C162" s="3"/>
      <c r="D162" s="3"/>
      <c r="E162" s="3">
        <v>5</v>
      </c>
      <c r="F162" s="3"/>
      <c r="G162" s="3"/>
      <c r="H162" s="3">
        <v>8</v>
      </c>
      <c r="I162" s="3"/>
      <c r="J162" s="3"/>
      <c r="K162" s="3"/>
      <c r="L162" s="3"/>
      <c r="M162" s="3"/>
    </row>
    <row r="163" spans="1:13" x14ac:dyDescent="0.25">
      <c r="A163" s="2">
        <v>43241</v>
      </c>
      <c r="B163" s="3">
        <v>24</v>
      </c>
      <c r="C163" s="3"/>
      <c r="D163" s="3"/>
      <c r="E163" s="3"/>
      <c r="F163" s="3"/>
      <c r="G163" s="3"/>
      <c r="H163" s="3">
        <v>11</v>
      </c>
      <c r="I163" s="3"/>
      <c r="J163" s="3"/>
      <c r="K163" s="3"/>
      <c r="L163" s="3"/>
      <c r="M163" s="3"/>
    </row>
    <row r="164" spans="1:13" x14ac:dyDescent="0.25">
      <c r="A164" s="2">
        <v>43242</v>
      </c>
      <c r="B164" s="3">
        <v>15</v>
      </c>
      <c r="C164" s="3"/>
      <c r="D164" s="3"/>
      <c r="E164" s="3">
        <v>4</v>
      </c>
      <c r="F164" s="3"/>
      <c r="G164" s="3"/>
      <c r="H164" s="3">
        <v>4</v>
      </c>
      <c r="I164" s="3"/>
      <c r="J164" s="3"/>
      <c r="K164" s="3"/>
      <c r="L164" s="3"/>
      <c r="M164" s="3"/>
    </row>
    <row r="165" spans="1:13" x14ac:dyDescent="0.25">
      <c r="A165" s="2">
        <v>43243</v>
      </c>
      <c r="B165" s="3">
        <v>18</v>
      </c>
      <c r="C165" s="3"/>
      <c r="D165" s="3"/>
      <c r="E165" s="3">
        <v>6</v>
      </c>
      <c r="F165" s="3"/>
      <c r="G165" s="3"/>
      <c r="H165" s="3">
        <v>3</v>
      </c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18</v>
      </c>
      <c r="C166" s="3"/>
      <c r="D166" s="3"/>
      <c r="E166" s="3">
        <v>2</v>
      </c>
      <c r="F166" s="3"/>
      <c r="G166" s="3"/>
      <c r="H166" s="3">
        <v>5</v>
      </c>
      <c r="I166" s="3"/>
      <c r="J166" s="3"/>
      <c r="K166" s="3"/>
      <c r="L166" s="3"/>
      <c r="M166" s="3"/>
    </row>
    <row r="167" spans="1:13" x14ac:dyDescent="0.25">
      <c r="A167" s="2">
        <v>43245</v>
      </c>
      <c r="B167" s="3">
        <v>17</v>
      </c>
      <c r="C167" s="3"/>
      <c r="D167" s="3"/>
      <c r="E167" s="3">
        <v>4</v>
      </c>
      <c r="F167" s="3"/>
      <c r="G167" s="3"/>
      <c r="H167" s="3">
        <v>5</v>
      </c>
      <c r="I167" s="3"/>
      <c r="J167" s="3"/>
      <c r="K167" s="3"/>
      <c r="L167" s="3"/>
      <c r="M167" s="3"/>
    </row>
    <row r="168" spans="1:13" x14ac:dyDescent="0.25">
      <c r="A168" s="2">
        <v>43246</v>
      </c>
      <c r="B168" s="3">
        <v>11</v>
      </c>
      <c r="C168" s="3"/>
      <c r="D168" s="3"/>
      <c r="E168" s="3">
        <v>5</v>
      </c>
      <c r="F168" s="3"/>
      <c r="G168" s="3"/>
      <c r="H168" s="3">
        <v>3</v>
      </c>
      <c r="I168" s="3">
        <v>1</v>
      </c>
      <c r="J168" s="3"/>
      <c r="K168" s="3"/>
      <c r="L168" s="3"/>
      <c r="M168" s="3"/>
    </row>
    <row r="169" spans="1:13" x14ac:dyDescent="0.25">
      <c r="A169" s="2">
        <v>43247</v>
      </c>
      <c r="B169" s="3">
        <v>17</v>
      </c>
      <c r="C169" s="3"/>
      <c r="D169" s="3"/>
      <c r="E169" s="3">
        <v>4</v>
      </c>
      <c r="F169" s="3"/>
      <c r="G169" s="3"/>
      <c r="H169" s="3">
        <v>5</v>
      </c>
      <c r="I169" s="3">
        <v>1</v>
      </c>
      <c r="J169" s="3"/>
      <c r="K169" s="3"/>
      <c r="L169" s="3"/>
      <c r="M169" s="3"/>
    </row>
    <row r="170" spans="1:13" x14ac:dyDescent="0.25">
      <c r="A170" s="2">
        <v>43248</v>
      </c>
      <c r="B170" s="3">
        <v>13</v>
      </c>
      <c r="C170" s="3"/>
      <c r="D170" s="3"/>
      <c r="E170" s="3">
        <v>2</v>
      </c>
      <c r="F170" s="3"/>
      <c r="G170" s="3"/>
      <c r="H170" s="3">
        <v>4</v>
      </c>
      <c r="I170" s="3">
        <v>1</v>
      </c>
      <c r="J170" s="3"/>
      <c r="K170" s="3"/>
      <c r="L170" s="3"/>
      <c r="M170" s="3"/>
    </row>
    <row r="171" spans="1:13" x14ac:dyDescent="0.25">
      <c r="A171" s="2">
        <v>43249</v>
      </c>
      <c r="B171" s="3">
        <v>18</v>
      </c>
      <c r="C171" s="3"/>
      <c r="D171" s="3"/>
      <c r="E171" s="3">
        <v>4</v>
      </c>
      <c r="F171" s="3"/>
      <c r="G171" s="3"/>
      <c r="H171" s="3">
        <v>2</v>
      </c>
      <c r="I171" s="3">
        <v>1</v>
      </c>
      <c r="J171" s="3"/>
      <c r="K171" s="3"/>
      <c r="L171" s="3"/>
      <c r="M171" s="3"/>
    </row>
    <row r="172" spans="1:13" x14ac:dyDescent="0.25">
      <c r="A172" s="2">
        <v>43250</v>
      </c>
      <c r="B172" s="3">
        <v>19</v>
      </c>
      <c r="C172" s="3"/>
      <c r="D172" s="3"/>
      <c r="E172" s="3">
        <v>2</v>
      </c>
      <c r="F172" s="3"/>
      <c r="G172" s="3"/>
      <c r="H172" s="3">
        <v>3</v>
      </c>
      <c r="I172" s="3"/>
      <c r="J172" s="3"/>
      <c r="K172" s="3"/>
      <c r="L172" s="3"/>
      <c r="M172" s="3"/>
    </row>
    <row r="173" spans="1:13" x14ac:dyDescent="0.25">
      <c r="A173" s="2">
        <v>43251</v>
      </c>
      <c r="B173" s="3">
        <v>19</v>
      </c>
      <c r="C173" s="3"/>
      <c r="D173" s="3"/>
      <c r="E173" s="3">
        <v>5</v>
      </c>
      <c r="F173" s="3"/>
      <c r="G173" s="3"/>
      <c r="H173" s="3">
        <v>4</v>
      </c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568</v>
      </c>
      <c r="C174" s="1">
        <f>SUM(C150:C173)</f>
        <v>0</v>
      </c>
      <c r="D174" s="1">
        <f>C174/B174*1000</f>
        <v>0</v>
      </c>
      <c r="E174" s="1">
        <f>SUM(E143:E173)</f>
        <v>140</v>
      </c>
      <c r="F174" s="1">
        <f>SUM(F143:F173)</f>
        <v>0</v>
      </c>
      <c r="G174" s="1">
        <f>F174/E174*1000</f>
        <v>0</v>
      </c>
      <c r="H174" s="1">
        <f>SUM(H143:H173)</f>
        <v>135</v>
      </c>
      <c r="I174" s="1">
        <f>SUM(I143:I173)</f>
        <v>4</v>
      </c>
      <c r="J174" s="1">
        <f>I174/H174*100</f>
        <v>2.9629629629629632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12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15</v>
      </c>
      <c r="C178" s="1"/>
      <c r="D178" s="1"/>
      <c r="E178" s="1">
        <v>3</v>
      </c>
      <c r="F178" s="1"/>
      <c r="G178" s="1"/>
      <c r="H178" s="1">
        <v>4</v>
      </c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20</v>
      </c>
      <c r="C179" s="1"/>
      <c r="D179" s="1"/>
      <c r="E179" s="1">
        <v>4</v>
      </c>
      <c r="F179" s="1"/>
      <c r="G179" s="1"/>
      <c r="H179" s="1">
        <v>1</v>
      </c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13</v>
      </c>
      <c r="C180" s="1"/>
      <c r="D180" s="1"/>
      <c r="E180" s="1">
        <v>5</v>
      </c>
      <c r="F180" s="1"/>
      <c r="G180" s="1"/>
      <c r="H180" s="1">
        <v>2</v>
      </c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15</v>
      </c>
      <c r="C181" s="1"/>
      <c r="D181" s="1"/>
      <c r="E181" s="1">
        <v>3</v>
      </c>
      <c r="F181" s="1"/>
      <c r="G181" s="1"/>
      <c r="H181" s="1">
        <v>4</v>
      </c>
      <c r="I181" s="1"/>
      <c r="J181" s="1"/>
      <c r="K181" s="1"/>
      <c r="L181" s="1"/>
      <c r="M181" s="1"/>
    </row>
    <row r="182" spans="1:13" x14ac:dyDescent="0.25">
      <c r="A182" s="2">
        <v>43256</v>
      </c>
      <c r="B182" s="1">
        <v>18</v>
      </c>
      <c r="C182" s="1"/>
      <c r="D182" s="1"/>
      <c r="E182" s="1">
        <v>6</v>
      </c>
      <c r="F182" s="1"/>
      <c r="G182" s="1"/>
      <c r="H182" s="1">
        <v>7</v>
      </c>
      <c r="I182" s="1"/>
      <c r="J182" s="1"/>
      <c r="K182" s="1"/>
      <c r="L182" s="1"/>
      <c r="M182" s="1"/>
    </row>
    <row r="183" spans="1:13" x14ac:dyDescent="0.25">
      <c r="A183" s="2">
        <v>43257</v>
      </c>
      <c r="B183" s="1">
        <v>16</v>
      </c>
      <c r="C183" s="1"/>
      <c r="D183" s="1"/>
      <c r="E183" s="1">
        <v>2</v>
      </c>
      <c r="F183" s="1"/>
      <c r="G183" s="1"/>
      <c r="H183" s="1">
        <v>7</v>
      </c>
      <c r="I183" s="1"/>
      <c r="J183" s="1"/>
      <c r="K183" s="1"/>
      <c r="L183" s="1"/>
      <c r="M183" s="1"/>
    </row>
    <row r="184" spans="1:13" x14ac:dyDescent="0.25">
      <c r="A184" s="2">
        <v>43258</v>
      </c>
      <c r="B184" s="1">
        <v>18</v>
      </c>
      <c r="C184" s="1"/>
      <c r="D184" s="1"/>
      <c r="E184" s="1">
        <v>6</v>
      </c>
      <c r="F184" s="1"/>
      <c r="G184" s="1"/>
      <c r="H184" s="1">
        <v>8</v>
      </c>
      <c r="I184" s="1"/>
      <c r="J184" s="1"/>
      <c r="K184" s="1"/>
      <c r="L184" s="1"/>
      <c r="M184" s="1"/>
    </row>
    <row r="185" spans="1:13" x14ac:dyDescent="0.25">
      <c r="A185" s="2">
        <v>43259</v>
      </c>
      <c r="B185" s="1">
        <v>18</v>
      </c>
      <c r="C185" s="1"/>
      <c r="D185" s="1"/>
      <c r="E185" s="1">
        <v>3</v>
      </c>
      <c r="F185" s="1"/>
      <c r="G185" s="1"/>
      <c r="H185" s="1">
        <v>8</v>
      </c>
      <c r="I185" s="1"/>
      <c r="J185" s="1"/>
      <c r="K185" s="1"/>
      <c r="L185" s="1"/>
      <c r="M185" s="1"/>
    </row>
    <row r="186" spans="1:13" x14ac:dyDescent="0.25">
      <c r="A186" s="2">
        <v>43260</v>
      </c>
      <c r="B186" s="1">
        <v>6</v>
      </c>
      <c r="C186" s="1"/>
      <c r="D186" s="1"/>
      <c r="E186" s="1">
        <v>3</v>
      </c>
      <c r="F186" s="1"/>
      <c r="G186" s="1"/>
      <c r="H186" s="1">
        <v>6</v>
      </c>
      <c r="I186" s="1"/>
      <c r="J186" s="1"/>
      <c r="K186" s="1"/>
      <c r="L186" s="1"/>
      <c r="M186" s="1"/>
    </row>
    <row r="187" spans="1:13" x14ac:dyDescent="0.25">
      <c r="A187" s="2">
        <v>43261</v>
      </c>
      <c r="B187" s="1">
        <v>10</v>
      </c>
      <c r="C187" s="1"/>
      <c r="D187" s="1"/>
      <c r="E187" s="1">
        <v>3</v>
      </c>
      <c r="F187" s="1"/>
      <c r="G187" s="1"/>
      <c r="H187" s="1">
        <v>4</v>
      </c>
      <c r="I187" s="1"/>
      <c r="J187" s="1"/>
      <c r="K187" s="1"/>
      <c r="L187" s="1"/>
      <c r="M187" s="1"/>
    </row>
    <row r="188" spans="1:13" x14ac:dyDescent="0.25">
      <c r="A188" s="2">
        <v>43262</v>
      </c>
      <c r="B188" s="1">
        <v>15</v>
      </c>
      <c r="C188" s="1"/>
      <c r="D188" s="1"/>
      <c r="E188" s="1">
        <v>5</v>
      </c>
      <c r="F188" s="1"/>
      <c r="G188" s="1"/>
      <c r="H188" s="1">
        <v>6</v>
      </c>
      <c r="I188" s="1"/>
      <c r="J188" s="1"/>
      <c r="K188" s="1"/>
      <c r="L188" s="1"/>
      <c r="M188" s="1"/>
    </row>
    <row r="189" spans="1:13" x14ac:dyDescent="0.25">
      <c r="A189" s="2">
        <v>43263</v>
      </c>
      <c r="B189" s="1">
        <v>16</v>
      </c>
      <c r="C189" s="1"/>
      <c r="D189" s="1"/>
      <c r="E189" s="1">
        <v>6</v>
      </c>
      <c r="F189" s="1"/>
      <c r="G189" s="1"/>
      <c r="H189" s="1">
        <v>4</v>
      </c>
      <c r="I189" s="1"/>
      <c r="J189" s="1"/>
      <c r="K189" s="1"/>
      <c r="L189" s="1"/>
      <c r="M189" s="1"/>
    </row>
    <row r="190" spans="1:13" x14ac:dyDescent="0.25">
      <c r="A190" s="2">
        <v>43264</v>
      </c>
      <c r="B190" s="3">
        <v>13</v>
      </c>
      <c r="C190" s="3"/>
      <c r="D190" s="3"/>
      <c r="E190" s="3">
        <v>4</v>
      </c>
      <c r="F190" s="3"/>
      <c r="G190" s="3"/>
      <c r="H190" s="3">
        <v>1</v>
      </c>
      <c r="I190" s="3"/>
      <c r="J190" s="3"/>
      <c r="K190" s="3"/>
      <c r="L190" s="3"/>
      <c r="M190" s="3"/>
    </row>
    <row r="191" spans="1:13" x14ac:dyDescent="0.25">
      <c r="A191" s="2">
        <v>43265</v>
      </c>
      <c r="B191" s="3">
        <v>16</v>
      </c>
      <c r="C191" s="3"/>
      <c r="D191" s="3"/>
      <c r="E191" s="3">
        <v>5</v>
      </c>
      <c r="F191" s="3"/>
      <c r="G191" s="3"/>
      <c r="H191" s="3">
        <v>5</v>
      </c>
      <c r="I191" s="3"/>
      <c r="J191" s="3"/>
      <c r="K191" s="3"/>
      <c r="L191" s="3"/>
      <c r="M191" s="3"/>
    </row>
    <row r="192" spans="1:13" x14ac:dyDescent="0.25">
      <c r="A192" s="2">
        <v>43266</v>
      </c>
      <c r="B192" s="3">
        <v>6</v>
      </c>
      <c r="C192" s="3"/>
      <c r="D192" s="3"/>
      <c r="E192" s="3">
        <v>1</v>
      </c>
      <c r="F192" s="3"/>
      <c r="G192" s="3"/>
      <c r="H192" s="3">
        <v>4</v>
      </c>
      <c r="I192" s="3"/>
      <c r="J192" s="3"/>
      <c r="K192" s="3"/>
      <c r="L192" s="3"/>
      <c r="M192" s="3"/>
    </row>
    <row r="193" spans="1:13" x14ac:dyDescent="0.25">
      <c r="A193" s="2">
        <v>43267</v>
      </c>
      <c r="B193" s="3">
        <v>8</v>
      </c>
      <c r="C193" s="3"/>
      <c r="D193" s="3"/>
      <c r="E193" s="3">
        <v>1</v>
      </c>
      <c r="F193" s="3"/>
      <c r="G193" s="3"/>
      <c r="H193" s="3">
        <v>4</v>
      </c>
      <c r="I193" s="3"/>
      <c r="J193" s="3"/>
      <c r="K193" s="3"/>
      <c r="L193" s="3"/>
      <c r="M193" s="3"/>
    </row>
    <row r="194" spans="1:13" x14ac:dyDescent="0.25">
      <c r="A194" s="2">
        <v>43268</v>
      </c>
      <c r="B194" s="3">
        <v>6</v>
      </c>
      <c r="C194" s="3"/>
      <c r="D194" s="3"/>
      <c r="E194" s="3">
        <v>3</v>
      </c>
      <c r="F194" s="3"/>
      <c r="G194" s="3"/>
      <c r="H194" s="3">
        <v>1</v>
      </c>
      <c r="I194" s="3"/>
      <c r="J194" s="3"/>
      <c r="K194" s="3"/>
      <c r="L194" s="3"/>
      <c r="M194" s="3"/>
    </row>
    <row r="195" spans="1:13" x14ac:dyDescent="0.25">
      <c r="A195" s="2">
        <v>43269</v>
      </c>
      <c r="B195" s="3">
        <v>8</v>
      </c>
      <c r="C195" s="3"/>
      <c r="D195" s="3"/>
      <c r="E195" s="3">
        <v>2</v>
      </c>
      <c r="F195" s="3"/>
      <c r="G195" s="3"/>
      <c r="H195" s="3">
        <v>2</v>
      </c>
      <c r="I195" s="3"/>
      <c r="J195" s="3"/>
      <c r="K195" s="3"/>
      <c r="L195" s="3"/>
      <c r="M195" s="3"/>
    </row>
    <row r="196" spans="1:13" x14ac:dyDescent="0.25">
      <c r="A196" s="2">
        <v>43270</v>
      </c>
      <c r="B196" s="1">
        <v>4</v>
      </c>
      <c r="C196" s="1"/>
      <c r="D196" s="1"/>
      <c r="E196" s="1">
        <v>2</v>
      </c>
      <c r="F196" s="1"/>
      <c r="G196" s="1"/>
      <c r="H196" s="1">
        <v>2</v>
      </c>
      <c r="I196" s="1"/>
      <c r="J196" s="1"/>
      <c r="K196" s="1"/>
      <c r="L196" s="3"/>
      <c r="M196" s="3"/>
    </row>
    <row r="197" spans="1:13" x14ac:dyDescent="0.25">
      <c r="A197" s="2">
        <v>43271</v>
      </c>
      <c r="B197" s="3">
        <v>7</v>
      </c>
      <c r="C197" s="3"/>
      <c r="D197" s="3"/>
      <c r="E197" s="3">
        <v>1</v>
      </c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8</v>
      </c>
      <c r="C198" s="3"/>
      <c r="D198" s="3"/>
      <c r="E198" s="3">
        <v>4</v>
      </c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13</v>
      </c>
      <c r="C199" s="3"/>
      <c r="D199" s="3"/>
      <c r="E199" s="3">
        <v>4</v>
      </c>
      <c r="F199" s="3"/>
      <c r="G199" s="3"/>
      <c r="H199" s="3">
        <v>1</v>
      </c>
      <c r="I199" s="3"/>
      <c r="J199" s="3"/>
      <c r="K199" s="3"/>
      <c r="L199" s="3"/>
      <c r="M199" s="3"/>
    </row>
    <row r="200" spans="1:13" x14ac:dyDescent="0.25">
      <c r="A200" s="2">
        <v>43274</v>
      </c>
      <c r="B200" s="3">
        <v>12</v>
      </c>
      <c r="C200" s="3"/>
      <c r="D200" s="3"/>
      <c r="E200" s="3">
        <v>3</v>
      </c>
      <c r="F200" s="3"/>
      <c r="G200" s="3"/>
      <c r="H200" s="3">
        <v>6</v>
      </c>
      <c r="I200" s="3"/>
      <c r="J200" s="3"/>
      <c r="K200" s="3"/>
      <c r="L200" s="3"/>
      <c r="M200" s="3"/>
    </row>
    <row r="201" spans="1:13" x14ac:dyDescent="0.25">
      <c r="A201" s="2">
        <v>43275</v>
      </c>
      <c r="B201" s="3">
        <v>11</v>
      </c>
      <c r="C201" s="3"/>
      <c r="D201" s="3"/>
      <c r="E201" s="3">
        <v>2</v>
      </c>
      <c r="F201" s="3"/>
      <c r="G201" s="3"/>
      <c r="H201" s="3">
        <v>4</v>
      </c>
      <c r="I201" s="3"/>
      <c r="J201" s="3"/>
      <c r="K201" s="3"/>
      <c r="L201" s="3"/>
      <c r="M201" s="3"/>
    </row>
    <row r="202" spans="1:13" x14ac:dyDescent="0.25">
      <c r="A202" s="2">
        <v>43276</v>
      </c>
      <c r="B202" s="3">
        <v>11</v>
      </c>
      <c r="C202" s="3"/>
      <c r="D202" s="3"/>
      <c r="E202" s="3">
        <v>1</v>
      </c>
      <c r="F202" s="3"/>
      <c r="G202" s="3"/>
      <c r="H202" s="3">
        <v>4</v>
      </c>
      <c r="I202" s="3"/>
      <c r="J202" s="3"/>
      <c r="K202" s="3"/>
      <c r="L202" s="3"/>
      <c r="M202" s="3"/>
    </row>
    <row r="203" spans="1:13" x14ac:dyDescent="0.25">
      <c r="A203" s="2">
        <v>43277</v>
      </c>
      <c r="B203" s="3">
        <v>17</v>
      </c>
      <c r="C203" s="3"/>
      <c r="D203" s="3"/>
      <c r="E203" s="3">
        <v>3</v>
      </c>
      <c r="F203" s="3"/>
      <c r="G203" s="3"/>
      <c r="H203" s="3">
        <v>5</v>
      </c>
      <c r="I203" s="3"/>
      <c r="J203" s="3"/>
      <c r="K203" s="3"/>
      <c r="L203" s="3"/>
      <c r="M203" s="3"/>
    </row>
    <row r="204" spans="1:13" x14ac:dyDescent="0.25">
      <c r="A204" s="2">
        <v>43278</v>
      </c>
      <c r="B204" s="3">
        <v>22</v>
      </c>
      <c r="C204" s="3"/>
      <c r="D204" s="3"/>
      <c r="E204" s="3">
        <v>2</v>
      </c>
      <c r="F204" s="3"/>
      <c r="G204" s="3"/>
      <c r="H204" s="3">
        <v>6</v>
      </c>
      <c r="I204" s="3"/>
      <c r="J204" s="3"/>
      <c r="K204" s="3"/>
      <c r="L204" s="3"/>
      <c r="M204" s="3"/>
    </row>
    <row r="205" spans="1:13" x14ac:dyDescent="0.25">
      <c r="A205" s="2">
        <v>43279</v>
      </c>
      <c r="B205" s="3">
        <v>12</v>
      </c>
      <c r="C205" s="3"/>
      <c r="D205" s="3"/>
      <c r="E205" s="3">
        <v>4</v>
      </c>
      <c r="F205" s="3"/>
      <c r="G205" s="3"/>
      <c r="H205" s="3">
        <v>4</v>
      </c>
      <c r="I205" s="3"/>
      <c r="J205" s="3"/>
      <c r="K205" s="3"/>
      <c r="L205" s="3"/>
      <c r="M205" s="3"/>
    </row>
    <row r="206" spans="1:13" x14ac:dyDescent="0.25">
      <c r="A206" s="2">
        <v>43280</v>
      </c>
      <c r="B206" s="3">
        <v>16</v>
      </c>
      <c r="C206" s="3"/>
      <c r="D206" s="3"/>
      <c r="E206" s="3">
        <v>8</v>
      </c>
      <c r="F206" s="3"/>
      <c r="G206" s="3"/>
      <c r="H206" s="3">
        <v>4</v>
      </c>
      <c r="I206" s="3"/>
      <c r="J206" s="3"/>
      <c r="K206" s="3"/>
      <c r="L206" s="3"/>
      <c r="M206" s="3"/>
    </row>
    <row r="207" spans="1:13" x14ac:dyDescent="0.25">
      <c r="A207" s="2">
        <v>43281</v>
      </c>
      <c r="B207" s="3">
        <v>13</v>
      </c>
      <c r="C207" s="3"/>
      <c r="D207" s="3"/>
      <c r="E207" s="3">
        <v>2</v>
      </c>
      <c r="F207" s="3"/>
      <c r="G207" s="3"/>
      <c r="H207" s="3">
        <v>6</v>
      </c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383</v>
      </c>
      <c r="C209" s="1">
        <f>SUM(C185:C208)</f>
        <v>0</v>
      </c>
      <c r="D209" s="1">
        <f>C209/B209*1000</f>
        <v>0</v>
      </c>
      <c r="E209" s="1">
        <f>SUM(E178:E208)</f>
        <v>101</v>
      </c>
      <c r="F209" s="1">
        <f>SUM(F178:F208)</f>
        <v>0</v>
      </c>
      <c r="G209" s="1">
        <f>F209/E209*1000</f>
        <v>0</v>
      </c>
      <c r="H209" s="1">
        <f>SUM(H178:H208)</f>
        <v>120</v>
      </c>
      <c r="I209" s="1">
        <f>SUM(I178:I208)</f>
        <v>0</v>
      </c>
      <c r="J209" s="1">
        <f>I209/H209*100</f>
        <v>0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12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8</v>
      </c>
      <c r="C213" s="1"/>
      <c r="D213" s="1"/>
      <c r="E213" s="1">
        <v>2</v>
      </c>
      <c r="F213" s="1"/>
      <c r="G213" s="1"/>
      <c r="H213" s="1">
        <v>6</v>
      </c>
      <c r="I213" s="1"/>
      <c r="J213" s="1"/>
      <c r="K213" s="1"/>
      <c r="L213" s="1"/>
      <c r="M213" s="1"/>
    </row>
    <row r="214" spans="1:13" x14ac:dyDescent="0.25">
      <c r="A214" s="2">
        <v>43283</v>
      </c>
      <c r="B214" s="1">
        <v>8</v>
      </c>
      <c r="C214" s="1"/>
      <c r="D214" s="1"/>
      <c r="E214" s="1">
        <v>2</v>
      </c>
      <c r="F214" s="1"/>
      <c r="G214" s="1"/>
      <c r="H214" s="1">
        <v>5</v>
      </c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9</v>
      </c>
      <c r="C215" s="1"/>
      <c r="D215" s="1"/>
      <c r="E215" s="1">
        <v>2</v>
      </c>
      <c r="F215" s="1"/>
      <c r="G215" s="1"/>
      <c r="H215" s="1">
        <v>6</v>
      </c>
      <c r="I215" s="1"/>
      <c r="J215" s="1"/>
      <c r="K215" s="1"/>
      <c r="L215" s="1"/>
      <c r="M215" s="1"/>
    </row>
    <row r="216" spans="1:13" x14ac:dyDescent="0.25">
      <c r="A216" s="2">
        <v>43285</v>
      </c>
      <c r="B216" s="1">
        <v>17</v>
      </c>
      <c r="C216" s="1"/>
      <c r="D216" s="1"/>
      <c r="E216" s="1">
        <v>6</v>
      </c>
      <c r="F216" s="1"/>
      <c r="G216" s="1"/>
      <c r="H216" s="1">
        <v>9</v>
      </c>
      <c r="I216" s="1"/>
      <c r="J216" s="1"/>
      <c r="K216" s="1"/>
      <c r="L216" s="1"/>
      <c r="M216" s="1"/>
    </row>
    <row r="217" spans="1:13" x14ac:dyDescent="0.25">
      <c r="A217" s="2">
        <v>43286</v>
      </c>
      <c r="B217" s="1">
        <v>7</v>
      </c>
      <c r="C217" s="1"/>
      <c r="D217" s="1"/>
      <c r="E217" s="1">
        <v>3</v>
      </c>
      <c r="F217" s="1"/>
      <c r="G217" s="1"/>
      <c r="H217" s="1">
        <v>9</v>
      </c>
      <c r="I217" s="1"/>
      <c r="J217" s="1"/>
      <c r="K217" s="1"/>
      <c r="L217" s="1"/>
      <c r="M217" s="1"/>
    </row>
    <row r="218" spans="1:13" x14ac:dyDescent="0.25">
      <c r="A218" s="2">
        <v>43287</v>
      </c>
      <c r="B218" s="1">
        <v>10</v>
      </c>
      <c r="C218" s="1"/>
      <c r="D218" s="1"/>
      <c r="E218" s="1">
        <v>3</v>
      </c>
      <c r="F218" s="1"/>
      <c r="G218" s="1"/>
      <c r="H218" s="1">
        <v>8</v>
      </c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11</v>
      </c>
      <c r="C219" s="1"/>
      <c r="D219" s="1"/>
      <c r="E219" s="1">
        <v>3</v>
      </c>
      <c r="F219" s="1"/>
      <c r="G219" s="1"/>
      <c r="H219" s="1">
        <v>5</v>
      </c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10</v>
      </c>
      <c r="C220" s="1"/>
      <c r="D220" s="1"/>
      <c r="E220" s="1">
        <v>5</v>
      </c>
      <c r="F220" s="1"/>
      <c r="G220" s="1"/>
      <c r="H220" s="1">
        <v>2</v>
      </c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5</v>
      </c>
      <c r="C221" s="1"/>
      <c r="D221" s="1"/>
      <c r="E221" s="1"/>
      <c r="F221" s="1"/>
      <c r="G221" s="1"/>
      <c r="H221" s="1">
        <v>4</v>
      </c>
      <c r="I221" s="1"/>
      <c r="J221" s="1"/>
      <c r="K221" s="1"/>
      <c r="L221" s="1"/>
      <c r="M221" s="1"/>
    </row>
    <row r="222" spans="1:13" x14ac:dyDescent="0.25">
      <c r="A222" s="2">
        <v>43291</v>
      </c>
      <c r="B222" s="1">
        <v>7</v>
      </c>
      <c r="C222" s="1"/>
      <c r="D222" s="1"/>
      <c r="E222" s="1">
        <v>3</v>
      </c>
      <c r="F222" s="1"/>
      <c r="G222" s="1"/>
      <c r="H222" s="1">
        <v>2</v>
      </c>
      <c r="I222" s="1"/>
      <c r="J222" s="1"/>
      <c r="K222" s="1"/>
      <c r="L222" s="1"/>
      <c r="M222" s="1"/>
    </row>
    <row r="223" spans="1:13" x14ac:dyDescent="0.25">
      <c r="A223" s="2">
        <v>43292</v>
      </c>
      <c r="B223" s="1">
        <v>5</v>
      </c>
      <c r="C223" s="1"/>
      <c r="D223" s="1"/>
      <c r="E223" s="1">
        <v>4</v>
      </c>
      <c r="F223" s="1"/>
      <c r="G223" s="1"/>
      <c r="H223" s="1">
        <v>3</v>
      </c>
      <c r="I223" s="1">
        <v>2</v>
      </c>
      <c r="J223" s="1"/>
      <c r="K223" s="1"/>
      <c r="L223" s="1"/>
      <c r="M223" s="1"/>
    </row>
    <row r="224" spans="1:13" x14ac:dyDescent="0.25">
      <c r="A224" s="2">
        <v>43293</v>
      </c>
      <c r="B224" s="1">
        <v>11</v>
      </c>
      <c r="C224" s="1"/>
      <c r="D224" s="1"/>
      <c r="E224" s="1">
        <v>4</v>
      </c>
      <c r="F224" s="1"/>
      <c r="G224" s="1"/>
      <c r="H224" s="1">
        <v>6</v>
      </c>
      <c r="I224" s="1">
        <v>4</v>
      </c>
      <c r="J224" s="1"/>
      <c r="K224" s="1"/>
      <c r="L224" s="1"/>
      <c r="M224" s="1"/>
    </row>
    <row r="225" spans="1:13" x14ac:dyDescent="0.25">
      <c r="A225" s="2">
        <v>43294</v>
      </c>
      <c r="B225" s="3">
        <v>17</v>
      </c>
      <c r="C225" s="3"/>
      <c r="D225" s="3"/>
      <c r="E225" s="3">
        <v>3</v>
      </c>
      <c r="F225" s="3"/>
      <c r="G225" s="3"/>
      <c r="H225" s="3">
        <v>3</v>
      </c>
      <c r="I225" s="3">
        <v>1</v>
      </c>
      <c r="J225" s="3"/>
      <c r="K225" s="3"/>
      <c r="L225" s="3"/>
      <c r="M225" s="3"/>
    </row>
    <row r="226" spans="1:13" x14ac:dyDescent="0.25">
      <c r="A226" s="2">
        <v>43295</v>
      </c>
      <c r="B226" s="3">
        <v>21</v>
      </c>
      <c r="C226" s="3"/>
      <c r="D226" s="3"/>
      <c r="E226" s="3">
        <v>3</v>
      </c>
      <c r="F226" s="3"/>
      <c r="G226" s="3"/>
      <c r="H226" s="3">
        <v>4</v>
      </c>
      <c r="I226" s="3">
        <v>2</v>
      </c>
      <c r="J226" s="3"/>
      <c r="K226" s="3"/>
      <c r="L226" s="3"/>
      <c r="M226" s="3"/>
    </row>
    <row r="227" spans="1:13" x14ac:dyDescent="0.25">
      <c r="A227" s="2">
        <v>43296</v>
      </c>
      <c r="B227" s="3">
        <v>9</v>
      </c>
      <c r="C227" s="3"/>
      <c r="D227" s="3"/>
      <c r="E227" s="3">
        <v>5</v>
      </c>
      <c r="F227" s="3"/>
      <c r="G227" s="3"/>
      <c r="H227" s="3">
        <v>3</v>
      </c>
      <c r="I227" s="3">
        <v>1</v>
      </c>
      <c r="J227" s="3"/>
      <c r="K227" s="3"/>
      <c r="L227" s="3"/>
      <c r="M227" s="3"/>
    </row>
    <row r="228" spans="1:13" x14ac:dyDescent="0.25">
      <c r="A228" s="2">
        <v>43297</v>
      </c>
      <c r="B228" s="3">
        <v>22</v>
      </c>
      <c r="C228" s="3"/>
      <c r="D228" s="3"/>
      <c r="E228" s="3">
        <v>3</v>
      </c>
      <c r="F228" s="3"/>
      <c r="G228" s="3"/>
      <c r="H228" s="3">
        <v>6</v>
      </c>
      <c r="I228" s="3">
        <v>2</v>
      </c>
      <c r="J228" s="3"/>
      <c r="K228" s="3"/>
      <c r="L228" s="3"/>
      <c r="M228" s="3"/>
    </row>
    <row r="229" spans="1:13" x14ac:dyDescent="0.25">
      <c r="A229" s="2">
        <v>43298</v>
      </c>
      <c r="B229" s="3">
        <v>20</v>
      </c>
      <c r="C229" s="3"/>
      <c r="D229" s="3"/>
      <c r="E229" s="3">
        <v>6</v>
      </c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11</v>
      </c>
      <c r="C230" s="3"/>
      <c r="D230" s="3"/>
      <c r="E230" s="3">
        <v>8</v>
      </c>
      <c r="F230" s="3"/>
      <c r="G230" s="3"/>
      <c r="H230" s="3">
        <v>5</v>
      </c>
      <c r="I230" s="3">
        <v>1</v>
      </c>
      <c r="J230" s="3"/>
      <c r="K230" s="3"/>
      <c r="L230" s="3"/>
      <c r="M230" s="3"/>
    </row>
    <row r="231" spans="1:13" x14ac:dyDescent="0.25">
      <c r="A231" s="2">
        <v>43300</v>
      </c>
      <c r="B231" s="1">
        <v>12</v>
      </c>
      <c r="C231" s="1"/>
      <c r="D231" s="1"/>
      <c r="E231" s="1">
        <v>1</v>
      </c>
      <c r="F231" s="1"/>
      <c r="G231" s="1"/>
      <c r="H231" s="1">
        <v>7</v>
      </c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12</v>
      </c>
      <c r="C232" s="3"/>
      <c r="D232" s="3"/>
      <c r="E232" s="3">
        <v>4</v>
      </c>
      <c r="F232" s="3"/>
      <c r="G232" s="3"/>
      <c r="H232" s="3">
        <v>5</v>
      </c>
      <c r="I232" s="3">
        <v>1</v>
      </c>
      <c r="J232" s="3"/>
      <c r="K232" s="3"/>
      <c r="L232" s="3"/>
      <c r="M232" s="3"/>
    </row>
    <row r="233" spans="1:13" x14ac:dyDescent="0.25">
      <c r="A233" s="2">
        <v>43302</v>
      </c>
      <c r="B233" s="3">
        <v>12</v>
      </c>
      <c r="C233" s="3"/>
      <c r="D233" s="3"/>
      <c r="E233" s="3">
        <v>3</v>
      </c>
      <c r="F233" s="3"/>
      <c r="G233" s="3"/>
      <c r="H233" s="3">
        <v>1</v>
      </c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12</v>
      </c>
      <c r="C234" s="3"/>
      <c r="D234" s="3"/>
      <c r="E234" s="3">
        <v>2</v>
      </c>
      <c r="F234" s="3"/>
      <c r="G234" s="3"/>
      <c r="H234" s="3">
        <v>3</v>
      </c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12</v>
      </c>
      <c r="C235" s="3"/>
      <c r="D235" s="3"/>
      <c r="E235" s="3">
        <v>2</v>
      </c>
      <c r="F235" s="3"/>
      <c r="G235" s="3"/>
      <c r="H235" s="3">
        <v>2</v>
      </c>
      <c r="I235" s="3"/>
      <c r="J235" s="3"/>
      <c r="K235" s="3"/>
      <c r="L235" s="3"/>
      <c r="M235" s="3"/>
    </row>
    <row r="236" spans="1:13" x14ac:dyDescent="0.25">
      <c r="A236" s="2">
        <v>43305</v>
      </c>
      <c r="B236" s="3">
        <v>5</v>
      </c>
      <c r="C236" s="3"/>
      <c r="D236" s="3"/>
      <c r="E236" s="3"/>
      <c r="F236" s="3"/>
      <c r="G236" s="3"/>
      <c r="H236" s="3">
        <v>1</v>
      </c>
      <c r="I236" s="3">
        <v>1</v>
      </c>
      <c r="J236" s="3"/>
      <c r="K236" s="3"/>
      <c r="L236" s="3"/>
      <c r="M236" s="3"/>
    </row>
    <row r="237" spans="1:13" x14ac:dyDescent="0.25">
      <c r="A237" s="2">
        <v>43306</v>
      </c>
      <c r="B237" s="3">
        <v>7</v>
      </c>
      <c r="C237" s="3"/>
      <c r="D237" s="3"/>
      <c r="E237" s="3">
        <v>1</v>
      </c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>
        <v>18</v>
      </c>
      <c r="C238" s="3"/>
      <c r="D238" s="3"/>
      <c r="E238" s="3">
        <v>6</v>
      </c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>
        <v>10</v>
      </c>
      <c r="C239" s="3"/>
      <c r="D239" s="3"/>
      <c r="E239" s="3">
        <v>1</v>
      </c>
      <c r="F239" s="3"/>
      <c r="G239" s="3"/>
      <c r="H239" s="3">
        <v>5</v>
      </c>
      <c r="I239" s="3"/>
      <c r="J239" s="3"/>
      <c r="K239" s="3"/>
      <c r="L239" s="3"/>
      <c r="M239" s="3"/>
    </row>
    <row r="240" spans="1:13" x14ac:dyDescent="0.25">
      <c r="A240" s="2">
        <v>43309</v>
      </c>
      <c r="B240" s="3">
        <v>11</v>
      </c>
      <c r="C240" s="3"/>
      <c r="D240" s="3"/>
      <c r="E240" s="3">
        <v>4</v>
      </c>
      <c r="F240" s="3"/>
      <c r="G240" s="3"/>
      <c r="H240" s="3">
        <v>5</v>
      </c>
      <c r="I240" s="3"/>
      <c r="J240" s="3"/>
      <c r="K240" s="3"/>
      <c r="L240" s="3"/>
      <c r="M240" s="3"/>
    </row>
    <row r="241" spans="1:13" x14ac:dyDescent="0.25">
      <c r="A241" s="2">
        <v>43310</v>
      </c>
      <c r="B241" s="3">
        <v>12</v>
      </c>
      <c r="C241" s="3"/>
      <c r="D241" s="3"/>
      <c r="E241" s="3">
        <v>2</v>
      </c>
      <c r="F241" s="3"/>
      <c r="G241" s="3"/>
      <c r="H241" s="3">
        <v>4</v>
      </c>
      <c r="I241" s="3"/>
      <c r="J241" s="3"/>
      <c r="K241" s="3"/>
      <c r="L241" s="3"/>
      <c r="M241" s="3"/>
    </row>
    <row r="242" spans="1:13" x14ac:dyDescent="0.25">
      <c r="A242" s="2">
        <v>43311</v>
      </c>
      <c r="B242" s="3">
        <v>14</v>
      </c>
      <c r="C242" s="3"/>
      <c r="D242" s="3"/>
      <c r="E242" s="3">
        <v>3</v>
      </c>
      <c r="F242" s="3"/>
      <c r="G242" s="3"/>
      <c r="H242" s="3">
        <v>4</v>
      </c>
      <c r="I242" s="3"/>
      <c r="J242" s="3"/>
      <c r="K242" s="3"/>
      <c r="L242" s="3"/>
      <c r="M242" s="3"/>
    </row>
    <row r="243" spans="1:13" x14ac:dyDescent="0.25">
      <c r="A243" s="2">
        <v>43312</v>
      </c>
      <c r="B243" s="3">
        <v>11</v>
      </c>
      <c r="C243" s="3"/>
      <c r="D243" s="3"/>
      <c r="E243" s="3">
        <v>5</v>
      </c>
      <c r="F243" s="3"/>
      <c r="G243" s="3"/>
      <c r="H243" s="3">
        <v>1</v>
      </c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356</v>
      </c>
      <c r="C244" s="1">
        <f>SUM(C220:C243)</f>
        <v>0</v>
      </c>
      <c r="D244" s="1">
        <f>C244/B244*1000</f>
        <v>0</v>
      </c>
      <c r="E244" s="1">
        <f>SUM(E213:E243)</f>
        <v>99</v>
      </c>
      <c r="F244" s="1">
        <f>SUM(F213:F243)</f>
        <v>0</v>
      </c>
      <c r="G244" s="1">
        <f>F244/E244*1000</f>
        <v>0</v>
      </c>
      <c r="H244" s="1">
        <f>SUM(H213:H243)</f>
        <v>124</v>
      </c>
      <c r="I244" s="1">
        <f>SUM(I213:I243)</f>
        <v>15</v>
      </c>
      <c r="J244" s="1">
        <f>I244/H244*100</f>
        <v>12.096774193548388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  <row r="246" spans="1:13" x14ac:dyDescent="0.25">
      <c r="A246" t="s">
        <v>12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>
        <v>19</v>
      </c>
      <c r="C248" s="1"/>
      <c r="D248" s="1"/>
      <c r="E248" s="1">
        <v>8</v>
      </c>
      <c r="F248" s="1"/>
      <c r="G248" s="1"/>
      <c r="H248" s="1">
        <v>1</v>
      </c>
      <c r="I248" s="1"/>
      <c r="J248" s="1"/>
      <c r="K248" s="1"/>
      <c r="L248" s="1"/>
      <c r="M248" s="1"/>
    </row>
    <row r="249" spans="1:13" x14ac:dyDescent="0.25">
      <c r="A249" s="2">
        <v>43314</v>
      </c>
      <c r="B249" s="1">
        <v>13</v>
      </c>
      <c r="C249" s="1"/>
      <c r="D249" s="1"/>
      <c r="E249" s="1">
        <v>8</v>
      </c>
      <c r="F249" s="1"/>
      <c r="G249" s="1"/>
      <c r="H249" s="1">
        <v>2</v>
      </c>
      <c r="I249" s="1"/>
      <c r="J249" s="1"/>
      <c r="K249" s="1"/>
      <c r="L249" s="1"/>
      <c r="M249" s="1"/>
    </row>
    <row r="250" spans="1:13" x14ac:dyDescent="0.25">
      <c r="A250" s="2">
        <v>43315</v>
      </c>
      <c r="B250" s="1">
        <v>18</v>
      </c>
      <c r="C250" s="1"/>
      <c r="D250" s="1"/>
      <c r="E250" s="1">
        <v>6</v>
      </c>
      <c r="F250" s="1"/>
      <c r="G250" s="1"/>
      <c r="H250" s="1">
        <v>4</v>
      </c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9</v>
      </c>
      <c r="C251" s="1"/>
      <c r="D251" s="1"/>
      <c r="E251" s="1">
        <v>3</v>
      </c>
      <c r="F251" s="1"/>
      <c r="G251" s="1"/>
      <c r="H251" s="1">
        <v>5</v>
      </c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11</v>
      </c>
      <c r="C252" s="1"/>
      <c r="D252" s="1"/>
      <c r="E252" s="1"/>
      <c r="F252" s="1"/>
      <c r="G252" s="1"/>
      <c r="H252" s="1">
        <v>8</v>
      </c>
      <c r="I252" s="1"/>
      <c r="J252" s="1"/>
      <c r="K252" s="1"/>
      <c r="L252" s="1"/>
      <c r="M252" s="1"/>
    </row>
    <row r="253" spans="1:13" x14ac:dyDescent="0.25">
      <c r="A253" s="2">
        <v>43318</v>
      </c>
      <c r="B253" s="1">
        <v>12</v>
      </c>
      <c r="C253" s="1"/>
      <c r="D253" s="1"/>
      <c r="E253" s="1">
        <v>3</v>
      </c>
      <c r="F253" s="1"/>
      <c r="G253" s="1"/>
      <c r="H253" s="1">
        <v>5</v>
      </c>
      <c r="I253" s="1"/>
      <c r="J253" s="1"/>
      <c r="K253" s="1"/>
      <c r="L253" s="1"/>
      <c r="M253" s="1"/>
    </row>
    <row r="254" spans="1:13" x14ac:dyDescent="0.25">
      <c r="A254" s="2">
        <v>43319</v>
      </c>
      <c r="B254" s="1">
        <v>13</v>
      </c>
      <c r="C254" s="1"/>
      <c r="D254" s="1"/>
      <c r="E254" s="1">
        <v>7</v>
      </c>
      <c r="F254" s="1"/>
      <c r="G254" s="1"/>
      <c r="H254" s="1">
        <v>2</v>
      </c>
      <c r="I254" s="1"/>
      <c r="J254" s="1"/>
      <c r="K254" s="1"/>
      <c r="L254" s="1"/>
      <c r="M254" s="1"/>
    </row>
    <row r="255" spans="1:13" x14ac:dyDescent="0.25">
      <c r="A255" s="2">
        <v>43320</v>
      </c>
      <c r="B255" s="1">
        <v>18</v>
      </c>
      <c r="C255" s="1"/>
      <c r="D255" s="1"/>
      <c r="E255" s="1">
        <v>11</v>
      </c>
      <c r="F255" s="1"/>
      <c r="G255" s="1"/>
      <c r="H255" s="1">
        <v>3</v>
      </c>
      <c r="I255" s="1"/>
      <c r="J255" s="1"/>
      <c r="K255" s="1"/>
      <c r="L255" s="1"/>
      <c r="M255" s="1"/>
    </row>
    <row r="256" spans="1:13" x14ac:dyDescent="0.25">
      <c r="A256" s="2">
        <v>43321</v>
      </c>
      <c r="B256" s="1">
        <v>24</v>
      </c>
      <c r="C256" s="1"/>
      <c r="D256" s="1"/>
      <c r="E256" s="1">
        <v>6</v>
      </c>
      <c r="F256" s="1"/>
      <c r="G256" s="1"/>
      <c r="H256" s="1">
        <v>9</v>
      </c>
      <c r="I256" s="1"/>
      <c r="J256" s="1"/>
      <c r="K256" s="1"/>
      <c r="L256" s="1"/>
      <c r="M256" s="1"/>
    </row>
    <row r="257" spans="1:13" x14ac:dyDescent="0.25">
      <c r="A257" s="2">
        <v>43322</v>
      </c>
      <c r="B257" s="1">
        <v>12</v>
      </c>
      <c r="C257" s="1"/>
      <c r="D257" s="1"/>
      <c r="E257" s="1">
        <v>1</v>
      </c>
      <c r="F257" s="1"/>
      <c r="G257" s="1"/>
      <c r="H257" s="1">
        <v>10</v>
      </c>
      <c r="I257" s="1"/>
      <c r="J257" s="1"/>
      <c r="K257" s="1"/>
      <c r="L257" s="1"/>
      <c r="M257" s="1"/>
    </row>
    <row r="258" spans="1:13" x14ac:dyDescent="0.25">
      <c r="A258" s="2">
        <v>43323</v>
      </c>
      <c r="B258" s="1">
        <v>12</v>
      </c>
      <c r="C258" s="1"/>
      <c r="D258" s="1"/>
      <c r="E258" s="1">
        <v>2</v>
      </c>
      <c r="F258" s="1"/>
      <c r="G258" s="1"/>
      <c r="H258" s="1">
        <v>2</v>
      </c>
      <c r="I258" s="1"/>
      <c r="J258" s="1"/>
      <c r="K258" s="1"/>
      <c r="L258" s="1"/>
      <c r="M258" s="1"/>
    </row>
    <row r="259" spans="1:13" x14ac:dyDescent="0.25">
      <c r="A259" s="2">
        <v>43324</v>
      </c>
      <c r="B259" s="1">
        <v>17</v>
      </c>
      <c r="C259" s="1"/>
      <c r="D259" s="1"/>
      <c r="E259" s="1">
        <v>4</v>
      </c>
      <c r="F259" s="1"/>
      <c r="G259" s="1"/>
      <c r="H259" s="1">
        <v>1</v>
      </c>
      <c r="I259" s="1"/>
      <c r="J259" s="1"/>
      <c r="K259" s="1"/>
      <c r="L259" s="1"/>
      <c r="M259" s="1"/>
    </row>
    <row r="260" spans="1:13" x14ac:dyDescent="0.25">
      <c r="A260" s="2">
        <v>43325</v>
      </c>
      <c r="B260" s="3">
        <v>19</v>
      </c>
      <c r="C260" s="3"/>
      <c r="D260" s="3"/>
      <c r="E260" s="3">
        <v>2</v>
      </c>
      <c r="F260" s="3"/>
      <c r="G260" s="3"/>
      <c r="H260" s="3">
        <v>4</v>
      </c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28</v>
      </c>
      <c r="C261" s="3"/>
      <c r="D261" s="3"/>
      <c r="E261" s="3">
        <v>8</v>
      </c>
      <c r="F261" s="3"/>
      <c r="G261" s="3"/>
      <c r="H261" s="3">
        <v>3</v>
      </c>
      <c r="I261" s="3"/>
      <c r="J261" s="3"/>
      <c r="K261" s="3"/>
      <c r="L261" s="3"/>
      <c r="M261" s="3"/>
    </row>
    <row r="262" spans="1:13" x14ac:dyDescent="0.25">
      <c r="A262" s="2">
        <v>43327</v>
      </c>
      <c r="B262" s="3">
        <v>28</v>
      </c>
      <c r="C262" s="3"/>
      <c r="D262" s="3"/>
      <c r="E262" s="3">
        <v>13</v>
      </c>
      <c r="F262" s="3"/>
      <c r="G262" s="3"/>
      <c r="H262" s="3">
        <v>6</v>
      </c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35</v>
      </c>
      <c r="C263" s="3"/>
      <c r="D263" s="3"/>
      <c r="E263" s="3">
        <v>14</v>
      </c>
      <c r="F263" s="3"/>
      <c r="G263" s="3"/>
      <c r="H263" s="3">
        <v>8</v>
      </c>
      <c r="I263" s="3"/>
      <c r="J263" s="3"/>
      <c r="K263" s="3"/>
      <c r="L263" s="3"/>
      <c r="M263" s="3"/>
    </row>
    <row r="264" spans="1:13" x14ac:dyDescent="0.25">
      <c r="A264" s="2">
        <v>43329</v>
      </c>
      <c r="B264" s="3">
        <v>20</v>
      </c>
      <c r="C264" s="3"/>
      <c r="D264" s="3"/>
      <c r="E264" s="3">
        <v>7</v>
      </c>
      <c r="F264" s="3"/>
      <c r="G264" s="3"/>
      <c r="H264" s="3">
        <v>13</v>
      </c>
      <c r="I264" s="3"/>
      <c r="J264" s="3"/>
      <c r="K264" s="3"/>
      <c r="L264" s="3"/>
      <c r="M264" s="3"/>
    </row>
    <row r="265" spans="1:13" x14ac:dyDescent="0.25">
      <c r="A265" s="2">
        <v>43330</v>
      </c>
      <c r="B265" s="3">
        <v>26</v>
      </c>
      <c r="C265" s="3"/>
      <c r="D265" s="3"/>
      <c r="E265" s="3">
        <v>5</v>
      </c>
      <c r="F265" s="3"/>
      <c r="G265" s="3"/>
      <c r="H265" s="3">
        <v>17</v>
      </c>
      <c r="I265" s="3"/>
      <c r="J265" s="3"/>
      <c r="K265" s="3"/>
      <c r="L265" s="3"/>
      <c r="M265" s="3"/>
    </row>
    <row r="266" spans="1:13" x14ac:dyDescent="0.25">
      <c r="A266" s="2">
        <v>43331</v>
      </c>
      <c r="B266" s="1">
        <v>18</v>
      </c>
      <c r="C266" s="1"/>
      <c r="D266" s="1"/>
      <c r="E266" s="1">
        <v>5</v>
      </c>
      <c r="F266" s="1"/>
      <c r="G266" s="1"/>
      <c r="H266" s="1">
        <v>3</v>
      </c>
      <c r="I266" s="1"/>
      <c r="J266" s="1"/>
      <c r="K266" s="1"/>
      <c r="L266" s="3"/>
      <c r="M266" s="3"/>
    </row>
    <row r="267" spans="1:13" x14ac:dyDescent="0.25">
      <c r="A267" s="2">
        <v>43332</v>
      </c>
      <c r="B267" s="3">
        <v>16</v>
      </c>
      <c r="C267" s="3"/>
      <c r="D267" s="3"/>
      <c r="E267" s="3">
        <v>2</v>
      </c>
      <c r="F267" s="3"/>
      <c r="G267" s="3"/>
      <c r="H267" s="3">
        <v>5</v>
      </c>
      <c r="I267" s="3">
        <v>2</v>
      </c>
      <c r="J267" s="3"/>
      <c r="K267" s="3"/>
      <c r="L267" s="3"/>
      <c r="M267" s="3"/>
    </row>
    <row r="268" spans="1:13" x14ac:dyDescent="0.25">
      <c r="A268" s="2">
        <v>43333</v>
      </c>
      <c r="B268" s="3">
        <v>19</v>
      </c>
      <c r="C268" s="3"/>
      <c r="D268" s="3"/>
      <c r="E268" s="3">
        <v>13</v>
      </c>
      <c r="F268" s="3"/>
      <c r="G268" s="3"/>
      <c r="H268" s="3">
        <v>6</v>
      </c>
      <c r="I268" s="3">
        <v>1</v>
      </c>
      <c r="J268" s="3"/>
      <c r="K268" s="3"/>
      <c r="L268" s="3"/>
      <c r="M268" s="3"/>
    </row>
    <row r="269" spans="1:13" x14ac:dyDescent="0.25">
      <c r="A269" s="2">
        <v>43334</v>
      </c>
      <c r="B269" s="3">
        <v>17</v>
      </c>
      <c r="C269" s="3"/>
      <c r="D269" s="3"/>
      <c r="E269" s="3">
        <v>5</v>
      </c>
      <c r="F269" s="3"/>
      <c r="G269" s="3"/>
      <c r="H269" s="3">
        <v>5</v>
      </c>
      <c r="I269" s="3"/>
      <c r="J269" s="3"/>
      <c r="K269" s="3"/>
      <c r="L269" s="3"/>
      <c r="M269" s="3"/>
    </row>
    <row r="270" spans="1:13" x14ac:dyDescent="0.25">
      <c r="A270" s="2">
        <v>43335</v>
      </c>
      <c r="B270" s="3">
        <v>14</v>
      </c>
      <c r="C270" s="3"/>
      <c r="D270" s="3"/>
      <c r="E270" s="3">
        <v>1</v>
      </c>
      <c r="F270" s="3"/>
      <c r="G270" s="3"/>
      <c r="H270" s="3">
        <v>10</v>
      </c>
      <c r="I270" s="3"/>
      <c r="J270" s="3"/>
      <c r="K270" s="3"/>
      <c r="L270" s="3"/>
      <c r="M270" s="3"/>
    </row>
    <row r="271" spans="1:13" x14ac:dyDescent="0.25">
      <c r="A271" s="2">
        <v>43336</v>
      </c>
      <c r="B271" s="3">
        <v>10</v>
      </c>
      <c r="C271" s="3"/>
      <c r="D271" s="3"/>
      <c r="E271" s="3">
        <v>4</v>
      </c>
      <c r="F271" s="3"/>
      <c r="G271" s="3"/>
      <c r="H271" s="3">
        <v>4</v>
      </c>
      <c r="I271" s="3"/>
      <c r="J271" s="3"/>
      <c r="K271" s="3"/>
      <c r="L271" s="3"/>
      <c r="M271" s="3"/>
    </row>
    <row r="272" spans="1:13" x14ac:dyDescent="0.25">
      <c r="A272" s="2">
        <v>43337</v>
      </c>
      <c r="B272" s="3">
        <v>15</v>
      </c>
      <c r="C272" s="3"/>
      <c r="D272" s="3"/>
      <c r="E272" s="3">
        <v>5</v>
      </c>
      <c r="F272" s="3"/>
      <c r="G272" s="3"/>
      <c r="H272" s="3">
        <v>3</v>
      </c>
      <c r="I272" s="3"/>
      <c r="J272" s="3"/>
      <c r="K272" s="3"/>
      <c r="L272" s="3"/>
      <c r="M272" s="3"/>
    </row>
    <row r="273" spans="1:13" x14ac:dyDescent="0.25">
      <c r="A273" s="2">
        <v>43338</v>
      </c>
      <c r="B273" s="3">
        <v>16</v>
      </c>
      <c r="C273" s="3"/>
      <c r="D273" s="3"/>
      <c r="E273" s="3">
        <v>6</v>
      </c>
      <c r="F273" s="3"/>
      <c r="G273" s="3"/>
      <c r="H273" s="3">
        <v>5</v>
      </c>
      <c r="I273" s="3"/>
      <c r="J273" s="3"/>
      <c r="K273" s="3"/>
      <c r="L273" s="3"/>
      <c r="M273" s="3"/>
    </row>
    <row r="274" spans="1:13" x14ac:dyDescent="0.25">
      <c r="A274" s="2">
        <v>43339</v>
      </c>
      <c r="B274" s="3">
        <v>13</v>
      </c>
      <c r="C274" s="3"/>
      <c r="D274" s="3"/>
      <c r="E274" s="3">
        <v>1</v>
      </c>
      <c r="F274" s="3"/>
      <c r="G274" s="3"/>
      <c r="H274" s="3">
        <v>9</v>
      </c>
      <c r="I274" s="3"/>
      <c r="J274" s="3"/>
      <c r="K274" s="3"/>
      <c r="L274" s="3"/>
      <c r="M274" s="3"/>
    </row>
    <row r="275" spans="1:13" x14ac:dyDescent="0.25">
      <c r="A275" s="2">
        <v>43340</v>
      </c>
      <c r="B275" s="3">
        <v>6</v>
      </c>
      <c r="C275" s="3"/>
      <c r="D275" s="3"/>
      <c r="E275" s="3">
        <v>1</v>
      </c>
      <c r="F275" s="3"/>
      <c r="G275" s="3"/>
      <c r="H275" s="3">
        <v>5</v>
      </c>
      <c r="I275" s="3"/>
      <c r="J275" s="3"/>
      <c r="K275" s="3"/>
      <c r="L275" s="3"/>
      <c r="M275" s="3"/>
    </row>
    <row r="276" spans="1:13" x14ac:dyDescent="0.25">
      <c r="A276" s="2">
        <v>43341</v>
      </c>
      <c r="B276" s="3">
        <v>8</v>
      </c>
      <c r="C276" s="3"/>
      <c r="D276" s="3"/>
      <c r="E276" s="3">
        <v>5</v>
      </c>
      <c r="F276" s="3"/>
      <c r="G276" s="3"/>
      <c r="H276" s="3">
        <v>1</v>
      </c>
      <c r="I276" s="3"/>
      <c r="J276" s="3"/>
      <c r="K276" s="3"/>
      <c r="L276" s="3"/>
      <c r="M276" s="3"/>
    </row>
    <row r="277" spans="1:13" x14ac:dyDescent="0.25">
      <c r="A277" s="2">
        <v>43342</v>
      </c>
      <c r="B277" s="3">
        <v>17</v>
      </c>
      <c r="C277" s="3"/>
      <c r="D277" s="3"/>
      <c r="E277" s="3">
        <v>8</v>
      </c>
      <c r="F277" s="3"/>
      <c r="G277" s="3"/>
      <c r="H277" s="3">
        <v>3</v>
      </c>
      <c r="I277" s="3"/>
      <c r="J277" s="3"/>
      <c r="K277" s="3"/>
      <c r="L277" s="3"/>
      <c r="M277" s="3"/>
    </row>
    <row r="278" spans="1:13" x14ac:dyDescent="0.25">
      <c r="A278" s="2">
        <v>43343</v>
      </c>
      <c r="B278" s="3">
        <v>15</v>
      </c>
      <c r="C278" s="3"/>
      <c r="D278" s="3"/>
      <c r="E278" s="3">
        <v>10</v>
      </c>
      <c r="F278" s="3"/>
      <c r="G278" s="3"/>
      <c r="H278" s="3">
        <v>5</v>
      </c>
      <c r="I278" s="3"/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518</v>
      </c>
      <c r="C279" s="1">
        <f>SUM(C255:C278)</f>
        <v>0</v>
      </c>
      <c r="D279" s="1">
        <f>C279/B279*1000</f>
        <v>0</v>
      </c>
      <c r="E279" s="1">
        <f>SUM(E248:E278)</f>
        <v>174</v>
      </c>
      <c r="F279" s="1">
        <f>SUM(F248:F278)</f>
        <v>0</v>
      </c>
      <c r="G279" s="1">
        <f>F279/E279*1000</f>
        <v>0</v>
      </c>
      <c r="H279" s="1">
        <f>SUM(H248:H278)</f>
        <v>167</v>
      </c>
      <c r="I279" s="1">
        <f>SUM(I248:I278)</f>
        <v>3</v>
      </c>
      <c r="J279" s="1">
        <f>I279/H279*100</f>
        <v>1.7964071856287425</v>
      </c>
      <c r="K279" s="1">
        <f>SUM(K248:K278)</f>
        <v>0</v>
      </c>
      <c r="L279" s="1">
        <f>SUM(L248:L278)</f>
        <v>0</v>
      </c>
      <c r="M279" s="1" t="e">
        <f>L279/K279*1000</f>
        <v>#DIV/0!</v>
      </c>
    </row>
    <row r="281" spans="1:13" x14ac:dyDescent="0.25">
      <c r="A281" t="s">
        <v>12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21</v>
      </c>
      <c r="C283" s="1"/>
      <c r="D283" s="1"/>
      <c r="E283" s="1">
        <v>7</v>
      </c>
      <c r="F283" s="1"/>
      <c r="G283" s="1"/>
      <c r="H283" s="1">
        <v>8</v>
      </c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15</v>
      </c>
      <c r="C284" s="1"/>
      <c r="D284" s="1"/>
      <c r="E284" s="1">
        <v>4</v>
      </c>
      <c r="F284" s="1"/>
      <c r="G284" s="1"/>
      <c r="H284" s="1">
        <v>9</v>
      </c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19</v>
      </c>
      <c r="C285" s="1"/>
      <c r="D285" s="1"/>
      <c r="E285" s="1">
        <v>4</v>
      </c>
      <c r="F285" s="1"/>
      <c r="G285" s="1"/>
      <c r="H285" s="1">
        <v>11</v>
      </c>
      <c r="I285" s="1"/>
      <c r="J285" s="1"/>
      <c r="K285" s="1"/>
      <c r="L285" s="1"/>
      <c r="M285" s="1"/>
    </row>
    <row r="286" spans="1:13" x14ac:dyDescent="0.25">
      <c r="A286" s="2">
        <v>43347</v>
      </c>
      <c r="B286" s="1">
        <v>16</v>
      </c>
      <c r="C286" s="1"/>
      <c r="D286" s="1"/>
      <c r="E286" s="1">
        <v>7</v>
      </c>
      <c r="F286" s="1"/>
      <c r="G286" s="1"/>
      <c r="H286" s="1">
        <v>3</v>
      </c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13</v>
      </c>
      <c r="C287" s="1"/>
      <c r="D287" s="1"/>
      <c r="E287" s="1">
        <v>2</v>
      </c>
      <c r="F287" s="1"/>
      <c r="G287" s="1"/>
      <c r="H287" s="1">
        <v>3</v>
      </c>
      <c r="I287" s="1"/>
      <c r="J287" s="1"/>
      <c r="K287" s="1"/>
      <c r="L287" s="1"/>
      <c r="M287" s="1"/>
    </row>
    <row r="288" spans="1:13" x14ac:dyDescent="0.25">
      <c r="A288" s="2">
        <v>43349</v>
      </c>
      <c r="B288" s="1">
        <v>17</v>
      </c>
      <c r="C288" s="1"/>
      <c r="D288" s="1"/>
      <c r="E288" s="1">
        <v>7</v>
      </c>
      <c r="F288" s="1"/>
      <c r="G288" s="1"/>
      <c r="H288" s="1">
        <v>6</v>
      </c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13</v>
      </c>
      <c r="C289" s="1"/>
      <c r="D289" s="1"/>
      <c r="E289" s="1">
        <v>7</v>
      </c>
      <c r="F289" s="1"/>
      <c r="G289" s="1"/>
      <c r="H289" s="1">
        <v>5</v>
      </c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11</v>
      </c>
      <c r="C290" s="1"/>
      <c r="D290" s="1"/>
      <c r="E290" s="1">
        <v>6</v>
      </c>
      <c r="F290" s="1"/>
      <c r="G290" s="1"/>
      <c r="H290" s="1">
        <v>3</v>
      </c>
      <c r="I290" s="1">
        <v>1</v>
      </c>
      <c r="J290" s="1"/>
      <c r="K290" s="1"/>
      <c r="L290" s="1"/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>
        <v>19</v>
      </c>
      <c r="C293" s="1"/>
      <c r="D293" s="1"/>
      <c r="E293" s="1">
        <v>2</v>
      </c>
      <c r="F293" s="1"/>
      <c r="G293" s="1"/>
      <c r="H293" s="1">
        <v>6</v>
      </c>
      <c r="I293" s="1"/>
      <c r="J293" s="1"/>
      <c r="K293" s="1"/>
      <c r="L293" s="1"/>
      <c r="M293" s="1"/>
    </row>
    <row r="294" spans="1:13" x14ac:dyDescent="0.25">
      <c r="A294" s="2">
        <v>43355</v>
      </c>
      <c r="B294" s="1">
        <v>21</v>
      </c>
      <c r="C294" s="1"/>
      <c r="D294" s="1"/>
      <c r="E294" s="1">
        <v>9</v>
      </c>
      <c r="F294" s="1"/>
      <c r="G294" s="1"/>
      <c r="H294" s="1">
        <v>4</v>
      </c>
      <c r="I294" s="1"/>
      <c r="J294" s="1"/>
      <c r="K294" s="1"/>
      <c r="L294" s="1"/>
      <c r="M294" s="1"/>
    </row>
    <row r="295" spans="1:13" x14ac:dyDescent="0.25">
      <c r="A295" s="2">
        <v>43356</v>
      </c>
      <c r="B295" s="3">
        <v>25</v>
      </c>
      <c r="C295" s="3"/>
      <c r="D295" s="3"/>
      <c r="E295" s="3">
        <v>10</v>
      </c>
      <c r="F295" s="3"/>
      <c r="G295" s="3"/>
      <c r="H295" s="3">
        <v>4</v>
      </c>
      <c r="I295" s="3"/>
      <c r="J295" s="3"/>
      <c r="K295" s="3"/>
      <c r="L295" s="3"/>
      <c r="M295" s="3"/>
    </row>
    <row r="296" spans="1:13" x14ac:dyDescent="0.25">
      <c r="A296" s="2">
        <v>43357</v>
      </c>
      <c r="B296" s="3">
        <v>21</v>
      </c>
      <c r="C296" s="3"/>
      <c r="D296" s="3"/>
      <c r="E296" s="3">
        <v>6</v>
      </c>
      <c r="F296" s="3"/>
      <c r="G296" s="3"/>
      <c r="H296" s="3">
        <v>8</v>
      </c>
      <c r="I296" s="3"/>
      <c r="J296" s="3"/>
      <c r="K296" s="3"/>
      <c r="L296" s="3"/>
      <c r="M296" s="3"/>
    </row>
    <row r="297" spans="1:13" x14ac:dyDescent="0.25">
      <c r="A297" s="2">
        <v>43358</v>
      </c>
      <c r="B297" s="3">
        <v>21</v>
      </c>
      <c r="C297" s="3"/>
      <c r="D297" s="3"/>
      <c r="E297" s="3">
        <v>11</v>
      </c>
      <c r="F297" s="3"/>
      <c r="G297" s="3"/>
      <c r="H297" s="3">
        <v>5</v>
      </c>
      <c r="I297" s="3"/>
      <c r="J297" s="3"/>
      <c r="K297" s="3"/>
      <c r="L297" s="3"/>
      <c r="M297" s="3"/>
    </row>
    <row r="298" spans="1:13" x14ac:dyDescent="0.25">
      <c r="A298" s="2">
        <v>43359</v>
      </c>
      <c r="B298" s="3">
        <v>16</v>
      </c>
      <c r="C298" s="3"/>
      <c r="D298" s="3"/>
      <c r="E298" s="3">
        <v>3</v>
      </c>
      <c r="F298" s="3"/>
      <c r="G298" s="3"/>
      <c r="H298" s="3">
        <v>6</v>
      </c>
      <c r="I298" s="3"/>
      <c r="J298" s="3"/>
      <c r="K298" s="3"/>
      <c r="L298" s="3"/>
      <c r="M298" s="3"/>
    </row>
    <row r="299" spans="1:13" x14ac:dyDescent="0.25">
      <c r="A299" s="2">
        <v>43360</v>
      </c>
      <c r="B299" s="3">
        <v>23</v>
      </c>
      <c r="C299" s="3"/>
      <c r="D299" s="3"/>
      <c r="E299" s="3">
        <v>3</v>
      </c>
      <c r="F299" s="3"/>
      <c r="G299" s="3"/>
      <c r="H299" s="3">
        <v>9</v>
      </c>
      <c r="I299" s="3"/>
      <c r="J299" s="3"/>
      <c r="K299" s="3"/>
      <c r="L299" s="3"/>
      <c r="M299" s="3"/>
    </row>
    <row r="300" spans="1:13" x14ac:dyDescent="0.25">
      <c r="A300" s="2">
        <v>43361</v>
      </c>
      <c r="B300" s="3">
        <v>13</v>
      </c>
      <c r="C300" s="3"/>
      <c r="D300" s="3"/>
      <c r="E300" s="3">
        <v>2</v>
      </c>
      <c r="F300" s="3"/>
      <c r="G300" s="3"/>
      <c r="H300" s="3">
        <v>2</v>
      </c>
      <c r="I300" s="3"/>
      <c r="J300" s="3"/>
      <c r="K300" s="3"/>
      <c r="L300" s="3"/>
      <c r="M300" s="3"/>
    </row>
    <row r="301" spans="1:13" x14ac:dyDescent="0.25">
      <c r="A301" s="2">
        <v>43362</v>
      </c>
      <c r="B301" s="1">
        <v>8</v>
      </c>
      <c r="C301" s="1"/>
      <c r="D301" s="1"/>
      <c r="E301" s="1"/>
      <c r="F301" s="1"/>
      <c r="G301" s="1"/>
      <c r="H301" s="1">
        <v>3</v>
      </c>
      <c r="I301" s="1"/>
      <c r="J301" s="1"/>
      <c r="K301" s="1"/>
      <c r="L301" s="3"/>
      <c r="M301" s="3"/>
    </row>
    <row r="302" spans="1:13" x14ac:dyDescent="0.25">
      <c r="A302" s="2">
        <v>43363</v>
      </c>
      <c r="B302" s="3">
        <v>17</v>
      </c>
      <c r="C302" s="3"/>
      <c r="D302" s="3"/>
      <c r="E302" s="3">
        <v>2</v>
      </c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>
        <v>18</v>
      </c>
      <c r="C303" s="3"/>
      <c r="D303" s="3"/>
      <c r="E303" s="3">
        <v>8</v>
      </c>
      <c r="F303" s="3"/>
      <c r="G303" s="3"/>
      <c r="H303" s="3">
        <v>3</v>
      </c>
      <c r="I303" s="3"/>
      <c r="J303" s="3"/>
      <c r="K303" s="3"/>
      <c r="L303" s="3"/>
      <c r="M303" s="3"/>
    </row>
    <row r="304" spans="1:13" x14ac:dyDescent="0.25">
      <c r="A304" s="2">
        <v>43365</v>
      </c>
      <c r="B304" s="3">
        <v>22</v>
      </c>
      <c r="C304" s="3"/>
      <c r="D304" s="3"/>
      <c r="E304" s="3">
        <v>6</v>
      </c>
      <c r="F304" s="3"/>
      <c r="G304" s="3"/>
      <c r="H304" s="3">
        <v>6</v>
      </c>
      <c r="I304" s="3"/>
      <c r="J304" s="3"/>
      <c r="K304" s="3"/>
      <c r="L304" s="3"/>
      <c r="M304" s="3"/>
    </row>
    <row r="305" spans="1:13" x14ac:dyDescent="0.25">
      <c r="A305" s="2">
        <v>43366</v>
      </c>
      <c r="B305" s="3">
        <v>16</v>
      </c>
      <c r="C305" s="3"/>
      <c r="D305" s="3"/>
      <c r="E305" s="3">
        <v>5</v>
      </c>
      <c r="F305" s="3"/>
      <c r="G305" s="3"/>
      <c r="H305" s="3">
        <v>6</v>
      </c>
      <c r="I305" s="3"/>
      <c r="J305" s="3"/>
      <c r="K305" s="3"/>
      <c r="L305" s="3"/>
      <c r="M305" s="3"/>
    </row>
    <row r="306" spans="1:13" x14ac:dyDescent="0.25">
      <c r="A306" s="2">
        <v>43367</v>
      </c>
      <c r="B306" s="3">
        <v>15</v>
      </c>
      <c r="C306" s="3"/>
      <c r="D306" s="3"/>
      <c r="E306" s="3">
        <v>1</v>
      </c>
      <c r="F306" s="3"/>
      <c r="G306" s="3"/>
      <c r="H306" s="3">
        <v>8</v>
      </c>
      <c r="I306" s="3"/>
      <c r="J306" s="3"/>
      <c r="K306" s="3"/>
      <c r="L306" s="3"/>
      <c r="M306" s="3"/>
    </row>
    <row r="307" spans="1:13" x14ac:dyDescent="0.25">
      <c r="A307" s="2">
        <v>43368</v>
      </c>
      <c r="B307" s="3">
        <v>9</v>
      </c>
      <c r="C307" s="3"/>
      <c r="D307" s="3"/>
      <c r="E307" s="3">
        <v>2</v>
      </c>
      <c r="F307" s="3"/>
      <c r="G307" s="3"/>
      <c r="H307" s="3">
        <v>3</v>
      </c>
      <c r="I307" s="3"/>
      <c r="J307" s="3"/>
      <c r="K307" s="3"/>
      <c r="L307" s="3"/>
      <c r="M307" s="3"/>
    </row>
    <row r="308" spans="1:13" x14ac:dyDescent="0.25">
      <c r="A308" s="2">
        <v>43369</v>
      </c>
      <c r="B308" s="3">
        <v>16</v>
      </c>
      <c r="C308" s="3"/>
      <c r="D308" s="3"/>
      <c r="E308" s="3">
        <v>6</v>
      </c>
      <c r="F308" s="3"/>
      <c r="G308" s="3"/>
      <c r="H308" s="3">
        <v>3</v>
      </c>
      <c r="I308" s="3"/>
      <c r="J308" s="3"/>
      <c r="K308" s="3"/>
      <c r="L308" s="3"/>
      <c r="M308" s="3"/>
    </row>
    <row r="309" spans="1:13" x14ac:dyDescent="0.25">
      <c r="A309" s="2">
        <v>43370</v>
      </c>
      <c r="B309" s="3">
        <v>16</v>
      </c>
      <c r="C309" s="3"/>
      <c r="D309" s="3"/>
      <c r="E309" s="3">
        <v>8</v>
      </c>
      <c r="F309" s="3"/>
      <c r="G309" s="3"/>
      <c r="H309" s="3">
        <v>7</v>
      </c>
      <c r="I309" s="3"/>
      <c r="J309" s="3"/>
      <c r="K309" s="3"/>
      <c r="L309" s="3"/>
      <c r="M309" s="3"/>
    </row>
    <row r="310" spans="1:13" x14ac:dyDescent="0.25">
      <c r="A310" s="2">
        <v>43371</v>
      </c>
      <c r="B310" s="3">
        <v>14</v>
      </c>
      <c r="C310" s="3"/>
      <c r="D310" s="3"/>
      <c r="E310" s="3">
        <v>8</v>
      </c>
      <c r="F310" s="3"/>
      <c r="G310" s="3"/>
      <c r="H310" s="3">
        <v>3</v>
      </c>
      <c r="I310" s="3"/>
      <c r="J310" s="3"/>
      <c r="K310" s="3"/>
      <c r="L310" s="3"/>
      <c r="M310" s="3"/>
    </row>
    <row r="311" spans="1:13" x14ac:dyDescent="0.25">
      <c r="A311" s="2">
        <v>43372</v>
      </c>
      <c r="B311" s="3">
        <v>19</v>
      </c>
      <c r="C311" s="3"/>
      <c r="D311" s="3"/>
      <c r="E311" s="3">
        <v>8</v>
      </c>
      <c r="F311" s="3"/>
      <c r="G311" s="3"/>
      <c r="H311" s="3">
        <v>6</v>
      </c>
      <c r="I311" s="3"/>
      <c r="J311" s="3"/>
      <c r="K311" s="3"/>
      <c r="L311" s="3"/>
      <c r="M311" s="3"/>
    </row>
    <row r="312" spans="1:13" x14ac:dyDescent="0.25">
      <c r="A312" s="2">
        <v>43373</v>
      </c>
      <c r="B312" s="3">
        <v>12</v>
      </c>
      <c r="C312" s="3"/>
      <c r="D312" s="3"/>
      <c r="E312" s="3">
        <v>3</v>
      </c>
      <c r="F312" s="3"/>
      <c r="G312" s="3"/>
      <c r="H312" s="3">
        <v>3</v>
      </c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466</v>
      </c>
      <c r="C314" s="1">
        <f>SUM(C290:C313)</f>
        <v>0</v>
      </c>
      <c r="D314" s="1">
        <f>C314/B314*1000</f>
        <v>0</v>
      </c>
      <c r="E314" s="1">
        <f>SUM(E283:E313)</f>
        <v>147</v>
      </c>
      <c r="F314" s="1">
        <f>SUM(F283:F313)</f>
        <v>0</v>
      </c>
      <c r="G314" s="1">
        <f>F314/E314*1000</f>
        <v>0</v>
      </c>
      <c r="H314" s="1">
        <f>SUM(H283:H313)</f>
        <v>143</v>
      </c>
      <c r="I314" s="1">
        <f>SUM(I283:I313)</f>
        <v>1</v>
      </c>
      <c r="J314" s="1">
        <f>I314/H314*100</f>
        <v>0.69930069930069927</v>
      </c>
      <c r="K314" s="1">
        <f>SUM(K283:K313)</f>
        <v>0</v>
      </c>
      <c r="L314" s="1">
        <f>SUM(L283:L313)</f>
        <v>0</v>
      </c>
      <c r="M314" s="1" t="e">
        <f>L314/K314*1000</f>
        <v>#DIV/0!</v>
      </c>
    </row>
    <row r="316" spans="1:13" x14ac:dyDescent="0.25">
      <c r="A316" t="s">
        <v>12</v>
      </c>
    </row>
    <row r="317" spans="1:13" x14ac:dyDescent="0.25">
      <c r="A317" s="1" t="s">
        <v>0</v>
      </c>
      <c r="B317" s="1" t="s">
        <v>2</v>
      </c>
      <c r="C317" s="1" t="s">
        <v>3</v>
      </c>
      <c r="D317" s="1" t="s">
        <v>6</v>
      </c>
      <c r="E317" s="1" t="s">
        <v>4</v>
      </c>
      <c r="F317" s="1" t="s">
        <v>5</v>
      </c>
      <c r="G317" s="1" t="s">
        <v>6</v>
      </c>
      <c r="H317" s="1" t="s">
        <v>7</v>
      </c>
      <c r="I317" s="1" t="s">
        <v>8</v>
      </c>
      <c r="J317" s="1" t="s">
        <v>6</v>
      </c>
      <c r="K317" s="1" t="s">
        <v>9</v>
      </c>
      <c r="L317" s="1" t="s">
        <v>10</v>
      </c>
      <c r="M317" s="1" t="s">
        <v>6</v>
      </c>
    </row>
    <row r="318" spans="1:13" x14ac:dyDescent="0.25">
      <c r="A318" s="2">
        <v>43374</v>
      </c>
      <c r="B318" s="1">
        <v>7</v>
      </c>
      <c r="C318" s="1"/>
      <c r="D318" s="1"/>
      <c r="E318" s="1">
        <v>3</v>
      </c>
      <c r="F318" s="1"/>
      <c r="G318" s="1"/>
      <c r="H318" s="1">
        <v>3</v>
      </c>
      <c r="I318" s="1"/>
      <c r="J318" s="1"/>
      <c r="K318" s="1"/>
      <c r="L318" s="1"/>
      <c r="M318" s="1"/>
    </row>
    <row r="319" spans="1:13" x14ac:dyDescent="0.25">
      <c r="A319" s="2">
        <v>43375</v>
      </c>
      <c r="B319" s="1">
        <v>10</v>
      </c>
      <c r="C319" s="1"/>
      <c r="D319" s="1"/>
      <c r="E319" s="1">
        <v>3</v>
      </c>
      <c r="F319" s="1"/>
      <c r="G319" s="1"/>
      <c r="H319" s="1">
        <v>1</v>
      </c>
      <c r="I319" s="1"/>
      <c r="J319" s="1"/>
      <c r="K319" s="1"/>
      <c r="L319" s="1"/>
      <c r="M319" s="1"/>
    </row>
    <row r="320" spans="1:13" x14ac:dyDescent="0.25">
      <c r="A320" s="2">
        <v>43376</v>
      </c>
      <c r="B320" s="1">
        <v>9</v>
      </c>
      <c r="C320" s="1"/>
      <c r="D320" s="1"/>
      <c r="E320" s="1">
        <v>7</v>
      </c>
      <c r="F320" s="1"/>
      <c r="G320" s="1"/>
      <c r="H320" s="1">
        <v>2</v>
      </c>
      <c r="I320" s="1"/>
      <c r="J320" s="1"/>
      <c r="K320" s="1"/>
      <c r="L320" s="1"/>
      <c r="M320" s="1"/>
    </row>
    <row r="321" spans="1:13" x14ac:dyDescent="0.25">
      <c r="A321" s="2">
        <v>43377</v>
      </c>
      <c r="B321" s="1">
        <v>21</v>
      </c>
      <c r="C321" s="1"/>
      <c r="D321" s="1"/>
      <c r="E321" s="1">
        <v>10</v>
      </c>
      <c r="F321" s="1"/>
      <c r="G321" s="1"/>
      <c r="H321" s="1">
        <v>5</v>
      </c>
      <c r="I321" s="1"/>
      <c r="J321" s="1"/>
      <c r="K321" s="1"/>
      <c r="L321" s="1"/>
      <c r="M321" s="1"/>
    </row>
    <row r="322" spans="1:13" x14ac:dyDescent="0.25">
      <c r="A322" s="2">
        <v>43378</v>
      </c>
      <c r="B322" s="1">
        <v>15</v>
      </c>
      <c r="C322" s="1"/>
      <c r="D322" s="1"/>
      <c r="E322" s="1">
        <v>6</v>
      </c>
      <c r="F322" s="1"/>
      <c r="G322" s="1"/>
      <c r="H322" s="1">
        <v>6</v>
      </c>
      <c r="I322" s="1"/>
      <c r="J322" s="1"/>
      <c r="K322" s="1"/>
      <c r="L322" s="1"/>
      <c r="M322" s="1"/>
    </row>
    <row r="323" spans="1:13" x14ac:dyDescent="0.25">
      <c r="A323" s="2">
        <v>43379</v>
      </c>
      <c r="B323" s="1">
        <v>14</v>
      </c>
      <c r="C323" s="1"/>
      <c r="D323" s="1"/>
      <c r="E323" s="1">
        <v>8</v>
      </c>
      <c r="F323" s="1"/>
      <c r="G323" s="1"/>
      <c r="H323" s="1">
        <v>3</v>
      </c>
      <c r="I323" s="1"/>
      <c r="J323" s="1"/>
      <c r="K323" s="1"/>
      <c r="L323" s="1"/>
      <c r="M323" s="1"/>
    </row>
    <row r="324" spans="1:13" x14ac:dyDescent="0.25">
      <c r="A324" s="2">
        <v>43380</v>
      </c>
      <c r="B324" s="1">
        <v>12</v>
      </c>
      <c r="C324" s="1"/>
      <c r="D324" s="1"/>
      <c r="E324" s="1">
        <v>4</v>
      </c>
      <c r="F324" s="1"/>
      <c r="G324" s="1"/>
      <c r="H324" s="1">
        <v>4</v>
      </c>
      <c r="I324" s="1"/>
      <c r="J324" s="1"/>
      <c r="K324" s="1"/>
      <c r="L324" s="1"/>
      <c r="M324" s="1"/>
    </row>
    <row r="325" spans="1:13" x14ac:dyDescent="0.25">
      <c r="A325" s="2">
        <v>43381</v>
      </c>
      <c r="B325" s="1">
        <v>11</v>
      </c>
      <c r="C325" s="1"/>
      <c r="D325" s="1"/>
      <c r="E325" s="1">
        <v>7</v>
      </c>
      <c r="F325" s="1"/>
      <c r="G325" s="1"/>
      <c r="H325" s="1">
        <v>4</v>
      </c>
      <c r="I325" s="1"/>
      <c r="J325" s="1"/>
      <c r="K325" s="1"/>
      <c r="L325" s="1"/>
      <c r="M325" s="1"/>
    </row>
    <row r="326" spans="1:13" x14ac:dyDescent="0.25">
      <c r="A326" s="2">
        <v>43382</v>
      </c>
      <c r="B326" s="1">
        <v>25</v>
      </c>
      <c r="C326" s="1"/>
      <c r="D326" s="1"/>
      <c r="E326" s="1">
        <v>10</v>
      </c>
      <c r="F326" s="1"/>
      <c r="G326" s="1"/>
      <c r="H326" s="1">
        <v>4</v>
      </c>
      <c r="I326" s="1"/>
      <c r="J326" s="1"/>
      <c r="K326" s="1"/>
      <c r="L326" s="1"/>
      <c r="M326" s="1"/>
    </row>
    <row r="327" spans="1:13" x14ac:dyDescent="0.25">
      <c r="A327" s="2">
        <v>43383</v>
      </c>
      <c r="B327" s="1">
        <v>18</v>
      </c>
      <c r="C327" s="1"/>
      <c r="D327" s="1"/>
      <c r="E327" s="1">
        <v>7</v>
      </c>
      <c r="F327" s="1"/>
      <c r="G327" s="1"/>
      <c r="H327" s="1">
        <v>4</v>
      </c>
      <c r="I327" s="1"/>
      <c r="J327" s="1"/>
      <c r="K327" s="1"/>
      <c r="L327" s="1"/>
      <c r="M327" s="1"/>
    </row>
    <row r="328" spans="1:13" x14ac:dyDescent="0.25">
      <c r="A328" s="2">
        <v>43384</v>
      </c>
      <c r="B328" s="1">
        <v>15</v>
      </c>
      <c r="C328" s="1"/>
      <c r="D328" s="1"/>
      <c r="E328" s="1">
        <v>7</v>
      </c>
      <c r="F328" s="1"/>
      <c r="G328" s="1"/>
      <c r="H328" s="1">
        <v>5</v>
      </c>
      <c r="I328" s="1"/>
      <c r="J328" s="1"/>
      <c r="K328" s="1"/>
      <c r="L328" s="1"/>
      <c r="M328" s="1"/>
    </row>
    <row r="329" spans="1:13" x14ac:dyDescent="0.25">
      <c r="A329" s="2">
        <v>43385</v>
      </c>
      <c r="B329" s="1">
        <v>37</v>
      </c>
      <c r="C329" s="1"/>
      <c r="D329" s="1"/>
      <c r="E329" s="1">
        <v>12</v>
      </c>
      <c r="F329" s="1"/>
      <c r="G329" s="1"/>
      <c r="H329" s="1">
        <v>9</v>
      </c>
      <c r="I329" s="1"/>
      <c r="J329" s="1"/>
      <c r="K329" s="1"/>
      <c r="L329" s="1"/>
      <c r="M329" s="1"/>
    </row>
    <row r="330" spans="1:13" x14ac:dyDescent="0.25">
      <c r="A330" s="2">
        <v>43386</v>
      </c>
      <c r="B330" s="3">
        <v>24</v>
      </c>
      <c r="C330" s="3"/>
      <c r="D330" s="3"/>
      <c r="E330" s="3">
        <v>7</v>
      </c>
      <c r="F330" s="3"/>
      <c r="G330" s="3"/>
      <c r="H330" s="3">
        <v>8</v>
      </c>
      <c r="I330" s="3"/>
      <c r="J330" s="3"/>
      <c r="K330" s="3"/>
      <c r="L330" s="3"/>
      <c r="M330" s="3"/>
    </row>
    <row r="331" spans="1:13" x14ac:dyDescent="0.25">
      <c r="A331" s="2">
        <v>43387</v>
      </c>
      <c r="B331" s="3">
        <v>16</v>
      </c>
      <c r="C331" s="3"/>
      <c r="D331" s="3"/>
      <c r="E331" s="3">
        <v>4</v>
      </c>
      <c r="F331" s="3"/>
      <c r="G331" s="3"/>
      <c r="H331" s="3">
        <v>4</v>
      </c>
      <c r="I331" s="3"/>
      <c r="J331" s="3"/>
      <c r="K331" s="3"/>
      <c r="L331" s="3"/>
      <c r="M331" s="3"/>
    </row>
    <row r="332" spans="1:13" x14ac:dyDescent="0.25">
      <c r="A332" s="2">
        <v>43388</v>
      </c>
      <c r="B332" s="3">
        <v>23</v>
      </c>
      <c r="C332" s="3"/>
      <c r="D332" s="3"/>
      <c r="E332" s="3">
        <v>7</v>
      </c>
      <c r="F332" s="3"/>
      <c r="G332" s="3"/>
      <c r="H332" s="3">
        <v>4</v>
      </c>
      <c r="I332" s="3"/>
      <c r="J332" s="3"/>
      <c r="K332" s="3"/>
      <c r="L332" s="3"/>
      <c r="M332" s="3"/>
    </row>
    <row r="333" spans="1:13" x14ac:dyDescent="0.25">
      <c r="A333" s="2">
        <v>43389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2">
        <v>43390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2">
        <v>43391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2">
        <v>43392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M336" s="3"/>
    </row>
    <row r="337" spans="1:13" x14ac:dyDescent="0.25">
      <c r="A337" s="2">
        <v>43393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2">
        <v>43394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2">
        <v>43395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2">
        <v>43396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2">
        <v>43397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2">
        <v>43398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2">
        <v>43399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2">
        <v>43400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2">
        <v>43401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2">
        <v>43402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2">
        <v>43403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2">
        <v>43404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2" t="s">
        <v>11</v>
      </c>
      <c r="B349" s="1">
        <f>SUM(B318:B348)</f>
        <v>257</v>
      </c>
      <c r="C349" s="1">
        <f>SUM(C325:C348)</f>
        <v>0</v>
      </c>
      <c r="D349" s="1">
        <f>C349/B349*1000</f>
        <v>0</v>
      </c>
      <c r="E349" s="1">
        <f>SUM(E318:E348)</f>
        <v>102</v>
      </c>
      <c r="F349" s="1">
        <f>SUM(F318:F348)</f>
        <v>0</v>
      </c>
      <c r="G349" s="1">
        <f>F349/E349*1000</f>
        <v>0</v>
      </c>
      <c r="H349" s="1">
        <f>SUM(H318:H348)</f>
        <v>66</v>
      </c>
      <c r="I349" s="1">
        <f>SUM(I318:I348)</f>
        <v>0</v>
      </c>
      <c r="J349" s="1">
        <f>I349/H349*100</f>
        <v>0</v>
      </c>
      <c r="K349" s="1">
        <f>SUM(K318:K348)</f>
        <v>0</v>
      </c>
      <c r="L349" s="1">
        <f>SUM(L318:L348)</f>
        <v>0</v>
      </c>
      <c r="M349" s="1" t="e">
        <f>L349/K349*1000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"/>
  <sheetViews>
    <sheetView topLeftCell="A311" workbookViewId="0">
      <selection activeCell="B294" sqref="B294"/>
    </sheetView>
  </sheetViews>
  <sheetFormatPr defaultRowHeight="15" x14ac:dyDescent="0.25"/>
  <cols>
    <col min="1" max="1" width="10.5703125" customWidth="1"/>
  </cols>
  <sheetData>
    <row r="1" spans="1:13" x14ac:dyDescent="0.25">
      <c r="A1" t="s">
        <v>18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15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14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11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11</v>
      </c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10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10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232</v>
      </c>
      <c r="C34" s="1">
        <f>SUM(C10:C33)</f>
        <v>0</v>
      </c>
      <c r="D34" s="1">
        <f>C34/B34*1000</f>
        <v>0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18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8</v>
      </c>
      <c r="C39" s="1">
        <v>1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8</v>
      </c>
      <c r="C42" s="1">
        <v>1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10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10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5</v>
      </c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7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220</v>
      </c>
      <c r="C69" s="1">
        <f>SUM(C45:C68)</f>
        <v>0</v>
      </c>
      <c r="D69" s="1">
        <f>C69/B69*1000</f>
        <v>0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18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7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8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8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10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9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10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12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11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11</v>
      </c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11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>
        <v>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10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5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4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234</v>
      </c>
      <c r="C104" s="1">
        <f>SUM(C80:C103)</f>
        <v>0</v>
      </c>
      <c r="D104" s="1">
        <f>C104/B104*1000</f>
        <v>0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18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7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5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5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5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8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6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5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8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8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12</v>
      </c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12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10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7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13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209</v>
      </c>
      <c r="C139" s="1">
        <f>SUM(C115:C138)</f>
        <v>0</v>
      </c>
      <c r="D139" s="1">
        <f>C139/B139*1000</f>
        <v>0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18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11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10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>
        <v>12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>
        <v>9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>
        <v>7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>
        <v>13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>
        <v>14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>
        <v>14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>
        <v>11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>
        <v>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>
        <v>6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>
        <v>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>
        <v>5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>
        <v>6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>
        <v>6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>
        <v>6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>
        <v>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>
        <v>9</v>
      </c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>
        <v>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>
        <v>10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>
        <v>11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>
        <v>12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15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>
        <v>18</v>
      </c>
      <c r="C167" s="3">
        <v>1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>
        <v>14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>
        <v>10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>
        <v>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>
        <v>11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>
        <v>12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>
        <v>12</v>
      </c>
      <c r="C173" s="3">
        <v>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316</v>
      </c>
      <c r="C174" s="1">
        <f>SUM(C150:C173)</f>
        <v>2</v>
      </c>
      <c r="D174" s="1">
        <f>C174/B174*1000</f>
        <v>6.3291139240506329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18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12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9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11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11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>
        <v>11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>
        <v>13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>
        <v>10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>
        <v>9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>
        <v>8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>
        <v>8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>
        <v>10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>
        <v>8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>
        <v>7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>
        <v>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>
        <v>8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>
        <v>8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>
        <v>13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>
        <v>12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>
        <v>10</v>
      </c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>
        <v>13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14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13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>
        <v>16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>
        <v>17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259</v>
      </c>
      <c r="C209" s="1">
        <f>SUM(C185:C208)</f>
        <v>0</v>
      </c>
      <c r="D209" s="1">
        <f>C209/B209*1000</f>
        <v>0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18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>
        <v>8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14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>
        <v>12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">
        <v>43286</v>
      </c>
      <c r="B217" s="1">
        <v>12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>
        <v>11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12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16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12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>
        <v>11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>
        <v>16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>
        <v>19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>
        <v>19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>
        <v>17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>
        <v>18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>
        <v>21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>
        <v>21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16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15</v>
      </c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12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11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14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12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>
        <v>11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>
        <v>14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>
        <v>14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>
        <v>16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>
        <v>13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>
        <v>13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>
        <v>12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>
        <v>14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434</v>
      </c>
      <c r="C244" s="1">
        <f>SUM(C220:C243)</f>
        <v>0</v>
      </c>
      <c r="D244" s="1">
        <f>C244/B244*1000</f>
        <v>0</v>
      </c>
      <c r="E244" s="1">
        <f>SUM(E213:E243)</f>
        <v>0</v>
      </c>
      <c r="F244" s="1">
        <f>SUM(F213:F243)</f>
        <v>0</v>
      </c>
      <c r="G244" s="1" t="e">
        <f>F244/E244*1000</f>
        <v>#DIV/0!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  <row r="246" spans="1:13" x14ac:dyDescent="0.25">
      <c r="A246" t="s">
        <v>18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>
        <v>14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2">
        <v>43314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>
        <v>14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16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19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>
        <v>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>
        <v>11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B255" s="1">
        <v>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2">
        <v>43321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2">
        <v>43322</v>
      </c>
      <c r="B257" s="1">
        <v>12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>
        <v>43323</v>
      </c>
      <c r="B258" s="1">
        <v>11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2">
        <v>43324</v>
      </c>
      <c r="B259" s="1">
        <v>11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1">
        <v>12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12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2">
        <v>43327</v>
      </c>
      <c r="B262" s="3">
        <v>10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13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>
        <v>13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2">
        <v>43330</v>
      </c>
      <c r="B265" s="3">
        <v>13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2">
        <v>43331</v>
      </c>
      <c r="B266" s="1">
        <v>13</v>
      </c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3"/>
    </row>
    <row r="267" spans="1:13" x14ac:dyDescent="0.25">
      <c r="A267" s="2">
        <v>43332</v>
      </c>
      <c r="B267" s="3">
        <v>15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2">
        <v>43333</v>
      </c>
      <c r="B268" s="3">
        <v>13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2">
        <v>43334</v>
      </c>
      <c r="B269" s="3">
        <v>13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2">
        <v>43335</v>
      </c>
      <c r="B270" s="3">
        <v>14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A271" s="2">
        <v>43336</v>
      </c>
      <c r="B271" s="3">
        <v>15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2">
        <v>43337</v>
      </c>
      <c r="B272" s="3">
        <v>8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2">
        <v>43338</v>
      </c>
      <c r="B273" s="3">
        <v>6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2">
        <v>43339</v>
      </c>
      <c r="B274" s="3">
        <v>8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2">
        <v>43340</v>
      </c>
      <c r="B275" s="3">
        <v>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2">
        <v>43341</v>
      </c>
      <c r="B276" s="3">
        <v>8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2">
        <v>43342</v>
      </c>
      <c r="B277" s="3">
        <v>9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2">
        <v>43343</v>
      </c>
      <c r="B278" s="3">
        <v>7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344</v>
      </c>
      <c r="C279" s="1">
        <f>SUM(C255:C278)</f>
        <v>0</v>
      </c>
      <c r="D279" s="1">
        <f>C279/B279*1000</f>
        <v>0</v>
      </c>
      <c r="E279" s="1">
        <f>SUM(E248:E278)</f>
        <v>0</v>
      </c>
      <c r="F279" s="1">
        <f>SUM(F248:F278)</f>
        <v>0</v>
      </c>
      <c r="G279" s="1" t="e">
        <f>F279/E279*1000</f>
        <v>#DIV/0!</v>
      </c>
      <c r="H279" s="1">
        <f>SUM(H248:H278)</f>
        <v>0</v>
      </c>
      <c r="I279" s="1">
        <f>SUM(I248:I278)</f>
        <v>0</v>
      </c>
      <c r="J279" s="1" t="e">
        <f>I279/H279*100</f>
        <v>#DIV/0!</v>
      </c>
      <c r="K279" s="1">
        <f>SUM(K248:K278)</f>
        <v>0</v>
      </c>
      <c r="L279" s="1">
        <f>SUM(L248:L278)</f>
        <v>0</v>
      </c>
      <c r="M279" s="1" t="e">
        <f>L279/K279*1000</f>
        <v>#DIV/0!</v>
      </c>
    </row>
    <row r="281" spans="1:13" x14ac:dyDescent="0.25">
      <c r="A281" t="s">
        <v>18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8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11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2">
        <v>43347</v>
      </c>
      <c r="B286" s="1">
        <v>12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10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2">
        <v>43349</v>
      </c>
      <c r="B288" s="1">
        <v>9</v>
      </c>
      <c r="C288" s="1">
        <v>1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10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>
        <v>14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>
        <v>16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2">
        <v>43357</v>
      </c>
      <c r="B296" s="3">
        <v>17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2">
        <v>43358</v>
      </c>
      <c r="B297" s="3">
        <v>12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2">
        <v>43359</v>
      </c>
      <c r="B298" s="3">
        <v>13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2">
        <v>43360</v>
      </c>
      <c r="B299" s="3">
        <v>9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2">
        <v>43361</v>
      </c>
      <c r="B300" s="3">
        <v>11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2">
        <v>43362</v>
      </c>
      <c r="B301" s="1">
        <v>18</v>
      </c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3"/>
    </row>
    <row r="302" spans="1:13" x14ac:dyDescent="0.25">
      <c r="A302" s="2">
        <v>43363</v>
      </c>
      <c r="B302" s="3">
        <v>14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>
        <v>16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2">
        <v>43365</v>
      </c>
      <c r="B304" s="3">
        <v>15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2">
        <v>43366</v>
      </c>
      <c r="B305" s="3">
        <v>14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2">
        <v>43367</v>
      </c>
      <c r="B306" s="3">
        <v>13</v>
      </c>
      <c r="C306" s="3">
        <v>1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>
        <v>11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>
        <v>15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>
        <v>15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>
        <v>17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>
        <v>14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>
        <v>16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349</v>
      </c>
      <c r="C314" s="1">
        <f>SUM(C290:C313)</f>
        <v>1</v>
      </c>
      <c r="D314" s="1">
        <f>C314/B314*1000</f>
        <v>2.8653295128939829</v>
      </c>
      <c r="E314" s="1">
        <f>SUM(E283:E313)</f>
        <v>0</v>
      </c>
      <c r="F314" s="1">
        <f>SUM(F283:F313)</f>
        <v>0</v>
      </c>
      <c r="G314" s="1" t="e">
        <f>F314/E314*1000</f>
        <v>#DIV/0!</v>
      </c>
      <c r="H314" s="1">
        <f>SUM(H283:H313)</f>
        <v>0</v>
      </c>
      <c r="I314" s="1">
        <f>SUM(I283:I313)</f>
        <v>0</v>
      </c>
      <c r="J314" s="1" t="e">
        <f>I314/H314*100</f>
        <v>#DIV/0!</v>
      </c>
      <c r="K314" s="1">
        <f>SUM(K283:K313)</f>
        <v>0</v>
      </c>
      <c r="L314" s="1">
        <f>SUM(L283:L313)</f>
        <v>0</v>
      </c>
      <c r="M314" s="1" t="e">
        <f>L314/K314*1000</f>
        <v>#DIV/0!</v>
      </c>
    </row>
    <row r="316" spans="1:13" x14ac:dyDescent="0.25">
      <c r="A316" t="s">
        <v>18</v>
      </c>
    </row>
    <row r="317" spans="1:13" x14ac:dyDescent="0.25">
      <c r="A317" s="1" t="s">
        <v>0</v>
      </c>
      <c r="B317" s="1" t="s">
        <v>2</v>
      </c>
      <c r="C317" s="1" t="s">
        <v>3</v>
      </c>
      <c r="D317" s="1" t="s">
        <v>6</v>
      </c>
      <c r="E317" s="1" t="s">
        <v>4</v>
      </c>
      <c r="F317" s="1" t="s">
        <v>5</v>
      </c>
      <c r="G317" s="1" t="s">
        <v>6</v>
      </c>
      <c r="H317" s="1" t="s">
        <v>7</v>
      </c>
      <c r="I317" s="1" t="s">
        <v>8</v>
      </c>
      <c r="J317" s="1" t="s">
        <v>6</v>
      </c>
      <c r="K317" s="1" t="s">
        <v>9</v>
      </c>
      <c r="L317" s="1" t="s">
        <v>10</v>
      </c>
      <c r="M317" s="1" t="s">
        <v>6</v>
      </c>
    </row>
    <row r="318" spans="1:13" x14ac:dyDescent="0.25">
      <c r="A318" s="2">
        <v>43374</v>
      </c>
      <c r="B318" s="1">
        <v>14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2">
        <v>43375</v>
      </c>
      <c r="B319" s="1">
        <v>16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2">
        <v>43376</v>
      </c>
      <c r="B320" s="1">
        <v>14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2">
        <v>43377</v>
      </c>
      <c r="B321" s="1">
        <v>15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2">
        <v>43378</v>
      </c>
      <c r="B322" s="1">
        <v>13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2">
        <v>43379</v>
      </c>
      <c r="B323" s="1">
        <v>15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2">
        <v>43380</v>
      </c>
      <c r="B324" s="1">
        <v>12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2">
        <v>43381</v>
      </c>
      <c r="B325" s="1">
        <v>10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2">
        <v>43382</v>
      </c>
      <c r="B326" s="1">
        <v>10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2">
        <v>43383</v>
      </c>
      <c r="B327" s="1">
        <v>8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2">
        <v>43384</v>
      </c>
      <c r="B328" s="1">
        <v>9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2">
        <v>43385</v>
      </c>
      <c r="B329" s="1">
        <v>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2">
        <v>43386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2">
        <v>43387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2">
        <v>43388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2">
        <v>43389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2">
        <v>43390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2">
        <v>43391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2">
        <v>43392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M336" s="3"/>
    </row>
    <row r="337" spans="1:13" x14ac:dyDescent="0.25">
      <c r="A337" s="2">
        <v>43393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2">
        <v>43394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2">
        <v>43395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2">
        <v>43396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2">
        <v>43397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2">
        <v>43398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2">
        <v>43399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2">
        <v>43400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2">
        <v>43401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2">
        <v>43402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2">
        <v>43403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2">
        <v>43404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2" t="s">
        <v>11</v>
      </c>
      <c r="B349" s="1">
        <f>SUM(B318:B348)</f>
        <v>144</v>
      </c>
      <c r="C349" s="1">
        <f>SUM(C325:C348)</f>
        <v>0</v>
      </c>
      <c r="D349" s="1">
        <f>C349/B349*1000</f>
        <v>0</v>
      </c>
      <c r="E349" s="1">
        <f>SUM(E318:E348)</f>
        <v>0</v>
      </c>
      <c r="F349" s="1">
        <f>SUM(F318:F348)</f>
        <v>0</v>
      </c>
      <c r="G349" s="1" t="e">
        <f>F349/E349*1000</f>
        <v>#DIV/0!</v>
      </c>
      <c r="H349" s="1">
        <f>SUM(H318:H348)</f>
        <v>0</v>
      </c>
      <c r="I349" s="1">
        <f>SUM(I318:I348)</f>
        <v>0</v>
      </c>
      <c r="J349" s="1" t="e">
        <f>I349/H349*100</f>
        <v>#DIV/0!</v>
      </c>
      <c r="K349" s="1">
        <f>SUM(K318:K348)</f>
        <v>0</v>
      </c>
      <c r="L349" s="1">
        <f>SUM(L318:L348)</f>
        <v>0</v>
      </c>
      <c r="M349" s="1" t="e">
        <f>L349/K349*1000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"/>
  <sheetViews>
    <sheetView topLeftCell="A337" workbookViewId="0">
      <selection activeCell="C349" sqref="C349"/>
    </sheetView>
  </sheetViews>
  <sheetFormatPr defaultRowHeight="15" x14ac:dyDescent="0.25"/>
  <cols>
    <col min="1" max="1" width="11.140625" customWidth="1"/>
  </cols>
  <sheetData>
    <row r="1" spans="1:13" x14ac:dyDescent="0.25">
      <c r="A1" t="s">
        <v>16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27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26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28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22</v>
      </c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17</v>
      </c>
      <c r="C24" s="3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24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22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22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23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18</v>
      </c>
      <c r="C29" s="3">
        <v>2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25</v>
      </c>
      <c r="C30" s="3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23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22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23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322</v>
      </c>
      <c r="C34" s="1">
        <f>SUM(C10:C33)</f>
        <v>4</v>
      </c>
      <c r="D34" s="4">
        <f>C34/B34*1000</f>
        <v>12.422360248447204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16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23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24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22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21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22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23</v>
      </c>
      <c r="C43" s="1">
        <v>1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22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22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24</v>
      </c>
      <c r="C46" s="1">
        <v>1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23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22</v>
      </c>
      <c r="C48" s="1">
        <v>1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23</v>
      </c>
      <c r="C49" s="1">
        <v>1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21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22</v>
      </c>
      <c r="C51" s="3">
        <v>1</v>
      </c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23</v>
      </c>
      <c r="C52" s="3">
        <v>1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24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22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24</v>
      </c>
      <c r="C56" s="1">
        <v>1</v>
      </c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20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18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18</v>
      </c>
      <c r="C59" s="3">
        <v>1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16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18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22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19</v>
      </c>
      <c r="C65" s="3">
        <v>2</v>
      </c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592</v>
      </c>
      <c r="C69" s="1">
        <f>SUM(C45:C68)</f>
        <v>9</v>
      </c>
      <c r="D69" s="1">
        <f>C69/B69*1000</f>
        <v>15.202702702702704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16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24</v>
      </c>
      <c r="C73" s="1">
        <v>2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23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24</v>
      </c>
      <c r="C75" s="1">
        <v>1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24</v>
      </c>
      <c r="C76" s="1">
        <v>2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24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22</v>
      </c>
      <c r="C78" s="1">
        <v>1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18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20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23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22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23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22</v>
      </c>
      <c r="C84" s="1">
        <v>2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23</v>
      </c>
      <c r="C85" s="3">
        <v>1</v>
      </c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22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19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23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23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24</v>
      </c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>
        <v>17</v>
      </c>
      <c r="C94" s="3">
        <v>1</v>
      </c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15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12</v>
      </c>
      <c r="C96" s="3">
        <v>1</v>
      </c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14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16</v>
      </c>
      <c r="C98" s="3">
        <v>1</v>
      </c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15</v>
      </c>
      <c r="C99" s="3">
        <v>1</v>
      </c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13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22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17</v>
      </c>
      <c r="C102" s="3">
        <v>1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11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595</v>
      </c>
      <c r="C104" s="1">
        <f>SUM(C80:C103)</f>
        <v>8</v>
      </c>
      <c r="D104" s="1">
        <f>C104/B104*1000</f>
        <v>13.445378151260504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16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22</v>
      </c>
      <c r="C108" s="1">
        <v>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24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24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22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15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15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16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24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26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24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26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27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21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20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22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22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23</v>
      </c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23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26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26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20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24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22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20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23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23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628</v>
      </c>
      <c r="C139" s="1">
        <f>SUM(C115:C138)</f>
        <v>0</v>
      </c>
      <c r="D139" s="1">
        <f>C139/B139*1000</f>
        <v>0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16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25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19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25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>
        <v>17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>
        <v>19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>
        <v>19</v>
      </c>
      <c r="C148" s="1">
        <v>1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>
        <v>23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>
        <v>26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>
        <v>28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>
        <v>29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>
        <v>19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>
        <v>23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>
        <v>19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>
        <v>19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>
        <v>26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>
        <v>24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>
        <v>18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>
        <v>19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>
        <v>26</v>
      </c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>
        <v>26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>
        <v>25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>
        <v>20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>
        <v>28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23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>
        <v>29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>
        <v>22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>
        <v>27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>
        <v>20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>
        <v>15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>
        <v>11</v>
      </c>
      <c r="C172" s="3">
        <v>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>
        <v>14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683</v>
      </c>
      <c r="C174" s="1">
        <f>SUM(C150:C173)</f>
        <v>1</v>
      </c>
      <c r="D174" s="1">
        <f>C174/B174*1000</f>
        <v>1.4641288433382138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16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17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16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17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13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>
        <v>16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>
        <v>18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>
        <v>16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>
        <v>22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>
        <v>21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>
        <v>26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>
        <v>28</v>
      </c>
      <c r="C188" s="1">
        <v>1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>
        <v>19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>
        <v>19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>
        <v>17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>
        <v>19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>
        <v>4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>
        <v>22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>
        <v>24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>
        <v>25</v>
      </c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>
        <v>22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25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23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>
        <v>29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>
        <v>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>
        <v>33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>
        <v>31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>
        <v>21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>
        <v>24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>
        <v>19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>
        <v>19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612</v>
      </c>
      <c r="C209" s="1">
        <f>SUM(C185:C208)</f>
        <v>1</v>
      </c>
      <c r="D209" s="1">
        <f>C209/B209*1000</f>
        <v>1.6339869281045751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16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24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>
        <v>28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23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>
        <v>21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">
        <v>43286</v>
      </c>
      <c r="B217" s="1">
        <v>23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>
        <v>20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23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27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23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>
        <v>23</v>
      </c>
      <c r="C222" s="1">
        <v>1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>
        <v>22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>
        <v>20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>
        <v>22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>
        <v>28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>
        <v>25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>
        <v>30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>
        <v>28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33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29</v>
      </c>
      <c r="C231" s="1">
        <v>1</v>
      </c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24</v>
      </c>
      <c r="C232" s="3">
        <v>1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23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30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31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>
        <v>33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>
        <v>31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>
        <v>28</v>
      </c>
      <c r="C238" s="3">
        <v>1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>
        <v>18</v>
      </c>
      <c r="C239" s="3">
        <v>1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>
        <v>23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>
        <v>17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>
        <v>20</v>
      </c>
      <c r="C243" s="3">
        <v>1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750</v>
      </c>
      <c r="C244" s="1">
        <f>SUM(C220:C243)</f>
        <v>6</v>
      </c>
      <c r="D244" s="4">
        <f>C244/B244*1000</f>
        <v>8</v>
      </c>
      <c r="E244" s="1">
        <f>SUM(E213:E243)</f>
        <v>0</v>
      </c>
      <c r="F244" s="1">
        <f>SUM(F213:F243)</f>
        <v>0</v>
      </c>
      <c r="G244" s="1" t="e">
        <f>F244/E244*1000</f>
        <v>#DIV/0!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  <row r="246" spans="1:13" x14ac:dyDescent="0.25">
      <c r="A246" t="s">
        <v>16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>
        <v>25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2">
        <v>43314</v>
      </c>
      <c r="B249" s="1">
        <v>22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>
        <v>23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25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27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>
        <v>28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B255" s="1">
        <v>26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2">
        <v>43321</v>
      </c>
      <c r="B256" s="1">
        <v>26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2">
        <v>43322</v>
      </c>
      <c r="B257" s="1">
        <v>24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>
        <v>43323</v>
      </c>
      <c r="B258" s="1">
        <v>21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2">
        <v>43324</v>
      </c>
      <c r="B259" s="1">
        <v>22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3">
        <v>24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18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2">
        <v>43327</v>
      </c>
      <c r="B262" s="3">
        <v>18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16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>
        <v>9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2">
        <v>43330</v>
      </c>
      <c r="B265" s="3">
        <v>14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2">
        <v>43331</v>
      </c>
      <c r="B266" s="1">
        <v>17</v>
      </c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3"/>
    </row>
    <row r="267" spans="1:13" x14ac:dyDescent="0.25">
      <c r="A267" s="2">
        <v>43332</v>
      </c>
      <c r="B267" s="3">
        <v>16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2">
        <v>43333</v>
      </c>
      <c r="B268" s="3">
        <v>11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2">
        <v>43334</v>
      </c>
      <c r="B269" s="3">
        <v>12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2">
        <v>43335</v>
      </c>
      <c r="B270" s="3">
        <v>16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A271" s="2">
        <v>43336</v>
      </c>
      <c r="B271" s="3">
        <v>15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2">
        <v>43337</v>
      </c>
      <c r="B272" s="3">
        <v>15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2">
        <v>43338</v>
      </c>
      <c r="B273" s="3">
        <v>16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2">
        <v>43339</v>
      </c>
      <c r="B274" s="3">
        <v>18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2">
        <v>43340</v>
      </c>
      <c r="B275" s="3">
        <v>16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2">
        <v>43341</v>
      </c>
      <c r="B276" s="3">
        <v>13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2">
        <v>43342</v>
      </c>
      <c r="B277" s="3">
        <v>21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2">
        <v>43343</v>
      </c>
      <c r="B278" s="3">
        <v>13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567</v>
      </c>
      <c r="C279" s="1">
        <f>SUM(C255:C278)</f>
        <v>0</v>
      </c>
      <c r="D279" s="4">
        <f>C279/B279*1000</f>
        <v>0</v>
      </c>
      <c r="E279" s="1">
        <f>SUM(E248:E278)</f>
        <v>0</v>
      </c>
      <c r="F279" s="1">
        <f>SUM(F248:F278)</f>
        <v>0</v>
      </c>
      <c r="G279" s="1" t="e">
        <f>F279/E279*1000</f>
        <v>#DIV/0!</v>
      </c>
      <c r="H279" s="1">
        <f>SUM(H248:H278)</f>
        <v>0</v>
      </c>
      <c r="I279" s="1">
        <f>SUM(I248:I278)</f>
        <v>0</v>
      </c>
      <c r="J279" s="1" t="e">
        <f>I279/H279*100</f>
        <v>#DIV/0!</v>
      </c>
      <c r="K279" s="1">
        <f>SUM(K248:K278)</f>
        <v>0</v>
      </c>
      <c r="L279" s="1">
        <f>SUM(L248:L278)</f>
        <v>0</v>
      </c>
      <c r="M279" s="1" t="e">
        <f>L279/K279*1000</f>
        <v>#DIV/0!</v>
      </c>
    </row>
    <row r="281" spans="1:13" x14ac:dyDescent="0.25">
      <c r="A281" t="s">
        <v>16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13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18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2">
        <v>43347</v>
      </c>
      <c r="B286" s="1">
        <v>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2">
        <v>43349</v>
      </c>
      <c r="B288" s="1">
        <v>19</v>
      </c>
      <c r="C288" s="1">
        <v>1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13</v>
      </c>
      <c r="C289" s="1">
        <v>2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13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>
        <v>27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>
        <v>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>
        <v>25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2">
        <v>43357</v>
      </c>
      <c r="B296" s="3">
        <v>22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2">
        <v>43358</v>
      </c>
      <c r="B297" s="3">
        <v>23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2">
        <v>43359</v>
      </c>
      <c r="B298" s="3">
        <v>16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2">
        <v>43360</v>
      </c>
      <c r="B299" s="3">
        <v>17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2">
        <v>43361</v>
      </c>
      <c r="B300" s="3">
        <v>22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2">
        <v>43362</v>
      </c>
      <c r="B301" s="1">
        <v>18</v>
      </c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3"/>
    </row>
    <row r="302" spans="1:13" x14ac:dyDescent="0.25">
      <c r="A302" s="2">
        <v>43363</v>
      </c>
      <c r="B302" s="3">
        <v>18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>
        <v>23</v>
      </c>
      <c r="C303" s="3">
        <v>2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2">
        <v>43365</v>
      </c>
      <c r="B304" s="3">
        <v>21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2">
        <v>43366</v>
      </c>
      <c r="B305" s="3">
        <v>21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2">
        <v>43367</v>
      </c>
      <c r="B306" s="3">
        <v>18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>
        <v>13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>
        <v>21</v>
      </c>
      <c r="C308" s="3">
        <v>1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>
        <v>20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>
        <v>26</v>
      </c>
      <c r="C311" s="3">
        <v>1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>
        <v>16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519</v>
      </c>
      <c r="C314" s="1">
        <f>SUM(C290:C313)</f>
        <v>4</v>
      </c>
      <c r="D314" s="4">
        <f>C314/B314*1000</f>
        <v>7.7071290944123314</v>
      </c>
      <c r="E314" s="1">
        <f>SUM(E283:E313)</f>
        <v>0</v>
      </c>
      <c r="F314" s="1">
        <f>SUM(F283:F313)</f>
        <v>0</v>
      </c>
      <c r="G314" s="1" t="e">
        <f>F314/E314*1000</f>
        <v>#DIV/0!</v>
      </c>
      <c r="H314" s="1">
        <f>SUM(H283:H313)</f>
        <v>0</v>
      </c>
      <c r="I314" s="1">
        <f>SUM(I283:I313)</f>
        <v>0</v>
      </c>
      <c r="J314" s="1" t="e">
        <f>I314/H314*100</f>
        <v>#DIV/0!</v>
      </c>
      <c r="K314" s="1">
        <f>SUM(K283:K313)</f>
        <v>0</v>
      </c>
      <c r="L314" s="1">
        <f>SUM(L283:L313)</f>
        <v>0</v>
      </c>
      <c r="M314" s="1" t="e">
        <f>L314/K314*1000</f>
        <v>#DIV/0!</v>
      </c>
    </row>
    <row r="316" spans="1:13" x14ac:dyDescent="0.25">
      <c r="A316" t="s">
        <v>16</v>
      </c>
    </row>
    <row r="317" spans="1:13" x14ac:dyDescent="0.25">
      <c r="A317" s="1" t="s">
        <v>0</v>
      </c>
      <c r="B317" s="1" t="s">
        <v>2</v>
      </c>
      <c r="C317" s="1" t="s">
        <v>3</v>
      </c>
      <c r="D317" s="1" t="s">
        <v>6</v>
      </c>
      <c r="E317" s="1" t="s">
        <v>4</v>
      </c>
      <c r="F317" s="1" t="s">
        <v>5</v>
      </c>
      <c r="G317" s="1" t="s">
        <v>6</v>
      </c>
      <c r="H317" s="1" t="s">
        <v>7</v>
      </c>
      <c r="I317" s="1" t="s">
        <v>8</v>
      </c>
      <c r="J317" s="1" t="s">
        <v>6</v>
      </c>
      <c r="K317" s="1" t="s">
        <v>9</v>
      </c>
      <c r="L317" s="1" t="s">
        <v>10</v>
      </c>
      <c r="M317" s="1" t="s">
        <v>6</v>
      </c>
    </row>
    <row r="318" spans="1:13" x14ac:dyDescent="0.25">
      <c r="A318" s="2">
        <v>43374</v>
      </c>
      <c r="B318" s="1">
        <v>16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2">
        <v>43375</v>
      </c>
      <c r="B319" s="1">
        <v>20</v>
      </c>
      <c r="C319" s="1">
        <v>1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2">
        <v>43376</v>
      </c>
      <c r="B320" s="1">
        <v>27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2">
        <v>43377</v>
      </c>
      <c r="B321" s="1">
        <v>19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2">
        <v>43378</v>
      </c>
      <c r="B322" s="1">
        <v>20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2">
        <v>43379</v>
      </c>
      <c r="B323" s="1">
        <v>20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2">
        <v>43380</v>
      </c>
      <c r="B324" s="1">
        <v>25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2">
        <v>43381</v>
      </c>
      <c r="B325" s="1">
        <v>26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2">
        <v>43382</v>
      </c>
      <c r="B326" s="1">
        <v>19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2">
        <v>43383</v>
      </c>
      <c r="B327" s="1">
        <v>20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2">
        <v>43384</v>
      </c>
      <c r="B328" s="1">
        <v>24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2">
        <v>43385</v>
      </c>
      <c r="B329" s="1">
        <v>11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2">
        <v>43386</v>
      </c>
      <c r="B330" s="3">
        <v>12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2">
        <v>43387</v>
      </c>
      <c r="B331" s="3">
        <v>12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2">
        <v>43388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2">
        <v>43389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2">
        <v>43390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2">
        <v>43391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2">
        <v>43392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M336" s="3"/>
    </row>
    <row r="337" spans="1:13" x14ac:dyDescent="0.25">
      <c r="A337" s="2">
        <v>43393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2">
        <v>43394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2">
        <v>43395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2">
        <v>43396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2">
        <v>43397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2">
        <v>43398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2">
        <v>43399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2">
        <v>43400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2">
        <v>43401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2">
        <v>43402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2">
        <v>43403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2">
        <v>43404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2" t="s">
        <v>11</v>
      </c>
      <c r="B349" s="1">
        <f>SUM(B318:B348)</f>
        <v>271</v>
      </c>
      <c r="C349" s="1">
        <f>SUM(C325:C348)</f>
        <v>0</v>
      </c>
      <c r="D349" s="4">
        <f>C349/B349*1000</f>
        <v>0</v>
      </c>
      <c r="E349" s="1">
        <f>SUM(E318:E348)</f>
        <v>0</v>
      </c>
      <c r="F349" s="1">
        <f>SUM(F318:F348)</f>
        <v>0</v>
      </c>
      <c r="G349" s="1" t="e">
        <f>F349/E349*1000</f>
        <v>#DIV/0!</v>
      </c>
      <c r="H349" s="1">
        <f>SUM(H318:H348)</f>
        <v>0</v>
      </c>
      <c r="I349" s="1">
        <f>SUM(I318:I348)</f>
        <v>0</v>
      </c>
      <c r="J349" s="1" t="e">
        <f>I349/H349*100</f>
        <v>#DIV/0!</v>
      </c>
      <c r="K349" s="1">
        <f>SUM(K318:K348)</f>
        <v>0</v>
      </c>
      <c r="L349" s="1">
        <f>SUM(L318:L348)</f>
        <v>0</v>
      </c>
      <c r="M349" s="1" t="e">
        <f>L349/K349*1000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"/>
  <sheetViews>
    <sheetView topLeftCell="A319" workbookViewId="0">
      <selection activeCell="B331" sqref="B331"/>
    </sheetView>
  </sheetViews>
  <sheetFormatPr defaultRowHeight="15" x14ac:dyDescent="0.25"/>
  <cols>
    <col min="1" max="1" width="11.7109375" customWidth="1"/>
  </cols>
  <sheetData>
    <row r="1" spans="1:13" x14ac:dyDescent="0.25">
      <c r="A1" t="s">
        <v>17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v>17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16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>
        <v>14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>
        <v>14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>
        <v>16</v>
      </c>
      <c r="C8" s="1"/>
      <c r="D8" s="1"/>
      <c r="E8" s="1">
        <v>1</v>
      </c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>
        <v>19</v>
      </c>
      <c r="C9" s="1"/>
      <c r="D9" s="1"/>
      <c r="E9" s="1">
        <v>1</v>
      </c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>
        <v>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>
        <v>19</v>
      </c>
      <c r="C11" s="1"/>
      <c r="D11" s="1"/>
      <c r="E11" s="1">
        <v>1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>
        <v>15</v>
      </c>
      <c r="C12" s="1"/>
      <c r="D12" s="1"/>
      <c r="E12" s="1">
        <v>1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>
        <v>18</v>
      </c>
      <c r="C13" s="1"/>
      <c r="D13" s="1"/>
      <c r="E13" s="1">
        <v>1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>
        <v>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>
        <v>21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>
        <v>26</v>
      </c>
      <c r="C19" s="3">
        <v>1</v>
      </c>
      <c r="D19" s="3"/>
      <c r="E19" s="3">
        <v>2</v>
      </c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26</v>
      </c>
      <c r="C20" s="3">
        <v>1</v>
      </c>
      <c r="D20" s="3"/>
      <c r="E20" s="3">
        <v>2</v>
      </c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13</v>
      </c>
      <c r="C22" s="3"/>
      <c r="D22" s="3"/>
      <c r="E22" s="3">
        <v>1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21</v>
      </c>
      <c r="C24" s="3"/>
      <c r="D24" s="3"/>
      <c r="E24" s="3">
        <v>1</v>
      </c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22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15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19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23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19</v>
      </c>
      <c r="C29" s="3">
        <v>1</v>
      </c>
      <c r="D29" s="3"/>
      <c r="E29" s="3">
        <v>1</v>
      </c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18</v>
      </c>
      <c r="C30" s="3">
        <v>2</v>
      </c>
      <c r="D30" s="3"/>
      <c r="E30" s="3">
        <v>1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21</v>
      </c>
      <c r="C31" s="3"/>
      <c r="D31" s="3"/>
      <c r="E31" s="3">
        <v>1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25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25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584</v>
      </c>
      <c r="C34" s="1">
        <f>SUM(C10:C33)</f>
        <v>5</v>
      </c>
      <c r="D34" s="4">
        <f>C34/B34*1000</f>
        <v>8.5616438356164384</v>
      </c>
      <c r="E34" s="1">
        <f>SUM(E3:E33)</f>
        <v>14</v>
      </c>
      <c r="F34" s="1">
        <f>SUM(F3:F33)</f>
        <v>0</v>
      </c>
      <c r="G34" s="1">
        <f>F34/E34*1000</f>
        <v>0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17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16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18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13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13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17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13</v>
      </c>
      <c r="C43" s="1"/>
      <c r="D43" s="1"/>
      <c r="E43" s="1">
        <v>1</v>
      </c>
      <c r="F43" s="1"/>
      <c r="G43" s="1"/>
      <c r="H43" s="1"/>
      <c r="I43" s="1"/>
      <c r="J43" s="1"/>
      <c r="K43" s="1">
        <v>1</v>
      </c>
      <c r="L43" s="1"/>
      <c r="M43" s="1"/>
    </row>
    <row r="44" spans="1:13" x14ac:dyDescent="0.25">
      <c r="A44" s="2">
        <v>43138</v>
      </c>
      <c r="B44" s="1">
        <v>17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18</v>
      </c>
      <c r="C45" s="1"/>
      <c r="D45" s="1"/>
      <c r="E45" s="1">
        <v>2</v>
      </c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15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20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19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16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11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13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13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14</v>
      </c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19</v>
      </c>
      <c r="C57" s="3"/>
      <c r="D57" s="3"/>
      <c r="E57" s="3">
        <v>3</v>
      </c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19</v>
      </c>
      <c r="C58" s="3"/>
      <c r="D58" s="3"/>
      <c r="E58" s="3">
        <v>3</v>
      </c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18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19</v>
      </c>
      <c r="C60" s="3">
        <v>1</v>
      </c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11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17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17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20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430</v>
      </c>
      <c r="C69" s="1">
        <f>SUM(C45:C68)</f>
        <v>1</v>
      </c>
      <c r="D69" s="1">
        <f>C69/B69*1000</f>
        <v>2.3255813953488373</v>
      </c>
      <c r="E69" s="1">
        <f>SUM(E38:E68)</f>
        <v>9</v>
      </c>
      <c r="F69" s="1">
        <f>SUM(F38:F68)</f>
        <v>0</v>
      </c>
      <c r="G69" s="1">
        <f>F69/E69*1000</f>
        <v>0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1</v>
      </c>
      <c r="L69" s="1">
        <f>SUM(L38:L68)</f>
        <v>0</v>
      </c>
      <c r="M69" s="1">
        <f>L69/K69*1000</f>
        <v>0</v>
      </c>
    </row>
    <row r="71" spans="1:13" x14ac:dyDescent="0.25">
      <c r="A71" t="s">
        <v>17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>
        <v>13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>
        <v>13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>
        <v>13</v>
      </c>
      <c r="C75" s="1">
        <v>1</v>
      </c>
      <c r="D75" s="1"/>
      <c r="E75" s="1">
        <v>2</v>
      </c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>
        <v>15</v>
      </c>
      <c r="C76" s="1"/>
      <c r="D76" s="1"/>
      <c r="E76" s="1">
        <v>1</v>
      </c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>
        <v>16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>
        <v>16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>
        <v>17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>
        <v>17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>
        <v>15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>
        <v>15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>
        <v>19</v>
      </c>
      <c r="C83" s="1"/>
      <c r="D83" s="1"/>
      <c r="E83" s="1">
        <v>1</v>
      </c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>
        <v>17</v>
      </c>
      <c r="C84" s="1"/>
      <c r="D84" s="1"/>
      <c r="E84" s="1">
        <v>1</v>
      </c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>
        <v>19</v>
      </c>
      <c r="C85" s="3"/>
      <c r="D85" s="3"/>
      <c r="E85" s="3">
        <v>1</v>
      </c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>
        <v>18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>
        <v>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>
        <v>15</v>
      </c>
      <c r="C88" s="3"/>
      <c r="D88" s="3"/>
      <c r="E88" s="3">
        <v>1</v>
      </c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>
        <v>18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>
        <v>13</v>
      </c>
      <c r="C91" s="1"/>
      <c r="D91" s="1"/>
      <c r="E91" s="1">
        <v>1</v>
      </c>
      <c r="F91" s="1"/>
      <c r="G91" s="1"/>
      <c r="H91" s="1"/>
      <c r="I91" s="1"/>
      <c r="J91" s="1"/>
      <c r="K91" s="1">
        <v>1</v>
      </c>
      <c r="L91" s="3"/>
      <c r="M91" s="3"/>
    </row>
    <row r="92" spans="1:13" x14ac:dyDescent="0.25">
      <c r="A92" s="2">
        <v>43179</v>
      </c>
      <c r="B92" s="3">
        <v>10</v>
      </c>
      <c r="C92" s="3"/>
      <c r="D92" s="3"/>
      <c r="E92" s="3">
        <v>1</v>
      </c>
      <c r="F92" s="3"/>
      <c r="G92" s="3"/>
      <c r="H92" s="3"/>
      <c r="I92" s="3"/>
      <c r="J92" s="3"/>
      <c r="K92" s="3">
        <v>1</v>
      </c>
      <c r="L92" s="3"/>
      <c r="M92" s="3"/>
    </row>
    <row r="93" spans="1:13" x14ac:dyDescent="0.25">
      <c r="A93" s="2">
        <v>43180</v>
      </c>
      <c r="B93" s="3">
        <v>9</v>
      </c>
      <c r="C93" s="3"/>
      <c r="D93" s="3"/>
      <c r="E93" s="3">
        <v>1</v>
      </c>
      <c r="F93" s="3"/>
      <c r="G93" s="3"/>
      <c r="H93" s="3"/>
      <c r="I93" s="3"/>
      <c r="J93" s="3"/>
      <c r="K93" s="3">
        <v>1</v>
      </c>
      <c r="L93" s="3"/>
      <c r="M93" s="3"/>
    </row>
    <row r="94" spans="1:13" x14ac:dyDescent="0.25">
      <c r="A94" s="2">
        <v>43181</v>
      </c>
      <c r="B94" s="3">
        <v>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>
        <v>6</v>
      </c>
      <c r="C95" s="3"/>
      <c r="D95" s="3"/>
      <c r="E95" s="3">
        <v>2</v>
      </c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>
        <v>11</v>
      </c>
      <c r="C96" s="3"/>
      <c r="D96" s="3"/>
      <c r="E96" s="3">
        <v>3</v>
      </c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>
        <v>14</v>
      </c>
      <c r="C97" s="3"/>
      <c r="D97" s="3"/>
      <c r="E97" s="3">
        <v>1</v>
      </c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>
        <v>14</v>
      </c>
      <c r="C98" s="3"/>
      <c r="D98" s="3"/>
      <c r="E98" s="3">
        <v>3</v>
      </c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>
        <v>15</v>
      </c>
      <c r="C99" s="3"/>
      <c r="D99" s="3"/>
      <c r="E99" s="3">
        <v>3</v>
      </c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>
        <v>16</v>
      </c>
      <c r="C100" s="3"/>
      <c r="D100" s="3"/>
      <c r="E100" s="3">
        <v>3</v>
      </c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>
        <v>16</v>
      </c>
      <c r="C101" s="3"/>
      <c r="D101" s="3"/>
      <c r="E101" s="3">
        <v>2</v>
      </c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>
        <v>14</v>
      </c>
      <c r="C102" s="3"/>
      <c r="D102" s="3"/>
      <c r="E102" s="3">
        <v>2</v>
      </c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>
        <v>12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449</v>
      </c>
      <c r="C104" s="1">
        <f>SUM(C80:C103)</f>
        <v>0</v>
      </c>
      <c r="D104" s="1">
        <f>C104/B104*1000</f>
        <v>0</v>
      </c>
      <c r="E104" s="1">
        <f>SUM(E73:E103)</f>
        <v>29</v>
      </c>
      <c r="F104" s="1">
        <f>SUM(F73:F103)</f>
        <v>0</v>
      </c>
      <c r="G104" s="1">
        <f>F104/E104*1000</f>
        <v>0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3</v>
      </c>
      <c r="L104" s="1">
        <f>SUM(L73:L103)</f>
        <v>0</v>
      </c>
      <c r="M104" s="1">
        <f>L104/K104*1000</f>
        <v>0</v>
      </c>
    </row>
    <row r="106" spans="1:13" x14ac:dyDescent="0.25">
      <c r="A106" t="s">
        <v>17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12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14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15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16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15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19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17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16</v>
      </c>
      <c r="C116" s="1">
        <v>2</v>
      </c>
      <c r="D116" s="1"/>
      <c r="E116" s="1">
        <v>4</v>
      </c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18</v>
      </c>
      <c r="C117" s="1"/>
      <c r="D117" s="1"/>
      <c r="E117" s="1">
        <v>5</v>
      </c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13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10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17</v>
      </c>
      <c r="C120" s="3">
        <v>1</v>
      </c>
      <c r="D120" s="3"/>
      <c r="E120" s="3">
        <v>1</v>
      </c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16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15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16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18</v>
      </c>
      <c r="C124" s="3">
        <v>1</v>
      </c>
      <c r="D124" s="3"/>
      <c r="E124" s="3">
        <v>1</v>
      </c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18</v>
      </c>
      <c r="C125" s="3"/>
      <c r="D125" s="3"/>
      <c r="E125" s="3">
        <v>1</v>
      </c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11</v>
      </c>
      <c r="C126" s="1"/>
      <c r="D126" s="1"/>
      <c r="E126" s="1">
        <v>1</v>
      </c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12</v>
      </c>
      <c r="C127" s="3"/>
      <c r="D127" s="3"/>
      <c r="E127" s="3">
        <v>1</v>
      </c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12</v>
      </c>
      <c r="C128" s="3"/>
      <c r="D128" s="3"/>
      <c r="E128" s="3">
        <v>1</v>
      </c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14</v>
      </c>
      <c r="C129" s="3"/>
      <c r="D129" s="3"/>
      <c r="E129" s="3">
        <v>2</v>
      </c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13</v>
      </c>
      <c r="C130" s="3"/>
      <c r="D130" s="3"/>
      <c r="E130" s="3">
        <v>2</v>
      </c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9</v>
      </c>
      <c r="C131" s="3"/>
      <c r="D131" s="3"/>
      <c r="E131" s="3">
        <v>1</v>
      </c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18</v>
      </c>
      <c r="C132" s="3"/>
      <c r="D132" s="3"/>
      <c r="E132" s="3">
        <v>2</v>
      </c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13</v>
      </c>
      <c r="C133" s="3"/>
      <c r="D133" s="3"/>
      <c r="E133" s="3">
        <v>2</v>
      </c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15</v>
      </c>
      <c r="C134" s="3"/>
      <c r="D134" s="3"/>
      <c r="E134" s="3">
        <v>2</v>
      </c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11</v>
      </c>
      <c r="C135" s="3"/>
      <c r="D135" s="3"/>
      <c r="E135" s="3">
        <v>2</v>
      </c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12</v>
      </c>
      <c r="C136" s="3"/>
      <c r="D136" s="3"/>
      <c r="E136" s="3">
        <v>2</v>
      </c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12</v>
      </c>
      <c r="C137" s="3"/>
      <c r="D137" s="3"/>
      <c r="E137" s="3">
        <v>2</v>
      </c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434</v>
      </c>
      <c r="C139" s="1">
        <f>SUM(C115:C138)</f>
        <v>4</v>
      </c>
      <c r="D139" s="1">
        <f>C139/B139*1000</f>
        <v>9.2165898617511512</v>
      </c>
      <c r="E139" s="1">
        <f>SUM(E108:E138)</f>
        <v>32</v>
      </c>
      <c r="F139" s="1">
        <f>SUM(F108:F138)</f>
        <v>0</v>
      </c>
      <c r="G139" s="1">
        <f>F139/E139*1000</f>
        <v>0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17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14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>
        <v>25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>
        <v>17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>
        <v>16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>
        <v>16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>
        <v>15</v>
      </c>
      <c r="C171" s="3"/>
      <c r="D171" s="3"/>
      <c r="E171" s="3">
        <v>1</v>
      </c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>
        <v>14</v>
      </c>
      <c r="C172" s="3"/>
      <c r="D172" s="3"/>
      <c r="E172" s="3">
        <v>1</v>
      </c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>
        <v>19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136</v>
      </c>
      <c r="C174" s="1">
        <f>SUM(C150:C173)</f>
        <v>0</v>
      </c>
      <c r="D174" s="1">
        <f>C174/B174*1000</f>
        <v>0</v>
      </c>
      <c r="E174" s="1">
        <f>SUM(E143:E173)</f>
        <v>2</v>
      </c>
      <c r="F174" s="1">
        <f>SUM(F143:F173)</f>
        <v>0</v>
      </c>
      <c r="G174" s="1">
        <f>F174/E174*1000</f>
        <v>0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17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4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18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25</v>
      </c>
      <c r="C181" s="1">
        <v>4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>
        <v>26</v>
      </c>
      <c r="C182" s="1">
        <v>3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>
        <v>6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>
        <v>7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>
        <v>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>
        <v>11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>
        <v>14</v>
      </c>
      <c r="C191" s="3">
        <v>1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>
        <v>27</v>
      </c>
      <c r="C196" s="1">
        <v>3</v>
      </c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>
        <v>30</v>
      </c>
      <c r="C197" s="3">
        <v>4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28</v>
      </c>
      <c r="C198" s="3">
        <v>2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24</v>
      </c>
      <c r="C199" s="3">
        <v>1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>
        <v>25</v>
      </c>
      <c r="C200" s="3">
        <v>2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>
        <v>37</v>
      </c>
      <c r="C202" s="3">
        <v>4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>
        <v>19</v>
      </c>
      <c r="C204" s="3">
        <v>2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>
        <v>23</v>
      </c>
      <c r="C205" s="3">
        <v>2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>
        <v>25</v>
      </c>
      <c r="C206" s="3">
        <v>1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357</v>
      </c>
      <c r="C209" s="1">
        <f>SUM(C185:C208)</f>
        <v>22</v>
      </c>
      <c r="D209" s="1">
        <f>C209/B209*1000</f>
        <v>61.624649859943979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17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31</v>
      </c>
      <c r="C213" s="1">
        <v>2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>
        <v>41</v>
      </c>
      <c r="C214" s="1">
        <v>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40</v>
      </c>
      <c r="C215" s="1">
        <v>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">
        <v>43286</v>
      </c>
      <c r="B217" s="1">
        <v>47</v>
      </c>
      <c r="C217" s="1">
        <v>6</v>
      </c>
      <c r="D217" s="1"/>
      <c r="E217" s="1">
        <v>4</v>
      </c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45</v>
      </c>
      <c r="C219" s="1">
        <v>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44</v>
      </c>
      <c r="C220" s="1">
        <v>5</v>
      </c>
      <c r="D220" s="1"/>
      <c r="E220" s="1">
        <v>4</v>
      </c>
      <c r="F220" s="1"/>
      <c r="G220" s="1"/>
      <c r="H220" s="1"/>
      <c r="I220" s="1"/>
      <c r="J220" s="1"/>
      <c r="K220" s="1">
        <v>2</v>
      </c>
      <c r="L220" s="1"/>
      <c r="M220" s="1"/>
    </row>
    <row r="221" spans="1:13" x14ac:dyDescent="0.25">
      <c r="A221" s="2">
        <v>43290</v>
      </c>
      <c r="B221" s="1">
        <v>43</v>
      </c>
      <c r="C221" s="1">
        <v>5</v>
      </c>
      <c r="D221" s="1"/>
      <c r="E221" s="1">
        <v>4</v>
      </c>
      <c r="F221" s="1"/>
      <c r="G221" s="1"/>
      <c r="H221" s="1"/>
      <c r="I221" s="1"/>
      <c r="J221" s="1"/>
      <c r="K221" s="1">
        <v>2</v>
      </c>
      <c r="L221" s="1"/>
      <c r="M221" s="1"/>
    </row>
    <row r="222" spans="1:13" x14ac:dyDescent="0.25">
      <c r="A222" s="2">
        <v>43291</v>
      </c>
      <c r="B222" s="1">
        <v>33</v>
      </c>
      <c r="C222" s="1">
        <v>3</v>
      </c>
      <c r="D222" s="1"/>
      <c r="E222" s="1">
        <v>3</v>
      </c>
      <c r="F222" s="1"/>
      <c r="G222" s="1"/>
      <c r="H222" s="1"/>
      <c r="I222" s="1"/>
      <c r="J222" s="1"/>
      <c r="K222" s="1">
        <v>2</v>
      </c>
      <c r="L222" s="1"/>
      <c r="M222" s="1"/>
    </row>
    <row r="223" spans="1:13" x14ac:dyDescent="0.25">
      <c r="A223" s="2">
        <v>43292</v>
      </c>
      <c r="B223" s="1">
        <v>38</v>
      </c>
      <c r="C223" s="1">
        <v>1</v>
      </c>
      <c r="D223" s="1"/>
      <c r="E223" s="1">
        <v>4</v>
      </c>
      <c r="F223" s="1"/>
      <c r="G223" s="1"/>
      <c r="H223" s="1"/>
      <c r="I223" s="1"/>
      <c r="J223" s="1"/>
      <c r="K223" s="1">
        <v>3</v>
      </c>
      <c r="L223" s="1"/>
      <c r="M223" s="1"/>
    </row>
    <row r="224" spans="1:13" x14ac:dyDescent="0.25">
      <c r="A224" s="2">
        <v>43293</v>
      </c>
      <c r="B224" s="1">
        <v>33</v>
      </c>
      <c r="C224" s="1">
        <v>3</v>
      </c>
      <c r="D224" s="1"/>
      <c r="E224" s="1">
        <v>2</v>
      </c>
      <c r="F224" s="1"/>
      <c r="G224" s="1"/>
      <c r="H224" s="1"/>
      <c r="I224" s="1"/>
      <c r="J224" s="1"/>
      <c r="K224" s="1">
        <v>3</v>
      </c>
      <c r="L224" s="1"/>
      <c r="M224" s="1"/>
    </row>
    <row r="225" spans="1:13" x14ac:dyDescent="0.25">
      <c r="A225" s="2">
        <v>43294</v>
      </c>
      <c r="B225" s="3">
        <v>36</v>
      </c>
      <c r="C225" s="3">
        <v>4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>
        <v>34</v>
      </c>
      <c r="C226" s="3">
        <v>3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28</v>
      </c>
      <c r="C231" s="1"/>
      <c r="D231" s="1"/>
      <c r="E231" s="1">
        <v>2</v>
      </c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29</v>
      </c>
      <c r="C232" s="3"/>
      <c r="D232" s="3"/>
      <c r="E232" s="3">
        <v>1</v>
      </c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31</v>
      </c>
      <c r="C233" s="3"/>
      <c r="D233" s="3"/>
      <c r="E233" s="3">
        <v>1</v>
      </c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34</v>
      </c>
      <c r="C234" s="3"/>
      <c r="D234" s="3"/>
      <c r="E234" s="3">
        <v>3</v>
      </c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38</v>
      </c>
      <c r="C235" s="3"/>
      <c r="D235" s="3"/>
      <c r="E235" s="3">
        <v>1</v>
      </c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>
        <v>37</v>
      </c>
      <c r="C236" s="3"/>
      <c r="D236" s="3"/>
      <c r="E236" s="3">
        <v>3</v>
      </c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>
        <v>35</v>
      </c>
      <c r="C237" s="3"/>
      <c r="D237" s="3"/>
      <c r="E237" s="3">
        <v>4</v>
      </c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>
        <v>30</v>
      </c>
      <c r="C238" s="3"/>
      <c r="D238" s="3"/>
      <c r="E238" s="3">
        <v>4</v>
      </c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>
        <v>28</v>
      </c>
      <c r="C239" s="3">
        <v>1</v>
      </c>
      <c r="D239" s="3"/>
      <c r="E239" s="3">
        <v>2</v>
      </c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>
        <v>28</v>
      </c>
      <c r="C240" s="3">
        <v>1</v>
      </c>
      <c r="D240" s="3"/>
      <c r="E240" s="3">
        <v>2</v>
      </c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>
        <v>26</v>
      </c>
      <c r="C241" s="3"/>
      <c r="D241" s="3"/>
      <c r="E241" s="3">
        <v>2</v>
      </c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>
        <v>35</v>
      </c>
      <c r="C242" s="3"/>
      <c r="D242" s="3"/>
      <c r="E242" s="3">
        <v>2</v>
      </c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>
        <v>45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889</v>
      </c>
      <c r="C244" s="1">
        <f>SUM(C220:C243)</f>
        <v>26</v>
      </c>
      <c r="D244" s="1">
        <f>C244/B244*1000</f>
        <v>29.246344206974129</v>
      </c>
      <c r="E244" s="1">
        <f>SUM(E213:E243)</f>
        <v>48</v>
      </c>
      <c r="F244" s="1">
        <f>SUM(F213:F243)</f>
        <v>0</v>
      </c>
      <c r="G244" s="1">
        <f>F244/E244*1000</f>
        <v>0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12</v>
      </c>
      <c r="L244" s="1">
        <f>SUM(L213:L243)</f>
        <v>0</v>
      </c>
      <c r="M244" s="1">
        <f>L244/K244*1000</f>
        <v>0</v>
      </c>
    </row>
    <row r="246" spans="1:13" x14ac:dyDescent="0.25">
      <c r="A246" t="s">
        <v>17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2">
        <v>43314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23</v>
      </c>
      <c r="C251" s="1"/>
      <c r="D251" s="1"/>
      <c r="E251" s="1">
        <v>1</v>
      </c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27</v>
      </c>
      <c r="C252" s="1"/>
      <c r="D252" s="1"/>
      <c r="E252" s="1">
        <v>1</v>
      </c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C255" s="1"/>
      <c r="D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2">
        <v>43321</v>
      </c>
      <c r="B256" s="1">
        <v>35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2">
        <v>43322</v>
      </c>
      <c r="B257" s="1">
        <v>34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>
        <v>43323</v>
      </c>
      <c r="B258" s="1">
        <v>32</v>
      </c>
      <c r="C258" s="1"/>
      <c r="D258" s="1"/>
      <c r="E258" s="1">
        <v>1</v>
      </c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2">
        <v>43324</v>
      </c>
      <c r="B259" s="1">
        <v>25</v>
      </c>
      <c r="C259" s="1"/>
      <c r="D259" s="1"/>
      <c r="E259" s="1">
        <v>1</v>
      </c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3">
        <v>25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25</v>
      </c>
      <c r="C261" s="3"/>
      <c r="D261" s="3"/>
      <c r="E261" s="3">
        <v>2</v>
      </c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2">
        <v>43327</v>
      </c>
      <c r="B262" s="3">
        <v>22</v>
      </c>
      <c r="C262" s="3">
        <v>1</v>
      </c>
      <c r="D262" s="3"/>
      <c r="E262" s="3">
        <v>1</v>
      </c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23</v>
      </c>
      <c r="C263" s="3"/>
      <c r="D263" s="3"/>
      <c r="E263" s="3">
        <v>2</v>
      </c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>
        <v>18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2">
        <v>43330</v>
      </c>
      <c r="B265" s="3">
        <v>21</v>
      </c>
      <c r="C265" s="3"/>
      <c r="D265" s="3"/>
      <c r="E265" s="3">
        <v>1</v>
      </c>
      <c r="F265" s="3"/>
      <c r="G265" s="3"/>
      <c r="H265" s="3"/>
      <c r="I265" s="3"/>
      <c r="J265" s="3"/>
      <c r="K265" s="3">
        <v>1</v>
      </c>
      <c r="L265" s="3"/>
      <c r="M265" s="3"/>
    </row>
    <row r="266" spans="1:13" x14ac:dyDescent="0.25">
      <c r="A266" s="2">
        <v>43331</v>
      </c>
      <c r="B266" s="1">
        <v>25</v>
      </c>
      <c r="C266" s="1"/>
      <c r="D266" s="1"/>
      <c r="E266" s="1">
        <v>2</v>
      </c>
      <c r="F266" s="1"/>
      <c r="G266" s="1"/>
      <c r="H266" s="1"/>
      <c r="I266" s="1"/>
      <c r="J266" s="1"/>
      <c r="K266" s="1">
        <v>1</v>
      </c>
      <c r="L266" s="3"/>
      <c r="M266" s="3"/>
    </row>
    <row r="267" spans="1:13" x14ac:dyDescent="0.25">
      <c r="A267" s="2">
        <v>43332</v>
      </c>
      <c r="B267" s="3">
        <v>24</v>
      </c>
      <c r="C267" s="3"/>
      <c r="D267" s="3"/>
      <c r="E267" s="3">
        <v>2</v>
      </c>
      <c r="F267" s="3"/>
      <c r="G267" s="3"/>
      <c r="H267" s="3"/>
      <c r="I267" s="3"/>
      <c r="J267" s="3"/>
      <c r="K267" s="3">
        <v>2</v>
      </c>
      <c r="L267" s="3"/>
      <c r="M267" s="3"/>
    </row>
    <row r="268" spans="1:13" x14ac:dyDescent="0.25">
      <c r="A268" s="2">
        <v>43333</v>
      </c>
      <c r="B268" s="3">
        <v>20</v>
      </c>
      <c r="C268" s="3"/>
      <c r="D268" s="3"/>
      <c r="E268" s="3">
        <v>1</v>
      </c>
      <c r="F268" s="3"/>
      <c r="G268" s="3"/>
      <c r="H268" s="3"/>
      <c r="I268" s="3"/>
      <c r="J268" s="3"/>
      <c r="K268" s="3">
        <v>1</v>
      </c>
      <c r="L268" s="3"/>
      <c r="M268" s="3"/>
    </row>
    <row r="269" spans="1:13" x14ac:dyDescent="0.25">
      <c r="A269" s="2">
        <v>43334</v>
      </c>
      <c r="B269" s="3">
        <v>19</v>
      </c>
      <c r="C269" s="3"/>
      <c r="D269" s="3"/>
      <c r="E269" s="3">
        <v>3</v>
      </c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2">
        <v>43335</v>
      </c>
      <c r="B270" s="3">
        <v>19</v>
      </c>
      <c r="C270" s="3"/>
      <c r="D270" s="3"/>
      <c r="E270" s="3"/>
      <c r="F270" s="3"/>
      <c r="G270" s="3"/>
      <c r="H270" s="3"/>
      <c r="I270" s="3"/>
      <c r="J270" s="3"/>
      <c r="K270" s="3">
        <v>1</v>
      </c>
      <c r="L270" s="3"/>
      <c r="M270" s="3"/>
    </row>
    <row r="271" spans="1:13" x14ac:dyDescent="0.25">
      <c r="A271" s="2">
        <v>43336</v>
      </c>
      <c r="B271" s="3">
        <v>20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2">
        <v>43337</v>
      </c>
      <c r="B272" s="3">
        <v>20</v>
      </c>
      <c r="C272" s="3"/>
      <c r="D272" s="3"/>
      <c r="E272" s="3">
        <v>3</v>
      </c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2">
        <v>43338</v>
      </c>
      <c r="B273" s="3">
        <v>23</v>
      </c>
      <c r="C273" s="3"/>
      <c r="D273" s="3"/>
      <c r="E273" s="3">
        <v>2</v>
      </c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2">
        <v>43339</v>
      </c>
      <c r="B274" s="3">
        <v>23</v>
      </c>
      <c r="C274" s="3">
        <v>1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2">
        <v>43340</v>
      </c>
      <c r="B275" s="3">
        <v>24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2">
        <v>43341</v>
      </c>
      <c r="B276" s="3">
        <v>29</v>
      </c>
      <c r="C276" s="3">
        <v>1</v>
      </c>
      <c r="D276" s="3"/>
      <c r="E276" s="3">
        <v>1</v>
      </c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2">
        <v>43342</v>
      </c>
      <c r="B277" s="3">
        <v>19</v>
      </c>
      <c r="C277" s="3"/>
      <c r="D277" s="3"/>
      <c r="E277" s="3">
        <v>1</v>
      </c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2">
        <v>43343</v>
      </c>
      <c r="B278" s="3">
        <v>19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594</v>
      </c>
      <c r="C279" s="1">
        <f>SUM(C255:C278)</f>
        <v>3</v>
      </c>
      <c r="D279" s="1">
        <f>C279/B279*1000</f>
        <v>5.0505050505050511</v>
      </c>
      <c r="E279" s="1">
        <f>SUM(E248:E278)</f>
        <v>25</v>
      </c>
      <c r="F279" s="1">
        <f>SUM(F248:F278)</f>
        <v>0</v>
      </c>
      <c r="G279" s="1">
        <f>F279/E279*1000</f>
        <v>0</v>
      </c>
      <c r="H279" s="1">
        <f>SUM(H248:H278)</f>
        <v>0</v>
      </c>
      <c r="I279" s="1">
        <f>SUM(I248:I278)</f>
        <v>0</v>
      </c>
      <c r="J279" s="1" t="e">
        <f>I279/H279*100</f>
        <v>#DIV/0!</v>
      </c>
      <c r="K279" s="1">
        <f>SUM(K248:K278)</f>
        <v>6</v>
      </c>
      <c r="L279" s="1">
        <f>SUM(L248:L278)</f>
        <v>0</v>
      </c>
      <c r="M279" s="1">
        <f>L279/K279*1000</f>
        <v>0</v>
      </c>
    </row>
    <row r="281" spans="1:13" x14ac:dyDescent="0.25">
      <c r="A281" t="s">
        <v>17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19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19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21</v>
      </c>
      <c r="C285" s="1"/>
      <c r="D285" s="1"/>
      <c r="E285" s="1">
        <v>1</v>
      </c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2">
        <v>43347</v>
      </c>
      <c r="B286" s="1">
        <v>16</v>
      </c>
      <c r="C286" s="1"/>
      <c r="D286" s="1"/>
      <c r="E286" s="1">
        <v>1</v>
      </c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16</v>
      </c>
      <c r="C287" s="1">
        <v>1</v>
      </c>
      <c r="D287" s="1"/>
      <c r="E287" s="1">
        <v>3</v>
      </c>
      <c r="F287" s="1"/>
      <c r="G287" s="1"/>
      <c r="H287" s="1"/>
      <c r="I287" s="1"/>
      <c r="J287" s="1"/>
      <c r="K287" s="1">
        <v>1</v>
      </c>
      <c r="L287" s="1"/>
      <c r="M287" s="1"/>
    </row>
    <row r="288" spans="1:13" x14ac:dyDescent="0.25">
      <c r="A288" s="2">
        <v>43349</v>
      </c>
      <c r="B288" s="1">
        <v>16</v>
      </c>
      <c r="C288" s="1"/>
      <c r="D288" s="1"/>
      <c r="E288" s="1">
        <v>3</v>
      </c>
      <c r="F288" s="1"/>
      <c r="G288" s="1"/>
      <c r="H288" s="1"/>
      <c r="I288" s="1"/>
      <c r="J288" s="1"/>
      <c r="K288" s="1">
        <v>1</v>
      </c>
      <c r="L288" s="1"/>
      <c r="M288" s="1"/>
    </row>
    <row r="289" spans="1:13" x14ac:dyDescent="0.25">
      <c r="A289" s="2">
        <v>43350</v>
      </c>
      <c r="B289" s="1">
        <v>13</v>
      </c>
      <c r="C289" s="1"/>
      <c r="D289" s="1"/>
      <c r="E289" s="1">
        <v>3</v>
      </c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18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>
        <v>31</v>
      </c>
      <c r="C292" s="1"/>
      <c r="D292" s="1"/>
      <c r="E292" s="1">
        <v>10</v>
      </c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>
        <v>32</v>
      </c>
      <c r="C293" s="1"/>
      <c r="D293" s="1"/>
      <c r="E293" s="1">
        <v>10</v>
      </c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>
        <v>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>
        <v>25</v>
      </c>
      <c r="C295" s="3"/>
      <c r="D295" s="3"/>
      <c r="E295" s="3"/>
      <c r="F295" s="3"/>
      <c r="G295" s="3"/>
      <c r="H295" s="3"/>
      <c r="I295" s="3"/>
      <c r="J295" s="3"/>
      <c r="K295" s="3">
        <v>1</v>
      </c>
      <c r="L295" s="3"/>
      <c r="M295" s="3"/>
    </row>
    <row r="296" spans="1:13" x14ac:dyDescent="0.25">
      <c r="A296" s="2">
        <v>43357</v>
      </c>
      <c r="B296" s="3">
        <v>19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2">
        <v>43358</v>
      </c>
      <c r="B297" s="3">
        <v>18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2">
        <v>43359</v>
      </c>
      <c r="B298" s="3">
        <v>18</v>
      </c>
      <c r="C298" s="3">
        <v>1</v>
      </c>
      <c r="D298" s="3"/>
      <c r="E298" s="3"/>
      <c r="F298" s="3"/>
      <c r="G298" s="3"/>
      <c r="H298" s="3"/>
      <c r="I298" s="3"/>
      <c r="J298" s="3"/>
      <c r="K298" s="3">
        <v>1</v>
      </c>
      <c r="L298" s="3"/>
      <c r="M298" s="3"/>
    </row>
    <row r="299" spans="1:13" x14ac:dyDescent="0.25">
      <c r="A299" s="2">
        <v>43360</v>
      </c>
      <c r="B299" s="3">
        <v>16</v>
      </c>
      <c r="C299" s="3"/>
      <c r="D299" s="3"/>
      <c r="E299" s="3">
        <v>2</v>
      </c>
      <c r="F299" s="3"/>
      <c r="G299" s="3"/>
      <c r="H299" s="3"/>
      <c r="I299" s="3"/>
      <c r="J299" s="3"/>
      <c r="K299" s="3">
        <v>1</v>
      </c>
      <c r="L299" s="3"/>
      <c r="M299" s="3"/>
    </row>
    <row r="300" spans="1:13" x14ac:dyDescent="0.25">
      <c r="A300" s="2">
        <v>43361</v>
      </c>
      <c r="B300" s="3">
        <v>15</v>
      </c>
      <c r="C300" s="3">
        <v>1</v>
      </c>
      <c r="D300" s="3"/>
      <c r="E300" s="3">
        <v>1</v>
      </c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2">
        <v>43362</v>
      </c>
      <c r="B301" s="1">
        <v>13</v>
      </c>
      <c r="C301" s="1"/>
      <c r="D301" s="1"/>
      <c r="E301" s="1">
        <v>2</v>
      </c>
      <c r="F301" s="1"/>
      <c r="G301" s="1"/>
      <c r="H301" s="1"/>
      <c r="I301" s="1"/>
      <c r="J301" s="1"/>
      <c r="K301" s="1"/>
      <c r="L301" s="3"/>
      <c r="M301" s="3"/>
    </row>
    <row r="302" spans="1:13" x14ac:dyDescent="0.25">
      <c r="A302" s="2">
        <v>43363</v>
      </c>
      <c r="B302" s="3">
        <v>18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>
        <v>27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2">
        <v>43365</v>
      </c>
      <c r="B304" s="3">
        <v>23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2">
        <v>43366</v>
      </c>
      <c r="B305" s="3">
        <v>18</v>
      </c>
      <c r="C305" s="3">
        <v>3</v>
      </c>
      <c r="D305" s="3"/>
      <c r="E305" s="3">
        <v>2</v>
      </c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2">
        <v>43367</v>
      </c>
      <c r="B306" s="3">
        <v>16</v>
      </c>
      <c r="C306" s="3"/>
      <c r="D306" s="3"/>
      <c r="E306" s="3">
        <v>1</v>
      </c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>
        <v>27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>
        <v>28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>
        <v>30</v>
      </c>
      <c r="C309" s="3"/>
      <c r="D309" s="3"/>
      <c r="E309" s="3">
        <v>1</v>
      </c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>
        <v>21</v>
      </c>
      <c r="C310" s="3"/>
      <c r="D310" s="3"/>
      <c r="E310" s="3">
        <v>1</v>
      </c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>
        <v>15</v>
      </c>
      <c r="C311" s="3"/>
      <c r="D311" s="3"/>
      <c r="E311" s="3">
        <v>2</v>
      </c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>
        <v>23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596</v>
      </c>
      <c r="C314" s="1">
        <f>SUM(C290:C313)</f>
        <v>5</v>
      </c>
      <c r="D314" s="1">
        <f>C314/B314*1000</f>
        <v>8.3892617449664435</v>
      </c>
      <c r="E314" s="1">
        <f>SUM(E283:E313)</f>
        <v>43</v>
      </c>
      <c r="F314" s="1">
        <f>SUM(F283:F313)</f>
        <v>0</v>
      </c>
      <c r="G314" s="1">
        <f>F314/E314*1000</f>
        <v>0</v>
      </c>
      <c r="H314" s="1">
        <f>SUM(H283:H313)</f>
        <v>0</v>
      </c>
      <c r="I314" s="1">
        <f>SUM(I283:I313)</f>
        <v>0</v>
      </c>
      <c r="J314" s="1" t="e">
        <f>I314/H314*100</f>
        <v>#DIV/0!</v>
      </c>
      <c r="K314" s="1">
        <f>SUM(K283:K313)</f>
        <v>5</v>
      </c>
      <c r="L314" s="1">
        <f>SUM(L283:L313)</f>
        <v>0</v>
      </c>
      <c r="M314" s="1">
        <f>L314/K314*1000</f>
        <v>0</v>
      </c>
    </row>
    <row r="316" spans="1:13" x14ac:dyDescent="0.25">
      <c r="A316" t="s">
        <v>17</v>
      </c>
    </row>
    <row r="317" spans="1:13" x14ac:dyDescent="0.25">
      <c r="A317" s="1" t="s">
        <v>0</v>
      </c>
      <c r="B317" s="1" t="s">
        <v>2</v>
      </c>
      <c r="C317" s="1" t="s">
        <v>3</v>
      </c>
      <c r="D317" s="1" t="s">
        <v>6</v>
      </c>
      <c r="E317" s="1" t="s">
        <v>4</v>
      </c>
      <c r="F317" s="1" t="s">
        <v>5</v>
      </c>
      <c r="G317" s="1" t="s">
        <v>6</v>
      </c>
      <c r="H317" s="1" t="s">
        <v>7</v>
      </c>
      <c r="I317" s="1" t="s">
        <v>8</v>
      </c>
      <c r="J317" s="1" t="s">
        <v>6</v>
      </c>
      <c r="K317" s="1" t="s">
        <v>9</v>
      </c>
      <c r="L317" s="1" t="s">
        <v>10</v>
      </c>
      <c r="M317" s="1" t="s">
        <v>6</v>
      </c>
    </row>
    <row r="318" spans="1:13" x14ac:dyDescent="0.25">
      <c r="A318" s="2">
        <v>43374</v>
      </c>
      <c r="B318" s="1">
        <v>24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2">
        <v>43375</v>
      </c>
      <c r="B319" s="1">
        <v>20</v>
      </c>
      <c r="C319" s="1"/>
      <c r="D319" s="1"/>
      <c r="E319" s="1">
        <v>1</v>
      </c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2">
        <v>43376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2">
        <v>43377</v>
      </c>
      <c r="B321" s="1">
        <v>19</v>
      </c>
      <c r="C321" s="1"/>
      <c r="D321" s="1"/>
      <c r="E321" s="1">
        <v>1</v>
      </c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2">
        <v>43378</v>
      </c>
      <c r="B322" s="1">
        <v>23</v>
      </c>
      <c r="C322" s="1"/>
      <c r="D322" s="1"/>
      <c r="E322" s="1">
        <v>2</v>
      </c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2">
        <v>43379</v>
      </c>
      <c r="B323" s="1">
        <v>28</v>
      </c>
      <c r="C323" s="1"/>
      <c r="D323" s="1"/>
      <c r="E323" s="1">
        <v>1</v>
      </c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2">
        <v>43380</v>
      </c>
      <c r="B324" s="1">
        <v>26</v>
      </c>
      <c r="C324" s="1"/>
      <c r="D324" s="1"/>
      <c r="E324" s="1">
        <v>1</v>
      </c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2">
        <v>43381</v>
      </c>
      <c r="B325" s="1">
        <v>24</v>
      </c>
      <c r="C325" s="1"/>
      <c r="D325" s="1"/>
      <c r="E325" s="1">
        <v>1</v>
      </c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2">
        <v>43382</v>
      </c>
      <c r="B326" s="1">
        <v>19</v>
      </c>
      <c r="C326" s="1"/>
      <c r="D326" s="1"/>
      <c r="E326" s="1">
        <v>1</v>
      </c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2">
        <v>43383</v>
      </c>
      <c r="B327" s="1">
        <v>17</v>
      </c>
      <c r="C327" s="1"/>
      <c r="D327" s="1"/>
      <c r="E327" s="1">
        <v>3</v>
      </c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2">
        <v>43384</v>
      </c>
      <c r="B328" s="1">
        <v>9</v>
      </c>
      <c r="C328" s="1"/>
      <c r="D328" s="1"/>
      <c r="E328" s="1">
        <v>1</v>
      </c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2">
        <v>43385</v>
      </c>
      <c r="B329" s="1">
        <v>24</v>
      </c>
      <c r="C329" s="1"/>
      <c r="D329" s="1"/>
      <c r="E329" s="1">
        <v>1</v>
      </c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2">
        <v>43386</v>
      </c>
      <c r="B330" s="3">
        <v>24</v>
      </c>
      <c r="C330" s="3"/>
      <c r="D330" s="3"/>
      <c r="E330" s="3">
        <v>2</v>
      </c>
      <c r="F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2">
        <v>43387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2">
        <v>43388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2">
        <v>43389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2">
        <v>43390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2">
        <v>43391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2">
        <v>43392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M336" s="3"/>
    </row>
    <row r="337" spans="1:13" x14ac:dyDescent="0.25">
      <c r="A337" s="2">
        <v>43393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2">
        <v>43394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2">
        <v>43395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2">
        <v>43396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2">
        <v>43397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2">
        <v>43398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2">
        <v>43399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2">
        <v>43400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2">
        <v>43401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2">
        <v>43402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2">
        <v>43403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2">
        <v>43404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2" t="s">
        <v>11</v>
      </c>
      <c r="B349" s="1">
        <f>SUM(B318:B348)</f>
        <v>257</v>
      </c>
      <c r="C349" s="1">
        <f>SUM(C325:C348)</f>
        <v>0</v>
      </c>
      <c r="D349" s="1">
        <f>C349/B349*1000</f>
        <v>0</v>
      </c>
      <c r="E349" s="1">
        <f>SUM(E318:E348)</f>
        <v>15</v>
      </c>
      <c r="F349" s="1">
        <f>SUM(F318:F348)</f>
        <v>0</v>
      </c>
      <c r="G349" s="1">
        <f>F349/E349*1000</f>
        <v>0</v>
      </c>
      <c r="H349" s="1">
        <f>SUM(H318:H348)</f>
        <v>0</v>
      </c>
      <c r="I349" s="1">
        <f>SUM(I318:I348)</f>
        <v>0</v>
      </c>
      <c r="J349" s="1" t="e">
        <f>I349/H349*100</f>
        <v>#DIV/0!</v>
      </c>
      <c r="K349" s="1">
        <f>SUM(K318:K348)</f>
        <v>0</v>
      </c>
      <c r="L349" s="1">
        <f>SUM(L318:L348)</f>
        <v>0</v>
      </c>
      <c r="M349" s="1" t="e">
        <f>L349/K349*1000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opLeftCell="A283" workbookViewId="0">
      <selection activeCell="H291" sqref="H291"/>
    </sheetView>
  </sheetViews>
  <sheetFormatPr defaultRowHeight="15" x14ac:dyDescent="0.25"/>
  <cols>
    <col min="1" max="1" width="11.7109375" customWidth="1"/>
  </cols>
  <sheetData>
    <row r="1" spans="1:13" x14ac:dyDescent="0.25">
      <c r="A1" t="s">
        <v>14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>
        <v>6</v>
      </c>
      <c r="C3" s="1"/>
      <c r="D3" s="1"/>
      <c r="E3" s="1">
        <v>1</v>
      </c>
      <c r="F3" s="1"/>
      <c r="G3" s="1"/>
      <c r="H3" s="1"/>
      <c r="I3" s="1"/>
      <c r="J3" s="1"/>
      <c r="K3" s="1">
        <v>2</v>
      </c>
      <c r="L3" s="1">
        <v>2</v>
      </c>
      <c r="M3" s="1"/>
    </row>
    <row r="4" spans="1:13" x14ac:dyDescent="0.25">
      <c r="A4" s="2">
        <v>43102</v>
      </c>
      <c r="B4" s="1">
        <v>4</v>
      </c>
      <c r="C4" s="1"/>
      <c r="D4" s="1"/>
      <c r="E4" s="1">
        <v>1</v>
      </c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>
        <v>16</v>
      </c>
      <c r="C5" s="1"/>
      <c r="D5" s="1"/>
      <c r="E5" s="1">
        <v>1</v>
      </c>
      <c r="F5" s="1"/>
      <c r="G5" s="1"/>
      <c r="H5" s="1"/>
      <c r="I5" s="1"/>
      <c r="J5" s="1"/>
      <c r="K5" s="1">
        <v>1</v>
      </c>
      <c r="L5" s="1">
        <v>1</v>
      </c>
      <c r="M5" s="1"/>
    </row>
    <row r="6" spans="1:13" x14ac:dyDescent="0.25">
      <c r="A6" s="2">
        <v>43104</v>
      </c>
      <c r="B6" s="1">
        <v>21</v>
      </c>
      <c r="C6" s="1"/>
      <c r="D6" s="1"/>
      <c r="E6" s="1">
        <v>1</v>
      </c>
      <c r="F6" s="1"/>
      <c r="G6" s="1"/>
      <c r="H6" s="1">
        <v>1</v>
      </c>
      <c r="I6" s="1"/>
      <c r="J6" s="1"/>
      <c r="K6" s="1">
        <v>2</v>
      </c>
      <c r="L6" s="1">
        <v>2</v>
      </c>
      <c r="M6" s="1"/>
    </row>
    <row r="7" spans="1:13" x14ac:dyDescent="0.25">
      <c r="A7" s="2">
        <v>43105</v>
      </c>
      <c r="B7" s="1">
        <v>19</v>
      </c>
      <c r="C7" s="1"/>
      <c r="D7" s="1"/>
      <c r="E7" s="1">
        <v>1</v>
      </c>
      <c r="F7" s="1"/>
      <c r="G7" s="1"/>
      <c r="H7" s="1"/>
      <c r="I7" s="1"/>
      <c r="J7" s="1"/>
      <c r="K7" s="1">
        <v>2</v>
      </c>
      <c r="L7" s="1">
        <v>2</v>
      </c>
      <c r="M7" s="1"/>
    </row>
    <row r="8" spans="1:13" x14ac:dyDescent="0.25">
      <c r="A8" s="2">
        <v>43106</v>
      </c>
      <c r="B8" s="1">
        <v>21</v>
      </c>
      <c r="C8" s="1"/>
      <c r="D8" s="1"/>
      <c r="E8" s="1">
        <v>1</v>
      </c>
      <c r="F8" s="1"/>
      <c r="G8" s="1"/>
      <c r="H8" s="1">
        <v>2</v>
      </c>
      <c r="I8" s="1"/>
      <c r="J8" s="1"/>
      <c r="K8" s="1">
        <v>2</v>
      </c>
      <c r="L8" s="1">
        <v>2</v>
      </c>
      <c r="M8" s="1"/>
    </row>
    <row r="9" spans="1:13" x14ac:dyDescent="0.25">
      <c r="A9" s="2">
        <v>43107</v>
      </c>
      <c r="B9" s="1">
        <v>17</v>
      </c>
      <c r="C9" s="1"/>
      <c r="D9" s="1"/>
      <c r="E9" s="1"/>
      <c r="F9" s="1"/>
      <c r="G9" s="1"/>
      <c r="H9" s="1">
        <v>1</v>
      </c>
      <c r="I9" s="1"/>
      <c r="J9" s="1"/>
      <c r="K9" s="1">
        <v>1</v>
      </c>
      <c r="L9" s="1">
        <v>1</v>
      </c>
      <c r="M9" s="1"/>
    </row>
    <row r="10" spans="1:13" x14ac:dyDescent="0.25">
      <c r="A10" s="2">
        <v>43108</v>
      </c>
      <c r="B10" s="1">
        <v>19</v>
      </c>
      <c r="C10" s="1"/>
      <c r="D10" s="1"/>
      <c r="E10" s="1">
        <v>1</v>
      </c>
      <c r="F10" s="1"/>
      <c r="G10" s="1"/>
      <c r="H10" s="1">
        <v>5</v>
      </c>
      <c r="I10" s="1"/>
      <c r="J10" s="1"/>
      <c r="K10" s="1">
        <v>2</v>
      </c>
      <c r="L10" s="1">
        <v>2</v>
      </c>
      <c r="M10" s="1"/>
    </row>
    <row r="11" spans="1:13" x14ac:dyDescent="0.25">
      <c r="A11" s="2">
        <v>43109</v>
      </c>
      <c r="B11" s="1">
        <v>18</v>
      </c>
      <c r="C11" s="1"/>
      <c r="D11" s="1"/>
      <c r="E11" s="1"/>
      <c r="F11" s="1"/>
      <c r="G11" s="1"/>
      <c r="H11" s="1">
        <v>5</v>
      </c>
      <c r="I11" s="1"/>
      <c r="J11" s="1"/>
      <c r="K11" s="1">
        <v>1</v>
      </c>
      <c r="L11" s="1">
        <v>1</v>
      </c>
      <c r="M11" s="1"/>
    </row>
    <row r="12" spans="1:13" x14ac:dyDescent="0.25">
      <c r="A12" s="2">
        <v>43110</v>
      </c>
      <c r="B12" s="1">
        <v>24</v>
      </c>
      <c r="C12" s="1"/>
      <c r="D12" s="1"/>
      <c r="E12" s="1">
        <v>2</v>
      </c>
      <c r="F12" s="1"/>
      <c r="G12" s="1"/>
      <c r="H12" s="1">
        <v>9</v>
      </c>
      <c r="I12" s="1"/>
      <c r="J12" s="1"/>
      <c r="K12" s="1">
        <v>1</v>
      </c>
      <c r="L12" s="1">
        <v>1</v>
      </c>
      <c r="M12" s="1"/>
    </row>
    <row r="13" spans="1:13" x14ac:dyDescent="0.25">
      <c r="A13" s="2">
        <v>43111</v>
      </c>
      <c r="B13" s="1">
        <v>27</v>
      </c>
      <c r="C13" s="1"/>
      <c r="D13" s="1"/>
      <c r="E13" s="1">
        <v>1</v>
      </c>
      <c r="F13" s="1"/>
      <c r="G13" s="1"/>
      <c r="H13" s="1">
        <v>11</v>
      </c>
      <c r="I13" s="1"/>
      <c r="J13" s="1"/>
      <c r="K13" s="1">
        <v>1</v>
      </c>
      <c r="L13" s="1">
        <v>1</v>
      </c>
      <c r="M13" s="1"/>
    </row>
    <row r="14" spans="1:13" x14ac:dyDescent="0.25">
      <c r="A14" s="2">
        <v>43112</v>
      </c>
      <c r="B14" s="1">
        <v>25</v>
      </c>
      <c r="C14" s="1"/>
      <c r="D14" s="1"/>
      <c r="E14" s="1">
        <v>2</v>
      </c>
      <c r="F14" s="1"/>
      <c r="G14" s="1"/>
      <c r="H14" s="1">
        <v>11</v>
      </c>
      <c r="I14" s="1"/>
      <c r="J14" s="1"/>
      <c r="K14" s="1">
        <v>1</v>
      </c>
      <c r="L14" s="1">
        <v>1</v>
      </c>
      <c r="M14" s="1"/>
    </row>
    <row r="15" spans="1:13" x14ac:dyDescent="0.25">
      <c r="A15" s="2">
        <v>43113</v>
      </c>
      <c r="B15" s="3">
        <v>26</v>
      </c>
      <c r="C15" s="3"/>
      <c r="D15" s="3"/>
      <c r="E15" s="3">
        <v>1</v>
      </c>
      <c r="F15" s="3"/>
      <c r="G15" s="3"/>
      <c r="H15" s="3">
        <v>15</v>
      </c>
      <c r="I15" s="3"/>
      <c r="J15" s="3"/>
      <c r="K15" s="3">
        <v>1</v>
      </c>
      <c r="L15" s="3">
        <v>1</v>
      </c>
      <c r="M15" s="3"/>
    </row>
    <row r="16" spans="1:13" x14ac:dyDescent="0.25">
      <c r="A16" s="2">
        <v>43114</v>
      </c>
      <c r="B16" s="3">
        <v>24</v>
      </c>
      <c r="C16" s="3"/>
      <c r="D16" s="3"/>
      <c r="E16" s="3"/>
      <c r="F16" s="3"/>
      <c r="G16" s="3"/>
      <c r="H16" s="3">
        <v>11</v>
      </c>
      <c r="I16" s="3"/>
      <c r="J16" s="3"/>
      <c r="K16" s="3">
        <v>1</v>
      </c>
      <c r="L16" s="3">
        <v>1</v>
      </c>
      <c r="M16" s="3"/>
    </row>
    <row r="17" spans="1:13" x14ac:dyDescent="0.25">
      <c r="A17" s="2">
        <v>43115</v>
      </c>
      <c r="B17" s="3">
        <v>21</v>
      </c>
      <c r="C17" s="3"/>
      <c r="D17" s="3"/>
      <c r="E17" s="3">
        <v>1</v>
      </c>
      <c r="F17" s="3"/>
      <c r="G17" s="3"/>
      <c r="H17" s="3">
        <v>11</v>
      </c>
      <c r="I17" s="3"/>
      <c r="J17" s="3"/>
      <c r="K17" s="3">
        <v>1</v>
      </c>
      <c r="L17" s="3">
        <v>1</v>
      </c>
      <c r="M17" s="3"/>
    </row>
    <row r="18" spans="1:13" x14ac:dyDescent="0.25">
      <c r="A18" s="2">
        <v>43116</v>
      </c>
      <c r="B18" s="3">
        <v>23</v>
      </c>
      <c r="C18" s="3"/>
      <c r="D18" s="3"/>
      <c r="E18" s="3">
        <v>1</v>
      </c>
      <c r="F18" s="3"/>
      <c r="G18" s="3"/>
      <c r="H18" s="3">
        <v>12</v>
      </c>
      <c r="I18" s="3"/>
      <c r="J18" s="3"/>
      <c r="K18" s="3">
        <v>1</v>
      </c>
      <c r="L18" s="3">
        <v>1</v>
      </c>
      <c r="M18" s="3"/>
    </row>
    <row r="19" spans="1:13" x14ac:dyDescent="0.25">
      <c r="A19" s="2">
        <v>43117</v>
      </c>
      <c r="B19" s="3">
        <v>14</v>
      </c>
      <c r="C19" s="3"/>
      <c r="D19" s="3"/>
      <c r="E19" s="3">
        <v>1</v>
      </c>
      <c r="F19" s="3"/>
      <c r="G19" s="3"/>
      <c r="H19" s="3">
        <v>7</v>
      </c>
      <c r="I19" s="3"/>
      <c r="J19" s="3"/>
      <c r="K19" s="3"/>
      <c r="L19" s="3"/>
      <c r="M19" s="3"/>
    </row>
    <row r="20" spans="1:13" x14ac:dyDescent="0.25">
      <c r="A20" s="2">
        <v>43118</v>
      </c>
      <c r="B20" s="3">
        <v>17</v>
      </c>
      <c r="C20" s="3"/>
      <c r="D20" s="3"/>
      <c r="E20" s="3">
        <v>1</v>
      </c>
      <c r="F20" s="3"/>
      <c r="G20" s="3"/>
      <c r="H20" s="3">
        <v>9</v>
      </c>
      <c r="I20" s="3"/>
      <c r="J20" s="3"/>
      <c r="K20" s="3"/>
      <c r="L20" s="3"/>
      <c r="M20" s="3"/>
    </row>
    <row r="21" spans="1:13" x14ac:dyDescent="0.25">
      <c r="A21" s="2">
        <v>43119</v>
      </c>
      <c r="B21" s="1">
        <v>9</v>
      </c>
      <c r="C21" s="1"/>
      <c r="D21" s="1"/>
      <c r="E21" s="1"/>
      <c r="F21" s="1"/>
      <c r="G21" s="1"/>
      <c r="H21" s="1">
        <v>2</v>
      </c>
      <c r="I21" s="1"/>
      <c r="J21" s="1"/>
      <c r="K21" s="1"/>
      <c r="L21" s="3"/>
      <c r="M21" s="3"/>
    </row>
    <row r="22" spans="1:13" x14ac:dyDescent="0.25">
      <c r="A22" s="2">
        <v>43120</v>
      </c>
      <c r="B22" s="3">
        <v>11</v>
      </c>
      <c r="C22" s="3"/>
      <c r="D22" s="3"/>
      <c r="E22" s="3"/>
      <c r="F22" s="3"/>
      <c r="G22" s="3"/>
      <c r="H22" s="3">
        <v>6</v>
      </c>
      <c r="I22" s="3"/>
      <c r="J22" s="3"/>
      <c r="K22" s="3"/>
      <c r="L22" s="3"/>
      <c r="M22" s="3"/>
    </row>
    <row r="23" spans="1:13" x14ac:dyDescent="0.25">
      <c r="A23" s="2">
        <v>43121</v>
      </c>
      <c r="B23" s="3">
        <v>13</v>
      </c>
      <c r="C23" s="3"/>
      <c r="D23" s="3"/>
      <c r="E23" s="3"/>
      <c r="F23" s="3"/>
      <c r="G23" s="3"/>
      <c r="H23" s="3">
        <v>3</v>
      </c>
      <c r="I23" s="3"/>
      <c r="J23" s="3"/>
      <c r="K23" s="3"/>
      <c r="L23" s="3"/>
      <c r="M23" s="3"/>
    </row>
    <row r="24" spans="1:13" x14ac:dyDescent="0.25">
      <c r="A24" s="2">
        <v>43122</v>
      </c>
      <c r="B24" s="3">
        <v>16</v>
      </c>
      <c r="C24" s="3"/>
      <c r="D24" s="3"/>
      <c r="E24" s="3"/>
      <c r="F24" s="3"/>
      <c r="G24" s="3"/>
      <c r="H24" s="3">
        <v>4</v>
      </c>
      <c r="I24" s="3"/>
      <c r="J24" s="3"/>
      <c r="K24" s="3"/>
      <c r="L24" s="3"/>
      <c r="M24" s="3"/>
    </row>
    <row r="25" spans="1:13" x14ac:dyDescent="0.25">
      <c r="A25" s="2">
        <v>43123</v>
      </c>
      <c r="B25" s="3">
        <v>21</v>
      </c>
      <c r="C25" s="3"/>
      <c r="D25" s="3"/>
      <c r="E25" s="3">
        <v>1</v>
      </c>
      <c r="F25" s="3"/>
      <c r="G25" s="3"/>
      <c r="H25" s="3">
        <v>9</v>
      </c>
      <c r="I25" s="3"/>
      <c r="J25" s="3"/>
      <c r="K25" s="3"/>
      <c r="L25" s="3"/>
      <c r="M25" s="3"/>
    </row>
    <row r="26" spans="1:13" x14ac:dyDescent="0.25">
      <c r="A26" s="2">
        <v>43124</v>
      </c>
      <c r="B26" s="3">
        <v>23</v>
      </c>
      <c r="C26" s="3"/>
      <c r="D26" s="3"/>
      <c r="E26" s="3"/>
      <c r="F26" s="3"/>
      <c r="G26" s="3"/>
      <c r="H26" s="3">
        <v>10</v>
      </c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35</v>
      </c>
      <c r="C27" s="3"/>
      <c r="D27" s="3"/>
      <c r="E27" s="3">
        <v>1</v>
      </c>
      <c r="F27" s="3"/>
      <c r="G27" s="3"/>
      <c r="H27" s="3">
        <v>10</v>
      </c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39</v>
      </c>
      <c r="C28" s="3"/>
      <c r="D28" s="3"/>
      <c r="E28" s="3">
        <v>2</v>
      </c>
      <c r="F28" s="3"/>
      <c r="G28" s="3"/>
      <c r="H28" s="3">
        <v>12</v>
      </c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34</v>
      </c>
      <c r="C29" s="3"/>
      <c r="D29" s="3"/>
      <c r="E29" s="3"/>
      <c r="F29" s="3"/>
      <c r="G29" s="3"/>
      <c r="H29" s="3">
        <v>14</v>
      </c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30</v>
      </c>
      <c r="C30" s="3"/>
      <c r="D30" s="3"/>
      <c r="E30" s="3"/>
      <c r="F30" s="3"/>
      <c r="G30" s="3"/>
      <c r="H30" s="3">
        <v>11</v>
      </c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24</v>
      </c>
      <c r="C31" s="3"/>
      <c r="D31" s="3"/>
      <c r="E31" s="3"/>
      <c r="F31" s="3"/>
      <c r="G31" s="3"/>
      <c r="H31" s="3">
        <v>6</v>
      </c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28</v>
      </c>
      <c r="C32" s="3"/>
      <c r="D32" s="3"/>
      <c r="E32" s="3"/>
      <c r="F32" s="3"/>
      <c r="G32" s="3"/>
      <c r="H32" s="3">
        <v>10</v>
      </c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26</v>
      </c>
      <c r="C33" s="3"/>
      <c r="D33" s="3"/>
      <c r="E33" s="3"/>
      <c r="F33" s="3"/>
      <c r="G33" s="3"/>
      <c r="H33" s="3">
        <v>10</v>
      </c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651</v>
      </c>
      <c r="C34" s="1">
        <f>SUM(C10:C33)</f>
        <v>0</v>
      </c>
      <c r="D34" s="1">
        <f>C34/B34*1000</f>
        <v>0</v>
      </c>
      <c r="E34" s="1">
        <f>SUM(E3:E33)</f>
        <v>21</v>
      </c>
      <c r="F34" s="1">
        <f>SUM(F3:F33)</f>
        <v>0</v>
      </c>
      <c r="G34" s="1">
        <f>F34/E34*1000</f>
        <v>0</v>
      </c>
      <c r="H34" s="1">
        <f>SUM(H3:H33)</f>
        <v>217</v>
      </c>
      <c r="I34" s="1">
        <f>SUM(I3:I33)</f>
        <v>0</v>
      </c>
      <c r="J34" s="1">
        <f>I34/H34*100</f>
        <v>0</v>
      </c>
      <c r="K34" s="1">
        <f>SUM(K3:K33)</f>
        <v>20</v>
      </c>
      <c r="L34" s="1">
        <f>SUM(L3:L33)</f>
        <v>20</v>
      </c>
      <c r="M34" s="1">
        <f>L34/K34*1000</f>
        <v>1000</v>
      </c>
    </row>
    <row r="36" spans="1:13" x14ac:dyDescent="0.25">
      <c r="A36" t="s">
        <v>14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19</v>
      </c>
      <c r="C38" s="1"/>
      <c r="D38" s="1"/>
      <c r="E38" s="1">
        <v>2</v>
      </c>
      <c r="F38" s="1"/>
      <c r="G38" s="1"/>
      <c r="H38" s="1">
        <v>7</v>
      </c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24</v>
      </c>
      <c r="C39" s="1"/>
      <c r="D39" s="1"/>
      <c r="E39" s="1"/>
      <c r="F39" s="1"/>
      <c r="G39" s="1"/>
      <c r="H39" s="1">
        <v>5</v>
      </c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30</v>
      </c>
      <c r="C40" s="1"/>
      <c r="D40" s="1"/>
      <c r="E40" s="1"/>
      <c r="F40" s="1"/>
      <c r="G40" s="1"/>
      <c r="H40" s="1">
        <v>9</v>
      </c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29</v>
      </c>
      <c r="C41" s="1"/>
      <c r="D41" s="1"/>
      <c r="E41" s="1"/>
      <c r="F41" s="1"/>
      <c r="G41" s="1"/>
      <c r="H41" s="1">
        <v>9</v>
      </c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28</v>
      </c>
      <c r="C42" s="1"/>
      <c r="D42" s="1"/>
      <c r="E42" s="1"/>
      <c r="F42" s="1"/>
      <c r="G42" s="1"/>
      <c r="H42" s="1">
        <v>6</v>
      </c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28</v>
      </c>
      <c r="C43" s="1"/>
      <c r="D43" s="1"/>
      <c r="E43" s="1"/>
      <c r="F43" s="1"/>
      <c r="G43" s="1"/>
      <c r="H43" s="1">
        <v>10</v>
      </c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26</v>
      </c>
      <c r="C44" s="1"/>
      <c r="D44" s="1"/>
      <c r="E44" s="1">
        <v>2</v>
      </c>
      <c r="F44" s="1"/>
      <c r="G44" s="1"/>
      <c r="H44" s="1">
        <v>10</v>
      </c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23</v>
      </c>
      <c r="C45" s="1"/>
      <c r="D45" s="1"/>
      <c r="E45" s="1">
        <v>3</v>
      </c>
      <c r="F45" s="1"/>
      <c r="G45" s="1"/>
      <c r="H45" s="1">
        <v>11</v>
      </c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22</v>
      </c>
      <c r="C46" s="1"/>
      <c r="D46" s="1"/>
      <c r="E46" s="1">
        <v>3</v>
      </c>
      <c r="F46" s="1"/>
      <c r="G46" s="1"/>
      <c r="H46" s="1">
        <v>5</v>
      </c>
      <c r="I46" s="1"/>
      <c r="J46" s="1"/>
      <c r="K46" s="1"/>
      <c r="L46" s="1"/>
      <c r="M46" s="1"/>
    </row>
    <row r="47" spans="1:13" x14ac:dyDescent="0.25">
      <c r="A47" s="2">
        <v>43141</v>
      </c>
      <c r="B47" s="1">
        <v>28</v>
      </c>
      <c r="C47" s="1"/>
      <c r="D47" s="1"/>
      <c r="E47" s="1">
        <v>2</v>
      </c>
      <c r="F47" s="1"/>
      <c r="G47" s="1"/>
      <c r="H47" s="1">
        <v>9</v>
      </c>
      <c r="I47" s="1"/>
      <c r="J47" s="1"/>
      <c r="K47" s="1"/>
      <c r="L47" s="1"/>
      <c r="M47" s="1"/>
    </row>
    <row r="48" spans="1:13" x14ac:dyDescent="0.25">
      <c r="A48" s="2">
        <v>43142</v>
      </c>
      <c r="B48" s="1">
        <v>19</v>
      </c>
      <c r="C48" s="1"/>
      <c r="D48" s="1"/>
      <c r="E48" s="1">
        <v>1</v>
      </c>
      <c r="F48" s="1"/>
      <c r="G48" s="1"/>
      <c r="H48" s="1">
        <v>5</v>
      </c>
      <c r="I48" s="1"/>
      <c r="J48" s="1"/>
      <c r="K48" s="1"/>
      <c r="L48" s="1"/>
      <c r="M48" s="1"/>
    </row>
    <row r="49" spans="1:13" x14ac:dyDescent="0.25">
      <c r="A49" s="2">
        <v>43143</v>
      </c>
      <c r="B49" s="1">
        <v>20</v>
      </c>
      <c r="C49" s="1"/>
      <c r="D49" s="1"/>
      <c r="E49" s="1">
        <v>1</v>
      </c>
      <c r="F49" s="1"/>
      <c r="G49" s="1"/>
      <c r="H49" s="1">
        <v>5</v>
      </c>
      <c r="I49" s="1"/>
      <c r="J49" s="1"/>
      <c r="K49" s="1"/>
      <c r="L49" s="1"/>
      <c r="M49" s="1"/>
    </row>
    <row r="50" spans="1:13" x14ac:dyDescent="0.25">
      <c r="A50" s="2">
        <v>43144</v>
      </c>
      <c r="B50" s="3">
        <v>25</v>
      </c>
      <c r="C50" s="3"/>
      <c r="D50" s="3"/>
      <c r="E50" s="3">
        <v>1</v>
      </c>
      <c r="F50" s="3"/>
      <c r="G50" s="3"/>
      <c r="H50" s="3">
        <v>8</v>
      </c>
      <c r="I50" s="3"/>
      <c r="J50" s="3"/>
      <c r="K50" s="3"/>
      <c r="L50" s="3"/>
      <c r="M50" s="3"/>
    </row>
    <row r="51" spans="1:13" x14ac:dyDescent="0.25">
      <c r="A51" s="2">
        <v>43145</v>
      </c>
      <c r="B51" s="3">
        <v>33</v>
      </c>
      <c r="C51" s="3"/>
      <c r="D51" s="3"/>
      <c r="E51" s="3">
        <v>1</v>
      </c>
      <c r="F51" s="3"/>
      <c r="G51" s="3"/>
      <c r="H51" s="3">
        <v>12</v>
      </c>
      <c r="I51" s="3"/>
      <c r="J51" s="3"/>
      <c r="K51" s="3"/>
      <c r="L51" s="3"/>
      <c r="M51" s="3"/>
    </row>
    <row r="52" spans="1:13" x14ac:dyDescent="0.25">
      <c r="A52" s="2">
        <v>43146</v>
      </c>
      <c r="B52" s="3">
        <v>29</v>
      </c>
      <c r="C52" s="3"/>
      <c r="D52" s="3"/>
      <c r="E52" s="3">
        <v>1</v>
      </c>
      <c r="F52" s="3"/>
      <c r="G52" s="3"/>
      <c r="H52" s="3">
        <v>14</v>
      </c>
      <c r="I52" s="3"/>
      <c r="J52" s="3"/>
      <c r="K52" s="3"/>
      <c r="L52" s="3"/>
      <c r="M52" s="3"/>
    </row>
    <row r="53" spans="1:13" x14ac:dyDescent="0.25">
      <c r="A53" s="2">
        <v>43147</v>
      </c>
      <c r="B53" s="3">
        <v>31</v>
      </c>
      <c r="C53" s="3"/>
      <c r="D53" s="3"/>
      <c r="E53" s="3">
        <v>1</v>
      </c>
      <c r="F53" s="3"/>
      <c r="G53" s="3"/>
      <c r="H53" s="3">
        <v>9</v>
      </c>
      <c r="I53" s="3"/>
      <c r="J53" s="3"/>
      <c r="K53" s="3"/>
      <c r="L53" s="3"/>
      <c r="M53" s="3"/>
    </row>
    <row r="54" spans="1:13" x14ac:dyDescent="0.25">
      <c r="A54" s="2">
        <v>43148</v>
      </c>
      <c r="B54" s="3">
        <v>25</v>
      </c>
      <c r="C54" s="3"/>
      <c r="D54" s="3"/>
      <c r="E54" s="3"/>
      <c r="F54" s="3"/>
      <c r="G54" s="3"/>
      <c r="H54" s="3">
        <v>6</v>
      </c>
      <c r="I54" s="3"/>
      <c r="J54" s="3"/>
      <c r="K54" s="3"/>
      <c r="L54" s="3"/>
      <c r="M54" s="3"/>
    </row>
    <row r="55" spans="1:13" x14ac:dyDescent="0.25">
      <c r="A55" s="2">
        <v>43149</v>
      </c>
      <c r="B55" s="3">
        <v>29</v>
      </c>
      <c r="C55" s="3"/>
      <c r="D55" s="3"/>
      <c r="E55" s="3"/>
      <c r="F55" s="3"/>
      <c r="G55" s="3"/>
      <c r="H55" s="3">
        <v>6</v>
      </c>
      <c r="I55" s="3"/>
      <c r="J55" s="3"/>
      <c r="K55" s="3"/>
      <c r="L55" s="3"/>
      <c r="M55" s="3"/>
    </row>
    <row r="56" spans="1:13" x14ac:dyDescent="0.25">
      <c r="A56" s="2">
        <v>43150</v>
      </c>
      <c r="B56" s="1">
        <v>26</v>
      </c>
      <c r="C56" s="1"/>
      <c r="D56" s="1"/>
      <c r="E56" s="1">
        <v>1</v>
      </c>
      <c r="F56" s="1"/>
      <c r="G56" s="1"/>
      <c r="H56" s="1">
        <v>8</v>
      </c>
      <c r="I56" s="1"/>
      <c r="J56" s="1"/>
      <c r="K56" s="1"/>
      <c r="L56" s="3"/>
      <c r="M56" s="3"/>
    </row>
    <row r="57" spans="1:13" x14ac:dyDescent="0.25">
      <c r="A57" s="2">
        <v>43151</v>
      </c>
      <c r="B57" s="3">
        <v>26</v>
      </c>
      <c r="C57" s="3"/>
      <c r="D57" s="3"/>
      <c r="E57" s="3">
        <v>1</v>
      </c>
      <c r="F57" s="3"/>
      <c r="G57" s="3"/>
      <c r="H57" s="3">
        <v>11</v>
      </c>
      <c r="I57" s="3"/>
      <c r="J57" s="3"/>
      <c r="K57" s="3"/>
      <c r="L57" s="3"/>
      <c r="M57" s="3"/>
    </row>
    <row r="58" spans="1:13" x14ac:dyDescent="0.25">
      <c r="A58" s="2">
        <v>43152</v>
      </c>
      <c r="B58" s="3">
        <v>26</v>
      </c>
      <c r="C58" s="3"/>
      <c r="D58" s="3"/>
      <c r="E58" s="3">
        <v>2</v>
      </c>
      <c r="F58" s="3"/>
      <c r="G58" s="3"/>
      <c r="H58" s="3">
        <v>7</v>
      </c>
      <c r="I58" s="3"/>
      <c r="J58" s="3"/>
      <c r="K58" s="3"/>
      <c r="L58" s="3"/>
      <c r="M58" s="3"/>
    </row>
    <row r="59" spans="1:13" x14ac:dyDescent="0.25">
      <c r="A59" s="2">
        <v>43153</v>
      </c>
      <c r="B59" s="3">
        <v>27</v>
      </c>
      <c r="C59" s="3"/>
      <c r="D59" s="3"/>
      <c r="E59" s="3">
        <v>2</v>
      </c>
      <c r="F59" s="3"/>
      <c r="G59" s="3"/>
      <c r="H59" s="3">
        <v>12</v>
      </c>
      <c r="I59" s="3"/>
      <c r="J59" s="3"/>
      <c r="K59" s="3"/>
      <c r="L59" s="3"/>
      <c r="M59" s="3"/>
    </row>
    <row r="60" spans="1:13" x14ac:dyDescent="0.25">
      <c r="A60" s="2">
        <v>43154</v>
      </c>
      <c r="B60" s="3">
        <v>12</v>
      </c>
      <c r="C60" s="3"/>
      <c r="D60" s="3"/>
      <c r="E60" s="3">
        <v>1</v>
      </c>
      <c r="F60" s="3"/>
      <c r="G60" s="3"/>
      <c r="H60" s="3">
        <v>7</v>
      </c>
      <c r="I60" s="3"/>
      <c r="J60" s="3"/>
      <c r="K60" s="3"/>
      <c r="L60" s="3"/>
      <c r="M60" s="3"/>
    </row>
    <row r="61" spans="1:13" x14ac:dyDescent="0.25">
      <c r="A61" s="2">
        <v>43155</v>
      </c>
      <c r="B61" s="3">
        <v>12</v>
      </c>
      <c r="C61" s="3"/>
      <c r="D61" s="3"/>
      <c r="E61" s="3"/>
      <c r="F61" s="3"/>
      <c r="G61" s="3"/>
      <c r="H61" s="3">
        <v>5</v>
      </c>
      <c r="I61" s="3"/>
      <c r="J61" s="3"/>
      <c r="K61" s="3"/>
      <c r="L61" s="3"/>
      <c r="M61" s="3"/>
    </row>
    <row r="62" spans="1:13" x14ac:dyDescent="0.25">
      <c r="A62" s="2">
        <v>43156</v>
      </c>
      <c r="B62" s="3">
        <v>10</v>
      </c>
      <c r="C62" s="3"/>
      <c r="D62" s="3"/>
      <c r="E62" s="3"/>
      <c r="F62" s="3"/>
      <c r="G62" s="3"/>
      <c r="H62" s="3">
        <v>3</v>
      </c>
      <c r="I62" s="3"/>
      <c r="J62" s="3"/>
      <c r="K62" s="3"/>
      <c r="L62" s="3"/>
      <c r="M62" s="3"/>
    </row>
    <row r="63" spans="1:13" x14ac:dyDescent="0.25">
      <c r="A63" s="2">
        <v>43157</v>
      </c>
      <c r="B63" s="3">
        <v>10</v>
      </c>
      <c r="C63" s="3"/>
      <c r="D63" s="3"/>
      <c r="E63" s="3"/>
      <c r="F63" s="3"/>
      <c r="G63" s="3"/>
      <c r="H63" s="3">
        <v>5</v>
      </c>
      <c r="I63" s="3"/>
      <c r="J63" s="3"/>
      <c r="K63" s="3"/>
      <c r="L63" s="3"/>
      <c r="M63" s="3"/>
    </row>
    <row r="64" spans="1:13" x14ac:dyDescent="0.25">
      <c r="A64" s="2">
        <v>43158</v>
      </c>
      <c r="B64" s="3">
        <v>21</v>
      </c>
      <c r="C64" s="3"/>
      <c r="D64" s="3"/>
      <c r="E64" s="3"/>
      <c r="F64" s="3"/>
      <c r="G64" s="3"/>
      <c r="H64" s="3">
        <v>9</v>
      </c>
      <c r="I64" s="3"/>
      <c r="J64" s="3"/>
      <c r="K64" s="3"/>
      <c r="L64" s="3"/>
      <c r="M64" s="3"/>
    </row>
    <row r="65" spans="1:13" x14ac:dyDescent="0.25">
      <c r="A65" s="2">
        <v>43159</v>
      </c>
      <c r="B65" s="3">
        <v>20</v>
      </c>
      <c r="C65" s="3"/>
      <c r="D65" s="3"/>
      <c r="E65" s="3"/>
      <c r="F65" s="3"/>
      <c r="G65" s="3"/>
      <c r="H65" s="3">
        <v>12</v>
      </c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658</v>
      </c>
      <c r="C69" s="1">
        <f>SUM(C45:C68)</f>
        <v>0</v>
      </c>
      <c r="D69" s="1">
        <f>C69/B69*1000</f>
        <v>0</v>
      </c>
      <c r="E69" s="1">
        <f>SUM(E38:E68)</f>
        <v>25</v>
      </c>
      <c r="F69" s="1">
        <f>SUM(F38:F68)</f>
        <v>0</v>
      </c>
      <c r="G69" s="1">
        <f>F69/E69*1000</f>
        <v>0</v>
      </c>
      <c r="H69" s="1">
        <f>SUM(H38:H68)</f>
        <v>225</v>
      </c>
      <c r="I69" s="1">
        <f>SUM(I38:I68)</f>
        <v>0</v>
      </c>
      <c r="J69" s="1">
        <f>I69/H69*100</f>
        <v>0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14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14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>
        <v>14</v>
      </c>
      <c r="C108" s="1"/>
      <c r="D108" s="1"/>
      <c r="E108" s="1">
        <v>2</v>
      </c>
      <c r="F108" s="1"/>
      <c r="G108" s="1"/>
      <c r="H108" s="1">
        <v>1</v>
      </c>
      <c r="I108" s="1"/>
      <c r="J108" s="1"/>
      <c r="K108" s="1"/>
      <c r="L108" s="1"/>
      <c r="M108" s="1"/>
    </row>
    <row r="109" spans="1:13" x14ac:dyDescent="0.25">
      <c r="A109" s="2">
        <v>43192</v>
      </c>
      <c r="B109" s="1">
        <v>13</v>
      </c>
      <c r="C109" s="1"/>
      <c r="D109" s="1"/>
      <c r="E109" s="1">
        <v>2</v>
      </c>
      <c r="F109" s="1"/>
      <c r="G109" s="1"/>
      <c r="H109" s="1">
        <v>2</v>
      </c>
      <c r="I109" s="1"/>
      <c r="J109" s="1"/>
      <c r="K109" s="1"/>
      <c r="L109" s="1"/>
      <c r="M109" s="1"/>
    </row>
    <row r="110" spans="1:13" x14ac:dyDescent="0.25">
      <c r="A110" s="2">
        <v>43193</v>
      </c>
      <c r="B110" s="1">
        <v>13</v>
      </c>
      <c r="C110" s="1"/>
      <c r="D110" s="1"/>
      <c r="E110" s="1">
        <v>2</v>
      </c>
      <c r="F110" s="1"/>
      <c r="G110" s="1"/>
      <c r="H110" s="1">
        <v>2</v>
      </c>
      <c r="I110" s="1"/>
      <c r="J110" s="1"/>
      <c r="K110" s="1"/>
      <c r="L110" s="1"/>
      <c r="M110" s="1"/>
    </row>
    <row r="111" spans="1:13" x14ac:dyDescent="0.25">
      <c r="A111" s="2">
        <v>43194</v>
      </c>
      <c r="B111" s="1">
        <v>16</v>
      </c>
      <c r="C111" s="1"/>
      <c r="D111" s="1"/>
      <c r="E111" s="1">
        <v>1</v>
      </c>
      <c r="F111" s="1"/>
      <c r="G111" s="1"/>
      <c r="H111" s="1">
        <v>2</v>
      </c>
      <c r="I111" s="1"/>
      <c r="J111" s="1"/>
      <c r="K111" s="1"/>
      <c r="L111" s="1"/>
      <c r="M111" s="1"/>
    </row>
    <row r="112" spans="1:13" x14ac:dyDescent="0.25">
      <c r="A112" s="2">
        <v>43195</v>
      </c>
      <c r="B112" s="1">
        <v>11</v>
      </c>
      <c r="C112" s="1"/>
      <c r="D112" s="1"/>
      <c r="E112" s="1">
        <v>2</v>
      </c>
      <c r="F112" s="1"/>
      <c r="G112" s="1"/>
      <c r="H112" s="1">
        <v>3</v>
      </c>
      <c r="I112" s="1"/>
      <c r="J112" s="1"/>
      <c r="K112" s="1"/>
      <c r="L112" s="1"/>
      <c r="M112" s="1"/>
    </row>
    <row r="113" spans="1:13" x14ac:dyDescent="0.25">
      <c r="A113" s="2">
        <v>43196</v>
      </c>
      <c r="B113" s="1">
        <v>10</v>
      </c>
      <c r="C113" s="1"/>
      <c r="D113" s="1"/>
      <c r="E113" s="1">
        <v>1</v>
      </c>
      <c r="F113" s="1"/>
      <c r="G113" s="1"/>
      <c r="H113" s="1">
        <v>2</v>
      </c>
      <c r="I113" s="1"/>
      <c r="J113" s="1"/>
      <c r="K113" s="1"/>
      <c r="L113" s="1"/>
      <c r="M113" s="1"/>
    </row>
    <row r="114" spans="1:13" x14ac:dyDescent="0.25">
      <c r="A114" s="2">
        <v>43197</v>
      </c>
      <c r="B114" s="1">
        <v>10</v>
      </c>
      <c r="C114" s="1"/>
      <c r="D114" s="1"/>
      <c r="E114" s="1">
        <v>1</v>
      </c>
      <c r="F114" s="1"/>
      <c r="G114" s="1"/>
      <c r="H114" s="1">
        <v>1</v>
      </c>
      <c r="I114" s="1"/>
      <c r="J114" s="1"/>
      <c r="K114" s="1"/>
      <c r="L114" s="1"/>
      <c r="M114" s="1"/>
    </row>
    <row r="115" spans="1:13" x14ac:dyDescent="0.25">
      <c r="A115" s="2">
        <v>43198</v>
      </c>
      <c r="B115" s="1">
        <v>14</v>
      </c>
      <c r="C115" s="1"/>
      <c r="D115" s="1"/>
      <c r="E115" s="1">
        <v>3</v>
      </c>
      <c r="F115" s="1"/>
      <c r="G115" s="1"/>
      <c r="H115" s="1">
        <v>1</v>
      </c>
      <c r="I115" s="1"/>
      <c r="J115" s="1"/>
      <c r="K115" s="1"/>
      <c r="L115" s="1"/>
      <c r="M115" s="1"/>
    </row>
    <row r="116" spans="1:13" x14ac:dyDescent="0.25">
      <c r="A116" s="2">
        <v>43199</v>
      </c>
      <c r="B116" s="1">
        <v>15</v>
      </c>
      <c r="C116" s="1"/>
      <c r="D116" s="1"/>
      <c r="E116" s="1">
        <v>3</v>
      </c>
      <c r="F116" s="1"/>
      <c r="G116" s="1"/>
      <c r="H116" s="1">
        <v>2</v>
      </c>
      <c r="I116" s="1"/>
      <c r="J116" s="1"/>
      <c r="K116" s="1"/>
      <c r="L116" s="1"/>
      <c r="M116" s="1"/>
    </row>
    <row r="117" spans="1:13" x14ac:dyDescent="0.25">
      <c r="A117" s="2">
        <v>43200</v>
      </c>
      <c r="B117" s="1">
        <v>11</v>
      </c>
      <c r="C117" s="1"/>
      <c r="D117" s="1"/>
      <c r="E117" s="1">
        <v>1</v>
      </c>
      <c r="F117" s="1"/>
      <c r="G117" s="1"/>
      <c r="H117" s="1">
        <v>2</v>
      </c>
      <c r="I117" s="1"/>
      <c r="J117" s="1"/>
      <c r="K117" s="1"/>
      <c r="L117" s="1"/>
      <c r="M117" s="1"/>
    </row>
    <row r="118" spans="1:13" x14ac:dyDescent="0.25">
      <c r="A118" s="2">
        <v>43201</v>
      </c>
      <c r="B118" s="1">
        <v>28</v>
      </c>
      <c r="C118" s="1"/>
      <c r="D118" s="1"/>
      <c r="E118" s="1">
        <v>2</v>
      </c>
      <c r="F118" s="1"/>
      <c r="G118" s="1"/>
      <c r="H118" s="1">
        <v>8</v>
      </c>
      <c r="I118" s="1"/>
      <c r="J118" s="1"/>
      <c r="K118" s="1"/>
      <c r="L118" s="1"/>
      <c r="M118" s="1"/>
    </row>
    <row r="119" spans="1:13" x14ac:dyDescent="0.25">
      <c r="A119" s="2">
        <v>43202</v>
      </c>
      <c r="B119" s="1">
        <v>23</v>
      </c>
      <c r="C119" s="1"/>
      <c r="D119" s="1"/>
      <c r="E119" s="1">
        <v>1</v>
      </c>
      <c r="F119" s="1"/>
      <c r="G119" s="1"/>
      <c r="H119" s="1">
        <v>11</v>
      </c>
      <c r="I119" s="1"/>
      <c r="J119" s="1"/>
      <c r="K119" s="1"/>
      <c r="L119" s="1"/>
      <c r="M119" s="1"/>
    </row>
    <row r="120" spans="1:13" x14ac:dyDescent="0.25">
      <c r="A120" s="2">
        <v>43203</v>
      </c>
      <c r="B120" s="3">
        <v>20</v>
      </c>
      <c r="C120" s="3"/>
      <c r="D120" s="3"/>
      <c r="E120" s="3">
        <v>1</v>
      </c>
      <c r="F120" s="3"/>
      <c r="G120" s="3"/>
      <c r="H120" s="3">
        <v>9</v>
      </c>
      <c r="I120" s="3"/>
      <c r="J120" s="3"/>
      <c r="K120" s="3"/>
      <c r="L120" s="3"/>
      <c r="M120" s="3"/>
    </row>
    <row r="121" spans="1:13" x14ac:dyDescent="0.25">
      <c r="A121" s="2">
        <v>43204</v>
      </c>
      <c r="B121" s="3">
        <v>12</v>
      </c>
      <c r="C121" s="3"/>
      <c r="D121" s="3"/>
      <c r="E121" s="3"/>
      <c r="F121" s="3"/>
      <c r="G121" s="3"/>
      <c r="H121" s="3">
        <v>2</v>
      </c>
      <c r="I121" s="3"/>
      <c r="J121" s="3"/>
      <c r="K121" s="3"/>
      <c r="L121" s="3"/>
      <c r="M121" s="3"/>
    </row>
    <row r="122" spans="1:13" x14ac:dyDescent="0.25">
      <c r="A122" s="2">
        <v>43205</v>
      </c>
      <c r="B122" s="3">
        <v>12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>
        <v>17</v>
      </c>
      <c r="C123" s="3"/>
      <c r="D123" s="3"/>
      <c r="E123" s="3"/>
      <c r="F123" s="3"/>
      <c r="G123" s="3"/>
      <c r="H123" s="3">
        <v>3</v>
      </c>
      <c r="I123" s="3"/>
      <c r="J123" s="3"/>
      <c r="K123" s="3"/>
      <c r="L123" s="3"/>
      <c r="M123" s="3"/>
    </row>
    <row r="124" spans="1:13" x14ac:dyDescent="0.25">
      <c r="A124" s="2">
        <v>43207</v>
      </c>
      <c r="B124" s="3">
        <v>16</v>
      </c>
      <c r="C124" s="3"/>
      <c r="D124" s="3"/>
      <c r="E124" s="3"/>
      <c r="F124" s="3"/>
      <c r="G124" s="3"/>
      <c r="H124" s="3">
        <v>9</v>
      </c>
      <c r="I124" s="3"/>
      <c r="J124" s="3"/>
      <c r="K124" s="3"/>
      <c r="L124" s="3"/>
      <c r="M124" s="3"/>
    </row>
    <row r="125" spans="1:13" x14ac:dyDescent="0.25">
      <c r="A125" s="2">
        <v>43208</v>
      </c>
      <c r="B125" s="3">
        <v>20</v>
      </c>
      <c r="C125" s="3"/>
      <c r="D125" s="3"/>
      <c r="E125" s="3"/>
      <c r="F125" s="3"/>
      <c r="G125" s="3"/>
      <c r="H125" s="3">
        <v>10</v>
      </c>
      <c r="I125" s="3"/>
      <c r="J125" s="3"/>
      <c r="K125" s="3"/>
      <c r="L125" s="3"/>
      <c r="M125" s="3"/>
    </row>
    <row r="126" spans="1:13" x14ac:dyDescent="0.25">
      <c r="A126" s="2">
        <v>43209</v>
      </c>
      <c r="B126" s="1">
        <v>18</v>
      </c>
      <c r="C126" s="1"/>
      <c r="D126" s="1"/>
      <c r="E126" s="1"/>
      <c r="F126" s="1"/>
      <c r="G126" s="1"/>
      <c r="H126" s="1">
        <v>9</v>
      </c>
      <c r="I126" s="1"/>
      <c r="J126" s="1"/>
      <c r="K126" s="1"/>
      <c r="L126" s="3"/>
      <c r="M126" s="3"/>
    </row>
    <row r="127" spans="1:13" x14ac:dyDescent="0.25">
      <c r="A127" s="2">
        <v>43210</v>
      </c>
      <c r="B127" s="3">
        <v>15</v>
      </c>
      <c r="C127" s="3"/>
      <c r="D127" s="3"/>
      <c r="E127" s="3"/>
      <c r="F127" s="3"/>
      <c r="G127" s="3"/>
      <c r="H127" s="3">
        <v>6</v>
      </c>
      <c r="I127" s="3"/>
      <c r="J127" s="3"/>
      <c r="K127" s="3"/>
      <c r="L127" s="3"/>
      <c r="M127" s="3"/>
    </row>
    <row r="128" spans="1:13" x14ac:dyDescent="0.25">
      <c r="A128" s="2">
        <v>43211</v>
      </c>
      <c r="B128" s="3">
        <v>17</v>
      </c>
      <c r="C128" s="3"/>
      <c r="D128" s="3"/>
      <c r="E128" s="3"/>
      <c r="F128" s="3"/>
      <c r="G128" s="3"/>
      <c r="H128" s="3">
        <v>7</v>
      </c>
      <c r="I128" s="3"/>
      <c r="J128" s="3"/>
      <c r="K128" s="3"/>
      <c r="L128" s="3"/>
      <c r="M128" s="3"/>
    </row>
    <row r="129" spans="1:13" x14ac:dyDescent="0.25">
      <c r="A129" s="2">
        <v>43212</v>
      </c>
      <c r="B129" s="3">
        <v>17</v>
      </c>
      <c r="C129" s="3"/>
      <c r="D129" s="3"/>
      <c r="E129" s="3">
        <v>2</v>
      </c>
      <c r="F129" s="3"/>
      <c r="G129" s="3"/>
      <c r="H129" s="3">
        <v>4</v>
      </c>
      <c r="I129" s="3"/>
      <c r="J129" s="3"/>
      <c r="K129" s="3"/>
      <c r="L129" s="3"/>
      <c r="M129" s="3"/>
    </row>
    <row r="130" spans="1:13" x14ac:dyDescent="0.25">
      <c r="A130" s="2">
        <v>43213</v>
      </c>
      <c r="B130" s="3">
        <v>19</v>
      </c>
      <c r="C130" s="3"/>
      <c r="D130" s="3"/>
      <c r="E130" s="3">
        <v>2</v>
      </c>
      <c r="F130" s="3"/>
      <c r="G130" s="3"/>
      <c r="H130" s="3">
        <v>7</v>
      </c>
      <c r="I130" s="3"/>
      <c r="J130" s="3"/>
      <c r="K130" s="3"/>
      <c r="L130" s="3"/>
      <c r="M130" s="3"/>
    </row>
    <row r="131" spans="1:13" x14ac:dyDescent="0.25">
      <c r="A131" s="2">
        <v>43214</v>
      </c>
      <c r="B131" s="3">
        <v>25</v>
      </c>
      <c r="C131" s="3"/>
      <c r="D131" s="3"/>
      <c r="E131" s="3">
        <v>1</v>
      </c>
      <c r="F131" s="3"/>
      <c r="G131" s="3"/>
      <c r="H131" s="3">
        <v>10</v>
      </c>
      <c r="I131" s="3"/>
      <c r="J131" s="3"/>
      <c r="K131" s="3"/>
      <c r="L131" s="3"/>
      <c r="M131" s="3"/>
    </row>
    <row r="132" spans="1:13" x14ac:dyDescent="0.25">
      <c r="A132" s="2">
        <v>43215</v>
      </c>
      <c r="B132" s="3">
        <v>24</v>
      </c>
      <c r="C132" s="3"/>
      <c r="D132" s="3"/>
      <c r="E132" s="3"/>
      <c r="F132" s="3"/>
      <c r="G132" s="3"/>
      <c r="H132" s="3">
        <v>10</v>
      </c>
      <c r="I132" s="3"/>
      <c r="J132" s="3"/>
      <c r="K132" s="3"/>
      <c r="L132" s="3"/>
      <c r="M132" s="3"/>
    </row>
    <row r="133" spans="1:13" x14ac:dyDescent="0.25">
      <c r="A133" s="2">
        <v>43216</v>
      </c>
      <c r="B133" s="3">
        <v>26</v>
      </c>
      <c r="C133" s="3"/>
      <c r="D133" s="3"/>
      <c r="E133" s="3">
        <v>1</v>
      </c>
      <c r="F133" s="3"/>
      <c r="G133" s="3"/>
      <c r="H133" s="3">
        <v>11</v>
      </c>
      <c r="I133" s="3"/>
      <c r="J133" s="3"/>
      <c r="K133" s="3"/>
      <c r="L133" s="3"/>
      <c r="M133" s="3"/>
    </row>
    <row r="134" spans="1:13" x14ac:dyDescent="0.25">
      <c r="A134" s="2">
        <v>43217</v>
      </c>
      <c r="B134" s="3">
        <v>21</v>
      </c>
      <c r="C134" s="3"/>
      <c r="D134" s="3"/>
      <c r="E134" s="3">
        <v>1</v>
      </c>
      <c r="F134" s="3"/>
      <c r="G134" s="3"/>
      <c r="H134" s="3">
        <v>6</v>
      </c>
      <c r="I134" s="3"/>
      <c r="J134" s="3"/>
      <c r="K134" s="3"/>
      <c r="L134" s="3"/>
      <c r="M134" s="3"/>
    </row>
    <row r="135" spans="1:13" x14ac:dyDescent="0.25">
      <c r="A135" s="2">
        <v>43218</v>
      </c>
      <c r="B135" s="3">
        <v>21</v>
      </c>
      <c r="C135" s="3"/>
      <c r="D135" s="3"/>
      <c r="E135" s="3">
        <v>1</v>
      </c>
      <c r="F135" s="3"/>
      <c r="G135" s="3"/>
      <c r="H135" s="3">
        <v>7</v>
      </c>
      <c r="I135" s="3"/>
      <c r="J135" s="3"/>
      <c r="K135" s="3"/>
      <c r="L135" s="3"/>
      <c r="M135" s="3"/>
    </row>
    <row r="136" spans="1:13" x14ac:dyDescent="0.25">
      <c r="A136" s="2">
        <v>43219</v>
      </c>
      <c r="B136" s="3">
        <v>23</v>
      </c>
      <c r="C136" s="3"/>
      <c r="D136" s="3"/>
      <c r="E136" s="3"/>
      <c r="F136" s="3"/>
      <c r="G136" s="3"/>
      <c r="H136" s="3">
        <v>6</v>
      </c>
      <c r="I136" s="3"/>
      <c r="J136" s="3"/>
      <c r="K136" s="3"/>
      <c r="L136" s="3"/>
      <c r="M136" s="3"/>
    </row>
    <row r="137" spans="1:13" x14ac:dyDescent="0.25">
      <c r="A137" s="2">
        <v>43220</v>
      </c>
      <c r="B137" s="3">
        <v>19</v>
      </c>
      <c r="C137" s="3"/>
      <c r="D137" s="3"/>
      <c r="E137" s="3"/>
      <c r="F137" s="3"/>
      <c r="G137" s="3"/>
      <c r="H137" s="3">
        <v>9</v>
      </c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520</v>
      </c>
      <c r="C139" s="1">
        <f>SUM(C115:C138)</f>
        <v>0</v>
      </c>
      <c r="D139" s="1">
        <f>C139/B139*1000</f>
        <v>0</v>
      </c>
      <c r="E139" s="1">
        <f>SUM(E108:E138)</f>
        <v>30</v>
      </c>
      <c r="F139" s="1">
        <f>SUM(F108:F138)</f>
        <v>0</v>
      </c>
      <c r="G139" s="1">
        <f>F139/E139*1000</f>
        <v>0</v>
      </c>
      <c r="H139" s="1">
        <f>SUM(H108:H138)</f>
        <v>162</v>
      </c>
      <c r="I139" s="1">
        <f>SUM(I108:I138)</f>
        <v>0</v>
      </c>
      <c r="J139" s="1">
        <f>I139/H139*100</f>
        <v>0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14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>
        <v>11</v>
      </c>
      <c r="C143" s="1"/>
      <c r="D143" s="1"/>
      <c r="E143" s="1">
        <v>1</v>
      </c>
      <c r="F143" s="1"/>
      <c r="G143" s="1"/>
      <c r="H143" s="1">
        <v>10</v>
      </c>
      <c r="I143" s="1"/>
      <c r="J143" s="1"/>
      <c r="K143" s="1"/>
      <c r="L143" s="1"/>
      <c r="M143" s="1"/>
    </row>
    <row r="144" spans="1:13" x14ac:dyDescent="0.25">
      <c r="A144" s="2">
        <v>43222</v>
      </c>
      <c r="B144" s="1">
        <v>18</v>
      </c>
      <c r="C144" s="1"/>
      <c r="D144" s="1"/>
      <c r="E144" s="1">
        <v>1</v>
      </c>
      <c r="F144" s="1"/>
      <c r="G144" s="1"/>
      <c r="H144" s="1">
        <v>8</v>
      </c>
      <c r="I144" s="1"/>
      <c r="J144" s="1"/>
      <c r="K144" s="1"/>
      <c r="L144" s="1"/>
      <c r="M144" s="1"/>
    </row>
    <row r="145" spans="1:13" x14ac:dyDescent="0.25">
      <c r="A145" s="2">
        <v>43223</v>
      </c>
      <c r="B145" s="1">
        <v>13</v>
      </c>
      <c r="C145" s="1"/>
      <c r="D145" s="1"/>
      <c r="E145" s="1"/>
      <c r="F145" s="1"/>
      <c r="G145" s="1"/>
      <c r="H145" s="1">
        <v>6</v>
      </c>
      <c r="I145" s="1"/>
      <c r="J145" s="1"/>
      <c r="K145" s="1"/>
      <c r="L145" s="1"/>
      <c r="M145" s="1"/>
    </row>
    <row r="146" spans="1:13" x14ac:dyDescent="0.25">
      <c r="A146" s="2">
        <v>43224</v>
      </c>
      <c r="B146" s="1">
        <v>23</v>
      </c>
      <c r="C146" s="1"/>
      <c r="D146" s="1"/>
      <c r="E146" s="1"/>
      <c r="F146" s="1"/>
      <c r="G146" s="1"/>
      <c r="H146" s="1">
        <v>5</v>
      </c>
      <c r="I146" s="1"/>
      <c r="J146" s="1"/>
      <c r="K146" s="1"/>
      <c r="L146" s="1"/>
      <c r="M146" s="1"/>
    </row>
    <row r="147" spans="1:13" x14ac:dyDescent="0.25">
      <c r="A147" s="2">
        <v>43225</v>
      </c>
      <c r="B147" s="1">
        <v>29</v>
      </c>
      <c r="C147" s="1"/>
      <c r="D147" s="1"/>
      <c r="E147" s="1"/>
      <c r="F147" s="1"/>
      <c r="G147" s="1"/>
      <c r="H147" s="1">
        <v>9</v>
      </c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>
        <v>36</v>
      </c>
      <c r="C149" s="1"/>
      <c r="D149" s="1"/>
      <c r="E149" s="1">
        <v>4</v>
      </c>
      <c r="F149" s="1"/>
      <c r="G149" s="1"/>
      <c r="H149" s="1">
        <v>7</v>
      </c>
      <c r="I149" s="1"/>
      <c r="J149" s="1"/>
      <c r="K149" s="1">
        <v>2</v>
      </c>
      <c r="L149" s="1"/>
      <c r="M149" s="1"/>
    </row>
    <row r="150" spans="1:13" x14ac:dyDescent="0.25">
      <c r="A150" s="2">
        <v>43228</v>
      </c>
      <c r="B150" s="1">
        <v>15</v>
      </c>
      <c r="C150" s="1"/>
      <c r="D150" s="1"/>
      <c r="E150" s="1"/>
      <c r="F150" s="1"/>
      <c r="G150" s="1"/>
      <c r="H150" s="1">
        <v>8</v>
      </c>
      <c r="I150" s="1"/>
      <c r="J150" s="1"/>
      <c r="K150" s="1"/>
      <c r="L150" s="1"/>
      <c r="M150" s="1"/>
    </row>
    <row r="151" spans="1:13" x14ac:dyDescent="0.25">
      <c r="A151" s="2">
        <v>43229</v>
      </c>
      <c r="B151" s="1">
        <v>22</v>
      </c>
      <c r="C151" s="1"/>
      <c r="D151" s="1"/>
      <c r="E151" s="1"/>
      <c r="F151" s="1"/>
      <c r="G151" s="1"/>
      <c r="H151" s="1">
        <v>12</v>
      </c>
      <c r="I151" s="1"/>
      <c r="J151" s="1"/>
      <c r="K151" s="1"/>
      <c r="L151" s="1"/>
      <c r="M151" s="1"/>
    </row>
    <row r="152" spans="1:13" x14ac:dyDescent="0.25">
      <c r="A152" s="2">
        <v>43230</v>
      </c>
      <c r="B152" s="1">
        <v>22</v>
      </c>
      <c r="C152" s="1"/>
      <c r="D152" s="1"/>
      <c r="E152" s="1"/>
      <c r="F152" s="1"/>
      <c r="G152" s="1"/>
      <c r="H152" s="1">
        <v>5</v>
      </c>
      <c r="I152" s="1"/>
      <c r="J152" s="1"/>
      <c r="K152" s="1"/>
      <c r="L152" s="1"/>
      <c r="M152" s="1"/>
    </row>
    <row r="153" spans="1:13" x14ac:dyDescent="0.25">
      <c r="A153" s="2">
        <v>43231</v>
      </c>
      <c r="B153" s="1">
        <v>17</v>
      </c>
      <c r="C153" s="1"/>
      <c r="D153" s="1"/>
      <c r="E153" s="1"/>
      <c r="F153" s="1"/>
      <c r="G153" s="1"/>
      <c r="H153" s="1">
        <v>9</v>
      </c>
      <c r="I153" s="1"/>
      <c r="J153" s="1"/>
      <c r="K153" s="1"/>
      <c r="L153" s="1"/>
      <c r="M153" s="1"/>
    </row>
    <row r="154" spans="1:13" x14ac:dyDescent="0.25">
      <c r="A154" s="2">
        <v>43232</v>
      </c>
      <c r="B154" s="1">
        <v>17</v>
      </c>
      <c r="C154" s="1"/>
      <c r="D154" s="1"/>
      <c r="E154" s="1">
        <v>1</v>
      </c>
      <c r="F154" s="1"/>
      <c r="G154" s="1"/>
      <c r="H154" s="1">
        <v>11</v>
      </c>
      <c r="I154" s="1"/>
      <c r="J154" s="1"/>
      <c r="K154" s="1"/>
      <c r="L154" s="1"/>
      <c r="M154" s="1"/>
    </row>
    <row r="155" spans="1:13" x14ac:dyDescent="0.25">
      <c r="A155" s="2">
        <v>43233</v>
      </c>
      <c r="B155" s="3">
        <v>19</v>
      </c>
      <c r="C155" s="3"/>
      <c r="D155" s="3"/>
      <c r="E155" s="3">
        <v>1</v>
      </c>
      <c r="F155" s="3"/>
      <c r="G155" s="3"/>
      <c r="H155" s="3">
        <v>11</v>
      </c>
      <c r="I155" s="3"/>
      <c r="J155" s="3"/>
      <c r="K155" s="3"/>
      <c r="L155" s="3"/>
      <c r="M155" s="3"/>
    </row>
    <row r="156" spans="1:13" x14ac:dyDescent="0.25">
      <c r="A156" s="2">
        <v>43234</v>
      </c>
      <c r="B156" s="3">
        <v>18</v>
      </c>
      <c r="C156" s="3"/>
      <c r="D156" s="3"/>
      <c r="E156" s="3"/>
      <c r="F156" s="3"/>
      <c r="G156" s="3"/>
      <c r="H156" s="3">
        <v>8</v>
      </c>
      <c r="I156" s="3"/>
      <c r="J156" s="3"/>
      <c r="K156" s="3"/>
      <c r="L156" s="3"/>
      <c r="M156" s="3"/>
    </row>
    <row r="157" spans="1:13" x14ac:dyDescent="0.25">
      <c r="A157" s="2">
        <v>43235</v>
      </c>
      <c r="B157" s="3">
        <v>16</v>
      </c>
      <c r="C157" s="3"/>
      <c r="D157" s="3"/>
      <c r="E157" s="3"/>
      <c r="F157" s="3"/>
      <c r="G157" s="3"/>
      <c r="H157" s="3">
        <v>5</v>
      </c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276</v>
      </c>
      <c r="C174" s="1">
        <f>SUM(C150:C173)</f>
        <v>0</v>
      </c>
      <c r="D174" s="1">
        <f>C174/B174*1000</f>
        <v>0</v>
      </c>
      <c r="E174" s="1">
        <f>SUM(E143:E173)</f>
        <v>8</v>
      </c>
      <c r="F174" s="1">
        <f>SUM(F143:F173)</f>
        <v>0</v>
      </c>
      <c r="G174" s="1">
        <f>F174/E174*1000</f>
        <v>0</v>
      </c>
      <c r="H174" s="1">
        <f>SUM(H143:H173)</f>
        <v>114</v>
      </c>
      <c r="I174" s="1">
        <f>SUM(I143:I173)</f>
        <v>0</v>
      </c>
      <c r="J174" s="1">
        <f>I174/H174*100</f>
        <v>0</v>
      </c>
      <c r="K174" s="1">
        <f>SUM(K143:K173)</f>
        <v>2</v>
      </c>
      <c r="L174" s="1">
        <f>SUM(L143:L173)</f>
        <v>0</v>
      </c>
      <c r="M174" s="1">
        <f>L174/K174*1000</f>
        <v>0</v>
      </c>
    </row>
    <row r="176" spans="1:13" x14ac:dyDescent="0.25">
      <c r="A176" t="s">
        <v>14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20</v>
      </c>
      <c r="C178" s="1"/>
      <c r="D178" s="1"/>
      <c r="E178" s="1">
        <v>3</v>
      </c>
      <c r="F178" s="1"/>
      <c r="G178" s="1"/>
      <c r="H178" s="1">
        <v>8</v>
      </c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16</v>
      </c>
      <c r="C179" s="1"/>
      <c r="D179" s="1"/>
      <c r="E179" s="1">
        <v>3</v>
      </c>
      <c r="F179" s="1"/>
      <c r="G179" s="1"/>
      <c r="H179" s="1">
        <v>6</v>
      </c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18</v>
      </c>
      <c r="C180" s="1"/>
      <c r="D180" s="1"/>
      <c r="E180" s="1">
        <v>2</v>
      </c>
      <c r="F180" s="1"/>
      <c r="G180" s="1"/>
      <c r="H180" s="1">
        <v>4</v>
      </c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20</v>
      </c>
      <c r="C181" s="1"/>
      <c r="D181" s="1"/>
      <c r="E181" s="1">
        <v>3</v>
      </c>
      <c r="F181" s="1"/>
      <c r="G181" s="1"/>
      <c r="H181" s="1">
        <v>9</v>
      </c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74</v>
      </c>
      <c r="C209" s="1">
        <f>SUM(C185:C208)</f>
        <v>0</v>
      </c>
      <c r="D209" s="1">
        <f>C209/B209*1000</f>
        <v>0</v>
      </c>
      <c r="E209" s="1">
        <f>SUM(E178:E208)</f>
        <v>11</v>
      </c>
      <c r="F209" s="1">
        <f>SUM(F178:F208)</f>
        <v>0</v>
      </c>
      <c r="G209" s="1">
        <f>F209/E209*1000</f>
        <v>0</v>
      </c>
      <c r="H209" s="1">
        <f>SUM(H178:H208)</f>
        <v>27</v>
      </c>
      <c r="I209" s="1">
        <f>SUM(I178:I208)</f>
        <v>0</v>
      </c>
      <c r="J209" s="1">
        <f>I209/H209*100</f>
        <v>0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14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49</v>
      </c>
      <c r="C213" s="1">
        <v>4</v>
      </c>
      <c r="D213" s="1"/>
      <c r="E213" s="1">
        <v>3</v>
      </c>
      <c r="F213" s="1"/>
      <c r="G213" s="1"/>
      <c r="H213" s="1">
        <v>12</v>
      </c>
      <c r="I213" s="1">
        <v>1</v>
      </c>
      <c r="J213" s="1"/>
      <c r="K213" s="1"/>
      <c r="L213" s="1"/>
      <c r="M213" s="1"/>
    </row>
    <row r="214" spans="1:13" x14ac:dyDescent="0.25">
      <c r="A214" s="2">
        <v>43283</v>
      </c>
      <c r="B214" s="1">
        <v>36</v>
      </c>
      <c r="C214" s="1">
        <v>2</v>
      </c>
      <c r="D214" s="1"/>
      <c r="E214" s="1">
        <v>3</v>
      </c>
      <c r="F214" s="1"/>
      <c r="G214" s="1"/>
      <c r="H214" s="1">
        <v>6</v>
      </c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43</v>
      </c>
      <c r="C215" s="1">
        <v>3</v>
      </c>
      <c r="D215" s="1"/>
      <c r="E215" s="1"/>
      <c r="F215" s="1"/>
      <c r="G215" s="1"/>
      <c r="H215" s="1">
        <v>6</v>
      </c>
      <c r="I215" s="1"/>
      <c r="J215" s="1"/>
      <c r="K215" s="1"/>
      <c r="L215" s="1"/>
      <c r="M215" s="1"/>
    </row>
    <row r="216" spans="1:13" x14ac:dyDescent="0.25">
      <c r="A216" s="2">
        <v>43285</v>
      </c>
      <c r="B216" s="1">
        <v>42</v>
      </c>
      <c r="C216" s="1">
        <v>2</v>
      </c>
      <c r="D216" s="1"/>
      <c r="E216" s="1">
        <v>3</v>
      </c>
      <c r="F216" s="1"/>
      <c r="G216" s="1"/>
      <c r="H216" s="1">
        <v>11</v>
      </c>
      <c r="I216" s="1">
        <v>2</v>
      </c>
      <c r="J216" s="1"/>
      <c r="K216" s="1">
        <v>1</v>
      </c>
      <c r="L216" s="1"/>
      <c r="M216" s="1"/>
    </row>
    <row r="217" spans="1:13" x14ac:dyDescent="0.25">
      <c r="A217" s="2">
        <v>43286</v>
      </c>
      <c r="B217" s="1">
        <v>37</v>
      </c>
      <c r="C217" s="1">
        <v>5</v>
      </c>
      <c r="D217" s="1"/>
      <c r="E217" s="1">
        <v>2</v>
      </c>
      <c r="F217" s="1"/>
      <c r="G217" s="1"/>
      <c r="H217" s="1">
        <v>10</v>
      </c>
      <c r="I217" s="1">
        <v>2</v>
      </c>
      <c r="J217" s="1"/>
      <c r="K217" s="1">
        <v>1</v>
      </c>
      <c r="L217" s="1"/>
      <c r="M217" s="1"/>
    </row>
    <row r="218" spans="1:13" x14ac:dyDescent="0.25">
      <c r="A218" s="2">
        <v>43287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20</v>
      </c>
      <c r="C219" s="1">
        <v>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36</v>
      </c>
      <c r="C220" s="1">
        <v>2</v>
      </c>
      <c r="D220" s="1"/>
      <c r="E220" s="1">
        <v>1</v>
      </c>
      <c r="F220" s="1"/>
      <c r="G220" s="1"/>
      <c r="H220" s="1">
        <v>9</v>
      </c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42</v>
      </c>
      <c r="C221" s="1">
        <v>4</v>
      </c>
      <c r="D221" s="1"/>
      <c r="E221" s="1">
        <v>3</v>
      </c>
      <c r="F221" s="1">
        <v>1</v>
      </c>
      <c r="G221" s="1"/>
      <c r="H221" s="1">
        <v>6</v>
      </c>
      <c r="I221" s="1">
        <v>1</v>
      </c>
      <c r="J221" s="1"/>
      <c r="K221" s="1"/>
      <c r="L221" s="1"/>
      <c r="M221" s="1"/>
    </row>
    <row r="222" spans="1:13" x14ac:dyDescent="0.25">
      <c r="A222" s="2">
        <v>43291</v>
      </c>
      <c r="B222" s="1">
        <v>44</v>
      </c>
      <c r="C222" s="1">
        <v>4</v>
      </c>
      <c r="D222" s="1"/>
      <c r="E222" s="1">
        <v>6</v>
      </c>
      <c r="F222" s="1"/>
      <c r="G222" s="1"/>
      <c r="H222" s="1">
        <v>10</v>
      </c>
      <c r="I222" s="1">
        <v>1</v>
      </c>
      <c r="J222" s="1"/>
      <c r="K222" s="1">
        <v>1</v>
      </c>
      <c r="L222" s="1"/>
      <c r="M222" s="1"/>
    </row>
    <row r="223" spans="1:13" x14ac:dyDescent="0.25">
      <c r="A223" s="2">
        <v>43292</v>
      </c>
      <c r="B223" s="1">
        <v>39</v>
      </c>
      <c r="C223" s="1">
        <v>3</v>
      </c>
      <c r="D223" s="1"/>
      <c r="E223" s="1">
        <v>4</v>
      </c>
      <c r="F223" s="1"/>
      <c r="G223" s="1"/>
      <c r="H223" s="1">
        <v>10</v>
      </c>
      <c r="I223" s="1">
        <v>1</v>
      </c>
      <c r="J223" s="1"/>
      <c r="K223" s="1">
        <v>1</v>
      </c>
      <c r="L223" s="1"/>
      <c r="M223" s="1"/>
    </row>
    <row r="224" spans="1:13" x14ac:dyDescent="0.25">
      <c r="A224" s="2">
        <v>43293</v>
      </c>
      <c r="B224" s="1">
        <v>42</v>
      </c>
      <c r="C224" s="1">
        <v>7</v>
      </c>
      <c r="D224" s="1"/>
      <c r="E224" s="1">
        <v>2</v>
      </c>
      <c r="F224" s="1"/>
      <c r="G224" s="1"/>
      <c r="H224" s="1">
        <v>2</v>
      </c>
      <c r="I224" s="1">
        <v>1</v>
      </c>
      <c r="J224" s="1"/>
      <c r="K224" s="1">
        <v>1</v>
      </c>
      <c r="L224" s="1"/>
      <c r="M224" s="1"/>
    </row>
    <row r="225" spans="1:13" x14ac:dyDescent="0.25">
      <c r="A225" s="2">
        <v>43294</v>
      </c>
      <c r="B225" s="3">
        <v>38</v>
      </c>
      <c r="C225" s="3">
        <v>4</v>
      </c>
      <c r="D225" s="3"/>
      <c r="E225" s="3">
        <v>1</v>
      </c>
      <c r="F225" s="3"/>
      <c r="G225" s="3"/>
      <c r="H225" s="3">
        <v>6</v>
      </c>
      <c r="I225" s="3"/>
      <c r="J225" s="3"/>
      <c r="K225" s="3">
        <v>1</v>
      </c>
      <c r="L225" s="3"/>
      <c r="M225" s="3"/>
    </row>
    <row r="226" spans="1:13" x14ac:dyDescent="0.25">
      <c r="A226" s="2">
        <v>43295</v>
      </c>
      <c r="B226" s="3">
        <v>36</v>
      </c>
      <c r="C226" s="3">
        <v>2</v>
      </c>
      <c r="D226" s="3"/>
      <c r="E226" s="3">
        <v>1</v>
      </c>
      <c r="F226" s="3"/>
      <c r="G226" s="3"/>
      <c r="H226" s="3">
        <v>6</v>
      </c>
      <c r="I226" s="3"/>
      <c r="J226" s="3"/>
      <c r="K226" s="3"/>
      <c r="L226" s="3"/>
      <c r="M226" s="3"/>
    </row>
    <row r="227" spans="1:13" x14ac:dyDescent="0.25">
      <c r="A227" s="2">
        <v>43296</v>
      </c>
      <c r="B227" s="3">
        <v>11</v>
      </c>
      <c r="C227" s="3"/>
      <c r="D227" s="3"/>
      <c r="E227" s="3">
        <v>1</v>
      </c>
      <c r="F227" s="3"/>
      <c r="G227" s="3"/>
      <c r="H227" s="3">
        <v>1</v>
      </c>
      <c r="I227" s="3"/>
      <c r="J227" s="3"/>
      <c r="K227" s="3"/>
      <c r="L227" s="3"/>
      <c r="M227" s="3"/>
    </row>
    <row r="228" spans="1:13" x14ac:dyDescent="0.25">
      <c r="A228" s="2">
        <v>43297</v>
      </c>
      <c r="B228" s="3">
        <v>7</v>
      </c>
      <c r="C228" s="3"/>
      <c r="D228" s="3"/>
      <c r="E228" s="3">
        <v>1</v>
      </c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>
        <v>8</v>
      </c>
      <c r="C229" s="3"/>
      <c r="D229" s="3"/>
      <c r="E229" s="3">
        <v>2</v>
      </c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3</v>
      </c>
      <c r="C230" s="3"/>
      <c r="D230" s="3"/>
      <c r="E230" s="3">
        <v>2</v>
      </c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6</v>
      </c>
      <c r="C231" s="1"/>
      <c r="D231" s="1"/>
      <c r="E231" s="1">
        <v>2</v>
      </c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10</v>
      </c>
      <c r="C232" s="3"/>
      <c r="D232" s="3"/>
      <c r="E232" s="3">
        <v>2</v>
      </c>
      <c r="F232" s="3"/>
      <c r="G232" s="3"/>
      <c r="H232" s="3">
        <v>1</v>
      </c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12</v>
      </c>
      <c r="C233" s="3"/>
      <c r="D233" s="3"/>
      <c r="E233" s="3">
        <v>2</v>
      </c>
      <c r="F233" s="3"/>
      <c r="G233" s="3"/>
      <c r="H233" s="3">
        <v>1</v>
      </c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13</v>
      </c>
      <c r="C234" s="3"/>
      <c r="D234" s="3"/>
      <c r="E234" s="3">
        <v>1</v>
      </c>
      <c r="F234" s="3"/>
      <c r="G234" s="3"/>
      <c r="H234" s="3">
        <v>1</v>
      </c>
      <c r="I234" s="3"/>
      <c r="J234" s="3"/>
      <c r="K234" s="3"/>
      <c r="L234" s="3"/>
      <c r="M234" s="3"/>
    </row>
    <row r="235" spans="1:13" x14ac:dyDescent="0.25">
      <c r="A235" s="2">
        <v>43304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574</v>
      </c>
      <c r="C244" s="1">
        <f>SUM(C213:C243)</f>
        <v>43</v>
      </c>
      <c r="D244" s="1">
        <f>C244/B244*1000</f>
        <v>74.912891986062718</v>
      </c>
      <c r="E244" s="1">
        <f>SUM(E213:E243)</f>
        <v>42</v>
      </c>
      <c r="F244" s="1">
        <f>SUM(F213:F243)</f>
        <v>1</v>
      </c>
      <c r="G244" s="1">
        <f>F244/E244*1000</f>
        <v>23.809523809523807</v>
      </c>
      <c r="H244" s="1">
        <f>SUM(H213:H243)</f>
        <v>98</v>
      </c>
      <c r="I244" s="1">
        <f>SUM(I213:I243)</f>
        <v>9</v>
      </c>
      <c r="J244" s="1">
        <f>I244/H244*100</f>
        <v>9.183673469387756</v>
      </c>
      <c r="K244" s="1">
        <f>SUM(K213:K243)</f>
        <v>6</v>
      </c>
      <c r="L244" s="1">
        <f>SUM(L213:L243)</f>
        <v>0</v>
      </c>
      <c r="M244" s="1">
        <f>L244/K244*1000</f>
        <v>0</v>
      </c>
    </row>
    <row r="246" spans="1:13" x14ac:dyDescent="0.25">
      <c r="A246" t="s">
        <v>14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2">
        <v>43314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2">
        <v>43321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2">
        <v>43322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>
        <v>43323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2">
        <v>43324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2">
        <v>43327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2">
        <v>43330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2">
        <v>43331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3"/>
    </row>
    <row r="267" spans="1:13" x14ac:dyDescent="0.25">
      <c r="A267" s="2">
        <v>43332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2">
        <v>43333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2">
        <v>43334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2">
        <v>43335</v>
      </c>
      <c r="B270" s="3"/>
      <c r="C270" s="3"/>
      <c r="D270" s="3"/>
      <c r="E270" s="3"/>
      <c r="F270" s="3"/>
      <c r="G270" s="3"/>
      <c r="H270" s="3">
        <v>1</v>
      </c>
      <c r="I270" s="3">
        <v>1</v>
      </c>
      <c r="J270" s="3"/>
      <c r="K270" s="3"/>
      <c r="L270" s="3"/>
      <c r="M270" s="3"/>
    </row>
    <row r="271" spans="1:13" x14ac:dyDescent="0.25">
      <c r="A271" s="2">
        <v>43336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2">
        <v>43337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2">
        <v>43338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2">
        <v>43339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2">
        <v>43340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2">
        <v>43341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2">
        <v>43342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2">
        <v>43343</v>
      </c>
      <c r="B278" s="3"/>
      <c r="C278" s="3"/>
      <c r="D278" s="3"/>
      <c r="E278" s="3"/>
      <c r="F278" s="3"/>
      <c r="G278" s="3"/>
      <c r="H278" s="3">
        <v>1</v>
      </c>
      <c r="I278" s="3">
        <v>1</v>
      </c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0</v>
      </c>
      <c r="C279" s="1">
        <f>SUM(C248:C278)</f>
        <v>0</v>
      </c>
      <c r="D279" s="1" t="e">
        <f>C279/B279*1000</f>
        <v>#DIV/0!</v>
      </c>
      <c r="E279" s="1">
        <f>SUM(E248:E278)</f>
        <v>0</v>
      </c>
      <c r="F279" s="1">
        <f>SUM(F248:F278)</f>
        <v>0</v>
      </c>
      <c r="G279" s="1" t="e">
        <f>F279/E279*1000</f>
        <v>#DIV/0!</v>
      </c>
      <c r="H279" s="1">
        <f>SUM(H248:H278)</f>
        <v>2</v>
      </c>
      <c r="I279" s="1">
        <f>SUM(I248:I278)</f>
        <v>2</v>
      </c>
      <c r="J279" s="1">
        <f>I279/H279*100</f>
        <v>100</v>
      </c>
      <c r="K279" s="1">
        <f>SUM(K248:K278)</f>
        <v>0</v>
      </c>
      <c r="L279" s="1">
        <f>SUM(L248:L278)</f>
        <v>0</v>
      </c>
      <c r="M279" s="1" t="e">
        <f>L279/K279*1000</f>
        <v>#DIV/0!</v>
      </c>
    </row>
    <row r="281" spans="1:13" x14ac:dyDescent="0.25">
      <c r="A281" t="s">
        <v>14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30</v>
      </c>
      <c r="C283" s="1"/>
      <c r="D283" s="1"/>
      <c r="E283" s="1">
        <v>3</v>
      </c>
      <c r="F283" s="1"/>
      <c r="G283" s="1"/>
      <c r="H283" s="1">
        <v>7</v>
      </c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43</v>
      </c>
      <c r="C284" s="1"/>
      <c r="D284" s="1"/>
      <c r="E284" s="1">
        <v>1</v>
      </c>
      <c r="F284" s="1"/>
      <c r="G284" s="1"/>
      <c r="H284" s="1">
        <v>6</v>
      </c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36</v>
      </c>
      <c r="C285" s="1"/>
      <c r="D285" s="1"/>
      <c r="E285" s="1">
        <v>4</v>
      </c>
      <c r="F285" s="1"/>
      <c r="G285" s="1"/>
      <c r="H285" s="1">
        <v>1</v>
      </c>
      <c r="I285" s="1">
        <v>1</v>
      </c>
      <c r="J285" s="1"/>
      <c r="K285" s="1"/>
      <c r="L285" s="1"/>
      <c r="M285" s="1"/>
    </row>
    <row r="286" spans="1:13" x14ac:dyDescent="0.25">
      <c r="A286" s="2">
        <v>43347</v>
      </c>
      <c r="B286" s="1">
        <v>45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37</v>
      </c>
      <c r="C287" s="1"/>
      <c r="D287" s="1"/>
      <c r="E287" s="1">
        <v>2</v>
      </c>
      <c r="F287" s="1"/>
      <c r="G287" s="1"/>
      <c r="H287" s="1">
        <v>8</v>
      </c>
      <c r="I287" s="1"/>
      <c r="J287" s="1"/>
      <c r="K287" s="1"/>
      <c r="L287" s="1"/>
      <c r="M287" s="1"/>
    </row>
    <row r="288" spans="1:13" x14ac:dyDescent="0.25">
      <c r="A288" s="2">
        <v>43349</v>
      </c>
      <c r="B288" s="1">
        <v>37</v>
      </c>
      <c r="C288" s="1"/>
      <c r="D288" s="1"/>
      <c r="E288" s="1">
        <v>6</v>
      </c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38</v>
      </c>
      <c r="C289" s="1"/>
      <c r="D289" s="1"/>
      <c r="E289" s="1">
        <v>7</v>
      </c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40</v>
      </c>
      <c r="C290" s="1"/>
      <c r="D290" s="1"/>
      <c r="E290" s="1">
        <v>8</v>
      </c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2">
        <v>43352</v>
      </c>
      <c r="B291" s="1">
        <v>45</v>
      </c>
      <c r="C291" s="1"/>
      <c r="D291" s="1"/>
      <c r="E291" s="1">
        <v>4</v>
      </c>
      <c r="F291" s="1"/>
      <c r="G291" s="1"/>
      <c r="H291" s="1">
        <v>1</v>
      </c>
      <c r="I291" s="1"/>
      <c r="J291" s="1"/>
      <c r="K291" s="1"/>
      <c r="L291" s="1"/>
      <c r="M291" s="1"/>
    </row>
    <row r="292" spans="1:13" x14ac:dyDescent="0.25">
      <c r="A292" s="2">
        <v>43353</v>
      </c>
      <c r="B292" s="1">
        <v>34</v>
      </c>
      <c r="C292" s="1"/>
      <c r="D292" s="1"/>
      <c r="E292" s="1">
        <v>4</v>
      </c>
      <c r="F292" s="1"/>
      <c r="G292" s="1"/>
      <c r="H292" s="1">
        <v>2</v>
      </c>
      <c r="I292" s="1"/>
      <c r="J292" s="1"/>
      <c r="K292" s="1"/>
      <c r="L292" s="1"/>
      <c r="M292" s="1"/>
    </row>
    <row r="293" spans="1:13" x14ac:dyDescent="0.25">
      <c r="A293" s="2">
        <v>43354</v>
      </c>
      <c r="B293" s="1">
        <v>41</v>
      </c>
      <c r="C293" s="1"/>
      <c r="D293" s="1"/>
      <c r="E293" s="1">
        <v>3</v>
      </c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>
        <v>28</v>
      </c>
      <c r="C294" s="1"/>
      <c r="D294" s="1"/>
      <c r="E294" s="1">
        <v>1</v>
      </c>
      <c r="F294" s="1"/>
      <c r="G294" s="1"/>
      <c r="H294" s="1">
        <v>4</v>
      </c>
      <c r="I294" s="1"/>
      <c r="J294" s="1"/>
      <c r="K294" s="1"/>
      <c r="L294" s="1"/>
      <c r="M294" s="1"/>
    </row>
    <row r="295" spans="1:13" x14ac:dyDescent="0.25">
      <c r="A295" s="2">
        <v>43356</v>
      </c>
      <c r="B295" s="3">
        <v>35</v>
      </c>
      <c r="C295" s="3"/>
      <c r="D295" s="3"/>
      <c r="E295" s="3">
        <v>4</v>
      </c>
      <c r="F295" s="3"/>
      <c r="G295" s="3"/>
      <c r="H295" s="3">
        <v>6</v>
      </c>
      <c r="I295" s="3"/>
      <c r="J295" s="3"/>
      <c r="K295" s="3"/>
      <c r="L295" s="3"/>
      <c r="M295" s="3"/>
    </row>
    <row r="296" spans="1:13" x14ac:dyDescent="0.25">
      <c r="A296" s="2">
        <v>43357</v>
      </c>
      <c r="B296" s="3">
        <v>41</v>
      </c>
      <c r="C296" s="3"/>
      <c r="D296" s="3"/>
      <c r="E296" s="3">
        <v>5</v>
      </c>
      <c r="F296" s="3"/>
      <c r="G296" s="3"/>
      <c r="H296" s="3">
        <v>7</v>
      </c>
      <c r="I296" s="3"/>
      <c r="J296" s="3"/>
      <c r="K296" s="3"/>
      <c r="L296" s="3"/>
      <c r="M296" s="3"/>
    </row>
    <row r="297" spans="1:13" x14ac:dyDescent="0.25">
      <c r="A297" s="2">
        <v>43358</v>
      </c>
      <c r="B297" s="3">
        <v>26</v>
      </c>
      <c r="C297" s="3"/>
      <c r="D297" s="3"/>
      <c r="E297" s="3">
        <v>4</v>
      </c>
      <c r="F297" s="3"/>
      <c r="G297" s="3"/>
      <c r="H297" s="3">
        <v>2</v>
      </c>
      <c r="I297" s="3"/>
      <c r="J297" s="3"/>
      <c r="K297" s="3"/>
      <c r="L297" s="3"/>
      <c r="M297" s="3"/>
    </row>
    <row r="298" spans="1:13" x14ac:dyDescent="0.25">
      <c r="A298" s="2">
        <v>43359</v>
      </c>
      <c r="B298" s="3">
        <v>31</v>
      </c>
      <c r="C298" s="3"/>
      <c r="D298" s="3"/>
      <c r="E298" s="3">
        <v>3</v>
      </c>
      <c r="F298" s="3"/>
      <c r="G298" s="3"/>
      <c r="H298" s="3">
        <v>4</v>
      </c>
      <c r="I298" s="3"/>
      <c r="J298" s="3"/>
      <c r="K298" s="3"/>
      <c r="L298" s="3"/>
      <c r="M298" s="3"/>
    </row>
    <row r="299" spans="1:13" x14ac:dyDescent="0.25">
      <c r="A299" s="2">
        <v>43360</v>
      </c>
      <c r="B299" s="3">
        <v>35</v>
      </c>
      <c r="C299" s="3"/>
      <c r="D299" s="3"/>
      <c r="E299" s="3">
        <v>3</v>
      </c>
      <c r="F299" s="3"/>
      <c r="G299" s="3"/>
      <c r="H299" s="3">
        <v>4</v>
      </c>
      <c r="I299" s="3"/>
      <c r="J299" s="3"/>
      <c r="K299" s="3"/>
      <c r="L299" s="3"/>
      <c r="M299" s="3"/>
    </row>
    <row r="300" spans="1:13" x14ac:dyDescent="0.25">
      <c r="A300" s="2">
        <v>43361</v>
      </c>
      <c r="B300" s="3">
        <v>43</v>
      </c>
      <c r="C300" s="3"/>
      <c r="D300" s="3"/>
      <c r="E300" s="3">
        <v>4</v>
      </c>
      <c r="F300" s="3"/>
      <c r="G300" s="3"/>
      <c r="H300" s="3">
        <v>6</v>
      </c>
      <c r="I300" s="3"/>
      <c r="J300" s="3"/>
      <c r="K300" s="3"/>
      <c r="L300" s="3"/>
      <c r="M300" s="3"/>
    </row>
    <row r="301" spans="1:13" x14ac:dyDescent="0.25">
      <c r="A301" s="2">
        <v>43362</v>
      </c>
      <c r="B301" s="1">
        <v>35</v>
      </c>
      <c r="C301" s="1"/>
      <c r="D301" s="1"/>
      <c r="E301" s="1">
        <v>4</v>
      </c>
      <c r="F301" s="1"/>
      <c r="G301" s="1"/>
      <c r="H301" s="1">
        <v>6</v>
      </c>
      <c r="I301" s="1"/>
      <c r="J301" s="1"/>
      <c r="K301" s="1"/>
      <c r="L301" s="3"/>
      <c r="M301" s="3"/>
    </row>
    <row r="302" spans="1:13" x14ac:dyDescent="0.25">
      <c r="A302" s="2">
        <v>43363</v>
      </c>
      <c r="B302" s="3">
        <v>39</v>
      </c>
      <c r="C302" s="3"/>
      <c r="D302" s="3"/>
      <c r="E302" s="3">
        <v>3</v>
      </c>
      <c r="F302" s="3"/>
      <c r="G302" s="3"/>
      <c r="H302" s="3">
        <v>10</v>
      </c>
      <c r="I302" s="3"/>
      <c r="J302" s="3"/>
      <c r="K302" s="3"/>
      <c r="L302" s="3"/>
      <c r="M302" s="3"/>
    </row>
    <row r="303" spans="1:13" x14ac:dyDescent="0.25">
      <c r="A303" s="2">
        <v>43364</v>
      </c>
      <c r="B303" s="3">
        <v>46</v>
      </c>
      <c r="C303" s="3"/>
      <c r="D303" s="3"/>
      <c r="E303" s="3">
        <v>4</v>
      </c>
      <c r="F303" s="3"/>
      <c r="G303" s="3"/>
      <c r="H303" s="3">
        <v>5</v>
      </c>
      <c r="I303" s="3"/>
      <c r="J303" s="3"/>
      <c r="K303" s="3"/>
      <c r="L303" s="3"/>
      <c r="M303" s="3"/>
    </row>
    <row r="304" spans="1:13" x14ac:dyDescent="0.25">
      <c r="A304" s="2">
        <v>43365</v>
      </c>
      <c r="B304" s="3">
        <v>31</v>
      </c>
      <c r="C304" s="3"/>
      <c r="D304" s="3"/>
      <c r="E304" s="3"/>
      <c r="F304" s="3"/>
      <c r="G304" s="3"/>
      <c r="H304" s="3">
        <v>6</v>
      </c>
      <c r="I304" s="3"/>
      <c r="J304" s="3"/>
      <c r="K304" s="3"/>
      <c r="L304" s="3"/>
      <c r="M304" s="3"/>
    </row>
    <row r="305" spans="1:13" x14ac:dyDescent="0.25">
      <c r="A305" s="2">
        <v>43366</v>
      </c>
      <c r="B305" s="3">
        <v>35</v>
      </c>
      <c r="C305" s="3"/>
      <c r="D305" s="3"/>
      <c r="E305" s="3">
        <v>1</v>
      </c>
      <c r="F305" s="3"/>
      <c r="G305" s="3"/>
      <c r="H305" s="3">
        <v>5</v>
      </c>
      <c r="I305" s="3"/>
      <c r="J305" s="3"/>
      <c r="K305" s="3"/>
      <c r="L305" s="3"/>
      <c r="M305" s="3"/>
    </row>
    <row r="306" spans="1:13" x14ac:dyDescent="0.25">
      <c r="A306" s="2">
        <v>43367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851</v>
      </c>
      <c r="C314" s="1">
        <f>SUM(C283:C313)</f>
        <v>0</v>
      </c>
      <c r="D314" s="1">
        <f>C314/B314*1000</f>
        <v>0</v>
      </c>
      <c r="E314" s="1">
        <f>SUM(E283:E313)</f>
        <v>78</v>
      </c>
      <c r="F314" s="1">
        <f>SUM(F283:F313)</f>
        <v>0</v>
      </c>
      <c r="G314" s="1">
        <f>F314/E314*1000</f>
        <v>0</v>
      </c>
      <c r="H314" s="1">
        <f>SUM(H283:H313)</f>
        <v>90</v>
      </c>
      <c r="I314" s="1">
        <f>SUM(I283:I313)</f>
        <v>1</v>
      </c>
      <c r="J314" s="1">
        <f>I314/H314*100</f>
        <v>1.1111111111111112</v>
      </c>
      <c r="K314" s="1">
        <f>SUM(K283:K313)</f>
        <v>0</v>
      </c>
      <c r="L314" s="1">
        <f>SUM(L283:L313)</f>
        <v>0</v>
      </c>
      <c r="M314" s="1" t="e">
        <f>L314/K314*1000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"/>
  <sheetViews>
    <sheetView topLeftCell="A306" workbookViewId="0">
      <selection activeCell="B329" sqref="B329"/>
    </sheetView>
  </sheetViews>
  <sheetFormatPr defaultRowHeight="15" x14ac:dyDescent="0.25"/>
  <cols>
    <col min="1" max="1" width="11.5703125" customWidth="1"/>
  </cols>
  <sheetData>
    <row r="1" spans="1:13" x14ac:dyDescent="0.25">
      <c r="A1" t="s">
        <v>13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>
        <v>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>
        <v>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>
        <v>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>
        <v>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>
        <v>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35</v>
      </c>
      <c r="C34" s="1">
        <f>SUM(C10:C33)</f>
        <v>0</v>
      </c>
      <c r="D34" s="1">
        <f>C34/B34*1000</f>
        <v>0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13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>
        <v>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>
        <v>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>
        <v>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>
        <v>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>
        <v>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>
        <v>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>
        <v>3</v>
      </c>
      <c r="C46" s="1">
        <v>1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34</v>
      </c>
      <c r="C69" s="1">
        <f>SUM(C45:C68)</f>
        <v>1</v>
      </c>
      <c r="D69" s="1">
        <f>C69/B69*1000</f>
        <v>29.411764705882351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13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13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0</v>
      </c>
      <c r="C139" s="1">
        <f>SUM(C115:C138)</f>
        <v>0</v>
      </c>
      <c r="D139" s="1" t="e">
        <f>C139/B139*1000</f>
        <v>#DIV/0!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13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>
        <v>11</v>
      </c>
      <c r="C158" s="3"/>
      <c r="D158" s="3"/>
      <c r="E158" s="3">
        <v>1</v>
      </c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>
        <v>11</v>
      </c>
      <c r="C159" s="3"/>
      <c r="D159" s="3"/>
      <c r="E159" s="3">
        <v>1</v>
      </c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>
        <v>13</v>
      </c>
      <c r="C160" s="3"/>
      <c r="D160" s="3"/>
      <c r="E160" s="3">
        <v>1</v>
      </c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>
        <v>12</v>
      </c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>
        <v>12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>
        <v>13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>
        <v>15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>
        <v>13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>
        <v>13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>
        <v>14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>
        <v>14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>
        <v>16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>
        <v>17</v>
      </c>
      <c r="C170" s="3"/>
      <c r="D170" s="3"/>
      <c r="E170" s="3">
        <v>1</v>
      </c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>
        <v>15</v>
      </c>
      <c r="C171" s="3"/>
      <c r="D171" s="3"/>
      <c r="E171" s="3">
        <v>1</v>
      </c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>
        <v>11</v>
      </c>
      <c r="C172" s="3"/>
      <c r="D172" s="3"/>
      <c r="E172" s="3">
        <v>1</v>
      </c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>
        <v>8</v>
      </c>
      <c r="C173" s="3"/>
      <c r="D173" s="3"/>
      <c r="E173" s="3">
        <v>1</v>
      </c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208</v>
      </c>
      <c r="C174" s="1">
        <f>SUM(C150:C173)</f>
        <v>0</v>
      </c>
      <c r="D174" s="1">
        <f>C174/B174*1000</f>
        <v>0</v>
      </c>
      <c r="E174" s="1">
        <f>SUM(E143:E173)</f>
        <v>7</v>
      </c>
      <c r="F174" s="1">
        <f>SUM(F143:F173)</f>
        <v>0</v>
      </c>
      <c r="G174" s="1">
        <f>F174/E174*1000</f>
        <v>0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13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>
        <v>8</v>
      </c>
      <c r="C178" s="1"/>
      <c r="D178" s="1"/>
      <c r="E178" s="1">
        <v>1</v>
      </c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>
        <v>12</v>
      </c>
      <c r="C179" s="1"/>
      <c r="D179" s="1"/>
      <c r="E179" s="1">
        <v>1</v>
      </c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>
        <v>12</v>
      </c>
      <c r="C180" s="1"/>
      <c r="D180" s="1"/>
      <c r="E180" s="1">
        <v>1</v>
      </c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>
        <v>15</v>
      </c>
      <c r="C181" s="1"/>
      <c r="D181" s="1"/>
      <c r="E181" s="1">
        <v>1</v>
      </c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>
        <v>15</v>
      </c>
      <c r="C182" s="1"/>
      <c r="D182" s="1"/>
      <c r="E182" s="1">
        <v>1</v>
      </c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>
        <v>10</v>
      </c>
      <c r="C183" s="1"/>
      <c r="D183" s="1"/>
      <c r="E183" s="1">
        <v>1</v>
      </c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>
        <v>12</v>
      </c>
      <c r="C184" s="1">
        <v>1</v>
      </c>
      <c r="D184" s="1"/>
      <c r="E184" s="1">
        <v>1</v>
      </c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>
        <v>17</v>
      </c>
      <c r="C185" s="1"/>
      <c r="D185" s="1"/>
      <c r="E185" s="1">
        <v>1</v>
      </c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>
        <v>16</v>
      </c>
      <c r="C186" s="1"/>
      <c r="D186" s="1"/>
      <c r="E186" s="1">
        <v>1</v>
      </c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>
        <v>13</v>
      </c>
      <c r="C187" s="1">
        <v>1</v>
      </c>
      <c r="D187" s="1"/>
      <c r="E187" s="1">
        <v>1</v>
      </c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>
        <v>14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>
        <v>10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>
        <v>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>
        <v>4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>
        <v>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>
        <v>4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>
        <v>5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>
        <v>8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>
        <v>8</v>
      </c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>
        <v>7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>
        <v>10</v>
      </c>
      <c r="C198" s="3">
        <v>1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>
        <v>8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>
        <v>9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>
        <v>10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>
        <v>16</v>
      </c>
      <c r="C202" s="3"/>
      <c r="D202" s="3"/>
      <c r="E202" s="3">
        <v>1</v>
      </c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>
        <v>16</v>
      </c>
      <c r="C203" s="3"/>
      <c r="D203" s="3"/>
      <c r="E203" s="3">
        <v>1</v>
      </c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>
        <v>14</v>
      </c>
      <c r="C204" s="3"/>
      <c r="D204" s="3"/>
      <c r="E204" s="3">
        <v>1</v>
      </c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>
        <v>14</v>
      </c>
      <c r="C205" s="3"/>
      <c r="D205" s="3"/>
      <c r="E205" s="3">
        <v>1</v>
      </c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>
        <v>11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>
        <v>12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316</v>
      </c>
      <c r="C209" s="1">
        <f>SUM(C185:C208)</f>
        <v>2</v>
      </c>
      <c r="D209" s="1">
        <f>C209/B209*1000</f>
        <v>6.3291139240506329</v>
      </c>
      <c r="E209" s="1">
        <f>SUM(E178:E208)</f>
        <v>14</v>
      </c>
      <c r="F209" s="1">
        <f>SUM(F178:F208)</f>
        <v>0</v>
      </c>
      <c r="G209" s="1">
        <f>F209/E209*1000</f>
        <v>0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13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>
        <v>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>
        <v>13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>
        <v>13</v>
      </c>
      <c r="C215" s="1"/>
      <c r="D215" s="1"/>
      <c r="E215" s="1">
        <v>1</v>
      </c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>
        <v>11</v>
      </c>
      <c r="C216" s="1">
        <v>1</v>
      </c>
      <c r="D216" s="1"/>
      <c r="E216" s="1"/>
      <c r="F216" s="1"/>
      <c r="G216" s="1"/>
      <c r="H216" s="1"/>
      <c r="I216" s="1"/>
      <c r="J216" s="1"/>
      <c r="K216" s="1">
        <v>2</v>
      </c>
      <c r="L216" s="1"/>
      <c r="M216" s="1"/>
    </row>
    <row r="217" spans="1:13" x14ac:dyDescent="0.25">
      <c r="A217" s="2">
        <v>43286</v>
      </c>
      <c r="B217" s="1">
        <v>12</v>
      </c>
      <c r="C217" s="1"/>
      <c r="D217" s="1"/>
      <c r="E217" s="1"/>
      <c r="F217" s="1"/>
      <c r="G217" s="1"/>
      <c r="H217" s="1"/>
      <c r="I217" s="1"/>
      <c r="J217" s="1"/>
      <c r="K217" s="1">
        <v>2</v>
      </c>
      <c r="L217" s="1"/>
      <c r="M217" s="1"/>
    </row>
    <row r="218" spans="1:13" x14ac:dyDescent="0.25">
      <c r="A218" s="2">
        <v>43287</v>
      </c>
      <c r="B218" s="1">
        <v>10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>
        <v>8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>
        <v>7</v>
      </c>
      <c r="C220" s="1"/>
      <c r="D220" s="1"/>
      <c r="E220" s="1">
        <v>1</v>
      </c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>
        <v>9</v>
      </c>
      <c r="C221" s="1"/>
      <c r="D221" s="1"/>
      <c r="E221" s="1">
        <v>1</v>
      </c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>
        <v>6</v>
      </c>
      <c r="C222" s="1"/>
      <c r="D222" s="1"/>
      <c r="E222" s="1">
        <v>1</v>
      </c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>
        <v>13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>
        <v>15</v>
      </c>
      <c r="C224" s="1"/>
      <c r="D224" s="1"/>
      <c r="E224" s="1">
        <v>2</v>
      </c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>
        <v>12</v>
      </c>
      <c r="C225" s="3"/>
      <c r="D225" s="3"/>
      <c r="E225" s="3">
        <v>2</v>
      </c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>
        <v>11</v>
      </c>
      <c r="C230" s="3"/>
      <c r="D230" s="3"/>
      <c r="E230" s="3">
        <v>1</v>
      </c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>
        <v>11</v>
      </c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>
        <v>14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>
        <v>11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>
        <v>13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>
        <v>13</v>
      </c>
      <c r="C235" s="3"/>
      <c r="D235" s="3"/>
      <c r="E235" s="3">
        <v>2</v>
      </c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210</v>
      </c>
      <c r="C244" s="1">
        <f>SUM(C213:C243)</f>
        <v>1</v>
      </c>
      <c r="D244" s="4">
        <f>C244/B244*1000</f>
        <v>4.7619047619047628</v>
      </c>
      <c r="E244" s="1">
        <f>SUM(E213:E243)</f>
        <v>11</v>
      </c>
      <c r="F244" s="1">
        <f>SUM(F213:F243)</f>
        <v>0</v>
      </c>
      <c r="G244" s="1">
        <f>F244/E244*1000</f>
        <v>0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4</v>
      </c>
      <c r="L244" s="1">
        <f>SUM(L213:L243)</f>
        <v>0</v>
      </c>
      <c r="M244" s="1">
        <f>L244/K244*1000</f>
        <v>0</v>
      </c>
    </row>
    <row r="246" spans="1:13" x14ac:dyDescent="0.25">
      <c r="A246" t="s">
        <v>13</v>
      </c>
    </row>
    <row r="247" spans="1:13" x14ac:dyDescent="0.25">
      <c r="A247" s="1" t="s">
        <v>0</v>
      </c>
      <c r="B247" s="1" t="s">
        <v>2</v>
      </c>
      <c r="C247" s="1" t="s">
        <v>3</v>
      </c>
      <c r="D247" s="1" t="s">
        <v>6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  <c r="J247" s="1" t="s">
        <v>6</v>
      </c>
      <c r="K247" s="1" t="s">
        <v>9</v>
      </c>
      <c r="L247" s="1" t="s">
        <v>10</v>
      </c>
      <c r="M247" s="1" t="s">
        <v>6</v>
      </c>
    </row>
    <row r="248" spans="1:13" x14ac:dyDescent="0.25">
      <c r="A248" s="2">
        <v>43313</v>
      </c>
      <c r="B248" s="1">
        <v>7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2">
        <v>43314</v>
      </c>
      <c r="B249" s="1">
        <v>14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2">
        <v>43315</v>
      </c>
      <c r="B250" s="1">
        <v>14</v>
      </c>
      <c r="C250" s="1"/>
      <c r="D250" s="1"/>
      <c r="E250" s="1">
        <v>1</v>
      </c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2">
        <v>43316</v>
      </c>
      <c r="B251" s="1">
        <v>15</v>
      </c>
      <c r="C251" s="1"/>
      <c r="D251" s="1"/>
      <c r="E251" s="1">
        <v>2</v>
      </c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2">
        <v>43317</v>
      </c>
      <c r="B252" s="1">
        <v>13</v>
      </c>
      <c r="C252" s="1"/>
      <c r="D252" s="1"/>
      <c r="E252" s="1">
        <v>2</v>
      </c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2">
        <v>43318</v>
      </c>
      <c r="B253" s="1">
        <v>16</v>
      </c>
      <c r="C253" s="1"/>
      <c r="D253" s="1"/>
      <c r="E253" s="1">
        <v>1</v>
      </c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2">
        <v>43319</v>
      </c>
      <c r="B254" s="1">
        <v>16</v>
      </c>
      <c r="C254" s="1"/>
      <c r="D254" s="1"/>
      <c r="E254" s="1">
        <v>3</v>
      </c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2">
        <v>43320</v>
      </c>
      <c r="B255" s="1">
        <v>15</v>
      </c>
      <c r="C255" s="1"/>
      <c r="D255" s="1"/>
      <c r="E255" s="1">
        <v>2</v>
      </c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2">
        <v>43321</v>
      </c>
      <c r="B256" s="1">
        <v>15</v>
      </c>
      <c r="C256" s="1"/>
      <c r="D256" s="1"/>
      <c r="E256" s="1">
        <v>2</v>
      </c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2">
        <v>43322</v>
      </c>
      <c r="B257" s="1">
        <v>10</v>
      </c>
      <c r="C257" s="1"/>
      <c r="D257" s="1"/>
      <c r="E257" s="1">
        <v>1</v>
      </c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>
        <v>43323</v>
      </c>
      <c r="B258" s="1">
        <v>13</v>
      </c>
      <c r="C258" s="1"/>
      <c r="D258" s="1"/>
      <c r="E258" s="1">
        <v>2</v>
      </c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2">
        <v>43324</v>
      </c>
      <c r="B259" s="1">
        <v>8</v>
      </c>
      <c r="C259" s="1"/>
      <c r="D259" s="1"/>
      <c r="E259" s="1">
        <v>2</v>
      </c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2">
        <v>43325</v>
      </c>
      <c r="B260" s="3">
        <v>8</v>
      </c>
      <c r="C260" s="3"/>
      <c r="D260" s="3"/>
      <c r="E260" s="3">
        <v>1</v>
      </c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2">
        <v>43326</v>
      </c>
      <c r="B261" s="3">
        <v>10</v>
      </c>
      <c r="C261" s="3"/>
      <c r="D261" s="3"/>
      <c r="E261" s="3">
        <v>1</v>
      </c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2">
        <v>43327</v>
      </c>
      <c r="B262" s="3">
        <v>9</v>
      </c>
      <c r="C262" s="3"/>
      <c r="D262" s="3"/>
      <c r="E262" s="3">
        <v>1</v>
      </c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2">
        <v>43328</v>
      </c>
      <c r="B263" s="3">
        <v>6</v>
      </c>
      <c r="C263" s="3"/>
      <c r="D263" s="3"/>
      <c r="E263" s="3">
        <v>1</v>
      </c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2">
        <v>43329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2">
        <v>43330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2">
        <v>43331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3"/>
    </row>
    <row r="267" spans="1:13" x14ac:dyDescent="0.25">
      <c r="A267" s="2">
        <v>43332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2">
        <v>43333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2">
        <v>43334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2">
        <v>43335</v>
      </c>
      <c r="B270" s="3">
        <v>13</v>
      </c>
      <c r="C270" s="3"/>
      <c r="D270" s="3"/>
      <c r="E270" s="3">
        <v>1</v>
      </c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A271" s="2">
        <v>43336</v>
      </c>
      <c r="B271" s="3">
        <v>11</v>
      </c>
      <c r="C271" s="3"/>
      <c r="D271" s="3"/>
      <c r="E271" s="3">
        <v>1</v>
      </c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2">
        <v>43337</v>
      </c>
      <c r="B272" s="3">
        <v>14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2">
        <v>43338</v>
      </c>
      <c r="B273" s="3">
        <v>8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2">
        <v>43339</v>
      </c>
      <c r="B274" s="3">
        <v>10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2">
        <v>43340</v>
      </c>
      <c r="B275" s="3">
        <v>13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2">
        <v>43341</v>
      </c>
      <c r="B276" s="3">
        <v>15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2">
        <v>43342</v>
      </c>
      <c r="B277" s="3">
        <v>14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2">
        <v>43343</v>
      </c>
      <c r="B278" s="3">
        <v>12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2" t="s">
        <v>11</v>
      </c>
      <c r="B279" s="1">
        <f>SUM(B248:B278)</f>
        <v>299</v>
      </c>
      <c r="C279" s="1">
        <f>SUM(C248:C278)</f>
        <v>0</v>
      </c>
      <c r="D279" s="4">
        <f>C279/B279*1000</f>
        <v>0</v>
      </c>
      <c r="E279" s="1">
        <f>SUM(E248:E278)</f>
        <v>24</v>
      </c>
      <c r="F279" s="1">
        <f>SUM(F248:F278)</f>
        <v>0</v>
      </c>
      <c r="G279" s="1">
        <f>F279/E279*1000</f>
        <v>0</v>
      </c>
      <c r="H279" s="1">
        <f>SUM(H248:H278)</f>
        <v>0</v>
      </c>
      <c r="I279" s="1">
        <f>SUM(I248:I278)</f>
        <v>0</v>
      </c>
      <c r="J279" s="1" t="e">
        <f>I279/H279*100</f>
        <v>#DIV/0!</v>
      </c>
      <c r="K279" s="1">
        <f>SUM(K248:K278)</f>
        <v>0</v>
      </c>
      <c r="L279" s="1">
        <f>SUM(L248:L278)</f>
        <v>0</v>
      </c>
      <c r="M279" s="1" t="e">
        <f>L279/K279*1000</f>
        <v>#DIV/0!</v>
      </c>
    </row>
    <row r="281" spans="1:13" x14ac:dyDescent="0.25">
      <c r="A281" t="s">
        <v>13</v>
      </c>
    </row>
    <row r="282" spans="1:13" x14ac:dyDescent="0.25">
      <c r="A282" s="1" t="s">
        <v>0</v>
      </c>
      <c r="B282" s="1" t="s">
        <v>2</v>
      </c>
      <c r="C282" s="1" t="s">
        <v>3</v>
      </c>
      <c r="D282" s="1" t="s">
        <v>6</v>
      </c>
      <c r="E282" s="1" t="s">
        <v>4</v>
      </c>
      <c r="F282" s="1" t="s">
        <v>5</v>
      </c>
      <c r="G282" s="1" t="s">
        <v>6</v>
      </c>
      <c r="H282" s="1" t="s">
        <v>7</v>
      </c>
      <c r="I282" s="1" t="s">
        <v>8</v>
      </c>
      <c r="J282" s="1" t="s">
        <v>6</v>
      </c>
      <c r="K282" s="1" t="s">
        <v>9</v>
      </c>
      <c r="L282" s="1" t="s">
        <v>10</v>
      </c>
      <c r="M282" s="1" t="s">
        <v>6</v>
      </c>
    </row>
    <row r="283" spans="1:13" x14ac:dyDescent="0.25">
      <c r="A283" s="2">
        <v>43344</v>
      </c>
      <c r="B283" s="1">
        <v>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2">
        <v>43345</v>
      </c>
      <c r="B284" s="1">
        <v>8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2">
        <v>43346</v>
      </c>
      <c r="B285" s="1">
        <v>9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2">
        <v>43347</v>
      </c>
      <c r="B286" s="1">
        <v>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2">
        <v>43348</v>
      </c>
      <c r="B287" s="1">
        <v>8</v>
      </c>
      <c r="C287" s="1"/>
      <c r="D287" s="1"/>
      <c r="E287" s="1"/>
      <c r="F287" s="1"/>
      <c r="G287" s="1"/>
      <c r="H287" s="1">
        <v>1</v>
      </c>
      <c r="I287" s="1"/>
      <c r="J287" s="1"/>
      <c r="K287" s="1"/>
      <c r="L287" s="1"/>
      <c r="M287" s="1"/>
    </row>
    <row r="288" spans="1:13" x14ac:dyDescent="0.25">
      <c r="A288" s="2">
        <v>43349</v>
      </c>
      <c r="B288" s="1">
        <v>4</v>
      </c>
      <c r="C288" s="1"/>
      <c r="D288" s="1"/>
      <c r="E288" s="1"/>
      <c r="F288" s="1"/>
      <c r="G288" s="1"/>
      <c r="H288" s="1">
        <v>1</v>
      </c>
      <c r="I288" s="1"/>
      <c r="J288" s="1"/>
      <c r="K288" s="1"/>
      <c r="L288" s="1"/>
      <c r="M288" s="1"/>
    </row>
    <row r="289" spans="1:13" x14ac:dyDescent="0.25">
      <c r="A289" s="2">
        <v>43350</v>
      </c>
      <c r="B289" s="1">
        <v>10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2">
        <v>43351</v>
      </c>
      <c r="B290" s="1">
        <v>11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2">
        <v>43352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2">
        <v>43353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2">
        <v>43354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2">
        <v>43355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>
        <v>43356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2">
        <v>43357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2">
        <v>43358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2">
        <v>43359</v>
      </c>
      <c r="B298" s="3">
        <v>8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2">
        <v>43360</v>
      </c>
      <c r="B299" s="3">
        <v>10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2">
        <v>43361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2">
        <v>43362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3"/>
    </row>
    <row r="302" spans="1:13" x14ac:dyDescent="0.25">
      <c r="A302" s="2">
        <v>43363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2">
        <v>43364</v>
      </c>
      <c r="B303" s="3">
        <v>9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2">
        <v>43365</v>
      </c>
      <c r="B304" s="3">
        <v>7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2">
        <v>43366</v>
      </c>
      <c r="B305" s="3">
        <v>15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2">
        <v>43367</v>
      </c>
      <c r="B306" s="3">
        <v>13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2">
        <v>43368</v>
      </c>
      <c r="B307" s="3">
        <v>12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2">
        <v>43369</v>
      </c>
      <c r="B308" s="3">
        <v>12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2">
        <v>43370</v>
      </c>
      <c r="B309" s="3">
        <v>4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2">
        <v>43371</v>
      </c>
      <c r="B310" s="3">
        <v>5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2">
        <v>43372</v>
      </c>
      <c r="B311" s="3">
        <v>7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2">
        <v>43373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2">
        <v>43374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2" t="s">
        <v>11</v>
      </c>
      <c r="B314" s="1">
        <f>SUM(B283:B313)</f>
        <v>170</v>
      </c>
      <c r="C314" s="1">
        <f>SUM(C283:C313)</f>
        <v>0</v>
      </c>
      <c r="D314" s="4">
        <f>C314/B314*1000</f>
        <v>0</v>
      </c>
      <c r="E314" s="1">
        <f>SUM(E283:E313)</f>
        <v>0</v>
      </c>
      <c r="F314" s="1">
        <f>SUM(F283:F313)</f>
        <v>0</v>
      </c>
      <c r="G314" s="1" t="e">
        <f>F314/E314*1000</f>
        <v>#DIV/0!</v>
      </c>
      <c r="H314" s="1">
        <f>SUM(H283:H313)</f>
        <v>2</v>
      </c>
      <c r="I314" s="1">
        <f>SUM(I283:I313)</f>
        <v>0</v>
      </c>
      <c r="J314" s="1">
        <f>I314/H314*100</f>
        <v>0</v>
      </c>
      <c r="K314" s="1">
        <f>SUM(K283:K313)</f>
        <v>0</v>
      </c>
      <c r="L314" s="1">
        <f>SUM(L283:L313)</f>
        <v>0</v>
      </c>
      <c r="M314" s="1" t="e">
        <f>L314/K314*1000</f>
        <v>#DIV/0!</v>
      </c>
    </row>
    <row r="316" spans="1:13" x14ac:dyDescent="0.25">
      <c r="A316" t="s">
        <v>13</v>
      </c>
    </row>
    <row r="317" spans="1:13" x14ac:dyDescent="0.25">
      <c r="A317" s="1" t="s">
        <v>0</v>
      </c>
      <c r="B317" s="1" t="s">
        <v>2</v>
      </c>
      <c r="C317" s="1" t="s">
        <v>3</v>
      </c>
      <c r="D317" s="1" t="s">
        <v>6</v>
      </c>
      <c r="E317" s="1" t="s">
        <v>4</v>
      </c>
      <c r="F317" s="1" t="s">
        <v>5</v>
      </c>
      <c r="G317" s="1" t="s">
        <v>6</v>
      </c>
      <c r="H317" s="1" t="s">
        <v>7</v>
      </c>
      <c r="I317" s="1" t="s">
        <v>8</v>
      </c>
      <c r="J317" s="1" t="s">
        <v>6</v>
      </c>
      <c r="K317" s="1" t="s">
        <v>9</v>
      </c>
      <c r="L317" s="1" t="s">
        <v>10</v>
      </c>
      <c r="M317" s="1" t="s">
        <v>6</v>
      </c>
    </row>
    <row r="318" spans="1:13" x14ac:dyDescent="0.25">
      <c r="A318" s="2">
        <v>43374</v>
      </c>
      <c r="B318" s="1">
        <v>11</v>
      </c>
      <c r="C318" s="1"/>
      <c r="D318" s="1"/>
      <c r="E318" s="1">
        <v>1</v>
      </c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2">
        <v>43375</v>
      </c>
      <c r="B319" s="1">
        <v>11</v>
      </c>
      <c r="C319" s="1"/>
      <c r="D319" s="1"/>
      <c r="E319" s="1">
        <v>1</v>
      </c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2">
        <v>43376</v>
      </c>
      <c r="B320" s="1">
        <v>6</v>
      </c>
      <c r="C320" s="1"/>
      <c r="D320" s="1"/>
      <c r="E320" s="1">
        <v>1</v>
      </c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2">
        <v>43377</v>
      </c>
      <c r="B321" s="1">
        <v>7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2">
        <v>43378</v>
      </c>
      <c r="B322" s="1">
        <v>10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2">
        <v>43379</v>
      </c>
      <c r="B323" s="1">
        <v>10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2">
        <v>43380</v>
      </c>
      <c r="B324" s="1">
        <v>12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2">
        <v>43381</v>
      </c>
      <c r="B325" s="1">
        <v>9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2">
        <v>43382</v>
      </c>
      <c r="B326" s="1">
        <v>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2">
        <v>43383</v>
      </c>
      <c r="B327" s="1">
        <v>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2">
        <v>43384</v>
      </c>
      <c r="B328" s="1">
        <v>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2">
        <v>43385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2">
        <v>43386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2">
        <v>43387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2">
        <v>43388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2">
        <v>43389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2">
        <v>43390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2">
        <v>43391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2">
        <v>43392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M336" s="3"/>
    </row>
    <row r="337" spans="1:13" x14ac:dyDescent="0.25">
      <c r="A337" s="2">
        <v>43393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2">
        <v>43394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2">
        <v>43395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2">
        <v>43396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2">
        <v>43397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2">
        <v>43398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2">
        <v>43399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2">
        <v>43400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2">
        <v>43401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2">
        <v>43402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2">
        <v>43403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2">
        <v>43404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2" t="s">
        <v>11</v>
      </c>
      <c r="B349" s="1">
        <f>SUM(B318:B348)</f>
        <v>95</v>
      </c>
      <c r="C349" s="1">
        <f>SUM(C318:C348)</f>
        <v>0</v>
      </c>
      <c r="D349" s="4">
        <f>C349/B349*1000</f>
        <v>0</v>
      </c>
      <c r="E349" s="1">
        <f>SUM(E318:E348)</f>
        <v>3</v>
      </c>
      <c r="F349" s="1">
        <f>SUM(F318:F348)</f>
        <v>0</v>
      </c>
      <c r="G349" s="1">
        <f>F349/E349*1000</f>
        <v>0</v>
      </c>
      <c r="H349" s="1">
        <f>SUM(H318:H348)</f>
        <v>0</v>
      </c>
      <c r="I349" s="1">
        <f>SUM(I318:I348)</f>
        <v>0</v>
      </c>
      <c r="J349" s="1" t="e">
        <f>I349/H349*100</f>
        <v>#DIV/0!</v>
      </c>
      <c r="K349" s="1">
        <f>SUM(K318:K348)</f>
        <v>0</v>
      </c>
      <c r="L349" s="1">
        <f>SUM(L318:L348)</f>
        <v>0</v>
      </c>
      <c r="M349" s="1" t="e">
        <f>L349/K349*1000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topLeftCell="A165" workbookViewId="0">
      <selection activeCell="C232" sqref="C232"/>
    </sheetView>
  </sheetViews>
  <sheetFormatPr defaultRowHeight="15" x14ac:dyDescent="0.25"/>
  <cols>
    <col min="1" max="1" width="11" customWidth="1"/>
  </cols>
  <sheetData>
    <row r="1" spans="1:13" x14ac:dyDescent="0.25">
      <c r="A1" t="s">
        <v>23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0</v>
      </c>
      <c r="C34" s="1">
        <f>SUM(C10:C33)</f>
        <v>0</v>
      </c>
      <c r="D34" s="1" t="e">
        <f>C34/B34*1000</f>
        <v>#DIV/0!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23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0</v>
      </c>
      <c r="C69" s="1">
        <f>SUM(C45:C68)</f>
        <v>0</v>
      </c>
      <c r="D69" s="1" t="e">
        <f>C69/B69*1000</f>
        <v>#DIV/0!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23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23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2">
        <v>43193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>
        <v>43196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>
        <v>43200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25">
      <c r="A124" s="2">
        <v>43207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25">
      <c r="A133" s="2">
        <v>43216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0</v>
      </c>
      <c r="C139" s="1">
        <f>SUM(C115:C138)</f>
        <v>0</v>
      </c>
      <c r="D139" s="1" t="e">
        <f>C139/B139*1000</f>
        <v>#DIV/0!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0</v>
      </c>
      <c r="I139" s="1">
        <f>SUM(I108:I138)</f>
        <v>0</v>
      </c>
      <c r="J139" s="1" t="e">
        <f>I139/H139*100</f>
        <v>#DIV/0!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23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0</v>
      </c>
      <c r="C174" s="1">
        <f>SUM(C150:C173)</f>
        <v>0</v>
      </c>
      <c r="D174" s="1" t="e">
        <f>C174/B174*1000</f>
        <v>#DIV/0!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23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0</v>
      </c>
      <c r="I209" s="1">
        <f>SUM(I178:I208)</f>
        <v>0</v>
      </c>
      <c r="J209" s="1" t="e">
        <f>I209/H209*100</f>
        <v>#DIV/0!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23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43284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">
        <v>43286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43289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43291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2">
        <v>43292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0</v>
      </c>
      <c r="C244" s="1">
        <f>SUM(C220:C243)</f>
        <v>0</v>
      </c>
      <c r="D244" s="1" t="e">
        <f>C244/B244*1000</f>
        <v>#DIV/0!</v>
      </c>
      <c r="E244" s="1">
        <f>SUM(E213:E243)</f>
        <v>0</v>
      </c>
      <c r="F244" s="1">
        <f>SUM(F213:F243)</f>
        <v>0</v>
      </c>
      <c r="G244" s="1" t="e">
        <f>F244/E244*1000</f>
        <v>#DIV/0!</v>
      </c>
      <c r="H244" s="1">
        <f>SUM(H213:H243)</f>
        <v>0</v>
      </c>
      <c r="I244" s="1">
        <f>SUM(I213:I243)</f>
        <v>0</v>
      </c>
      <c r="J244" s="1" t="e">
        <f>I244/H244*100</f>
        <v>#DIV/0!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topLeftCell="A216" workbookViewId="0">
      <selection activeCell="I222" sqref="I222"/>
    </sheetView>
  </sheetViews>
  <sheetFormatPr defaultRowHeight="15" x14ac:dyDescent="0.25"/>
  <cols>
    <col min="1" max="1" width="10.85546875" customWidth="1"/>
  </cols>
  <sheetData>
    <row r="1" spans="1:13" x14ac:dyDescent="0.25">
      <c r="A1" t="s">
        <v>22</v>
      </c>
    </row>
    <row r="2" spans="1:13" x14ac:dyDescent="0.25">
      <c r="A2" s="1" t="s">
        <v>0</v>
      </c>
      <c r="B2" s="1" t="s">
        <v>2</v>
      </c>
      <c r="C2" s="1" t="s">
        <v>3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6</v>
      </c>
      <c r="K2" s="1" t="s">
        <v>9</v>
      </c>
      <c r="L2" s="1" t="s">
        <v>10</v>
      </c>
      <c r="M2" s="1" t="s">
        <v>6</v>
      </c>
    </row>
    <row r="3" spans="1:13" x14ac:dyDescent="0.25">
      <c r="A3" s="2">
        <v>43101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2">
        <v>43102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>
        <v>43103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>
        <v>43104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2">
        <v>43105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>
        <v>43106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>
        <v>43107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>
        <v>43108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>
        <v>43109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>
        <v>43110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>
        <v>43111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>
        <v>43112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>
        <v>43113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">
        <v>43114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>
        <v>43115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>
        <v>43116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2">
        <v>43117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2">
        <v>43118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2">
        <v>43119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M21" s="3"/>
    </row>
    <row r="22" spans="1:13" x14ac:dyDescent="0.25">
      <c r="A22" s="2">
        <v>43120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43121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43122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2">
        <v>43123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43124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43125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43126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43127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43128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43129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43130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43131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 t="s">
        <v>11</v>
      </c>
      <c r="B34" s="1">
        <f>SUM(B3:B33)</f>
        <v>0</v>
      </c>
      <c r="C34" s="1">
        <f>SUM(C10:C33)</f>
        <v>0</v>
      </c>
      <c r="D34" s="1" t="e">
        <f>C34/B34*1000</f>
        <v>#DIV/0!</v>
      </c>
      <c r="E34" s="1">
        <f>SUM(E3:E33)</f>
        <v>0</v>
      </c>
      <c r="F34" s="1">
        <f>SUM(F3:F33)</f>
        <v>0</v>
      </c>
      <c r="G34" s="1" t="e">
        <f>F34/E34*1000</f>
        <v>#DIV/0!</v>
      </c>
      <c r="H34" s="1">
        <f>SUM(H3:H33)</f>
        <v>0</v>
      </c>
      <c r="I34" s="1">
        <f>SUM(I3:I33)</f>
        <v>0</v>
      </c>
      <c r="J34" s="1" t="e">
        <f>I34/H34*100</f>
        <v>#DIV/0!</v>
      </c>
      <c r="K34" s="1">
        <f>SUM(K3:K33)</f>
        <v>0</v>
      </c>
      <c r="L34" s="1">
        <f>SUM(L3:L33)</f>
        <v>0</v>
      </c>
      <c r="M34" s="1" t="e">
        <f>L34/K34*1000</f>
        <v>#DIV/0!</v>
      </c>
    </row>
    <row r="36" spans="1:13" x14ac:dyDescent="0.25">
      <c r="A36" t="s">
        <v>22</v>
      </c>
    </row>
    <row r="37" spans="1:13" x14ac:dyDescent="0.25">
      <c r="A37" s="1" t="s">
        <v>0</v>
      </c>
      <c r="B37" s="1" t="s">
        <v>2</v>
      </c>
      <c r="C37" s="1" t="s">
        <v>3</v>
      </c>
      <c r="D37" s="1" t="s">
        <v>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6</v>
      </c>
      <c r="K37" s="1" t="s">
        <v>9</v>
      </c>
      <c r="L37" s="1" t="s">
        <v>10</v>
      </c>
      <c r="M37" s="1" t="s">
        <v>6</v>
      </c>
    </row>
    <row r="38" spans="1:13" x14ac:dyDescent="0.25">
      <c r="A38" s="2">
        <v>43132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>
        <v>43133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>
        <v>43134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>
        <v>43135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2">
        <v>43136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2">
        <v>43137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2">
        <v>43138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2">
        <v>43139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2">
        <v>43140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2">
        <v>43141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2">
        <v>43142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2">
        <v>43143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2">
        <v>43144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2">
        <v>43145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2">
        <v>43146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2">
        <v>43147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2">
        <v>43148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2">
        <v>43149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2">
        <v>43150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</row>
    <row r="57" spans="1:13" x14ac:dyDescent="0.25">
      <c r="A57" s="2">
        <v>43151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2">
        <v>43152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2">
        <v>43153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2">
        <v>43154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2">
        <v>43155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2">
        <v>43156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2">
        <v>43157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2">
        <v>43158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2">
        <v>43159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2">
        <v>43160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2">
        <v>43161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2">
        <v>43162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2" t="s">
        <v>11</v>
      </c>
      <c r="B69" s="1">
        <f>SUM(B38:B68)</f>
        <v>0</v>
      </c>
      <c r="C69" s="1">
        <f>SUM(C45:C68)</f>
        <v>0</v>
      </c>
      <c r="D69" s="1" t="e">
        <f>C69/B69*1000</f>
        <v>#DIV/0!</v>
      </c>
      <c r="E69" s="1">
        <f>SUM(E38:E68)</f>
        <v>0</v>
      </c>
      <c r="F69" s="1">
        <f>SUM(F38:F68)</f>
        <v>0</v>
      </c>
      <c r="G69" s="1" t="e">
        <f>F69/E69*1000</f>
        <v>#DIV/0!</v>
      </c>
      <c r="H69" s="1">
        <f>SUM(H38:H68)</f>
        <v>0</v>
      </c>
      <c r="I69" s="1">
        <f>SUM(I38:I68)</f>
        <v>0</v>
      </c>
      <c r="J69" s="1" t="e">
        <f>I69/H69*100</f>
        <v>#DIV/0!</v>
      </c>
      <c r="K69" s="1">
        <f>SUM(K38:K68)</f>
        <v>0</v>
      </c>
      <c r="L69" s="1">
        <f>SUM(L38:L68)</f>
        <v>0</v>
      </c>
      <c r="M69" s="1" t="e">
        <f>L69/K69*1000</f>
        <v>#DIV/0!</v>
      </c>
    </row>
    <row r="71" spans="1:13" x14ac:dyDescent="0.25">
      <c r="A71" t="s">
        <v>22</v>
      </c>
    </row>
    <row r="72" spans="1:13" x14ac:dyDescent="0.25">
      <c r="A72" s="1" t="s">
        <v>0</v>
      </c>
      <c r="B72" s="1" t="s">
        <v>2</v>
      </c>
      <c r="C72" s="1" t="s">
        <v>3</v>
      </c>
      <c r="D72" s="1" t="s">
        <v>6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6</v>
      </c>
      <c r="K72" s="1" t="s">
        <v>9</v>
      </c>
      <c r="L72" s="1" t="s">
        <v>10</v>
      </c>
      <c r="M72" s="1" t="s">
        <v>6</v>
      </c>
    </row>
    <row r="73" spans="1:13" x14ac:dyDescent="0.25">
      <c r="A73" s="2">
        <v>43160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43161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43162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43163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43164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43165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43166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2">
        <v>43167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2">
        <v>43168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2">
        <v>43169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2">
        <v>43170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2">
        <v>43171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2">
        <v>43172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2">
        <v>43173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2">
        <v>43174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2">
        <v>43175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2">
        <v>43176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2">
        <v>43177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2">
        <v>43178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</row>
    <row r="92" spans="1:13" x14ac:dyDescent="0.25">
      <c r="A92" s="2">
        <v>43179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2">
        <v>43180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x14ac:dyDescent="0.25">
      <c r="A94" s="2">
        <v>43181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5">
      <c r="A95" s="2">
        <v>43182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x14ac:dyDescent="0.25">
      <c r="A96" s="2">
        <v>43183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x14ac:dyDescent="0.25">
      <c r="A97" s="2">
        <v>43184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x14ac:dyDescent="0.25">
      <c r="A98" s="2">
        <v>43185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x14ac:dyDescent="0.25">
      <c r="A99" s="2">
        <v>43186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x14ac:dyDescent="0.25">
      <c r="A100" s="2">
        <v>43187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x14ac:dyDescent="0.25">
      <c r="A101" s="2">
        <v>43188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x14ac:dyDescent="0.25">
      <c r="A102" s="2">
        <v>43189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x14ac:dyDescent="0.25">
      <c r="A103" s="2">
        <v>43190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x14ac:dyDescent="0.25">
      <c r="A104" s="2" t="s">
        <v>11</v>
      </c>
      <c r="B104" s="1">
        <f>SUM(B73:B103)</f>
        <v>0</v>
      </c>
      <c r="C104" s="1">
        <f>SUM(C80:C103)</f>
        <v>0</v>
      </c>
      <c r="D104" s="1" t="e">
        <f>C104/B104*1000</f>
        <v>#DIV/0!</v>
      </c>
      <c r="E104" s="1">
        <f>SUM(E73:E103)</f>
        <v>0</v>
      </c>
      <c r="F104" s="1">
        <f>SUM(F73:F103)</f>
        <v>0</v>
      </c>
      <c r="G104" s="1" t="e">
        <f>F104/E104*1000</f>
        <v>#DIV/0!</v>
      </c>
      <c r="H104" s="1">
        <f>SUM(H73:H103)</f>
        <v>0</v>
      </c>
      <c r="I104" s="1">
        <f>SUM(I73:I103)</f>
        <v>0</v>
      </c>
      <c r="J104" s="1" t="e">
        <f>I104/H104*100</f>
        <v>#DIV/0!</v>
      </c>
      <c r="K104" s="1">
        <f>SUM(K73:K103)</f>
        <v>0</v>
      </c>
      <c r="L104" s="1">
        <f>SUM(L73:L103)</f>
        <v>0</v>
      </c>
      <c r="M104" s="1" t="e">
        <f>L104/K104*1000</f>
        <v>#DIV/0!</v>
      </c>
    </row>
    <row r="106" spans="1:13" x14ac:dyDescent="0.25">
      <c r="A106" t="s">
        <v>22</v>
      </c>
    </row>
    <row r="107" spans="1:13" x14ac:dyDescent="0.25">
      <c r="A107" s="1" t="s">
        <v>0</v>
      </c>
      <c r="B107" s="1" t="s">
        <v>2</v>
      </c>
      <c r="C107" s="1" t="s">
        <v>3</v>
      </c>
      <c r="D107" s="1" t="s">
        <v>6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6</v>
      </c>
      <c r="K107" s="1" t="s">
        <v>9</v>
      </c>
      <c r="L107" s="1" t="s">
        <v>10</v>
      </c>
      <c r="M107" s="1" t="s">
        <v>6</v>
      </c>
    </row>
    <row r="108" spans="1:13" x14ac:dyDescent="0.25">
      <c r="A108" s="2">
        <v>43191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2">
        <v>43192</v>
      </c>
      <c r="B109" s="1"/>
      <c r="C109" s="1"/>
      <c r="D109" s="1"/>
      <c r="E109" s="1"/>
      <c r="F109" s="1"/>
      <c r="G109" s="1"/>
      <c r="H109" s="1">
        <v>1</v>
      </c>
      <c r="I109" s="1">
        <v>1</v>
      </c>
      <c r="J109" s="1"/>
      <c r="K109" s="1"/>
      <c r="L109" s="1"/>
      <c r="M109" s="1"/>
    </row>
    <row r="110" spans="1:13" x14ac:dyDescent="0.25">
      <c r="A110" s="2">
        <v>43193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2">
        <v>43194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>
        <v>43195</v>
      </c>
      <c r="B112" s="1"/>
      <c r="C112" s="1"/>
      <c r="D112" s="1"/>
      <c r="E112" s="1"/>
      <c r="F112" s="1"/>
      <c r="G112" s="1"/>
      <c r="H112" s="1">
        <v>1</v>
      </c>
      <c r="I112" s="1">
        <v>1</v>
      </c>
      <c r="J112" s="1"/>
      <c r="K112" s="1"/>
      <c r="L112" s="1"/>
      <c r="M112" s="1"/>
    </row>
    <row r="113" spans="1:13" x14ac:dyDescent="0.25">
      <c r="A113" s="2">
        <v>43196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2">
        <v>43197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2">
        <v>43198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2">
        <v>43199</v>
      </c>
      <c r="B116" s="1"/>
      <c r="C116" s="1"/>
      <c r="D116" s="1"/>
      <c r="E116" s="1"/>
      <c r="F116" s="1"/>
      <c r="G116" s="1"/>
      <c r="H116" s="1">
        <v>1</v>
      </c>
      <c r="I116" s="1">
        <v>1</v>
      </c>
      <c r="J116" s="1"/>
      <c r="K116" s="1"/>
      <c r="L116" s="1"/>
      <c r="M116" s="1"/>
    </row>
    <row r="117" spans="1:13" x14ac:dyDescent="0.25">
      <c r="A117" s="2">
        <v>43200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2">
        <v>43201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2">
        <v>43202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2">
        <v>43203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5">
      <c r="A121" s="2">
        <v>43204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25">
      <c r="A122" s="2">
        <v>43205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25">
      <c r="A123" s="2">
        <v>43206</v>
      </c>
      <c r="B123" s="3"/>
      <c r="C123" s="3"/>
      <c r="D123" s="3"/>
      <c r="E123" s="3"/>
      <c r="F123" s="3"/>
      <c r="G123" s="3"/>
      <c r="H123" s="3">
        <v>1</v>
      </c>
      <c r="I123" s="3">
        <v>1</v>
      </c>
      <c r="J123" s="3"/>
      <c r="K123" s="3"/>
      <c r="L123" s="3"/>
      <c r="M123" s="3"/>
    </row>
    <row r="124" spans="1:13" x14ac:dyDescent="0.25">
      <c r="A124" s="2">
        <v>43207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25">
      <c r="A125" s="2">
        <v>43208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25">
      <c r="A126" s="2">
        <v>43209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</row>
    <row r="127" spans="1:13" x14ac:dyDescent="0.25">
      <c r="A127" s="2">
        <v>43210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25">
      <c r="A128" s="2">
        <v>43211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A129" s="2">
        <v>43212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25">
      <c r="A130" s="2">
        <v>43213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25">
      <c r="A131" s="2">
        <v>43214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25">
      <c r="A132" s="2">
        <v>43215</v>
      </c>
      <c r="B132" s="3"/>
      <c r="C132" s="3"/>
      <c r="D132" s="3"/>
      <c r="E132" s="3"/>
      <c r="F132" s="3"/>
      <c r="G132" s="3"/>
      <c r="H132" s="3">
        <v>1</v>
      </c>
      <c r="I132" s="3">
        <v>1</v>
      </c>
      <c r="J132" s="3"/>
      <c r="K132" s="3"/>
      <c r="L132" s="3"/>
      <c r="M132" s="3"/>
    </row>
    <row r="133" spans="1:13" x14ac:dyDescent="0.25">
      <c r="A133" s="2">
        <v>43216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25">
      <c r="A134" s="2">
        <v>43217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25">
      <c r="A135" s="2">
        <v>43218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25">
      <c r="A136" s="2">
        <v>43219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25">
      <c r="A137" s="2">
        <v>43220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25">
      <c r="A138" s="2">
        <v>43221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25">
      <c r="A139" s="2" t="s">
        <v>11</v>
      </c>
      <c r="B139" s="1">
        <f>SUM(B108:B138)</f>
        <v>0</v>
      </c>
      <c r="C139" s="1">
        <f>SUM(C115:C138)</f>
        <v>0</v>
      </c>
      <c r="D139" s="1" t="e">
        <f>C139/B139*1000</f>
        <v>#DIV/0!</v>
      </c>
      <c r="E139" s="1">
        <f>SUM(E108:E138)</f>
        <v>0</v>
      </c>
      <c r="F139" s="1">
        <f>SUM(F108:F138)</f>
        <v>0</v>
      </c>
      <c r="G139" s="1" t="e">
        <f>F139/E139*1000</f>
        <v>#DIV/0!</v>
      </c>
      <c r="H139" s="1">
        <f>SUM(H108:H138)</f>
        <v>5</v>
      </c>
      <c r="I139" s="1">
        <f>SUM(I108:I138)</f>
        <v>5</v>
      </c>
      <c r="J139" s="1">
        <f>I139/H139*100</f>
        <v>100</v>
      </c>
      <c r="K139" s="1">
        <f>SUM(K108:K138)</f>
        <v>0</v>
      </c>
      <c r="L139" s="1">
        <f>SUM(L108:L138)</f>
        <v>0</v>
      </c>
      <c r="M139" s="1" t="e">
        <f>L139/K139*1000</f>
        <v>#DIV/0!</v>
      </c>
    </row>
    <row r="141" spans="1:13" x14ac:dyDescent="0.25">
      <c r="A141" t="s">
        <v>22</v>
      </c>
    </row>
    <row r="142" spans="1:13" x14ac:dyDescent="0.25">
      <c r="A142" s="1" t="s">
        <v>0</v>
      </c>
      <c r="B142" s="1" t="s">
        <v>2</v>
      </c>
      <c r="C142" s="1" t="s">
        <v>3</v>
      </c>
      <c r="D142" s="1" t="s">
        <v>6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6</v>
      </c>
      <c r="K142" s="1" t="s">
        <v>9</v>
      </c>
      <c r="L142" s="1" t="s">
        <v>10</v>
      </c>
      <c r="M142" s="1" t="s">
        <v>6</v>
      </c>
    </row>
    <row r="143" spans="1:13" x14ac:dyDescent="0.25">
      <c r="A143" s="2">
        <v>43221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2">
        <v>43222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2">
        <v>43223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2">
        <v>43224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2">
        <v>43225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2">
        <v>43226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>
        <v>43227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2">
        <v>43228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>
        <v>43229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2">
        <v>43230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2">
        <v>43231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2">
        <v>43232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>
        <v>43233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2">
        <v>43234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2">
        <v>43235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2">
        <v>43236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2">
        <v>43237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2">
        <v>43238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2">
        <v>43239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</row>
    <row r="162" spans="1:13" x14ac:dyDescent="0.25">
      <c r="A162" s="2">
        <v>43240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2">
        <v>43241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2">
        <v>43242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2">
        <v>43243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2">
        <v>43244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2">
        <v>43245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2">
        <v>43246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2">
        <v>43247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2">
        <v>43248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2">
        <v>43249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2">
        <v>43250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2">
        <v>43251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2" t="s">
        <v>11</v>
      </c>
      <c r="B174" s="1">
        <f>SUM(B143:B173)</f>
        <v>0</v>
      </c>
      <c r="C174" s="1">
        <f>SUM(C150:C173)</f>
        <v>0</v>
      </c>
      <c r="D174" s="1" t="e">
        <f>C174/B174*1000</f>
        <v>#DIV/0!</v>
      </c>
      <c r="E174" s="1">
        <f>SUM(E143:E173)</f>
        <v>0</v>
      </c>
      <c r="F174" s="1">
        <f>SUM(F143:F173)</f>
        <v>0</v>
      </c>
      <c r="G174" s="1" t="e">
        <f>F174/E174*1000</f>
        <v>#DIV/0!</v>
      </c>
      <c r="H174" s="1">
        <f>SUM(H143:H173)</f>
        <v>0</v>
      </c>
      <c r="I174" s="1">
        <f>SUM(I143:I173)</f>
        <v>0</v>
      </c>
      <c r="J174" s="1" t="e">
        <f>I174/H174*100</f>
        <v>#DIV/0!</v>
      </c>
      <c r="K174" s="1">
        <f>SUM(K143:K173)</f>
        <v>0</v>
      </c>
      <c r="L174" s="1">
        <f>SUM(L143:L173)</f>
        <v>0</v>
      </c>
      <c r="M174" s="1" t="e">
        <f>L174/K174*1000</f>
        <v>#DIV/0!</v>
      </c>
    </row>
    <row r="176" spans="1:13" x14ac:dyDescent="0.25">
      <c r="A176" t="s">
        <v>22</v>
      </c>
    </row>
    <row r="177" spans="1:13" x14ac:dyDescent="0.25">
      <c r="A177" s="1" t="s">
        <v>0</v>
      </c>
      <c r="B177" s="1" t="s">
        <v>2</v>
      </c>
      <c r="C177" s="1" t="s">
        <v>3</v>
      </c>
      <c r="D177" s="1" t="s">
        <v>6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  <c r="J177" s="1" t="s">
        <v>6</v>
      </c>
      <c r="K177" s="1" t="s">
        <v>9</v>
      </c>
      <c r="L177" s="1" t="s">
        <v>10</v>
      </c>
      <c r="M177" s="1" t="s">
        <v>6</v>
      </c>
    </row>
    <row r="178" spans="1:13" x14ac:dyDescent="0.25">
      <c r="A178" s="2">
        <v>43252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2">
        <v>43253</v>
      </c>
      <c r="B179" s="1"/>
      <c r="C179" s="1"/>
      <c r="D179" s="1"/>
      <c r="E179" s="1"/>
      <c r="F179" s="1"/>
      <c r="G179" s="1"/>
      <c r="H179" s="1">
        <v>1</v>
      </c>
      <c r="I179" s="1">
        <v>1</v>
      </c>
      <c r="J179" s="1"/>
      <c r="K179" s="1"/>
      <c r="L179" s="1"/>
      <c r="M179" s="1"/>
    </row>
    <row r="180" spans="1:13" x14ac:dyDescent="0.25">
      <c r="A180" s="2">
        <v>43254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2">
        <v>43255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2">
        <v>43256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2">
        <v>43257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2">
        <v>43258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>
        <v>43259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2">
        <v>43260</v>
      </c>
      <c r="B186" s="1"/>
      <c r="C186" s="1"/>
      <c r="D186" s="1"/>
      <c r="E186" s="1"/>
      <c r="F186" s="1"/>
      <c r="G186" s="1"/>
      <c r="H186" s="1">
        <v>1</v>
      </c>
      <c r="I186" s="1">
        <v>1</v>
      </c>
      <c r="J186" s="1"/>
      <c r="K186" s="1"/>
      <c r="L186" s="1"/>
      <c r="M186" s="1"/>
    </row>
    <row r="187" spans="1:13" x14ac:dyDescent="0.25">
      <c r="A187" s="2">
        <v>43261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2">
        <v>43262</v>
      </c>
      <c r="B188" s="1"/>
      <c r="C188" s="1"/>
      <c r="D188" s="1"/>
      <c r="E188" s="1"/>
      <c r="F188" s="1"/>
      <c r="G188" s="1"/>
      <c r="H188" s="1">
        <v>1</v>
      </c>
      <c r="I188" s="1">
        <v>1</v>
      </c>
      <c r="J188" s="1"/>
      <c r="K188" s="1"/>
      <c r="L188" s="1"/>
      <c r="M188" s="1"/>
    </row>
    <row r="189" spans="1:13" x14ac:dyDescent="0.25">
      <c r="A189" s="2">
        <v>43263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2">
        <v>43264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2">
        <v>43265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2">
        <v>43266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2">
        <v>43267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2">
        <v>43268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2">
        <v>43269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2">
        <v>43270</v>
      </c>
      <c r="B196" s="1"/>
      <c r="C196" s="1"/>
      <c r="D196" s="1"/>
      <c r="E196" s="1"/>
      <c r="F196" s="1"/>
      <c r="G196" s="1"/>
      <c r="H196" s="1">
        <v>1</v>
      </c>
      <c r="I196" s="1">
        <v>1</v>
      </c>
      <c r="J196" s="1"/>
      <c r="K196" s="1"/>
      <c r="L196" s="3"/>
      <c r="M196" s="3"/>
    </row>
    <row r="197" spans="1:13" x14ac:dyDescent="0.25">
      <c r="A197" s="2">
        <v>43271</v>
      </c>
      <c r="B197" s="3"/>
      <c r="C197" s="3"/>
      <c r="D197" s="3"/>
      <c r="E197" s="3"/>
      <c r="F197" s="3"/>
      <c r="G197" s="3"/>
      <c r="H197" s="3">
        <v>2</v>
      </c>
      <c r="I197" s="3">
        <v>2</v>
      </c>
      <c r="J197" s="3"/>
      <c r="K197" s="3"/>
      <c r="L197" s="3"/>
      <c r="M197" s="3"/>
    </row>
    <row r="198" spans="1:13" x14ac:dyDescent="0.25">
      <c r="A198" s="2">
        <v>43272</v>
      </c>
      <c r="B198" s="3"/>
      <c r="C198" s="3"/>
      <c r="D198" s="3"/>
      <c r="E198" s="3"/>
      <c r="F198" s="3"/>
      <c r="G198" s="3"/>
      <c r="H198" s="3">
        <v>2</v>
      </c>
      <c r="I198" s="3">
        <v>2</v>
      </c>
      <c r="J198" s="3"/>
      <c r="K198" s="3"/>
      <c r="L198" s="3"/>
      <c r="M198" s="3"/>
    </row>
    <row r="199" spans="1:13" x14ac:dyDescent="0.25">
      <c r="A199" s="2">
        <v>43273</v>
      </c>
      <c r="B199" s="3"/>
      <c r="C199" s="3"/>
      <c r="D199" s="3"/>
      <c r="E199" s="3"/>
      <c r="F199" s="3"/>
      <c r="G199" s="3"/>
      <c r="H199" s="3">
        <v>2</v>
      </c>
      <c r="I199" s="3">
        <v>2</v>
      </c>
      <c r="J199" s="3"/>
      <c r="K199" s="3"/>
      <c r="L199" s="3"/>
      <c r="M199" s="3"/>
    </row>
    <row r="200" spans="1:13" x14ac:dyDescent="0.25">
      <c r="A200" s="2">
        <v>43274</v>
      </c>
      <c r="B200" s="3"/>
      <c r="C200" s="3"/>
      <c r="D200" s="3"/>
      <c r="E200" s="3"/>
      <c r="F200" s="3"/>
      <c r="G200" s="3"/>
      <c r="H200" s="3">
        <v>2</v>
      </c>
      <c r="I200" s="3">
        <v>2</v>
      </c>
      <c r="J200" s="3"/>
      <c r="K200" s="3"/>
      <c r="L200" s="3"/>
      <c r="M200" s="3"/>
    </row>
    <row r="201" spans="1:13" x14ac:dyDescent="0.25">
      <c r="A201" s="2">
        <v>43275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2">
        <v>43276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2">
        <v>43277</v>
      </c>
      <c r="B203" s="3"/>
      <c r="C203" s="3"/>
      <c r="D203" s="3"/>
      <c r="E203" s="3"/>
      <c r="F203" s="3"/>
      <c r="G203" s="3"/>
      <c r="H203" s="3">
        <v>3</v>
      </c>
      <c r="I203" s="3">
        <v>3</v>
      </c>
      <c r="J203" s="3"/>
      <c r="K203" s="3"/>
      <c r="L203" s="3"/>
      <c r="M203" s="3"/>
    </row>
    <row r="204" spans="1:13" x14ac:dyDescent="0.25">
      <c r="A204" s="2">
        <v>43278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2">
        <v>43279</v>
      </c>
      <c r="B205" s="3"/>
      <c r="C205" s="3"/>
      <c r="D205" s="3"/>
      <c r="E205" s="3"/>
      <c r="F205" s="3"/>
      <c r="G205" s="3"/>
      <c r="H205" s="3">
        <v>3</v>
      </c>
      <c r="I205" s="3">
        <v>3</v>
      </c>
      <c r="J205" s="3"/>
      <c r="K205" s="3"/>
      <c r="L205" s="3"/>
      <c r="M205" s="3"/>
    </row>
    <row r="206" spans="1:13" x14ac:dyDescent="0.25">
      <c r="A206" s="2">
        <v>43280</v>
      </c>
      <c r="B206" s="3"/>
      <c r="C206" s="3"/>
      <c r="D206" s="3"/>
      <c r="E206" s="3"/>
      <c r="F206" s="3"/>
      <c r="G206" s="3"/>
      <c r="H206" s="3">
        <v>1</v>
      </c>
      <c r="I206" s="3">
        <v>1</v>
      </c>
      <c r="J206" s="3"/>
      <c r="K206" s="3"/>
      <c r="L206" s="3"/>
      <c r="M206" s="3"/>
    </row>
    <row r="207" spans="1:13" x14ac:dyDescent="0.25">
      <c r="A207" s="2">
        <v>43281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2">
        <v>43282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2" t="s">
        <v>11</v>
      </c>
      <c r="B209" s="1">
        <f>SUM(B178:B208)</f>
        <v>0</v>
      </c>
      <c r="C209" s="1">
        <f>SUM(C185:C208)</f>
        <v>0</v>
      </c>
      <c r="D209" s="1" t="e">
        <f>C209/B209*1000</f>
        <v>#DIV/0!</v>
      </c>
      <c r="E209" s="1">
        <f>SUM(E178:E208)</f>
        <v>0</v>
      </c>
      <c r="F209" s="1">
        <f>SUM(F178:F208)</f>
        <v>0</v>
      </c>
      <c r="G209" s="1" t="e">
        <f>F209/E209*1000</f>
        <v>#DIV/0!</v>
      </c>
      <c r="H209" s="1">
        <f>SUM(H178:H208)</f>
        <v>19</v>
      </c>
      <c r="I209" s="1">
        <f>SUM(I178:I208)</f>
        <v>19</v>
      </c>
      <c r="J209" s="1">
        <f>I209/H209*100</f>
        <v>100</v>
      </c>
      <c r="K209" s="1">
        <f>SUM(K178:K208)</f>
        <v>0</v>
      </c>
      <c r="L209" s="1">
        <f>SUM(L178:L208)</f>
        <v>0</v>
      </c>
      <c r="M209" s="1" t="e">
        <f>L209/K209*1000</f>
        <v>#DIV/0!</v>
      </c>
    </row>
    <row r="211" spans="1:13" x14ac:dyDescent="0.25">
      <c r="A211" t="s">
        <v>22</v>
      </c>
    </row>
    <row r="212" spans="1:13" x14ac:dyDescent="0.25">
      <c r="A212" s="1" t="s">
        <v>0</v>
      </c>
      <c r="B212" s="1" t="s">
        <v>2</v>
      </c>
      <c r="C212" s="1" t="s">
        <v>3</v>
      </c>
      <c r="D212" s="1" t="s">
        <v>6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6</v>
      </c>
      <c r="K212" s="1" t="s">
        <v>9</v>
      </c>
      <c r="L212" s="1" t="s">
        <v>10</v>
      </c>
      <c r="M212" s="1" t="s">
        <v>6</v>
      </c>
    </row>
    <row r="213" spans="1:13" x14ac:dyDescent="0.25">
      <c r="A213" s="2">
        <v>43282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43283</v>
      </c>
      <c r="B214" s="1"/>
      <c r="C214" s="1"/>
      <c r="D214" s="1"/>
      <c r="E214" s="1"/>
      <c r="F214" s="1"/>
      <c r="G214" s="1"/>
      <c r="H214" s="1">
        <v>1</v>
      </c>
      <c r="I214" s="1">
        <v>1</v>
      </c>
      <c r="J214" s="1"/>
      <c r="K214" s="1"/>
      <c r="L214" s="1"/>
      <c r="M214" s="1"/>
    </row>
    <row r="215" spans="1:13" x14ac:dyDescent="0.25">
      <c r="A215" s="2">
        <v>43284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43285</v>
      </c>
      <c r="B216" s="1"/>
      <c r="C216" s="1"/>
      <c r="D216" s="1"/>
      <c r="E216" s="1"/>
      <c r="F216" s="1"/>
      <c r="G216" s="1"/>
      <c r="H216" s="1">
        <v>1</v>
      </c>
      <c r="I216" s="1">
        <v>1</v>
      </c>
      <c r="J216" s="1"/>
      <c r="K216" s="1"/>
      <c r="L216" s="1"/>
      <c r="M216" s="1"/>
    </row>
    <row r="217" spans="1:13" x14ac:dyDescent="0.25">
      <c r="A217" s="2">
        <v>43286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43287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43288</v>
      </c>
      <c r="B219" s="1"/>
      <c r="C219" s="1"/>
      <c r="D219" s="1"/>
      <c r="E219" s="1"/>
      <c r="F219" s="1"/>
      <c r="G219" s="1"/>
      <c r="H219" s="1">
        <v>2</v>
      </c>
      <c r="I219" s="1">
        <v>2</v>
      </c>
      <c r="J219" s="1"/>
      <c r="K219" s="1"/>
      <c r="L219" s="1"/>
      <c r="M219" s="1"/>
    </row>
    <row r="220" spans="1:13" x14ac:dyDescent="0.25">
      <c r="A220" s="2">
        <v>43289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43290</v>
      </c>
      <c r="B221" s="1"/>
      <c r="C221" s="1"/>
      <c r="D221" s="1"/>
      <c r="E221" s="1"/>
      <c r="F221" s="1"/>
      <c r="G221" s="1"/>
      <c r="H221" s="1">
        <v>3</v>
      </c>
      <c r="I221" s="1">
        <v>3</v>
      </c>
      <c r="J221" s="1"/>
      <c r="K221" s="1"/>
      <c r="L221" s="1"/>
      <c r="M221" s="1"/>
    </row>
    <row r="222" spans="1:13" x14ac:dyDescent="0.25">
      <c r="A222" s="2">
        <v>43291</v>
      </c>
      <c r="B222" s="1"/>
      <c r="C222" s="1"/>
      <c r="D222" s="1"/>
      <c r="E222" s="1"/>
      <c r="F222" s="1"/>
      <c r="G222" s="1"/>
      <c r="H222" s="1">
        <v>2</v>
      </c>
      <c r="I222" s="1">
        <v>2</v>
      </c>
      <c r="J222" s="1"/>
      <c r="K222" s="1"/>
      <c r="L222" s="1"/>
      <c r="M222" s="1"/>
    </row>
    <row r="223" spans="1:13" x14ac:dyDescent="0.25">
      <c r="A223" s="2">
        <v>43292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2">
        <v>43293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>
        <v>43294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2">
        <v>43295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2">
        <v>43296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2">
        <v>43297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2">
        <v>43298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2">
        <v>43299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2">
        <v>43300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3"/>
    </row>
    <row r="232" spans="1:13" x14ac:dyDescent="0.25">
      <c r="A232" s="2">
        <v>43301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2">
        <v>43302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2">
        <v>43303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2">
        <v>43304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2">
        <v>43305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2">
        <v>43306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2">
        <v>43307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2">
        <v>43308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2">
        <v>43309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2">
        <v>43310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2">
        <v>43311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2">
        <v>43312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2" t="s">
        <v>11</v>
      </c>
      <c r="B244" s="1">
        <f>SUM(B213:B243)</f>
        <v>0</v>
      </c>
      <c r="C244" s="1">
        <f>SUM(C220:C243)</f>
        <v>0</v>
      </c>
      <c r="D244" s="1" t="e">
        <f>C244/B244*1000</f>
        <v>#DIV/0!</v>
      </c>
      <c r="E244" s="1">
        <f>SUM(E213:E243)</f>
        <v>0</v>
      </c>
      <c r="F244" s="1">
        <f>SUM(F213:F243)</f>
        <v>0</v>
      </c>
      <c r="G244" s="1" t="e">
        <f>F244/E244*1000</f>
        <v>#DIV/0!</v>
      </c>
      <c r="H244" s="1">
        <f>SUM(H213:H243)</f>
        <v>9</v>
      </c>
      <c r="I244" s="1">
        <f>SUM(I213:I243)</f>
        <v>9</v>
      </c>
      <c r="J244" s="1">
        <f>I244/H244*100</f>
        <v>100</v>
      </c>
      <c r="K244" s="1">
        <f>SUM(K213:K243)</f>
        <v>0</v>
      </c>
      <c r="L244" s="1">
        <f>SUM(L213:L243)</f>
        <v>0</v>
      </c>
      <c r="M244" s="1" t="e">
        <f>L244/K244*1000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ICU</vt:lpstr>
      <vt:lpstr>SERUNI</vt:lpstr>
      <vt:lpstr>PERI</vt:lpstr>
      <vt:lpstr>ASOKA</vt:lpstr>
      <vt:lpstr>BOUGEN</vt:lpstr>
      <vt:lpstr>SEROJA</vt:lpstr>
      <vt:lpstr>CEMPAKA</vt:lpstr>
      <vt:lpstr>TERATAI</vt:lpstr>
      <vt:lpstr>P.OBGIN</vt:lpstr>
      <vt:lpstr>P.BEDAH</vt:lpstr>
      <vt:lpstr>Murjani</vt:lpstr>
      <vt:lpstr>HD</vt:lpstr>
      <vt:lpstr>KENANGA</vt:lpstr>
      <vt:lpstr>MELATI</vt:lpstr>
      <vt:lpstr>MAWAR</vt:lpstr>
      <vt:lpstr>Murjani!Print_Area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2018-07-14T11:44:38Z</cp:lastPrinted>
  <dcterms:created xsi:type="dcterms:W3CDTF">2017-08-02T05:14:58Z</dcterms:created>
  <dcterms:modified xsi:type="dcterms:W3CDTF">2018-10-15T21:56:02Z</dcterms:modified>
</cp:coreProperties>
</file>