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affo\Documents\IdeaProjects\RSAEncryptionOptimisation\"/>
    </mc:Choice>
  </mc:AlternateContent>
  <xr:revisionPtr revIDLastSave="0" documentId="13_ncr:1_{023891A8-5F0C-43FB-8712-AA54E3634A4B}" xr6:coauthVersionLast="47" xr6:coauthVersionMax="47" xr10:uidLastSave="{00000000-0000-0000-0000-000000000000}"/>
  <bookViews>
    <workbookView xWindow="-110" yWindow="-110" windowWidth="19420" windowHeight="10420" firstSheet="6" activeTab="8" xr2:uid="{00000000-000D-0000-FFFF-FFFF00000000}"/>
  </bookViews>
  <sheets>
    <sheet name="Testing_data" sheetId="1" r:id="rId1"/>
    <sheet name="1024_keysize" sheetId="2" r:id="rId2"/>
    <sheet name="2048_keysize" sheetId="3" r:id="rId3"/>
    <sheet name="4096_keysize" sheetId="4" r:id="rId4"/>
    <sheet name="Key_gen_time_summary" sheetId="5" r:id="rId5"/>
    <sheet name="Encryption_time_summary" sheetId="6" r:id="rId6"/>
    <sheet name="Decryption_time_summary" sheetId="7" r:id="rId7"/>
    <sheet name="Memory_Usage_summary" sheetId="8" r:id="rId8"/>
    <sheet name="XRSA_Compariso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3" i="2" l="1"/>
  <c r="G53" i="2"/>
  <c r="H53" i="2"/>
  <c r="K53" i="2"/>
  <c r="L53" i="2"/>
  <c r="M53" i="2"/>
  <c r="P53" i="2"/>
  <c r="Q53" i="2"/>
  <c r="R53" i="2"/>
  <c r="G53" i="3"/>
  <c r="H53" i="3"/>
  <c r="K53" i="3"/>
  <c r="L53" i="3"/>
  <c r="M53" i="3"/>
  <c r="P53" i="3"/>
  <c r="Q53" i="3"/>
  <c r="R53" i="3"/>
  <c r="F53" i="3"/>
  <c r="G53" i="4"/>
  <c r="H53" i="4"/>
  <c r="F53" i="4"/>
  <c r="L53" i="4"/>
  <c r="M53" i="4"/>
  <c r="K53" i="4"/>
  <c r="R53" i="4"/>
  <c r="Q53" i="4"/>
  <c r="P53" i="4"/>
  <c r="B53" i="4"/>
  <c r="C53" i="4"/>
  <c r="A53" i="4"/>
  <c r="B53" i="3"/>
  <c r="C53" i="3"/>
  <c r="A53" i="3"/>
  <c r="C53" i="2"/>
  <c r="B53" i="2"/>
  <c r="A53" i="2"/>
</calcChain>
</file>

<file path=xl/sharedStrings.xml><?xml version="1.0" encoding="utf-8"?>
<sst xmlns="http://schemas.openxmlformats.org/spreadsheetml/2006/main" count="177" uniqueCount="71">
  <si>
    <t>1. 68292307277</t>
  </si>
  <si>
    <t>2. 37141950242</t>
  </si>
  <si>
    <t>3. 17153152799</t>
  </si>
  <si>
    <t>4. 89117349524</t>
  </si>
  <si>
    <t>5. 82187199425</t>
  </si>
  <si>
    <t>6. 16401621076</t>
  </si>
  <si>
    <t>7. 67811057482</t>
  </si>
  <si>
    <t>8. 2595040656</t>
  </si>
  <si>
    <t>9. 19194601592</t>
  </si>
  <si>
    <t>10. 87426996437</t>
  </si>
  <si>
    <t>11. 22489741494</t>
  </si>
  <si>
    <t>12. 9371837098</t>
  </si>
  <si>
    <t>13. 23679312513</t>
  </si>
  <si>
    <t>14. 5216226672</t>
  </si>
  <si>
    <t>15. 6702202240</t>
  </si>
  <si>
    <t>16. 97034658213</t>
  </si>
  <si>
    <t>17. 72764944962</t>
  </si>
  <si>
    <t>18. 99689621098</t>
  </si>
  <si>
    <t>19. 21236763109</t>
  </si>
  <si>
    <t>20. 28851038028</t>
  </si>
  <si>
    <t>21. 2863379979</t>
  </si>
  <si>
    <t>22. 3758757465</t>
  </si>
  <si>
    <t>23. 26074095722</t>
  </si>
  <si>
    <t>24. 58515423980</t>
  </si>
  <si>
    <t>25. 71688316942</t>
  </si>
  <si>
    <t>26. 66031809424</t>
  </si>
  <si>
    <t>27. 37686041740</t>
  </si>
  <si>
    <t>28. 55561161816</t>
  </si>
  <si>
    <t>29. 13803481625</t>
  </si>
  <si>
    <t>30. 81889761866</t>
  </si>
  <si>
    <t>31. 20054759640</t>
  </si>
  <si>
    <t>32. 34642593970</t>
  </si>
  <si>
    <t>33. 46161326646</t>
  </si>
  <si>
    <t>34. 52081977828</t>
  </si>
  <si>
    <t>35. 32685797796</t>
  </si>
  <si>
    <t>36. 93672574671</t>
  </si>
  <si>
    <t>37. 55232696661</t>
  </si>
  <si>
    <t>38. 27180753542</t>
  </si>
  <si>
    <t>39. 75372314914</t>
  </si>
  <si>
    <t>40. 74662130403</t>
  </si>
  <si>
    <t>41. 90398672612</t>
  </si>
  <si>
    <t>42. 56767431056</t>
  </si>
  <si>
    <t>43. 43115152987</t>
  </si>
  <si>
    <t>44. 48901564329</t>
  </si>
  <si>
    <t>45. 79372576951</t>
  </si>
  <si>
    <t>46. 17824271017</t>
  </si>
  <si>
    <t>47. 94081541115</t>
  </si>
  <si>
    <t>48. 35885604906</t>
  </si>
  <si>
    <t>49. 13246552851</t>
  </si>
  <si>
    <t>50. 46548100760</t>
  </si>
  <si>
    <t>RSA</t>
  </si>
  <si>
    <t>ELGAMAL</t>
  </si>
  <si>
    <t>NOVELRSA</t>
  </si>
  <si>
    <t>KEY GENERATION TIME IN MS</t>
  </si>
  <si>
    <t>KEY GENERATION TIME IN ms</t>
  </si>
  <si>
    <t>ENCRYPTION TIME IN ms</t>
  </si>
  <si>
    <t>DECRYPTION TIME IN ms</t>
  </si>
  <si>
    <t>MEMORY USAGE IN MB</t>
  </si>
  <si>
    <t>Algorithm</t>
  </si>
  <si>
    <t>Key Size (bits)</t>
  </si>
  <si>
    <t>Average Key Generation Time (ms)</t>
  </si>
  <si>
    <t>ElGamal</t>
  </si>
  <si>
    <t>Proposed RSA</t>
  </si>
  <si>
    <t>Average Encryption Time (ms)</t>
  </si>
  <si>
    <t>Average Decryption Time (ms)</t>
  </si>
  <si>
    <t>Average Memory Usage (MB)</t>
  </si>
  <si>
    <t>key size</t>
  </si>
  <si>
    <t>key generation time(ms)</t>
  </si>
  <si>
    <t>encryption time(ms)</t>
  </si>
  <si>
    <t>decryption time(ms)</t>
  </si>
  <si>
    <t>XRSA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</si>
</sst>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Key_gen_time_summary!$F$15</c:f>
              <c:strCache>
                <c:ptCount val="1"/>
                <c:pt idx="0">
                  <c:v>Average Key Generation Time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Key_gen_time_summary!$D$16:$E$24</c:f>
              <c:multiLvlStrCache>
                <c:ptCount val="9"/>
                <c:lvl>
                  <c:pt idx="0">
                    <c:v>RSA</c:v>
                  </c:pt>
                  <c:pt idx="1">
                    <c:v>ElGamal</c:v>
                  </c:pt>
                  <c:pt idx="2">
                    <c:v>Proposed RSA</c:v>
                  </c:pt>
                  <c:pt idx="3">
                    <c:v>RSA</c:v>
                  </c:pt>
                  <c:pt idx="4">
                    <c:v>ElGamal</c:v>
                  </c:pt>
                  <c:pt idx="5">
                    <c:v>Proposed RSA</c:v>
                  </c:pt>
                  <c:pt idx="6">
                    <c:v>RSA</c:v>
                  </c:pt>
                  <c:pt idx="7">
                    <c:v>ElGamal</c:v>
                  </c:pt>
                  <c:pt idx="8">
                    <c:v>Proposed RSA</c:v>
                  </c:pt>
                </c:lvl>
                <c:lvl>
                  <c:pt idx="0">
                    <c:v>1024</c:v>
                  </c:pt>
                  <c:pt idx="3">
                    <c:v>2084</c:v>
                  </c:pt>
                  <c:pt idx="6">
                    <c:v>4096</c:v>
                  </c:pt>
                </c:lvl>
              </c:multiLvlStrCache>
            </c:multiLvlStrRef>
          </c:cat>
          <c:val>
            <c:numRef>
              <c:f>Key_gen_time_summary!$F$16:$F$24</c:f>
              <c:numCache>
                <c:formatCode>General</c:formatCode>
                <c:ptCount val="9"/>
                <c:pt idx="0">
                  <c:v>520.46</c:v>
                </c:pt>
                <c:pt idx="1">
                  <c:v>376.82</c:v>
                </c:pt>
                <c:pt idx="2">
                  <c:v>1013.54</c:v>
                </c:pt>
                <c:pt idx="3">
                  <c:v>2230.46</c:v>
                </c:pt>
                <c:pt idx="4">
                  <c:v>1278.3399999999999</c:v>
                </c:pt>
                <c:pt idx="5">
                  <c:v>4238.8</c:v>
                </c:pt>
                <c:pt idx="6">
                  <c:v>18634.5</c:v>
                </c:pt>
                <c:pt idx="7">
                  <c:v>11258.5</c:v>
                </c:pt>
                <c:pt idx="8">
                  <c:v>29687.34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A8-481B-9ECC-D93BC50D0C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4641359"/>
        <c:axId val="614624559"/>
      </c:barChart>
      <c:catAx>
        <c:axId val="614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624559"/>
        <c:crosses val="autoZero"/>
        <c:auto val="1"/>
        <c:lblAlgn val="ctr"/>
        <c:lblOffset val="100"/>
        <c:noMultiLvlLbl val="0"/>
      </c:catAx>
      <c:valAx>
        <c:axId val="61462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641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Encryption_time_summary!$G$15</c:f>
              <c:strCache>
                <c:ptCount val="1"/>
                <c:pt idx="0">
                  <c:v>Average Encryption Time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Encryption_time_summary!$E$16:$F$24</c:f>
              <c:multiLvlStrCache>
                <c:ptCount val="9"/>
                <c:lvl>
                  <c:pt idx="0">
                    <c:v>RSA</c:v>
                  </c:pt>
                  <c:pt idx="1">
                    <c:v>ElGamal</c:v>
                  </c:pt>
                  <c:pt idx="2">
                    <c:v>Proposed RSA</c:v>
                  </c:pt>
                  <c:pt idx="3">
                    <c:v>RSA</c:v>
                  </c:pt>
                  <c:pt idx="4">
                    <c:v>ElGamal</c:v>
                  </c:pt>
                  <c:pt idx="5">
                    <c:v>Proposed RSA</c:v>
                  </c:pt>
                  <c:pt idx="6">
                    <c:v>RSA</c:v>
                  </c:pt>
                  <c:pt idx="7">
                    <c:v>ElGamal</c:v>
                  </c:pt>
                  <c:pt idx="8">
                    <c:v>Proposed RSA</c:v>
                  </c:pt>
                </c:lvl>
                <c:lvl>
                  <c:pt idx="0">
                    <c:v>1024</c:v>
                  </c:pt>
                  <c:pt idx="3">
                    <c:v>2084</c:v>
                  </c:pt>
                  <c:pt idx="6">
                    <c:v>4096</c:v>
                  </c:pt>
                </c:lvl>
              </c:multiLvlStrCache>
            </c:multiLvlStrRef>
          </c:cat>
          <c:val>
            <c:numRef>
              <c:f>Encryption_time_summary!$G$16:$G$24</c:f>
              <c:numCache>
                <c:formatCode>General</c:formatCode>
                <c:ptCount val="9"/>
                <c:pt idx="0">
                  <c:v>0.12</c:v>
                </c:pt>
                <c:pt idx="1">
                  <c:v>7.7</c:v>
                </c:pt>
                <c:pt idx="2">
                  <c:v>0.57999999999999996</c:v>
                </c:pt>
                <c:pt idx="3">
                  <c:v>0.38</c:v>
                </c:pt>
                <c:pt idx="4">
                  <c:v>24.84</c:v>
                </c:pt>
                <c:pt idx="5">
                  <c:v>0.62</c:v>
                </c:pt>
                <c:pt idx="6">
                  <c:v>0.78</c:v>
                </c:pt>
                <c:pt idx="7">
                  <c:v>127.26</c:v>
                </c:pt>
                <c:pt idx="8">
                  <c:v>2.2400000000000002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8-4E29-8160-90AD197BBE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28548943"/>
        <c:axId val="528549903"/>
      </c:barChart>
      <c:catAx>
        <c:axId val="52854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549903"/>
        <c:crosses val="autoZero"/>
        <c:auto val="1"/>
        <c:lblAlgn val="ctr"/>
        <c:lblOffset val="100"/>
        <c:noMultiLvlLbl val="0"/>
      </c:catAx>
      <c:valAx>
        <c:axId val="52854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548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Decryption_time_summary!$G$14</c:f>
              <c:strCache>
                <c:ptCount val="1"/>
                <c:pt idx="0">
                  <c:v>Average Decryption Time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Decryption_time_summary!$E$15:$F$23</c:f>
              <c:multiLvlStrCache>
                <c:ptCount val="9"/>
                <c:lvl>
                  <c:pt idx="0">
                    <c:v>RSA</c:v>
                  </c:pt>
                  <c:pt idx="1">
                    <c:v>ElGamal</c:v>
                  </c:pt>
                  <c:pt idx="2">
                    <c:v>Proposed RSA</c:v>
                  </c:pt>
                  <c:pt idx="3">
                    <c:v>RSA</c:v>
                  </c:pt>
                  <c:pt idx="4">
                    <c:v>ElGamal</c:v>
                  </c:pt>
                  <c:pt idx="5">
                    <c:v>Proposed RSA</c:v>
                  </c:pt>
                  <c:pt idx="6">
                    <c:v>RSA</c:v>
                  </c:pt>
                  <c:pt idx="7">
                    <c:v>ElGamal</c:v>
                  </c:pt>
                  <c:pt idx="8">
                    <c:v>Proposed RSA</c:v>
                  </c:pt>
                </c:lvl>
                <c:lvl>
                  <c:pt idx="0">
                    <c:v>1024</c:v>
                  </c:pt>
                  <c:pt idx="3">
                    <c:v>2084</c:v>
                  </c:pt>
                  <c:pt idx="6">
                    <c:v>4096</c:v>
                  </c:pt>
                </c:lvl>
              </c:multiLvlStrCache>
            </c:multiLvlStrRef>
          </c:cat>
          <c:val>
            <c:numRef>
              <c:f>Decryption_time_summary!$G$15:$G$23</c:f>
              <c:numCache>
                <c:formatCode>General</c:formatCode>
                <c:ptCount val="9"/>
                <c:pt idx="0">
                  <c:v>12.96</c:v>
                </c:pt>
                <c:pt idx="1">
                  <c:v>8.42</c:v>
                </c:pt>
                <c:pt idx="2">
                  <c:v>13.84</c:v>
                </c:pt>
                <c:pt idx="3">
                  <c:v>76.36</c:v>
                </c:pt>
                <c:pt idx="4">
                  <c:v>19.82</c:v>
                </c:pt>
                <c:pt idx="5">
                  <c:v>37.6</c:v>
                </c:pt>
                <c:pt idx="6">
                  <c:v>431.28</c:v>
                </c:pt>
                <c:pt idx="7">
                  <c:v>78.459999999999994</c:v>
                </c:pt>
                <c:pt idx="8">
                  <c:v>121.32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08-4F50-B7FD-528144112A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28543663"/>
        <c:axId val="528547503"/>
      </c:barChart>
      <c:catAx>
        <c:axId val="52854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547503"/>
        <c:crosses val="autoZero"/>
        <c:auto val="1"/>
        <c:lblAlgn val="ctr"/>
        <c:lblOffset val="100"/>
        <c:noMultiLvlLbl val="0"/>
      </c:catAx>
      <c:valAx>
        <c:axId val="52854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54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879234470691163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Memory_Usage_summary!$H$13</c:f>
              <c:strCache>
                <c:ptCount val="1"/>
                <c:pt idx="0">
                  <c:v>Average Memory Usage (MB)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Memory_Usage_summary!$F$14:$G$22</c:f>
              <c:multiLvlStrCache>
                <c:ptCount val="9"/>
                <c:lvl>
                  <c:pt idx="0">
                    <c:v>RSA</c:v>
                  </c:pt>
                  <c:pt idx="1">
                    <c:v>ElGamal</c:v>
                  </c:pt>
                  <c:pt idx="2">
                    <c:v>Proposed RSA</c:v>
                  </c:pt>
                  <c:pt idx="3">
                    <c:v>RSA</c:v>
                  </c:pt>
                  <c:pt idx="4">
                    <c:v>ElGamal</c:v>
                  </c:pt>
                  <c:pt idx="5">
                    <c:v>Proposed RSA</c:v>
                  </c:pt>
                  <c:pt idx="6">
                    <c:v>RSA</c:v>
                  </c:pt>
                  <c:pt idx="7">
                    <c:v>ElGamal</c:v>
                  </c:pt>
                  <c:pt idx="8">
                    <c:v>Proposed RSA</c:v>
                  </c:pt>
                </c:lvl>
                <c:lvl>
                  <c:pt idx="0">
                    <c:v>1024</c:v>
                  </c:pt>
                  <c:pt idx="3">
                    <c:v>2084</c:v>
                  </c:pt>
                  <c:pt idx="6">
                    <c:v>4096</c:v>
                  </c:pt>
                </c:lvl>
              </c:multiLvlStrCache>
            </c:multiLvlStrRef>
          </c:cat>
          <c:val>
            <c:numRef>
              <c:f>Memory_Usage_summary!$H$14:$H$22</c:f>
              <c:numCache>
                <c:formatCode>General</c:formatCode>
                <c:ptCount val="9"/>
                <c:pt idx="0">
                  <c:v>1.86</c:v>
                </c:pt>
                <c:pt idx="1">
                  <c:v>8.42</c:v>
                </c:pt>
                <c:pt idx="2">
                  <c:v>9</c:v>
                </c:pt>
                <c:pt idx="3">
                  <c:v>17.16</c:v>
                </c:pt>
                <c:pt idx="4">
                  <c:v>11.46</c:v>
                </c:pt>
                <c:pt idx="5">
                  <c:v>39.04</c:v>
                </c:pt>
                <c:pt idx="6">
                  <c:v>36.78</c:v>
                </c:pt>
                <c:pt idx="7">
                  <c:v>43.1</c:v>
                </c:pt>
                <c:pt idx="8">
                  <c:v>31.76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2E-41A1-8433-66D592AA1C1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28539343"/>
        <c:axId val="528539823"/>
      </c:barChart>
      <c:catAx>
        <c:axId val="52853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539823"/>
        <c:crosses val="autoZero"/>
        <c:auto val="1"/>
        <c:lblAlgn val="ctr"/>
        <c:lblOffset val="100"/>
        <c:noMultiLvlLbl val="0"/>
      </c:catAx>
      <c:valAx>
        <c:axId val="52853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53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327025</xdr:colOff>
      <xdr:row>8</xdr:row>
      <xdr:rowOff>22225</xdr:rowOff>
    </xdr:from>
    <xdr:to>
      <xdr:col>15</xdr:col>
      <xdr:colOff>22225</xdr:colOff>
      <xdr:row>22</xdr:row>
      <xdr:rowOff>34925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FE6C19-7F65-F336-2B2E-D71FCF1CD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11</xdr:row>
      <xdr:rowOff>73025</xdr:rowOff>
    </xdr:from>
    <xdr:to>
      <xdr:col>14</xdr:col>
      <xdr:colOff>333375</xdr:colOff>
      <xdr:row>25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CEA87F-391E-BC75-F8E8-352F5C24DE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60325</xdr:colOff>
      <xdr:row>11</xdr:row>
      <xdr:rowOff>60325</xdr:rowOff>
    </xdr:from>
    <xdr:to>
      <xdr:col>14</xdr:col>
      <xdr:colOff>365125</xdr:colOff>
      <xdr:row>25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E9AA48-D330-1A4F-4576-5A95D300C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10</xdr:row>
      <xdr:rowOff>34925</xdr:rowOff>
    </xdr:from>
    <xdr:to>
      <xdr:col>15</xdr:col>
      <xdr:colOff>581025</xdr:colOff>
      <xdr:row>24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6D44D0-FAF6-96D2-9420-30358981C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opLeftCell="B32" workbookViewId="0">
      <selection activeCell="D61" sqref="D61"/>
    </sheetView>
  </sheetViews>
  <sheetFormatPr defaultRowHeight="14.5" x14ac:dyDescent="0.35"/>
  <cols>
    <col min="1" max="1" width="64.7265625" hidden="1" customWidth="1"/>
    <col min="2" max="2" width="11.81640625" bestFit="1" customWidth="1"/>
  </cols>
  <sheetData>
    <row r="1" spans="1:2" x14ac:dyDescent="0.35">
      <c r="B1">
        <v>68292307277</v>
      </c>
    </row>
    <row r="2" spans="1:2" x14ac:dyDescent="0.35">
      <c r="B2">
        <v>37141950242</v>
      </c>
    </row>
    <row r="3" spans="1:2" x14ac:dyDescent="0.35">
      <c r="A3" s="1"/>
      <c r="B3">
        <v>17153152799</v>
      </c>
    </row>
    <row r="4" spans="1:2" x14ac:dyDescent="0.35">
      <c r="A4" s="1" t="s">
        <v>0</v>
      </c>
      <c r="B4">
        <v>89117349524</v>
      </c>
    </row>
    <row r="5" spans="1:2" x14ac:dyDescent="0.35">
      <c r="A5" s="1" t="s">
        <v>1</v>
      </c>
      <c r="B5">
        <v>82187199425</v>
      </c>
    </row>
    <row r="6" spans="1:2" x14ac:dyDescent="0.35">
      <c r="A6" s="1" t="s">
        <v>2</v>
      </c>
      <c r="B6">
        <v>16401621076</v>
      </c>
    </row>
    <row r="7" spans="1:2" x14ac:dyDescent="0.35">
      <c r="A7" s="1" t="s">
        <v>3</v>
      </c>
      <c r="B7">
        <v>67811057482</v>
      </c>
    </row>
    <row r="8" spans="1:2" x14ac:dyDescent="0.35">
      <c r="A8" s="1" t="s">
        <v>4</v>
      </c>
      <c r="B8">
        <v>2595040656</v>
      </c>
    </row>
    <row r="9" spans="1:2" x14ac:dyDescent="0.35">
      <c r="A9" s="1" t="s">
        <v>5</v>
      </c>
      <c r="B9">
        <v>19194601592</v>
      </c>
    </row>
    <row r="10" spans="1:2" x14ac:dyDescent="0.35">
      <c r="A10" s="1" t="s">
        <v>6</v>
      </c>
      <c r="B10">
        <v>87426996437</v>
      </c>
    </row>
    <row r="11" spans="1:2" x14ac:dyDescent="0.35">
      <c r="A11" s="1" t="s">
        <v>7</v>
      </c>
      <c r="B11">
        <v>22489741494</v>
      </c>
    </row>
    <row r="12" spans="1:2" x14ac:dyDescent="0.35">
      <c r="A12" s="1" t="s">
        <v>8</v>
      </c>
      <c r="B12">
        <v>9371837098</v>
      </c>
    </row>
    <row r="13" spans="1:2" x14ac:dyDescent="0.35">
      <c r="A13" s="1" t="s">
        <v>9</v>
      </c>
      <c r="B13">
        <v>23679312513</v>
      </c>
    </row>
    <row r="14" spans="1:2" x14ac:dyDescent="0.35">
      <c r="A14" s="1" t="s">
        <v>10</v>
      </c>
      <c r="B14">
        <v>5216226672</v>
      </c>
    </row>
    <row r="15" spans="1:2" x14ac:dyDescent="0.35">
      <c r="A15" s="1" t="s">
        <v>11</v>
      </c>
      <c r="B15">
        <v>6702202240</v>
      </c>
    </row>
    <row r="16" spans="1:2" x14ac:dyDescent="0.35">
      <c r="A16" s="1" t="s">
        <v>12</v>
      </c>
      <c r="B16">
        <v>97034658213</v>
      </c>
    </row>
    <row r="17" spans="1:2" x14ac:dyDescent="0.35">
      <c r="A17" s="1" t="s">
        <v>13</v>
      </c>
      <c r="B17">
        <v>72764944962</v>
      </c>
    </row>
    <row r="18" spans="1:2" x14ac:dyDescent="0.35">
      <c r="A18" s="1" t="s">
        <v>14</v>
      </c>
      <c r="B18">
        <v>99689621098</v>
      </c>
    </row>
    <row r="19" spans="1:2" x14ac:dyDescent="0.35">
      <c r="A19" s="1" t="s">
        <v>15</v>
      </c>
      <c r="B19">
        <v>21236763109</v>
      </c>
    </row>
    <row r="20" spans="1:2" x14ac:dyDescent="0.35">
      <c r="A20" s="1" t="s">
        <v>16</v>
      </c>
      <c r="B20">
        <v>28851038028</v>
      </c>
    </row>
    <row r="21" spans="1:2" x14ac:dyDescent="0.35">
      <c r="A21" s="1" t="s">
        <v>17</v>
      </c>
      <c r="B21">
        <v>2863379979</v>
      </c>
    </row>
    <row r="22" spans="1:2" x14ac:dyDescent="0.35">
      <c r="A22" s="1" t="s">
        <v>18</v>
      </c>
      <c r="B22">
        <v>3758757465</v>
      </c>
    </row>
    <row r="23" spans="1:2" x14ac:dyDescent="0.35">
      <c r="A23" s="1" t="s">
        <v>19</v>
      </c>
      <c r="B23">
        <v>26074095722</v>
      </c>
    </row>
    <row r="24" spans="1:2" x14ac:dyDescent="0.35">
      <c r="A24" s="1" t="s">
        <v>20</v>
      </c>
      <c r="B24">
        <v>58515423980</v>
      </c>
    </row>
    <row r="25" spans="1:2" x14ac:dyDescent="0.35">
      <c r="A25" s="1" t="s">
        <v>21</v>
      </c>
      <c r="B25">
        <v>71688316942</v>
      </c>
    </row>
    <row r="26" spans="1:2" x14ac:dyDescent="0.35">
      <c r="A26" s="1" t="s">
        <v>22</v>
      </c>
      <c r="B26">
        <v>66031809424</v>
      </c>
    </row>
    <row r="27" spans="1:2" x14ac:dyDescent="0.35">
      <c r="A27" s="1" t="s">
        <v>23</v>
      </c>
      <c r="B27">
        <v>37686041740</v>
      </c>
    </row>
    <row r="28" spans="1:2" x14ac:dyDescent="0.35">
      <c r="A28" s="1" t="s">
        <v>24</v>
      </c>
      <c r="B28">
        <v>55561161816</v>
      </c>
    </row>
    <row r="29" spans="1:2" x14ac:dyDescent="0.35">
      <c r="A29" s="1" t="s">
        <v>25</v>
      </c>
      <c r="B29">
        <v>13803481625</v>
      </c>
    </row>
    <row r="30" spans="1:2" x14ac:dyDescent="0.35">
      <c r="A30" s="1" t="s">
        <v>26</v>
      </c>
      <c r="B30">
        <v>81889761866</v>
      </c>
    </row>
    <row r="31" spans="1:2" x14ac:dyDescent="0.35">
      <c r="A31" s="1" t="s">
        <v>27</v>
      </c>
      <c r="B31">
        <v>20054759640</v>
      </c>
    </row>
    <row r="32" spans="1:2" x14ac:dyDescent="0.35">
      <c r="A32" s="1" t="s">
        <v>28</v>
      </c>
      <c r="B32">
        <v>34642593970</v>
      </c>
    </row>
    <row r="33" spans="1:2" x14ac:dyDescent="0.35">
      <c r="A33" s="1" t="s">
        <v>29</v>
      </c>
      <c r="B33">
        <v>46161326646</v>
      </c>
    </row>
    <row r="34" spans="1:2" x14ac:dyDescent="0.35">
      <c r="A34" s="1" t="s">
        <v>30</v>
      </c>
      <c r="B34">
        <v>52081977828</v>
      </c>
    </row>
    <row r="35" spans="1:2" x14ac:dyDescent="0.35">
      <c r="A35" s="1" t="s">
        <v>31</v>
      </c>
      <c r="B35">
        <v>32685797796</v>
      </c>
    </row>
    <row r="36" spans="1:2" x14ac:dyDescent="0.35">
      <c r="A36" s="1" t="s">
        <v>32</v>
      </c>
      <c r="B36">
        <v>93672574671</v>
      </c>
    </row>
    <row r="37" spans="1:2" x14ac:dyDescent="0.35">
      <c r="A37" s="1" t="s">
        <v>33</v>
      </c>
      <c r="B37">
        <v>55232696661</v>
      </c>
    </row>
    <row r="38" spans="1:2" x14ac:dyDescent="0.35">
      <c r="A38" s="1" t="s">
        <v>34</v>
      </c>
      <c r="B38">
        <v>27180753542</v>
      </c>
    </row>
    <row r="39" spans="1:2" x14ac:dyDescent="0.35">
      <c r="A39" s="1" t="s">
        <v>35</v>
      </c>
      <c r="B39">
        <v>75372314914</v>
      </c>
    </row>
    <row r="40" spans="1:2" x14ac:dyDescent="0.35">
      <c r="A40" s="1" t="s">
        <v>36</v>
      </c>
      <c r="B40">
        <v>74662130403</v>
      </c>
    </row>
    <row r="41" spans="1:2" x14ac:dyDescent="0.35">
      <c r="A41" s="1" t="s">
        <v>37</v>
      </c>
      <c r="B41">
        <v>90398672612</v>
      </c>
    </row>
    <row r="42" spans="1:2" x14ac:dyDescent="0.35">
      <c r="A42" s="1" t="s">
        <v>38</v>
      </c>
      <c r="B42">
        <v>56767431056</v>
      </c>
    </row>
    <row r="43" spans="1:2" x14ac:dyDescent="0.35">
      <c r="A43" s="1" t="s">
        <v>39</v>
      </c>
      <c r="B43">
        <v>43115152987</v>
      </c>
    </row>
    <row r="44" spans="1:2" x14ac:dyDescent="0.35">
      <c r="A44" s="1" t="s">
        <v>40</v>
      </c>
      <c r="B44">
        <v>48901564329</v>
      </c>
    </row>
    <row r="45" spans="1:2" x14ac:dyDescent="0.35">
      <c r="A45" s="1" t="s">
        <v>41</v>
      </c>
      <c r="B45" s="2">
        <v>79372576951</v>
      </c>
    </row>
    <row r="46" spans="1:2" x14ac:dyDescent="0.35">
      <c r="A46" s="1" t="s">
        <v>42</v>
      </c>
      <c r="B46">
        <v>17824271017</v>
      </c>
    </row>
    <row r="47" spans="1:2" x14ac:dyDescent="0.35">
      <c r="A47" s="1" t="s">
        <v>43</v>
      </c>
      <c r="B47">
        <v>94081541115</v>
      </c>
    </row>
    <row r="48" spans="1:2" x14ac:dyDescent="0.35">
      <c r="A48" s="1" t="s">
        <v>44</v>
      </c>
      <c r="B48">
        <v>35885604906</v>
      </c>
    </row>
    <row r="49" spans="1:2" x14ac:dyDescent="0.35">
      <c r="A49" s="1" t="s">
        <v>45</v>
      </c>
      <c r="B49">
        <v>13246552851</v>
      </c>
    </row>
    <row r="50" spans="1:2" x14ac:dyDescent="0.35">
      <c r="A50" s="1" t="s">
        <v>46</v>
      </c>
      <c r="B50">
        <v>46548100760</v>
      </c>
    </row>
    <row r="51" spans="1:2" x14ac:dyDescent="0.35">
      <c r="A51" s="1" t="s">
        <v>47</v>
      </c>
    </row>
    <row r="52" spans="1:2" x14ac:dyDescent="0.35">
      <c r="A52" s="1" t="s">
        <v>48</v>
      </c>
    </row>
    <row r="53" spans="1:2" x14ac:dyDescent="0.35">
      <c r="A53" s="1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4F52-57BB-446D-B151-F967B4DFD947}">
  <dimension ref="A1:R53"/>
  <sheetViews>
    <sheetView workbookViewId="0">
      <selection activeCell="R54" sqref="R54"/>
    </sheetView>
  </sheetViews>
  <sheetFormatPr defaultRowHeight="14.5" x14ac:dyDescent="0.35"/>
  <cols>
    <col min="1" max="1" width="10.453125" customWidth="1"/>
  </cols>
  <sheetData>
    <row r="1" spans="1:18" x14ac:dyDescent="0.35">
      <c r="A1" s="7" t="s">
        <v>54</v>
      </c>
      <c r="B1" s="7"/>
      <c r="C1" s="7"/>
      <c r="F1" s="7" t="s">
        <v>55</v>
      </c>
      <c r="G1" s="7"/>
      <c r="H1" s="7"/>
      <c r="K1" s="7" t="s">
        <v>56</v>
      </c>
      <c r="L1" s="7"/>
      <c r="M1" s="7"/>
      <c r="P1" s="7" t="s">
        <v>57</v>
      </c>
      <c r="Q1" s="7"/>
      <c r="R1" s="7"/>
    </row>
    <row r="2" spans="1:18" x14ac:dyDescent="0.35">
      <c r="A2" t="s">
        <v>50</v>
      </c>
      <c r="B2" t="s">
        <v>51</v>
      </c>
      <c r="C2" t="s">
        <v>52</v>
      </c>
      <c r="F2" t="s">
        <v>50</v>
      </c>
      <c r="G2" t="s">
        <v>51</v>
      </c>
      <c r="H2" t="s">
        <v>52</v>
      </c>
      <c r="K2" t="s">
        <v>50</v>
      </c>
      <c r="L2" t="s">
        <v>51</v>
      </c>
      <c r="M2" t="s">
        <v>52</v>
      </c>
      <c r="P2" t="s">
        <v>50</v>
      </c>
      <c r="Q2" t="s">
        <v>51</v>
      </c>
      <c r="R2" t="s">
        <v>52</v>
      </c>
    </row>
    <row r="3" spans="1:18" x14ac:dyDescent="0.35">
      <c r="A3">
        <v>541</v>
      </c>
      <c r="B3">
        <v>363</v>
      </c>
      <c r="C3">
        <v>892</v>
      </c>
      <c r="F3">
        <v>0</v>
      </c>
      <c r="G3">
        <v>4</v>
      </c>
      <c r="H3">
        <v>1</v>
      </c>
      <c r="K3">
        <v>13</v>
      </c>
      <c r="L3">
        <v>7</v>
      </c>
      <c r="M3">
        <v>7</v>
      </c>
      <c r="P3">
        <v>2</v>
      </c>
      <c r="Q3">
        <v>8</v>
      </c>
      <c r="R3">
        <v>10</v>
      </c>
    </row>
    <row r="4" spans="1:18" x14ac:dyDescent="0.35">
      <c r="A4">
        <v>503</v>
      </c>
      <c r="B4">
        <v>522</v>
      </c>
      <c r="C4">
        <v>1207</v>
      </c>
      <c r="F4">
        <v>0</v>
      </c>
      <c r="G4">
        <v>5</v>
      </c>
      <c r="H4">
        <v>5</v>
      </c>
      <c r="K4">
        <v>14</v>
      </c>
      <c r="L4">
        <v>9</v>
      </c>
      <c r="M4">
        <v>12</v>
      </c>
      <c r="P4">
        <v>2</v>
      </c>
      <c r="Q4">
        <v>9</v>
      </c>
      <c r="R4">
        <v>12</v>
      </c>
    </row>
    <row r="5" spans="1:18" x14ac:dyDescent="0.35">
      <c r="A5">
        <v>516</v>
      </c>
      <c r="B5">
        <v>389</v>
      </c>
      <c r="C5">
        <v>1444</v>
      </c>
      <c r="F5">
        <v>0</v>
      </c>
      <c r="G5">
        <v>5</v>
      </c>
      <c r="H5">
        <v>1</v>
      </c>
      <c r="K5">
        <v>11</v>
      </c>
      <c r="L5">
        <v>7</v>
      </c>
      <c r="M5">
        <v>5</v>
      </c>
      <c r="P5">
        <v>3</v>
      </c>
      <c r="Q5">
        <v>8</v>
      </c>
      <c r="R5">
        <v>10</v>
      </c>
    </row>
    <row r="6" spans="1:18" x14ac:dyDescent="0.35">
      <c r="A6">
        <v>507</v>
      </c>
      <c r="B6">
        <v>220</v>
      </c>
      <c r="C6">
        <v>919</v>
      </c>
      <c r="F6">
        <v>0</v>
      </c>
      <c r="G6">
        <v>23</v>
      </c>
      <c r="H6">
        <v>6</v>
      </c>
      <c r="K6">
        <v>10</v>
      </c>
      <c r="L6">
        <v>17</v>
      </c>
      <c r="M6">
        <v>22</v>
      </c>
      <c r="P6">
        <v>2</v>
      </c>
      <c r="Q6">
        <v>8</v>
      </c>
      <c r="R6">
        <v>10</v>
      </c>
    </row>
    <row r="7" spans="1:18" x14ac:dyDescent="0.35">
      <c r="A7">
        <v>397</v>
      </c>
      <c r="B7">
        <v>371</v>
      </c>
      <c r="C7">
        <v>1210</v>
      </c>
      <c r="F7">
        <v>0</v>
      </c>
      <c r="G7">
        <v>4</v>
      </c>
      <c r="H7">
        <v>1</v>
      </c>
      <c r="K7">
        <v>24</v>
      </c>
      <c r="L7">
        <v>7</v>
      </c>
      <c r="M7">
        <v>15</v>
      </c>
      <c r="P7">
        <v>1</v>
      </c>
      <c r="Q7">
        <v>8</v>
      </c>
      <c r="R7">
        <v>8</v>
      </c>
    </row>
    <row r="8" spans="1:18" x14ac:dyDescent="0.35">
      <c r="A8">
        <v>512</v>
      </c>
      <c r="B8">
        <v>387</v>
      </c>
      <c r="C8">
        <v>662</v>
      </c>
      <c r="F8">
        <v>0</v>
      </c>
      <c r="G8">
        <v>3</v>
      </c>
      <c r="H8">
        <v>3</v>
      </c>
      <c r="K8">
        <v>13</v>
      </c>
      <c r="L8">
        <v>8</v>
      </c>
      <c r="M8">
        <v>12</v>
      </c>
      <c r="P8">
        <v>2</v>
      </c>
      <c r="Q8">
        <v>8</v>
      </c>
      <c r="R8">
        <v>8</v>
      </c>
    </row>
    <row r="9" spans="1:18" x14ac:dyDescent="0.35">
      <c r="A9">
        <v>486</v>
      </c>
      <c r="B9">
        <v>434</v>
      </c>
      <c r="C9">
        <v>836</v>
      </c>
      <c r="F9">
        <v>0</v>
      </c>
      <c r="G9">
        <v>3</v>
      </c>
      <c r="H9">
        <v>1</v>
      </c>
      <c r="K9">
        <v>11</v>
      </c>
      <c r="L9">
        <v>6</v>
      </c>
      <c r="M9">
        <v>4</v>
      </c>
      <c r="P9">
        <v>2</v>
      </c>
      <c r="Q9">
        <v>9</v>
      </c>
      <c r="R9">
        <v>9</v>
      </c>
    </row>
    <row r="10" spans="1:18" x14ac:dyDescent="0.35">
      <c r="A10">
        <v>526</v>
      </c>
      <c r="B10">
        <v>422</v>
      </c>
      <c r="C10">
        <v>845</v>
      </c>
      <c r="F10">
        <v>1</v>
      </c>
      <c r="G10">
        <v>4</v>
      </c>
      <c r="H10">
        <v>1</v>
      </c>
      <c r="K10">
        <v>11</v>
      </c>
      <c r="L10">
        <v>7</v>
      </c>
      <c r="M10">
        <v>20</v>
      </c>
      <c r="P10">
        <v>2</v>
      </c>
      <c r="Q10">
        <v>8</v>
      </c>
      <c r="R10">
        <v>9</v>
      </c>
    </row>
    <row r="11" spans="1:18" x14ac:dyDescent="0.35">
      <c r="A11">
        <v>506</v>
      </c>
      <c r="B11">
        <v>319</v>
      </c>
      <c r="C11">
        <v>1084</v>
      </c>
      <c r="F11">
        <v>0</v>
      </c>
      <c r="G11">
        <v>6</v>
      </c>
      <c r="H11">
        <v>1</v>
      </c>
      <c r="K11">
        <v>13</v>
      </c>
      <c r="L11">
        <v>8</v>
      </c>
      <c r="M11">
        <v>26</v>
      </c>
      <c r="P11">
        <v>1</v>
      </c>
      <c r="Q11">
        <v>8</v>
      </c>
      <c r="R11">
        <v>10</v>
      </c>
    </row>
    <row r="12" spans="1:18" x14ac:dyDescent="0.35">
      <c r="A12">
        <v>541</v>
      </c>
      <c r="B12">
        <v>534</v>
      </c>
      <c r="C12">
        <v>813</v>
      </c>
      <c r="F12">
        <v>0</v>
      </c>
      <c r="G12">
        <v>4</v>
      </c>
      <c r="H12">
        <v>1</v>
      </c>
      <c r="K12">
        <v>12</v>
      </c>
      <c r="L12">
        <v>6</v>
      </c>
      <c r="M12">
        <v>12</v>
      </c>
      <c r="P12">
        <v>2</v>
      </c>
      <c r="Q12">
        <v>9</v>
      </c>
      <c r="R12">
        <v>7</v>
      </c>
    </row>
    <row r="13" spans="1:18" x14ac:dyDescent="0.35">
      <c r="A13">
        <v>600</v>
      </c>
      <c r="B13">
        <v>263</v>
      </c>
      <c r="C13">
        <v>1016</v>
      </c>
      <c r="F13">
        <v>0</v>
      </c>
      <c r="G13">
        <v>30</v>
      </c>
      <c r="H13">
        <v>3</v>
      </c>
      <c r="K13">
        <v>11</v>
      </c>
      <c r="L13">
        <v>16</v>
      </c>
      <c r="M13">
        <v>6</v>
      </c>
      <c r="P13">
        <v>2</v>
      </c>
      <c r="Q13">
        <v>8</v>
      </c>
      <c r="R13">
        <v>10</v>
      </c>
    </row>
    <row r="14" spans="1:18" x14ac:dyDescent="0.35">
      <c r="A14">
        <v>489</v>
      </c>
      <c r="B14">
        <v>450</v>
      </c>
      <c r="C14">
        <v>790</v>
      </c>
      <c r="F14">
        <v>0</v>
      </c>
      <c r="G14">
        <v>3</v>
      </c>
      <c r="H14">
        <v>4</v>
      </c>
      <c r="K14">
        <v>12</v>
      </c>
      <c r="L14">
        <v>6</v>
      </c>
      <c r="M14">
        <v>7</v>
      </c>
      <c r="P14">
        <v>2</v>
      </c>
      <c r="Q14">
        <v>9</v>
      </c>
      <c r="R14">
        <v>10</v>
      </c>
    </row>
    <row r="15" spans="1:18" x14ac:dyDescent="0.35">
      <c r="A15">
        <v>718</v>
      </c>
      <c r="B15">
        <v>337</v>
      </c>
      <c r="C15">
        <v>728</v>
      </c>
      <c r="F15">
        <v>0</v>
      </c>
      <c r="G15">
        <v>5</v>
      </c>
      <c r="H15">
        <v>1</v>
      </c>
      <c r="K15">
        <v>12</v>
      </c>
      <c r="L15">
        <v>8</v>
      </c>
      <c r="M15">
        <v>12</v>
      </c>
      <c r="P15">
        <v>3</v>
      </c>
      <c r="Q15">
        <v>8</v>
      </c>
      <c r="R15">
        <v>8</v>
      </c>
    </row>
    <row r="16" spans="1:18" x14ac:dyDescent="0.35">
      <c r="A16">
        <v>636</v>
      </c>
      <c r="B16">
        <v>355</v>
      </c>
      <c r="C16">
        <v>1820</v>
      </c>
      <c r="F16">
        <v>0</v>
      </c>
      <c r="G16">
        <v>5</v>
      </c>
      <c r="H16">
        <v>0</v>
      </c>
      <c r="K16">
        <v>10</v>
      </c>
      <c r="L16">
        <v>7</v>
      </c>
      <c r="M16">
        <v>22</v>
      </c>
      <c r="P16">
        <v>3</v>
      </c>
      <c r="Q16">
        <v>8</v>
      </c>
      <c r="R16">
        <v>10</v>
      </c>
    </row>
    <row r="17" spans="1:18" x14ac:dyDescent="0.35">
      <c r="A17">
        <v>663</v>
      </c>
      <c r="B17">
        <v>312</v>
      </c>
      <c r="C17">
        <v>1112</v>
      </c>
      <c r="F17">
        <v>0</v>
      </c>
      <c r="G17">
        <v>7</v>
      </c>
      <c r="H17">
        <v>0</v>
      </c>
      <c r="K17">
        <v>11</v>
      </c>
      <c r="L17">
        <v>8</v>
      </c>
      <c r="M17">
        <v>8</v>
      </c>
      <c r="P17">
        <v>2</v>
      </c>
      <c r="Q17">
        <v>8</v>
      </c>
      <c r="R17">
        <v>9</v>
      </c>
    </row>
    <row r="18" spans="1:18" x14ac:dyDescent="0.35">
      <c r="A18">
        <v>584</v>
      </c>
      <c r="B18">
        <v>259</v>
      </c>
      <c r="C18">
        <v>938</v>
      </c>
      <c r="F18">
        <v>0</v>
      </c>
      <c r="G18">
        <v>23</v>
      </c>
      <c r="H18">
        <v>0</v>
      </c>
      <c r="K18">
        <v>11</v>
      </c>
      <c r="L18">
        <v>16</v>
      </c>
      <c r="M18">
        <v>9</v>
      </c>
      <c r="P18">
        <v>3</v>
      </c>
      <c r="Q18">
        <v>8</v>
      </c>
      <c r="R18">
        <v>9</v>
      </c>
    </row>
    <row r="19" spans="1:18" x14ac:dyDescent="0.35">
      <c r="A19">
        <v>489</v>
      </c>
      <c r="B19">
        <v>362</v>
      </c>
      <c r="C19">
        <v>997</v>
      </c>
      <c r="F19">
        <v>0</v>
      </c>
      <c r="G19">
        <v>5</v>
      </c>
      <c r="H19">
        <v>0</v>
      </c>
      <c r="K19">
        <v>11</v>
      </c>
      <c r="L19">
        <v>7</v>
      </c>
      <c r="M19">
        <v>19</v>
      </c>
      <c r="P19">
        <v>2</v>
      </c>
      <c r="Q19">
        <v>8</v>
      </c>
      <c r="R19">
        <v>10</v>
      </c>
    </row>
    <row r="20" spans="1:18" x14ac:dyDescent="0.35">
      <c r="A20">
        <v>557</v>
      </c>
      <c r="B20">
        <v>500</v>
      </c>
      <c r="C20">
        <v>1351</v>
      </c>
      <c r="F20">
        <v>0</v>
      </c>
      <c r="G20">
        <v>4</v>
      </c>
      <c r="H20">
        <v>0</v>
      </c>
      <c r="K20">
        <v>22</v>
      </c>
      <c r="L20">
        <v>6</v>
      </c>
      <c r="M20">
        <v>10</v>
      </c>
      <c r="P20">
        <v>1</v>
      </c>
      <c r="Q20">
        <v>10</v>
      </c>
      <c r="R20">
        <v>12</v>
      </c>
    </row>
    <row r="21" spans="1:18" x14ac:dyDescent="0.35">
      <c r="A21">
        <v>522</v>
      </c>
      <c r="B21">
        <v>443</v>
      </c>
      <c r="C21">
        <v>1412</v>
      </c>
      <c r="F21">
        <v>0</v>
      </c>
      <c r="G21">
        <v>3</v>
      </c>
      <c r="H21">
        <v>0</v>
      </c>
      <c r="K21">
        <v>11</v>
      </c>
      <c r="L21">
        <v>5</v>
      </c>
      <c r="M21">
        <v>16</v>
      </c>
      <c r="P21">
        <v>2</v>
      </c>
      <c r="Q21">
        <v>9</v>
      </c>
      <c r="R21">
        <v>9</v>
      </c>
    </row>
    <row r="22" spans="1:18" x14ac:dyDescent="0.35">
      <c r="A22">
        <v>777</v>
      </c>
      <c r="B22">
        <v>380</v>
      </c>
      <c r="C22">
        <v>586</v>
      </c>
      <c r="F22">
        <v>0</v>
      </c>
      <c r="G22">
        <v>4</v>
      </c>
      <c r="H22">
        <v>0</v>
      </c>
      <c r="K22">
        <v>14</v>
      </c>
      <c r="L22">
        <v>5</v>
      </c>
      <c r="M22">
        <v>13</v>
      </c>
      <c r="P22">
        <v>5</v>
      </c>
      <c r="Q22">
        <v>9</v>
      </c>
      <c r="R22">
        <v>7</v>
      </c>
    </row>
    <row r="23" spans="1:18" x14ac:dyDescent="0.35">
      <c r="A23">
        <v>445</v>
      </c>
      <c r="B23">
        <v>255</v>
      </c>
      <c r="C23">
        <v>1665</v>
      </c>
      <c r="F23">
        <v>1</v>
      </c>
      <c r="G23">
        <v>15</v>
      </c>
      <c r="H23">
        <v>0</v>
      </c>
      <c r="K23">
        <v>13</v>
      </c>
      <c r="L23">
        <v>10</v>
      </c>
      <c r="M23">
        <v>27</v>
      </c>
      <c r="P23">
        <v>1</v>
      </c>
      <c r="Q23">
        <v>8</v>
      </c>
      <c r="R23">
        <v>10</v>
      </c>
    </row>
    <row r="24" spans="1:18" x14ac:dyDescent="0.35">
      <c r="A24">
        <v>616</v>
      </c>
      <c r="B24">
        <v>361</v>
      </c>
      <c r="C24">
        <v>646</v>
      </c>
      <c r="F24">
        <v>1</v>
      </c>
      <c r="G24">
        <v>6</v>
      </c>
      <c r="H24">
        <v>0</v>
      </c>
      <c r="K24">
        <v>12</v>
      </c>
      <c r="L24">
        <v>7</v>
      </c>
      <c r="M24">
        <v>20</v>
      </c>
      <c r="P24">
        <v>2</v>
      </c>
      <c r="Q24">
        <v>8</v>
      </c>
      <c r="R24">
        <v>7</v>
      </c>
    </row>
    <row r="25" spans="1:18" x14ac:dyDescent="0.35">
      <c r="A25">
        <v>526</v>
      </c>
      <c r="B25">
        <v>420</v>
      </c>
      <c r="C25">
        <v>954</v>
      </c>
      <c r="F25">
        <v>0</v>
      </c>
      <c r="G25">
        <v>4</v>
      </c>
      <c r="H25">
        <v>0</v>
      </c>
      <c r="K25">
        <v>11</v>
      </c>
      <c r="L25">
        <v>7</v>
      </c>
      <c r="M25">
        <v>26</v>
      </c>
      <c r="P25">
        <v>2</v>
      </c>
      <c r="Q25">
        <v>9</v>
      </c>
      <c r="R25">
        <v>9</v>
      </c>
    </row>
    <row r="26" spans="1:18" x14ac:dyDescent="0.35">
      <c r="A26">
        <v>522</v>
      </c>
      <c r="B26">
        <v>490</v>
      </c>
      <c r="C26">
        <v>1229</v>
      </c>
      <c r="F26">
        <v>0</v>
      </c>
      <c r="G26">
        <v>3</v>
      </c>
      <c r="H26">
        <v>0</v>
      </c>
      <c r="K26">
        <v>9</v>
      </c>
      <c r="L26">
        <v>6</v>
      </c>
      <c r="M26">
        <v>22</v>
      </c>
      <c r="P26">
        <v>1</v>
      </c>
      <c r="Q26">
        <v>10</v>
      </c>
      <c r="R26">
        <v>11</v>
      </c>
    </row>
    <row r="27" spans="1:18" x14ac:dyDescent="0.35">
      <c r="A27">
        <v>406</v>
      </c>
      <c r="B27">
        <v>222</v>
      </c>
      <c r="C27">
        <v>1487</v>
      </c>
      <c r="F27">
        <v>0</v>
      </c>
      <c r="G27">
        <v>23</v>
      </c>
      <c r="H27">
        <v>0</v>
      </c>
      <c r="K27">
        <v>15</v>
      </c>
      <c r="L27">
        <v>18</v>
      </c>
      <c r="M27">
        <v>12</v>
      </c>
      <c r="P27">
        <v>1</v>
      </c>
      <c r="Q27">
        <v>8</v>
      </c>
      <c r="R27">
        <v>10</v>
      </c>
    </row>
    <row r="28" spans="1:18" x14ac:dyDescent="0.35">
      <c r="A28">
        <v>462</v>
      </c>
      <c r="B28">
        <v>330</v>
      </c>
      <c r="C28">
        <v>504</v>
      </c>
      <c r="F28">
        <v>0</v>
      </c>
      <c r="G28">
        <v>6</v>
      </c>
      <c r="H28">
        <v>0</v>
      </c>
      <c r="K28">
        <v>13</v>
      </c>
      <c r="L28">
        <v>8</v>
      </c>
      <c r="M28">
        <v>11</v>
      </c>
      <c r="P28">
        <v>2</v>
      </c>
      <c r="Q28">
        <v>8</v>
      </c>
      <c r="R28">
        <v>6</v>
      </c>
    </row>
    <row r="29" spans="1:18" x14ac:dyDescent="0.35">
      <c r="A29">
        <v>439</v>
      </c>
      <c r="B29">
        <v>345</v>
      </c>
      <c r="C29">
        <v>929</v>
      </c>
      <c r="F29">
        <v>0</v>
      </c>
      <c r="G29">
        <v>6</v>
      </c>
      <c r="H29">
        <v>0</v>
      </c>
      <c r="K29">
        <v>13</v>
      </c>
      <c r="L29">
        <v>7</v>
      </c>
      <c r="M29">
        <v>6</v>
      </c>
      <c r="P29">
        <v>2</v>
      </c>
      <c r="Q29">
        <v>8</v>
      </c>
      <c r="R29">
        <v>10</v>
      </c>
    </row>
    <row r="30" spans="1:18" x14ac:dyDescent="0.35">
      <c r="A30">
        <v>499</v>
      </c>
      <c r="B30">
        <v>436</v>
      </c>
      <c r="C30">
        <v>784</v>
      </c>
      <c r="F30">
        <v>0</v>
      </c>
      <c r="G30">
        <v>4</v>
      </c>
      <c r="H30">
        <v>0</v>
      </c>
      <c r="K30">
        <v>14</v>
      </c>
      <c r="L30">
        <v>10</v>
      </c>
      <c r="M30">
        <v>10</v>
      </c>
      <c r="P30">
        <v>2</v>
      </c>
      <c r="Q30">
        <v>9</v>
      </c>
      <c r="R30">
        <v>8</v>
      </c>
    </row>
    <row r="31" spans="1:18" x14ac:dyDescent="0.35">
      <c r="A31">
        <v>371</v>
      </c>
      <c r="B31">
        <v>530</v>
      </c>
      <c r="C31">
        <v>1063</v>
      </c>
      <c r="F31">
        <v>0</v>
      </c>
      <c r="G31">
        <v>3</v>
      </c>
      <c r="H31">
        <v>0</v>
      </c>
      <c r="K31">
        <v>17</v>
      </c>
      <c r="L31">
        <v>5</v>
      </c>
      <c r="M31">
        <v>16</v>
      </c>
      <c r="P31">
        <v>1</v>
      </c>
      <c r="Q31">
        <v>10</v>
      </c>
      <c r="R31">
        <v>10</v>
      </c>
    </row>
    <row r="32" spans="1:18" x14ac:dyDescent="0.35">
      <c r="A32">
        <v>454</v>
      </c>
      <c r="B32">
        <v>260</v>
      </c>
      <c r="C32">
        <v>681</v>
      </c>
      <c r="F32">
        <v>0</v>
      </c>
      <c r="G32">
        <v>21</v>
      </c>
      <c r="H32">
        <v>0</v>
      </c>
      <c r="K32">
        <v>14</v>
      </c>
      <c r="L32">
        <v>14</v>
      </c>
      <c r="M32">
        <v>9</v>
      </c>
      <c r="P32">
        <v>1</v>
      </c>
      <c r="Q32">
        <v>8</v>
      </c>
      <c r="R32">
        <v>8</v>
      </c>
    </row>
    <row r="33" spans="1:18" x14ac:dyDescent="0.35">
      <c r="A33">
        <v>447</v>
      </c>
      <c r="B33">
        <v>336</v>
      </c>
      <c r="C33">
        <v>778</v>
      </c>
      <c r="F33">
        <v>0</v>
      </c>
      <c r="G33">
        <v>7</v>
      </c>
      <c r="H33">
        <v>0</v>
      </c>
      <c r="K33">
        <v>14</v>
      </c>
      <c r="L33">
        <v>6</v>
      </c>
      <c r="M33">
        <v>16</v>
      </c>
      <c r="P33">
        <v>2</v>
      </c>
      <c r="Q33">
        <v>8</v>
      </c>
      <c r="R33">
        <v>9</v>
      </c>
    </row>
    <row r="34" spans="1:18" x14ac:dyDescent="0.35">
      <c r="A34">
        <v>450</v>
      </c>
      <c r="B34">
        <v>625</v>
      </c>
      <c r="C34">
        <v>831</v>
      </c>
      <c r="F34">
        <v>0</v>
      </c>
      <c r="G34">
        <v>2</v>
      </c>
      <c r="H34">
        <v>0</v>
      </c>
      <c r="K34">
        <v>13</v>
      </c>
      <c r="L34">
        <v>5</v>
      </c>
      <c r="M34">
        <v>8</v>
      </c>
      <c r="P34">
        <v>1</v>
      </c>
      <c r="Q34">
        <v>9</v>
      </c>
      <c r="R34">
        <v>9</v>
      </c>
    </row>
    <row r="35" spans="1:18" x14ac:dyDescent="0.35">
      <c r="A35">
        <v>774</v>
      </c>
      <c r="B35">
        <v>299</v>
      </c>
      <c r="C35">
        <v>1044</v>
      </c>
      <c r="F35">
        <v>0</v>
      </c>
      <c r="G35">
        <v>7</v>
      </c>
      <c r="H35">
        <v>0</v>
      </c>
      <c r="K35">
        <v>12</v>
      </c>
      <c r="L35">
        <v>9</v>
      </c>
      <c r="M35">
        <v>14</v>
      </c>
      <c r="P35">
        <v>4</v>
      </c>
      <c r="Q35">
        <v>9</v>
      </c>
      <c r="R35">
        <v>9</v>
      </c>
    </row>
    <row r="36" spans="1:18" x14ac:dyDescent="0.35">
      <c r="A36">
        <v>514</v>
      </c>
      <c r="B36">
        <v>389</v>
      </c>
      <c r="C36">
        <v>1416</v>
      </c>
      <c r="F36">
        <v>0</v>
      </c>
      <c r="G36">
        <v>3</v>
      </c>
      <c r="H36">
        <v>0</v>
      </c>
      <c r="K36">
        <v>11</v>
      </c>
      <c r="L36">
        <v>6</v>
      </c>
      <c r="M36">
        <v>14</v>
      </c>
      <c r="P36">
        <v>1</v>
      </c>
      <c r="Q36">
        <v>8</v>
      </c>
      <c r="R36">
        <v>13</v>
      </c>
    </row>
    <row r="37" spans="1:18" x14ac:dyDescent="0.35">
      <c r="A37">
        <v>385</v>
      </c>
      <c r="B37">
        <v>429</v>
      </c>
      <c r="C37">
        <v>1286</v>
      </c>
      <c r="F37">
        <v>0</v>
      </c>
      <c r="G37">
        <v>4</v>
      </c>
      <c r="H37">
        <v>0</v>
      </c>
      <c r="K37">
        <v>17</v>
      </c>
      <c r="L37">
        <v>6</v>
      </c>
      <c r="M37">
        <v>15</v>
      </c>
      <c r="P37">
        <v>1</v>
      </c>
      <c r="Q37">
        <v>8</v>
      </c>
      <c r="R37">
        <v>7</v>
      </c>
    </row>
    <row r="38" spans="1:18" x14ac:dyDescent="0.35">
      <c r="A38">
        <v>589</v>
      </c>
      <c r="B38">
        <v>400</v>
      </c>
      <c r="C38">
        <v>1919</v>
      </c>
      <c r="F38">
        <v>0</v>
      </c>
      <c r="G38">
        <v>6</v>
      </c>
      <c r="H38">
        <v>0</v>
      </c>
      <c r="K38">
        <v>11</v>
      </c>
      <c r="L38">
        <v>8</v>
      </c>
      <c r="M38">
        <v>10</v>
      </c>
      <c r="P38">
        <v>2</v>
      </c>
      <c r="Q38">
        <v>8</v>
      </c>
      <c r="R38">
        <v>10</v>
      </c>
    </row>
    <row r="39" spans="1:18" x14ac:dyDescent="0.35">
      <c r="A39">
        <v>398</v>
      </c>
      <c r="B39">
        <v>308</v>
      </c>
      <c r="C39">
        <v>859</v>
      </c>
      <c r="F39">
        <v>1</v>
      </c>
      <c r="G39">
        <v>5</v>
      </c>
      <c r="H39">
        <v>0</v>
      </c>
      <c r="K39">
        <v>18</v>
      </c>
      <c r="L39">
        <v>7</v>
      </c>
      <c r="M39">
        <v>8</v>
      </c>
      <c r="P39">
        <v>1</v>
      </c>
      <c r="Q39">
        <v>8</v>
      </c>
      <c r="R39">
        <v>10</v>
      </c>
    </row>
    <row r="40" spans="1:18" x14ac:dyDescent="0.35">
      <c r="A40">
        <v>526</v>
      </c>
      <c r="B40">
        <v>204</v>
      </c>
      <c r="C40">
        <v>631</v>
      </c>
      <c r="F40">
        <v>0</v>
      </c>
      <c r="G40">
        <v>24</v>
      </c>
      <c r="H40">
        <v>0</v>
      </c>
      <c r="K40">
        <v>11</v>
      </c>
      <c r="L40">
        <v>17</v>
      </c>
      <c r="M40">
        <v>7</v>
      </c>
      <c r="P40">
        <v>1</v>
      </c>
      <c r="Q40">
        <v>8</v>
      </c>
      <c r="R40">
        <v>7</v>
      </c>
    </row>
    <row r="41" spans="1:18" x14ac:dyDescent="0.35">
      <c r="A41">
        <v>631</v>
      </c>
      <c r="B41">
        <v>402</v>
      </c>
      <c r="C41">
        <v>1081</v>
      </c>
      <c r="F41">
        <v>1</v>
      </c>
      <c r="G41">
        <v>6</v>
      </c>
      <c r="H41">
        <v>0</v>
      </c>
      <c r="K41">
        <v>11</v>
      </c>
      <c r="L41">
        <v>17</v>
      </c>
      <c r="M41">
        <v>10</v>
      </c>
      <c r="P41">
        <v>1</v>
      </c>
      <c r="Q41">
        <v>8</v>
      </c>
      <c r="R41">
        <v>7</v>
      </c>
    </row>
    <row r="42" spans="1:18" x14ac:dyDescent="0.35">
      <c r="A42">
        <v>388</v>
      </c>
      <c r="B42">
        <v>305</v>
      </c>
      <c r="C42">
        <v>957</v>
      </c>
      <c r="F42">
        <v>1</v>
      </c>
      <c r="G42">
        <v>6</v>
      </c>
      <c r="H42">
        <v>0</v>
      </c>
      <c r="K42">
        <v>15</v>
      </c>
      <c r="L42">
        <v>7</v>
      </c>
      <c r="M42">
        <v>12</v>
      </c>
      <c r="P42">
        <v>1</v>
      </c>
      <c r="Q42">
        <v>9</v>
      </c>
      <c r="R42">
        <v>8</v>
      </c>
    </row>
    <row r="43" spans="1:18" x14ac:dyDescent="0.35">
      <c r="A43">
        <v>551</v>
      </c>
      <c r="B43">
        <v>296</v>
      </c>
      <c r="C43">
        <v>939</v>
      </c>
      <c r="F43">
        <v>0</v>
      </c>
      <c r="G43">
        <v>11</v>
      </c>
      <c r="H43">
        <v>0</v>
      </c>
      <c r="K43">
        <v>11</v>
      </c>
      <c r="L43">
        <v>8</v>
      </c>
      <c r="M43">
        <v>9</v>
      </c>
      <c r="P43">
        <v>2</v>
      </c>
      <c r="Q43">
        <v>9</v>
      </c>
      <c r="R43">
        <v>9</v>
      </c>
    </row>
    <row r="44" spans="1:18" x14ac:dyDescent="0.35">
      <c r="A44">
        <v>464</v>
      </c>
      <c r="B44">
        <v>513</v>
      </c>
      <c r="C44">
        <v>811</v>
      </c>
      <c r="F44">
        <v>0</v>
      </c>
      <c r="G44">
        <v>3</v>
      </c>
      <c r="H44">
        <v>0</v>
      </c>
      <c r="K44">
        <v>12</v>
      </c>
      <c r="L44">
        <v>6</v>
      </c>
      <c r="M44">
        <v>9</v>
      </c>
      <c r="P44">
        <v>2</v>
      </c>
      <c r="Q44">
        <v>9</v>
      </c>
      <c r="R44">
        <v>8</v>
      </c>
    </row>
    <row r="45" spans="1:18" x14ac:dyDescent="0.35">
      <c r="A45">
        <v>363</v>
      </c>
      <c r="B45">
        <v>465</v>
      </c>
      <c r="C45">
        <v>860</v>
      </c>
      <c r="F45">
        <v>0</v>
      </c>
      <c r="G45">
        <v>4</v>
      </c>
      <c r="H45">
        <v>0</v>
      </c>
      <c r="K45">
        <v>18</v>
      </c>
      <c r="L45">
        <v>5</v>
      </c>
      <c r="M45">
        <v>33</v>
      </c>
      <c r="P45">
        <v>1</v>
      </c>
      <c r="Q45">
        <v>8</v>
      </c>
      <c r="R45">
        <v>9</v>
      </c>
    </row>
    <row r="46" spans="1:18" x14ac:dyDescent="0.35">
      <c r="A46">
        <v>494</v>
      </c>
      <c r="B46">
        <v>505</v>
      </c>
      <c r="C46">
        <v>1147</v>
      </c>
      <c r="F46">
        <v>0</v>
      </c>
      <c r="G46">
        <v>4</v>
      </c>
      <c r="H46">
        <v>0</v>
      </c>
      <c r="K46">
        <v>10</v>
      </c>
      <c r="L46">
        <v>6</v>
      </c>
      <c r="M46">
        <v>12</v>
      </c>
      <c r="P46">
        <v>2</v>
      </c>
      <c r="Q46">
        <v>8</v>
      </c>
      <c r="R46">
        <v>10</v>
      </c>
    </row>
    <row r="47" spans="1:18" x14ac:dyDescent="0.35">
      <c r="A47">
        <v>475</v>
      </c>
      <c r="B47">
        <v>337</v>
      </c>
      <c r="C47">
        <v>843</v>
      </c>
      <c r="F47">
        <v>0</v>
      </c>
      <c r="G47">
        <v>5</v>
      </c>
      <c r="H47">
        <v>0</v>
      </c>
      <c r="K47">
        <v>11</v>
      </c>
      <c r="L47">
        <v>7</v>
      </c>
      <c r="M47">
        <v>20</v>
      </c>
      <c r="P47">
        <v>2</v>
      </c>
      <c r="Q47">
        <v>8</v>
      </c>
      <c r="R47">
        <v>8</v>
      </c>
    </row>
    <row r="48" spans="1:18" x14ac:dyDescent="0.35">
      <c r="A48">
        <v>616</v>
      </c>
      <c r="B48">
        <v>265</v>
      </c>
      <c r="C48">
        <v>566</v>
      </c>
      <c r="F48">
        <v>0</v>
      </c>
      <c r="G48">
        <v>21</v>
      </c>
      <c r="H48">
        <v>0</v>
      </c>
      <c r="K48">
        <v>9</v>
      </c>
      <c r="L48">
        <v>16</v>
      </c>
      <c r="M48">
        <v>13</v>
      </c>
      <c r="P48">
        <v>1</v>
      </c>
      <c r="Q48">
        <v>9</v>
      </c>
      <c r="R48">
        <v>6</v>
      </c>
    </row>
    <row r="49" spans="1:18" x14ac:dyDescent="0.35">
      <c r="A49">
        <v>405</v>
      </c>
      <c r="B49">
        <v>389</v>
      </c>
      <c r="C49">
        <v>849</v>
      </c>
      <c r="F49">
        <v>0</v>
      </c>
      <c r="G49">
        <v>6</v>
      </c>
      <c r="H49">
        <v>0</v>
      </c>
      <c r="K49">
        <v>21</v>
      </c>
      <c r="L49">
        <v>10</v>
      </c>
      <c r="M49">
        <v>13</v>
      </c>
      <c r="P49">
        <v>1</v>
      </c>
      <c r="Q49">
        <v>9</v>
      </c>
      <c r="R49">
        <v>7</v>
      </c>
    </row>
    <row r="50" spans="1:18" x14ac:dyDescent="0.35">
      <c r="A50">
        <v>638</v>
      </c>
      <c r="B50">
        <v>425</v>
      </c>
      <c r="C50">
        <v>935</v>
      </c>
      <c r="F50">
        <v>0</v>
      </c>
      <c r="G50">
        <v>4</v>
      </c>
      <c r="H50">
        <v>0</v>
      </c>
      <c r="K50">
        <v>11</v>
      </c>
      <c r="L50">
        <v>5</v>
      </c>
      <c r="M50">
        <v>25</v>
      </c>
      <c r="P50">
        <v>3</v>
      </c>
      <c r="Q50">
        <v>8</v>
      </c>
      <c r="R50">
        <v>8</v>
      </c>
    </row>
    <row r="51" spans="1:18" x14ac:dyDescent="0.35">
      <c r="A51">
        <v>515</v>
      </c>
      <c r="B51">
        <v>358</v>
      </c>
      <c r="C51">
        <v>1530</v>
      </c>
      <c r="F51">
        <v>0</v>
      </c>
      <c r="G51">
        <v>5</v>
      </c>
      <c r="H51">
        <v>0</v>
      </c>
      <c r="K51">
        <v>12</v>
      </c>
      <c r="L51">
        <v>6</v>
      </c>
      <c r="M51">
        <v>23</v>
      </c>
      <c r="P51">
        <v>2</v>
      </c>
      <c r="Q51">
        <v>8</v>
      </c>
      <c r="R51">
        <v>11</v>
      </c>
    </row>
    <row r="52" spans="1:18" x14ac:dyDescent="0.35">
      <c r="A52">
        <v>590</v>
      </c>
      <c r="B52">
        <v>320</v>
      </c>
      <c r="C52">
        <v>791</v>
      </c>
      <c r="F52">
        <v>0</v>
      </c>
      <c r="G52">
        <v>11</v>
      </c>
      <c r="H52">
        <v>0</v>
      </c>
      <c r="K52">
        <v>12</v>
      </c>
      <c r="L52">
        <v>6</v>
      </c>
      <c r="M52">
        <v>5</v>
      </c>
      <c r="P52">
        <v>3</v>
      </c>
      <c r="Q52">
        <v>8</v>
      </c>
      <c r="R52">
        <v>9</v>
      </c>
    </row>
    <row r="53" spans="1:18" x14ac:dyDescent="0.35">
      <c r="A53" s="3">
        <f>AVERAGE(A3:A52)</f>
        <v>520.46</v>
      </c>
      <c r="B53" s="3">
        <f>AVERAGE(B3:B52)</f>
        <v>376.82</v>
      </c>
      <c r="C53" s="3">
        <f>AVERAGE(C3:C52)</f>
        <v>1013.54</v>
      </c>
      <c r="D53" s="3"/>
      <c r="E53" s="3"/>
      <c r="F53" s="3">
        <f>AVERAGE(F3:F52)</f>
        <v>0.12</v>
      </c>
      <c r="G53" s="3">
        <f>AVERAGE(G3:G52)</f>
        <v>7.7</v>
      </c>
      <c r="H53" s="3">
        <f>AVERAGE(H3:H52)</f>
        <v>0.57999999999999996</v>
      </c>
      <c r="I53" s="3"/>
      <c r="J53" s="3"/>
      <c r="K53" s="3">
        <f>AVERAGE(K3:K52)</f>
        <v>12.96</v>
      </c>
      <c r="L53" s="3">
        <f>AVERAGE(L3:L52)</f>
        <v>8.42</v>
      </c>
      <c r="M53" s="3">
        <f>AVERAGE(M3:M52)</f>
        <v>13.84</v>
      </c>
      <c r="N53" s="3"/>
      <c r="O53" s="3"/>
      <c r="P53" s="3">
        <f>AVERAGE(P3:P52)</f>
        <v>1.86</v>
      </c>
      <c r="Q53" s="3">
        <f>AVERAGE(Q3:Q52)</f>
        <v>8.42</v>
      </c>
      <c r="R53" s="3">
        <f>AVERAGE(R3:R52)</f>
        <v>9</v>
      </c>
    </row>
  </sheetData>
  <mergeCells count="4">
    <mergeCell ref="A1:C1"/>
    <mergeCell ref="F1:H1"/>
    <mergeCell ref="K1:M1"/>
    <mergeCell ref="P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7F49-CF9C-4166-A810-0A219AFBD6BE}">
  <dimension ref="A1:R53"/>
  <sheetViews>
    <sheetView topLeftCell="A30" workbookViewId="0">
      <selection activeCell="F52" sqref="F52"/>
    </sheetView>
  </sheetViews>
  <sheetFormatPr defaultRowHeight="14.5" x14ac:dyDescent="0.35"/>
  <sheetData>
    <row r="1" spans="1:18" x14ac:dyDescent="0.35">
      <c r="A1" s="7" t="s">
        <v>53</v>
      </c>
      <c r="B1" s="7"/>
      <c r="C1" s="7"/>
      <c r="F1" s="7" t="s">
        <v>55</v>
      </c>
      <c r="G1" s="7"/>
      <c r="H1" s="7"/>
      <c r="K1" s="7" t="s">
        <v>56</v>
      </c>
      <c r="L1" s="7"/>
      <c r="M1" s="7"/>
      <c r="P1" s="7" t="s">
        <v>57</v>
      </c>
      <c r="Q1" s="7"/>
      <c r="R1" s="7"/>
    </row>
    <row r="2" spans="1:18" x14ac:dyDescent="0.35">
      <c r="A2" t="s">
        <v>50</v>
      </c>
      <c r="B2" t="s">
        <v>51</v>
      </c>
      <c r="C2" t="s">
        <v>52</v>
      </c>
      <c r="F2" t="s">
        <v>50</v>
      </c>
      <c r="G2" t="s">
        <v>51</v>
      </c>
      <c r="H2" t="s">
        <v>52</v>
      </c>
      <c r="K2" t="s">
        <v>50</v>
      </c>
      <c r="L2" t="s">
        <v>51</v>
      </c>
      <c r="M2" t="s">
        <v>52</v>
      </c>
      <c r="P2" t="s">
        <v>50</v>
      </c>
      <c r="Q2" t="s">
        <v>51</v>
      </c>
      <c r="R2" t="s">
        <v>52</v>
      </c>
    </row>
    <row r="3" spans="1:18" x14ac:dyDescent="0.35">
      <c r="A3">
        <v>4913</v>
      </c>
      <c r="B3">
        <v>1903</v>
      </c>
      <c r="C3">
        <v>3585</v>
      </c>
      <c r="F3">
        <v>2</v>
      </c>
      <c r="G3">
        <v>15</v>
      </c>
      <c r="H3">
        <v>0</v>
      </c>
      <c r="K3">
        <v>60</v>
      </c>
      <c r="L3">
        <v>17</v>
      </c>
      <c r="M3">
        <v>34</v>
      </c>
      <c r="P3">
        <v>37</v>
      </c>
      <c r="Q3">
        <v>15</v>
      </c>
      <c r="R3">
        <v>38</v>
      </c>
    </row>
    <row r="4" spans="1:18" x14ac:dyDescent="0.35">
      <c r="A4">
        <v>2170</v>
      </c>
      <c r="B4">
        <v>1567</v>
      </c>
      <c r="C4">
        <v>3136</v>
      </c>
      <c r="F4">
        <v>1</v>
      </c>
      <c r="G4">
        <v>21</v>
      </c>
      <c r="H4">
        <v>1</v>
      </c>
      <c r="K4">
        <v>72</v>
      </c>
      <c r="L4">
        <v>21</v>
      </c>
      <c r="M4">
        <v>26</v>
      </c>
      <c r="P4">
        <v>19</v>
      </c>
      <c r="Q4">
        <v>13</v>
      </c>
      <c r="R4">
        <v>38</v>
      </c>
    </row>
    <row r="5" spans="1:18" x14ac:dyDescent="0.35">
      <c r="A5">
        <v>2062</v>
      </c>
      <c r="B5">
        <v>1164</v>
      </c>
      <c r="C5">
        <v>2341</v>
      </c>
      <c r="F5">
        <v>1</v>
      </c>
      <c r="G5">
        <v>23</v>
      </c>
      <c r="H5">
        <v>0</v>
      </c>
      <c r="K5">
        <v>85</v>
      </c>
      <c r="L5">
        <v>24</v>
      </c>
      <c r="M5">
        <v>26</v>
      </c>
      <c r="P5">
        <v>15</v>
      </c>
      <c r="Q5">
        <v>12</v>
      </c>
      <c r="R5">
        <v>36</v>
      </c>
    </row>
    <row r="6" spans="1:18" x14ac:dyDescent="0.35">
      <c r="A6">
        <v>1443</v>
      </c>
      <c r="B6">
        <v>565</v>
      </c>
      <c r="C6">
        <v>5188</v>
      </c>
      <c r="F6">
        <v>1</v>
      </c>
      <c r="G6">
        <v>35</v>
      </c>
      <c r="H6">
        <v>1</v>
      </c>
      <c r="K6">
        <v>83</v>
      </c>
      <c r="L6">
        <v>27</v>
      </c>
      <c r="M6">
        <v>34</v>
      </c>
      <c r="P6">
        <v>13</v>
      </c>
      <c r="Q6">
        <v>8</v>
      </c>
      <c r="R6">
        <v>41</v>
      </c>
    </row>
    <row r="7" spans="1:18" x14ac:dyDescent="0.35">
      <c r="A7">
        <v>1832</v>
      </c>
      <c r="B7">
        <v>1118</v>
      </c>
      <c r="C7">
        <v>3330</v>
      </c>
      <c r="F7">
        <v>1</v>
      </c>
      <c r="G7">
        <v>24</v>
      </c>
      <c r="H7">
        <v>1</v>
      </c>
      <c r="K7">
        <v>76</v>
      </c>
      <c r="L7">
        <v>18</v>
      </c>
      <c r="M7">
        <v>48</v>
      </c>
      <c r="P7">
        <v>15</v>
      </c>
      <c r="Q7">
        <v>13</v>
      </c>
      <c r="R7">
        <v>36</v>
      </c>
    </row>
    <row r="8" spans="1:18" x14ac:dyDescent="0.35">
      <c r="A8">
        <v>1390</v>
      </c>
      <c r="B8">
        <v>1178</v>
      </c>
      <c r="C8">
        <v>1992</v>
      </c>
      <c r="F8">
        <v>1</v>
      </c>
      <c r="G8">
        <v>23</v>
      </c>
      <c r="H8">
        <v>2</v>
      </c>
      <c r="K8">
        <v>88</v>
      </c>
      <c r="L8">
        <v>19</v>
      </c>
      <c r="M8">
        <v>40</v>
      </c>
      <c r="P8">
        <v>10</v>
      </c>
      <c r="Q8">
        <v>12</v>
      </c>
      <c r="R8">
        <v>30</v>
      </c>
    </row>
    <row r="9" spans="1:18" x14ac:dyDescent="0.35">
      <c r="A9">
        <v>2874</v>
      </c>
      <c r="B9">
        <v>1171</v>
      </c>
      <c r="C9">
        <v>2769</v>
      </c>
      <c r="F9">
        <v>1</v>
      </c>
      <c r="G9">
        <v>19</v>
      </c>
      <c r="H9">
        <v>0</v>
      </c>
      <c r="K9">
        <v>53</v>
      </c>
      <c r="L9">
        <v>18</v>
      </c>
      <c r="M9">
        <v>26</v>
      </c>
      <c r="P9">
        <v>23</v>
      </c>
      <c r="Q9">
        <v>13</v>
      </c>
      <c r="R9">
        <v>33</v>
      </c>
    </row>
    <row r="10" spans="1:18" x14ac:dyDescent="0.35">
      <c r="A10">
        <v>2664</v>
      </c>
      <c r="B10">
        <v>5256</v>
      </c>
      <c r="C10">
        <v>3887</v>
      </c>
      <c r="F10">
        <v>1</v>
      </c>
      <c r="G10">
        <v>11</v>
      </c>
      <c r="H10">
        <v>1</v>
      </c>
      <c r="K10">
        <v>68</v>
      </c>
      <c r="L10">
        <v>12</v>
      </c>
      <c r="M10">
        <v>29</v>
      </c>
      <c r="P10">
        <v>21</v>
      </c>
      <c r="Q10">
        <v>25</v>
      </c>
      <c r="R10">
        <v>43</v>
      </c>
    </row>
    <row r="11" spans="1:18" x14ac:dyDescent="0.35">
      <c r="A11">
        <v>2138</v>
      </c>
      <c r="B11">
        <v>867</v>
      </c>
      <c r="C11">
        <v>5776</v>
      </c>
      <c r="F11">
        <v>1</v>
      </c>
      <c r="G11">
        <v>13</v>
      </c>
      <c r="H11">
        <v>0</v>
      </c>
      <c r="K11">
        <v>83</v>
      </c>
      <c r="L11">
        <v>16</v>
      </c>
      <c r="M11">
        <v>32</v>
      </c>
      <c r="P11">
        <v>16</v>
      </c>
      <c r="Q11">
        <v>11</v>
      </c>
      <c r="R11">
        <v>48</v>
      </c>
    </row>
    <row r="12" spans="1:18" x14ac:dyDescent="0.35">
      <c r="A12">
        <v>1788</v>
      </c>
      <c r="B12">
        <v>2322</v>
      </c>
      <c r="C12">
        <v>4141</v>
      </c>
      <c r="F12">
        <v>1</v>
      </c>
      <c r="G12">
        <v>19</v>
      </c>
      <c r="H12">
        <v>0</v>
      </c>
      <c r="K12">
        <v>86</v>
      </c>
      <c r="L12">
        <v>16</v>
      </c>
      <c r="M12">
        <v>50</v>
      </c>
      <c r="P12">
        <v>15</v>
      </c>
      <c r="Q12">
        <v>3</v>
      </c>
      <c r="R12">
        <v>3</v>
      </c>
    </row>
    <row r="13" spans="1:18" x14ac:dyDescent="0.35">
      <c r="A13">
        <v>1981</v>
      </c>
      <c r="B13">
        <v>802</v>
      </c>
      <c r="C13">
        <v>5972</v>
      </c>
      <c r="F13">
        <v>1</v>
      </c>
      <c r="G13">
        <v>36</v>
      </c>
      <c r="H13">
        <v>0</v>
      </c>
      <c r="K13">
        <v>84</v>
      </c>
      <c r="L13">
        <v>30</v>
      </c>
      <c r="M13">
        <v>30</v>
      </c>
      <c r="P13">
        <v>17</v>
      </c>
      <c r="Q13">
        <v>10</v>
      </c>
      <c r="R13">
        <v>42</v>
      </c>
    </row>
    <row r="14" spans="1:18" x14ac:dyDescent="0.35">
      <c r="A14">
        <v>2891</v>
      </c>
      <c r="B14">
        <v>1933</v>
      </c>
      <c r="C14">
        <v>7606</v>
      </c>
      <c r="F14">
        <v>1</v>
      </c>
      <c r="G14">
        <v>14</v>
      </c>
      <c r="H14">
        <v>1</v>
      </c>
      <c r="K14">
        <v>62</v>
      </c>
      <c r="L14">
        <v>15</v>
      </c>
      <c r="M14">
        <v>32</v>
      </c>
      <c r="P14">
        <v>22</v>
      </c>
      <c r="Q14">
        <v>16</v>
      </c>
      <c r="R14">
        <v>46</v>
      </c>
    </row>
    <row r="15" spans="1:18" x14ac:dyDescent="0.35">
      <c r="A15">
        <v>2376</v>
      </c>
      <c r="B15">
        <v>1700</v>
      </c>
      <c r="C15">
        <v>4481</v>
      </c>
      <c r="F15">
        <v>1</v>
      </c>
      <c r="G15">
        <v>19</v>
      </c>
      <c r="H15">
        <v>1</v>
      </c>
      <c r="K15">
        <v>65</v>
      </c>
      <c r="L15">
        <v>13</v>
      </c>
      <c r="M15">
        <v>40</v>
      </c>
      <c r="P15">
        <v>15</v>
      </c>
      <c r="Q15">
        <v>15</v>
      </c>
      <c r="R15">
        <v>38</v>
      </c>
    </row>
    <row r="16" spans="1:18" x14ac:dyDescent="0.35">
      <c r="A16">
        <v>2050</v>
      </c>
      <c r="B16">
        <v>1372</v>
      </c>
      <c r="C16">
        <v>4515</v>
      </c>
      <c r="F16">
        <v>1</v>
      </c>
      <c r="G16">
        <v>24</v>
      </c>
      <c r="H16">
        <v>1</v>
      </c>
      <c r="K16">
        <v>82</v>
      </c>
      <c r="L16">
        <v>15</v>
      </c>
      <c r="M16">
        <v>57</v>
      </c>
      <c r="P16">
        <v>15</v>
      </c>
      <c r="Q16">
        <v>14</v>
      </c>
      <c r="R16">
        <v>40</v>
      </c>
    </row>
    <row r="17" spans="1:18" x14ac:dyDescent="0.35">
      <c r="A17">
        <v>1613</v>
      </c>
      <c r="B17">
        <v>682</v>
      </c>
      <c r="C17">
        <v>4484</v>
      </c>
      <c r="F17">
        <v>1</v>
      </c>
      <c r="G17">
        <v>42</v>
      </c>
      <c r="H17">
        <v>0</v>
      </c>
      <c r="K17">
        <v>92</v>
      </c>
      <c r="L17">
        <v>25</v>
      </c>
      <c r="M17">
        <v>39</v>
      </c>
      <c r="P17">
        <v>15</v>
      </c>
      <c r="Q17">
        <v>9</v>
      </c>
      <c r="R17">
        <v>39</v>
      </c>
    </row>
    <row r="18" spans="1:18" x14ac:dyDescent="0.35">
      <c r="A18">
        <v>1917</v>
      </c>
      <c r="B18">
        <v>662</v>
      </c>
      <c r="C18">
        <v>3827</v>
      </c>
      <c r="F18">
        <v>1</v>
      </c>
      <c r="G18">
        <v>37</v>
      </c>
      <c r="H18">
        <v>0</v>
      </c>
      <c r="K18">
        <v>79</v>
      </c>
      <c r="L18">
        <v>21</v>
      </c>
      <c r="M18">
        <v>32</v>
      </c>
      <c r="P18">
        <v>17</v>
      </c>
      <c r="Q18">
        <v>10</v>
      </c>
      <c r="R18">
        <v>42</v>
      </c>
    </row>
    <row r="19" spans="1:18" x14ac:dyDescent="0.35">
      <c r="A19">
        <v>1327</v>
      </c>
      <c r="B19">
        <v>764</v>
      </c>
      <c r="C19">
        <v>5384</v>
      </c>
      <c r="F19">
        <v>1</v>
      </c>
      <c r="G19">
        <v>20</v>
      </c>
      <c r="H19">
        <v>1</v>
      </c>
      <c r="K19">
        <v>68</v>
      </c>
      <c r="L19">
        <v>18</v>
      </c>
      <c r="M19">
        <v>30</v>
      </c>
      <c r="P19">
        <v>10</v>
      </c>
      <c r="Q19">
        <v>11</v>
      </c>
      <c r="R19">
        <v>49</v>
      </c>
    </row>
    <row r="20" spans="1:18" x14ac:dyDescent="0.35">
      <c r="A20">
        <v>2697</v>
      </c>
      <c r="B20">
        <v>602</v>
      </c>
      <c r="C20">
        <v>5597</v>
      </c>
      <c r="F20">
        <v>1</v>
      </c>
      <c r="G20">
        <v>35</v>
      </c>
      <c r="H20">
        <v>0</v>
      </c>
      <c r="K20">
        <v>58</v>
      </c>
      <c r="L20">
        <v>23</v>
      </c>
      <c r="M20">
        <v>41</v>
      </c>
      <c r="P20">
        <v>21</v>
      </c>
      <c r="Q20">
        <v>9</v>
      </c>
      <c r="R20">
        <v>54</v>
      </c>
    </row>
    <row r="21" spans="1:18" x14ac:dyDescent="0.35">
      <c r="A21">
        <v>2275</v>
      </c>
      <c r="B21">
        <v>1130</v>
      </c>
      <c r="C21">
        <v>3922</v>
      </c>
      <c r="F21">
        <v>0</v>
      </c>
      <c r="G21">
        <v>21</v>
      </c>
      <c r="H21">
        <v>0</v>
      </c>
      <c r="K21">
        <v>65</v>
      </c>
      <c r="L21">
        <v>17</v>
      </c>
      <c r="M21">
        <v>30</v>
      </c>
      <c r="P21">
        <v>17</v>
      </c>
      <c r="Q21">
        <v>13</v>
      </c>
      <c r="R21">
        <v>42</v>
      </c>
    </row>
    <row r="22" spans="1:18" x14ac:dyDescent="0.35">
      <c r="A22">
        <v>2516</v>
      </c>
      <c r="B22">
        <v>1304</v>
      </c>
      <c r="C22">
        <v>3149</v>
      </c>
      <c r="F22">
        <v>0</v>
      </c>
      <c r="G22">
        <v>22</v>
      </c>
      <c r="H22">
        <v>1</v>
      </c>
      <c r="K22">
        <v>67</v>
      </c>
      <c r="L22">
        <v>15</v>
      </c>
      <c r="M22">
        <v>37</v>
      </c>
      <c r="P22">
        <v>20</v>
      </c>
      <c r="Q22">
        <v>13</v>
      </c>
      <c r="R22">
        <v>35</v>
      </c>
    </row>
    <row r="23" spans="1:18" x14ac:dyDescent="0.35">
      <c r="A23">
        <v>1624</v>
      </c>
      <c r="B23">
        <v>2075</v>
      </c>
      <c r="C23">
        <v>3617</v>
      </c>
      <c r="F23">
        <v>0</v>
      </c>
      <c r="G23">
        <v>21</v>
      </c>
      <c r="H23">
        <v>2</v>
      </c>
      <c r="K23">
        <v>85</v>
      </c>
      <c r="L23">
        <v>20</v>
      </c>
      <c r="M23">
        <v>49</v>
      </c>
      <c r="P23">
        <v>13</v>
      </c>
      <c r="Q23">
        <v>17</v>
      </c>
      <c r="R23">
        <v>36</v>
      </c>
    </row>
    <row r="24" spans="1:18" x14ac:dyDescent="0.35">
      <c r="A24">
        <v>3158</v>
      </c>
      <c r="B24">
        <v>601</v>
      </c>
      <c r="C24">
        <v>4410</v>
      </c>
      <c r="F24">
        <v>0</v>
      </c>
      <c r="G24">
        <v>37</v>
      </c>
      <c r="H24">
        <v>0</v>
      </c>
      <c r="K24">
        <v>60</v>
      </c>
      <c r="L24">
        <v>22</v>
      </c>
      <c r="M24">
        <v>36</v>
      </c>
      <c r="P24">
        <v>23</v>
      </c>
      <c r="Q24">
        <v>10</v>
      </c>
      <c r="R24">
        <v>35</v>
      </c>
    </row>
    <row r="25" spans="1:18" x14ac:dyDescent="0.35">
      <c r="A25">
        <v>1882</v>
      </c>
      <c r="B25">
        <v>1194</v>
      </c>
      <c r="C25">
        <v>5927</v>
      </c>
      <c r="F25">
        <v>0</v>
      </c>
      <c r="G25">
        <v>22</v>
      </c>
      <c r="H25">
        <v>0</v>
      </c>
      <c r="K25">
        <v>85</v>
      </c>
      <c r="L25">
        <v>20</v>
      </c>
      <c r="M25">
        <v>46</v>
      </c>
      <c r="P25">
        <v>16</v>
      </c>
      <c r="Q25">
        <v>13</v>
      </c>
      <c r="R25">
        <v>47</v>
      </c>
    </row>
    <row r="26" spans="1:18" x14ac:dyDescent="0.35">
      <c r="A26">
        <v>2282</v>
      </c>
      <c r="B26">
        <v>2526</v>
      </c>
      <c r="C26">
        <v>3852</v>
      </c>
      <c r="F26">
        <v>0</v>
      </c>
      <c r="G26">
        <v>13</v>
      </c>
      <c r="H26">
        <v>1</v>
      </c>
      <c r="K26">
        <v>48</v>
      </c>
      <c r="L26">
        <v>12</v>
      </c>
      <c r="M26">
        <v>33</v>
      </c>
      <c r="P26">
        <v>19</v>
      </c>
      <c r="Q26">
        <v>4</v>
      </c>
      <c r="R26">
        <v>35</v>
      </c>
    </row>
    <row r="27" spans="1:18" x14ac:dyDescent="0.35">
      <c r="A27">
        <v>1784</v>
      </c>
      <c r="B27">
        <v>1472</v>
      </c>
      <c r="C27">
        <v>4530</v>
      </c>
      <c r="F27">
        <v>0</v>
      </c>
      <c r="G27">
        <v>22</v>
      </c>
      <c r="H27">
        <v>0</v>
      </c>
      <c r="K27">
        <v>133</v>
      </c>
      <c r="L27">
        <v>19</v>
      </c>
      <c r="M27">
        <v>31</v>
      </c>
      <c r="P27">
        <v>14</v>
      </c>
      <c r="Q27">
        <v>14</v>
      </c>
      <c r="R27">
        <v>41</v>
      </c>
    </row>
    <row r="28" spans="1:18" x14ac:dyDescent="0.35">
      <c r="A28">
        <v>2816</v>
      </c>
      <c r="B28">
        <v>735</v>
      </c>
      <c r="C28">
        <v>5129</v>
      </c>
      <c r="F28">
        <v>0</v>
      </c>
      <c r="G28">
        <v>25</v>
      </c>
      <c r="H28">
        <v>1</v>
      </c>
      <c r="K28">
        <v>86</v>
      </c>
      <c r="L28">
        <v>22</v>
      </c>
      <c r="M28">
        <v>78</v>
      </c>
      <c r="P28">
        <v>16</v>
      </c>
      <c r="Q28">
        <v>10</v>
      </c>
      <c r="R28">
        <v>40</v>
      </c>
    </row>
    <row r="29" spans="1:18" x14ac:dyDescent="0.35">
      <c r="A29">
        <v>1407</v>
      </c>
      <c r="B29">
        <v>735</v>
      </c>
      <c r="C29">
        <v>2581</v>
      </c>
      <c r="F29">
        <v>0</v>
      </c>
      <c r="G29">
        <v>26</v>
      </c>
      <c r="H29">
        <v>1</v>
      </c>
      <c r="K29">
        <v>89</v>
      </c>
      <c r="L29">
        <v>42</v>
      </c>
      <c r="M29">
        <v>42</v>
      </c>
      <c r="P29">
        <v>10</v>
      </c>
      <c r="Q29">
        <v>10</v>
      </c>
      <c r="R29">
        <v>35</v>
      </c>
    </row>
    <row r="30" spans="1:18" x14ac:dyDescent="0.35">
      <c r="A30">
        <v>4734</v>
      </c>
      <c r="B30">
        <v>2420</v>
      </c>
      <c r="C30">
        <v>3125</v>
      </c>
      <c r="F30">
        <v>0</v>
      </c>
      <c r="G30">
        <v>12</v>
      </c>
      <c r="H30">
        <v>0</v>
      </c>
      <c r="K30">
        <v>65</v>
      </c>
      <c r="L30">
        <v>19</v>
      </c>
      <c r="M30">
        <v>21</v>
      </c>
      <c r="P30">
        <v>34</v>
      </c>
      <c r="Q30">
        <v>3</v>
      </c>
      <c r="R30">
        <v>39</v>
      </c>
    </row>
    <row r="31" spans="1:18" x14ac:dyDescent="0.35">
      <c r="A31">
        <v>863</v>
      </c>
      <c r="B31">
        <v>705</v>
      </c>
      <c r="C31">
        <v>6426</v>
      </c>
      <c r="F31">
        <v>0</v>
      </c>
      <c r="G31">
        <v>39</v>
      </c>
      <c r="H31">
        <v>0</v>
      </c>
      <c r="K31">
        <v>98</v>
      </c>
      <c r="L31">
        <v>26</v>
      </c>
      <c r="M31">
        <v>32</v>
      </c>
      <c r="P31">
        <v>9</v>
      </c>
      <c r="Q31">
        <v>9</v>
      </c>
      <c r="R31">
        <v>51</v>
      </c>
    </row>
    <row r="32" spans="1:18" x14ac:dyDescent="0.35">
      <c r="A32">
        <v>4105</v>
      </c>
      <c r="B32">
        <v>1359</v>
      </c>
      <c r="C32">
        <v>6193</v>
      </c>
      <c r="F32">
        <v>0</v>
      </c>
      <c r="G32">
        <v>23</v>
      </c>
      <c r="H32">
        <v>1</v>
      </c>
      <c r="K32">
        <v>61</v>
      </c>
      <c r="L32">
        <v>17</v>
      </c>
      <c r="M32">
        <v>26</v>
      </c>
      <c r="P32">
        <v>31</v>
      </c>
      <c r="Q32">
        <v>14</v>
      </c>
      <c r="R32">
        <v>48</v>
      </c>
    </row>
    <row r="33" spans="1:18" x14ac:dyDescent="0.35">
      <c r="A33">
        <v>1805</v>
      </c>
      <c r="B33">
        <v>1132</v>
      </c>
      <c r="C33">
        <v>6136</v>
      </c>
      <c r="F33">
        <v>0</v>
      </c>
      <c r="G33">
        <v>23</v>
      </c>
      <c r="H33">
        <v>1</v>
      </c>
      <c r="K33">
        <v>80</v>
      </c>
      <c r="L33">
        <v>20</v>
      </c>
      <c r="M33">
        <v>38</v>
      </c>
      <c r="P33">
        <v>14</v>
      </c>
      <c r="Q33">
        <v>13</v>
      </c>
      <c r="R33">
        <v>47</v>
      </c>
    </row>
    <row r="34" spans="1:18" x14ac:dyDescent="0.35">
      <c r="A34">
        <v>3003</v>
      </c>
      <c r="B34">
        <v>1631</v>
      </c>
      <c r="C34">
        <v>4322</v>
      </c>
      <c r="F34">
        <v>0</v>
      </c>
      <c r="G34">
        <v>21</v>
      </c>
      <c r="H34">
        <v>1</v>
      </c>
      <c r="K34">
        <v>59</v>
      </c>
      <c r="L34">
        <v>18</v>
      </c>
      <c r="M34">
        <v>42</v>
      </c>
      <c r="P34">
        <v>22</v>
      </c>
      <c r="Q34">
        <v>15</v>
      </c>
      <c r="R34">
        <v>38</v>
      </c>
    </row>
    <row r="35" spans="1:18" x14ac:dyDescent="0.35">
      <c r="A35">
        <v>1772</v>
      </c>
      <c r="B35">
        <v>908</v>
      </c>
      <c r="C35">
        <v>5364</v>
      </c>
      <c r="F35">
        <v>0</v>
      </c>
      <c r="G35">
        <v>16</v>
      </c>
      <c r="H35">
        <v>1</v>
      </c>
      <c r="K35">
        <v>84</v>
      </c>
      <c r="L35">
        <v>18</v>
      </c>
      <c r="M35">
        <v>29</v>
      </c>
      <c r="P35">
        <v>14</v>
      </c>
      <c r="Q35">
        <v>12</v>
      </c>
      <c r="R35">
        <v>40</v>
      </c>
    </row>
    <row r="36" spans="1:18" x14ac:dyDescent="0.35">
      <c r="A36">
        <v>1759</v>
      </c>
      <c r="B36">
        <v>807</v>
      </c>
      <c r="C36">
        <v>3586</v>
      </c>
      <c r="F36">
        <v>0</v>
      </c>
      <c r="G36">
        <v>33</v>
      </c>
      <c r="H36">
        <v>1</v>
      </c>
      <c r="K36">
        <v>73</v>
      </c>
      <c r="L36">
        <v>19</v>
      </c>
      <c r="M36">
        <v>34</v>
      </c>
      <c r="P36">
        <v>12</v>
      </c>
      <c r="Q36">
        <v>10</v>
      </c>
      <c r="R36">
        <v>43</v>
      </c>
    </row>
    <row r="37" spans="1:18" x14ac:dyDescent="0.35">
      <c r="A37">
        <v>1554</v>
      </c>
      <c r="B37">
        <v>667</v>
      </c>
      <c r="C37">
        <v>3664</v>
      </c>
      <c r="F37">
        <v>0</v>
      </c>
      <c r="G37">
        <v>32</v>
      </c>
      <c r="H37">
        <v>1</v>
      </c>
      <c r="K37">
        <v>88</v>
      </c>
      <c r="L37">
        <v>20</v>
      </c>
      <c r="M37">
        <v>32</v>
      </c>
      <c r="P37">
        <v>14</v>
      </c>
      <c r="Q37">
        <v>10</v>
      </c>
      <c r="R37">
        <v>42</v>
      </c>
    </row>
    <row r="38" spans="1:18" x14ac:dyDescent="0.35">
      <c r="A38">
        <v>1604</v>
      </c>
      <c r="B38">
        <v>1670</v>
      </c>
      <c r="C38">
        <v>3228</v>
      </c>
      <c r="F38">
        <v>0</v>
      </c>
      <c r="G38">
        <v>23</v>
      </c>
      <c r="H38">
        <v>1</v>
      </c>
      <c r="K38">
        <v>75</v>
      </c>
      <c r="L38">
        <v>20</v>
      </c>
      <c r="M38">
        <v>30</v>
      </c>
      <c r="P38">
        <v>14</v>
      </c>
      <c r="Q38">
        <v>14</v>
      </c>
      <c r="R38">
        <v>33</v>
      </c>
    </row>
    <row r="39" spans="1:18" x14ac:dyDescent="0.35">
      <c r="A39">
        <v>1366</v>
      </c>
      <c r="B39">
        <v>742</v>
      </c>
      <c r="C39">
        <v>4098</v>
      </c>
      <c r="F39">
        <v>0</v>
      </c>
      <c r="G39">
        <v>25</v>
      </c>
      <c r="H39">
        <v>1</v>
      </c>
      <c r="K39">
        <v>71</v>
      </c>
      <c r="L39">
        <v>18</v>
      </c>
      <c r="M39">
        <v>31</v>
      </c>
      <c r="P39">
        <v>11</v>
      </c>
      <c r="Q39">
        <v>11</v>
      </c>
      <c r="R39">
        <v>38</v>
      </c>
    </row>
    <row r="40" spans="1:18" x14ac:dyDescent="0.35">
      <c r="A40">
        <v>3206</v>
      </c>
      <c r="B40">
        <v>721</v>
      </c>
      <c r="C40">
        <v>2127</v>
      </c>
      <c r="F40">
        <v>0</v>
      </c>
      <c r="G40">
        <v>20</v>
      </c>
      <c r="H40">
        <v>0</v>
      </c>
      <c r="K40">
        <v>73</v>
      </c>
      <c r="L40">
        <v>15</v>
      </c>
      <c r="M40">
        <v>30</v>
      </c>
      <c r="P40">
        <v>22</v>
      </c>
      <c r="Q40">
        <v>9</v>
      </c>
      <c r="R40">
        <v>32</v>
      </c>
    </row>
    <row r="41" spans="1:18" x14ac:dyDescent="0.35">
      <c r="A41">
        <v>1171</v>
      </c>
      <c r="B41">
        <v>1565</v>
      </c>
      <c r="C41">
        <v>4292</v>
      </c>
      <c r="F41">
        <v>0</v>
      </c>
      <c r="G41">
        <v>17</v>
      </c>
      <c r="H41">
        <v>0</v>
      </c>
      <c r="K41">
        <v>84</v>
      </c>
      <c r="L41">
        <v>17</v>
      </c>
      <c r="M41">
        <v>41</v>
      </c>
      <c r="P41">
        <v>11</v>
      </c>
      <c r="Q41">
        <v>15</v>
      </c>
      <c r="R41">
        <v>39</v>
      </c>
    </row>
    <row r="42" spans="1:18" x14ac:dyDescent="0.35">
      <c r="A42">
        <v>1025</v>
      </c>
      <c r="B42">
        <v>542</v>
      </c>
      <c r="C42">
        <v>3586</v>
      </c>
      <c r="F42">
        <v>0</v>
      </c>
      <c r="G42">
        <v>37</v>
      </c>
      <c r="H42">
        <v>0</v>
      </c>
      <c r="K42">
        <v>80</v>
      </c>
      <c r="L42">
        <v>27</v>
      </c>
      <c r="M42">
        <v>30</v>
      </c>
      <c r="P42">
        <v>9</v>
      </c>
      <c r="Q42">
        <v>9</v>
      </c>
      <c r="R42">
        <v>39</v>
      </c>
    </row>
    <row r="43" spans="1:18" x14ac:dyDescent="0.35">
      <c r="A43">
        <v>1692</v>
      </c>
      <c r="B43">
        <v>1137</v>
      </c>
      <c r="C43">
        <v>1946</v>
      </c>
      <c r="F43">
        <v>0</v>
      </c>
      <c r="G43">
        <v>20</v>
      </c>
      <c r="H43">
        <v>1</v>
      </c>
      <c r="K43">
        <v>89</v>
      </c>
      <c r="L43">
        <v>20</v>
      </c>
      <c r="M43">
        <v>32</v>
      </c>
      <c r="P43">
        <v>11</v>
      </c>
      <c r="Q43">
        <v>13</v>
      </c>
      <c r="R43">
        <v>29</v>
      </c>
    </row>
    <row r="44" spans="1:18" x14ac:dyDescent="0.35">
      <c r="A44">
        <v>1438</v>
      </c>
      <c r="B44">
        <v>757</v>
      </c>
      <c r="C44">
        <v>5137</v>
      </c>
      <c r="F44">
        <v>0</v>
      </c>
      <c r="G44">
        <v>25</v>
      </c>
      <c r="H44">
        <v>0</v>
      </c>
      <c r="K44">
        <v>86</v>
      </c>
      <c r="L44">
        <v>21</v>
      </c>
      <c r="M44">
        <v>41</v>
      </c>
      <c r="P44">
        <v>11</v>
      </c>
      <c r="Q44">
        <v>9</v>
      </c>
      <c r="R44">
        <v>42</v>
      </c>
    </row>
    <row r="45" spans="1:18" x14ac:dyDescent="0.35">
      <c r="A45">
        <v>3426</v>
      </c>
      <c r="B45">
        <v>2766</v>
      </c>
      <c r="C45">
        <v>3806</v>
      </c>
      <c r="F45">
        <v>0</v>
      </c>
      <c r="G45">
        <v>17</v>
      </c>
      <c r="H45">
        <v>1</v>
      </c>
      <c r="K45">
        <v>55</v>
      </c>
      <c r="L45">
        <v>16</v>
      </c>
      <c r="M45">
        <v>46</v>
      </c>
      <c r="P45">
        <v>27</v>
      </c>
      <c r="Q45">
        <v>5</v>
      </c>
      <c r="R45">
        <v>39</v>
      </c>
    </row>
    <row r="46" spans="1:18" x14ac:dyDescent="0.35">
      <c r="A46">
        <v>2489</v>
      </c>
      <c r="B46">
        <v>662</v>
      </c>
      <c r="C46">
        <v>5444</v>
      </c>
      <c r="F46">
        <v>0</v>
      </c>
      <c r="G46">
        <v>66</v>
      </c>
      <c r="H46">
        <v>4</v>
      </c>
      <c r="K46">
        <v>65</v>
      </c>
      <c r="L46">
        <v>23</v>
      </c>
      <c r="M46">
        <v>38</v>
      </c>
      <c r="P46">
        <v>18</v>
      </c>
      <c r="Q46">
        <v>9</v>
      </c>
      <c r="R46">
        <v>40</v>
      </c>
    </row>
    <row r="47" spans="1:18" x14ac:dyDescent="0.35">
      <c r="A47">
        <v>3213</v>
      </c>
      <c r="B47">
        <v>632</v>
      </c>
      <c r="C47">
        <v>5109</v>
      </c>
      <c r="F47">
        <v>0</v>
      </c>
      <c r="G47">
        <v>32</v>
      </c>
      <c r="H47">
        <v>0</v>
      </c>
      <c r="K47">
        <v>59</v>
      </c>
      <c r="L47">
        <v>21</v>
      </c>
      <c r="M47">
        <v>126</v>
      </c>
      <c r="P47">
        <v>24</v>
      </c>
      <c r="Q47">
        <v>10</v>
      </c>
      <c r="R47">
        <v>42</v>
      </c>
    </row>
    <row r="48" spans="1:18" x14ac:dyDescent="0.35">
      <c r="A48">
        <v>2628</v>
      </c>
      <c r="B48">
        <v>1772</v>
      </c>
      <c r="C48">
        <v>4767</v>
      </c>
      <c r="F48">
        <v>0</v>
      </c>
      <c r="G48">
        <v>23</v>
      </c>
      <c r="H48">
        <v>0</v>
      </c>
      <c r="K48">
        <v>58</v>
      </c>
      <c r="L48">
        <v>19</v>
      </c>
      <c r="M48">
        <v>25</v>
      </c>
      <c r="P48">
        <v>20</v>
      </c>
      <c r="Q48">
        <v>15</v>
      </c>
      <c r="R48">
        <v>40</v>
      </c>
    </row>
    <row r="49" spans="1:18" x14ac:dyDescent="0.35">
      <c r="A49">
        <v>1521</v>
      </c>
      <c r="B49">
        <v>1151</v>
      </c>
      <c r="C49">
        <v>2732</v>
      </c>
      <c r="F49">
        <v>0</v>
      </c>
      <c r="G49">
        <v>23</v>
      </c>
      <c r="H49">
        <v>0</v>
      </c>
      <c r="K49">
        <v>86</v>
      </c>
      <c r="L49">
        <v>17</v>
      </c>
      <c r="M49">
        <v>32</v>
      </c>
      <c r="P49">
        <v>15</v>
      </c>
      <c r="Q49">
        <v>12</v>
      </c>
      <c r="R49">
        <v>37</v>
      </c>
    </row>
    <row r="50" spans="1:18" x14ac:dyDescent="0.35">
      <c r="A50">
        <v>3249</v>
      </c>
      <c r="B50">
        <v>1098</v>
      </c>
      <c r="C50">
        <v>4251</v>
      </c>
      <c r="F50">
        <v>0</v>
      </c>
      <c r="G50">
        <v>24</v>
      </c>
      <c r="H50">
        <v>0</v>
      </c>
      <c r="K50">
        <v>85</v>
      </c>
      <c r="L50">
        <v>19</v>
      </c>
      <c r="M50">
        <v>37</v>
      </c>
      <c r="P50">
        <v>22</v>
      </c>
      <c r="Q50">
        <v>12</v>
      </c>
      <c r="R50">
        <v>39</v>
      </c>
    </row>
    <row r="51" spans="1:18" x14ac:dyDescent="0.35">
      <c r="A51">
        <v>2098</v>
      </c>
      <c r="B51">
        <v>667</v>
      </c>
      <c r="C51">
        <v>3693</v>
      </c>
      <c r="F51">
        <v>0</v>
      </c>
      <c r="G51">
        <v>28</v>
      </c>
      <c r="H51">
        <v>1</v>
      </c>
      <c r="K51">
        <v>96</v>
      </c>
      <c r="L51">
        <v>24</v>
      </c>
      <c r="M51">
        <v>28</v>
      </c>
      <c r="P51">
        <v>17</v>
      </c>
      <c r="Q51">
        <v>9</v>
      </c>
      <c r="R51">
        <v>35</v>
      </c>
    </row>
    <row r="52" spans="1:18" x14ac:dyDescent="0.35">
      <c r="A52">
        <v>1932</v>
      </c>
      <c r="B52">
        <v>1006</v>
      </c>
      <c r="C52">
        <v>3780</v>
      </c>
      <c r="F52">
        <v>0</v>
      </c>
      <c r="G52">
        <v>24</v>
      </c>
      <c r="H52">
        <v>0</v>
      </c>
      <c r="K52">
        <v>86</v>
      </c>
      <c r="L52">
        <v>20</v>
      </c>
      <c r="M52">
        <v>31</v>
      </c>
      <c r="P52">
        <v>12</v>
      </c>
      <c r="Q52">
        <v>12</v>
      </c>
      <c r="R52">
        <v>38</v>
      </c>
    </row>
    <row r="53" spans="1:18" s="3" customFormat="1" x14ac:dyDescent="0.35">
      <c r="A53" s="3">
        <f>AVERAGE(A3:A52)</f>
        <v>2230.46</v>
      </c>
      <c r="B53" s="3">
        <f t="shared" ref="B53:C53" si="0">AVERAGE(B3:B52)</f>
        <v>1278.3399999999999</v>
      </c>
      <c r="C53" s="3">
        <f t="shared" si="0"/>
        <v>4238.8</v>
      </c>
      <c r="F53" s="3">
        <f>AVERAGE(F3:F52)</f>
        <v>0.38</v>
      </c>
      <c r="G53" s="3">
        <f t="shared" ref="G53:R53" si="1">AVERAGE(G3:G52)</f>
        <v>24.84</v>
      </c>
      <c r="H53" s="3">
        <f t="shared" si="1"/>
        <v>0.62</v>
      </c>
      <c r="K53" s="3">
        <f t="shared" si="1"/>
        <v>76.36</v>
      </c>
      <c r="L53" s="3">
        <f t="shared" si="1"/>
        <v>19.82</v>
      </c>
      <c r="M53" s="3">
        <f t="shared" si="1"/>
        <v>37.6</v>
      </c>
      <c r="P53" s="3">
        <f t="shared" si="1"/>
        <v>17.16</v>
      </c>
      <c r="Q53" s="3">
        <f t="shared" si="1"/>
        <v>11.46</v>
      </c>
      <c r="R53" s="3">
        <f t="shared" si="1"/>
        <v>39.04</v>
      </c>
    </row>
  </sheetData>
  <mergeCells count="4">
    <mergeCell ref="A1:C1"/>
    <mergeCell ref="F1:H1"/>
    <mergeCell ref="K1:M1"/>
    <mergeCell ref="P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4941-21A8-45E2-965D-AEEA14BD0BFE}">
  <dimension ref="A1:R53"/>
  <sheetViews>
    <sheetView workbookViewId="0">
      <selection activeCell="R54" sqref="R54"/>
    </sheetView>
  </sheetViews>
  <sheetFormatPr defaultRowHeight="14.5" x14ac:dyDescent="0.35"/>
  <sheetData>
    <row r="1" spans="1:18" x14ac:dyDescent="0.35">
      <c r="A1" s="7" t="s">
        <v>53</v>
      </c>
      <c r="B1" s="7"/>
      <c r="C1" s="7"/>
      <c r="F1" s="7" t="s">
        <v>55</v>
      </c>
      <c r="G1" s="7"/>
      <c r="H1" s="7"/>
      <c r="K1" s="7" t="s">
        <v>56</v>
      </c>
      <c r="L1" s="7"/>
      <c r="M1" s="7"/>
      <c r="P1" s="7" t="s">
        <v>57</v>
      </c>
      <c r="Q1" s="7"/>
      <c r="R1" s="7"/>
    </row>
    <row r="2" spans="1:18" x14ac:dyDescent="0.35">
      <c r="A2" t="s">
        <v>50</v>
      </c>
      <c r="B2" t="s">
        <v>51</v>
      </c>
      <c r="C2" t="s">
        <v>52</v>
      </c>
      <c r="F2" t="s">
        <v>50</v>
      </c>
      <c r="G2" t="s">
        <v>51</v>
      </c>
      <c r="H2" t="s">
        <v>52</v>
      </c>
      <c r="K2" t="s">
        <v>50</v>
      </c>
      <c r="L2" t="s">
        <v>51</v>
      </c>
      <c r="M2" t="s">
        <v>52</v>
      </c>
      <c r="P2" t="s">
        <v>50</v>
      </c>
      <c r="Q2" t="s">
        <v>51</v>
      </c>
      <c r="R2" t="s">
        <v>52</v>
      </c>
    </row>
    <row r="3" spans="1:18" x14ac:dyDescent="0.35">
      <c r="A3">
        <v>9830</v>
      </c>
      <c r="B3">
        <v>5469</v>
      </c>
      <c r="C3">
        <v>33250</v>
      </c>
      <c r="F3">
        <v>1</v>
      </c>
      <c r="G3">
        <v>109</v>
      </c>
      <c r="H3">
        <v>5</v>
      </c>
      <c r="K3">
        <v>352</v>
      </c>
      <c r="L3">
        <v>81</v>
      </c>
      <c r="M3">
        <v>173</v>
      </c>
      <c r="P3">
        <v>39</v>
      </c>
      <c r="Q3">
        <v>42</v>
      </c>
      <c r="R3">
        <v>67</v>
      </c>
    </row>
    <row r="4" spans="1:18" x14ac:dyDescent="0.35">
      <c r="A4">
        <v>13816</v>
      </c>
      <c r="B4">
        <v>19979</v>
      </c>
      <c r="C4">
        <v>75351</v>
      </c>
      <c r="F4">
        <v>1</v>
      </c>
      <c r="G4">
        <v>127</v>
      </c>
      <c r="H4">
        <v>4</v>
      </c>
      <c r="K4">
        <v>532</v>
      </c>
      <c r="L4">
        <v>80</v>
      </c>
      <c r="M4">
        <v>114</v>
      </c>
      <c r="P4">
        <v>37</v>
      </c>
      <c r="Q4">
        <v>70</v>
      </c>
      <c r="R4">
        <v>75</v>
      </c>
    </row>
    <row r="5" spans="1:18" x14ac:dyDescent="0.35">
      <c r="A5">
        <v>5366</v>
      </c>
      <c r="B5">
        <v>6555</v>
      </c>
      <c r="C5">
        <v>10467</v>
      </c>
      <c r="F5">
        <v>1</v>
      </c>
      <c r="G5">
        <v>93</v>
      </c>
      <c r="H5">
        <v>1</v>
      </c>
      <c r="K5">
        <v>436</v>
      </c>
      <c r="L5">
        <v>67</v>
      </c>
      <c r="M5">
        <v>97</v>
      </c>
      <c r="P5">
        <v>8</v>
      </c>
      <c r="Q5">
        <v>43</v>
      </c>
      <c r="R5">
        <v>68</v>
      </c>
    </row>
    <row r="6" spans="1:18" x14ac:dyDescent="0.35">
      <c r="A6">
        <v>7281</v>
      </c>
      <c r="B6">
        <v>13341</v>
      </c>
      <c r="C6">
        <v>26962</v>
      </c>
      <c r="F6">
        <v>1</v>
      </c>
      <c r="G6">
        <v>116</v>
      </c>
      <c r="H6">
        <v>3</v>
      </c>
      <c r="K6">
        <v>507</v>
      </c>
      <c r="L6">
        <v>95</v>
      </c>
      <c r="M6">
        <v>95</v>
      </c>
      <c r="P6">
        <v>18</v>
      </c>
      <c r="Q6">
        <v>53</v>
      </c>
      <c r="R6">
        <v>37</v>
      </c>
    </row>
    <row r="7" spans="1:18" x14ac:dyDescent="0.35">
      <c r="A7">
        <v>7633</v>
      </c>
      <c r="B7">
        <v>42001</v>
      </c>
      <c r="C7">
        <v>29655</v>
      </c>
      <c r="F7">
        <v>1</v>
      </c>
      <c r="G7">
        <v>115</v>
      </c>
      <c r="H7">
        <v>1</v>
      </c>
      <c r="K7">
        <v>524</v>
      </c>
      <c r="L7">
        <v>75</v>
      </c>
      <c r="M7">
        <v>94</v>
      </c>
      <c r="P7">
        <v>23</v>
      </c>
      <c r="Q7">
        <v>60</v>
      </c>
      <c r="R7">
        <v>48</v>
      </c>
    </row>
    <row r="8" spans="1:18" x14ac:dyDescent="0.35">
      <c r="A8">
        <v>17278</v>
      </c>
      <c r="B8">
        <v>3742</v>
      </c>
      <c r="C8">
        <v>42835</v>
      </c>
      <c r="F8">
        <v>1</v>
      </c>
      <c r="G8">
        <v>98</v>
      </c>
      <c r="H8">
        <v>3</v>
      </c>
      <c r="K8">
        <v>342</v>
      </c>
      <c r="L8">
        <v>80</v>
      </c>
      <c r="M8">
        <v>94</v>
      </c>
      <c r="P8">
        <v>45</v>
      </c>
      <c r="Q8">
        <v>29</v>
      </c>
      <c r="R8">
        <v>4</v>
      </c>
    </row>
    <row r="9" spans="1:18" x14ac:dyDescent="0.35">
      <c r="A9">
        <v>27875</v>
      </c>
      <c r="B9">
        <v>8533</v>
      </c>
      <c r="C9">
        <v>44422</v>
      </c>
      <c r="F9">
        <v>1</v>
      </c>
      <c r="G9">
        <v>102</v>
      </c>
      <c r="H9">
        <v>3</v>
      </c>
      <c r="K9">
        <v>377</v>
      </c>
      <c r="L9">
        <v>67</v>
      </c>
      <c r="M9">
        <v>106</v>
      </c>
      <c r="P9">
        <v>72</v>
      </c>
      <c r="Q9">
        <v>50</v>
      </c>
      <c r="R9">
        <v>6</v>
      </c>
    </row>
    <row r="10" spans="1:18" x14ac:dyDescent="0.35">
      <c r="A10">
        <v>54134</v>
      </c>
      <c r="B10">
        <v>22170</v>
      </c>
      <c r="C10">
        <v>12319</v>
      </c>
      <c r="F10">
        <v>2</v>
      </c>
      <c r="G10">
        <v>162</v>
      </c>
      <c r="H10">
        <v>2</v>
      </c>
      <c r="K10">
        <v>400</v>
      </c>
      <c r="L10">
        <v>69</v>
      </c>
      <c r="M10">
        <v>183</v>
      </c>
      <c r="P10">
        <v>44</v>
      </c>
      <c r="Q10">
        <v>75</v>
      </c>
      <c r="R10">
        <v>1</v>
      </c>
    </row>
    <row r="11" spans="1:18" x14ac:dyDescent="0.35">
      <c r="A11">
        <v>16356</v>
      </c>
      <c r="B11">
        <v>4349</v>
      </c>
      <c r="C11">
        <v>37226</v>
      </c>
      <c r="F11">
        <v>1</v>
      </c>
      <c r="G11">
        <v>105</v>
      </c>
      <c r="H11">
        <v>4</v>
      </c>
      <c r="K11">
        <v>465</v>
      </c>
      <c r="L11">
        <v>67</v>
      </c>
      <c r="M11">
        <v>107</v>
      </c>
      <c r="P11">
        <v>47</v>
      </c>
      <c r="Q11">
        <v>44</v>
      </c>
      <c r="R11">
        <v>53</v>
      </c>
    </row>
    <row r="12" spans="1:18" x14ac:dyDescent="0.35">
      <c r="A12">
        <v>9480</v>
      </c>
      <c r="B12">
        <v>36705</v>
      </c>
      <c r="C12">
        <v>12694</v>
      </c>
      <c r="F12">
        <v>1</v>
      </c>
      <c r="G12">
        <v>110</v>
      </c>
      <c r="H12">
        <v>3</v>
      </c>
      <c r="K12">
        <v>549</v>
      </c>
      <c r="L12">
        <v>68</v>
      </c>
      <c r="M12">
        <v>94</v>
      </c>
      <c r="P12">
        <v>26</v>
      </c>
      <c r="Q12">
        <v>43</v>
      </c>
      <c r="R12">
        <v>11</v>
      </c>
    </row>
    <row r="13" spans="1:18" x14ac:dyDescent="0.35">
      <c r="A13">
        <v>7942</v>
      </c>
      <c r="B13">
        <v>1964</v>
      </c>
      <c r="C13">
        <v>18120</v>
      </c>
      <c r="F13">
        <v>1</v>
      </c>
      <c r="G13">
        <v>206</v>
      </c>
      <c r="H13">
        <v>2</v>
      </c>
      <c r="K13">
        <v>346</v>
      </c>
      <c r="L13">
        <v>114</v>
      </c>
      <c r="M13">
        <v>120</v>
      </c>
      <c r="P13">
        <v>23</v>
      </c>
      <c r="Q13">
        <v>32</v>
      </c>
      <c r="R13">
        <v>12</v>
      </c>
    </row>
    <row r="14" spans="1:18" x14ac:dyDescent="0.35">
      <c r="A14">
        <v>37347</v>
      </c>
      <c r="B14">
        <v>6062</v>
      </c>
      <c r="C14">
        <v>35116</v>
      </c>
      <c r="F14">
        <v>1</v>
      </c>
      <c r="G14">
        <v>126</v>
      </c>
      <c r="H14">
        <v>3</v>
      </c>
      <c r="K14">
        <v>334</v>
      </c>
      <c r="L14">
        <v>75</v>
      </c>
      <c r="M14">
        <v>96</v>
      </c>
      <c r="P14">
        <v>30</v>
      </c>
      <c r="Q14">
        <v>41</v>
      </c>
      <c r="R14">
        <v>69</v>
      </c>
    </row>
    <row r="15" spans="1:18" x14ac:dyDescent="0.35">
      <c r="A15">
        <v>22217</v>
      </c>
      <c r="B15">
        <v>8765</v>
      </c>
      <c r="C15">
        <v>16147</v>
      </c>
      <c r="F15">
        <v>1</v>
      </c>
      <c r="G15">
        <v>119</v>
      </c>
      <c r="H15">
        <v>2</v>
      </c>
      <c r="K15">
        <v>426</v>
      </c>
      <c r="L15">
        <v>64</v>
      </c>
      <c r="M15">
        <v>101</v>
      </c>
      <c r="P15">
        <v>67</v>
      </c>
      <c r="Q15">
        <v>42</v>
      </c>
      <c r="R15">
        <v>22</v>
      </c>
    </row>
    <row r="16" spans="1:18" x14ac:dyDescent="0.35">
      <c r="A16">
        <v>20034</v>
      </c>
      <c r="B16">
        <v>23900</v>
      </c>
      <c r="C16">
        <v>22750</v>
      </c>
      <c r="F16">
        <v>1</v>
      </c>
      <c r="G16">
        <v>109</v>
      </c>
      <c r="H16">
        <v>2</v>
      </c>
      <c r="K16">
        <v>348</v>
      </c>
      <c r="L16">
        <v>90</v>
      </c>
      <c r="M16">
        <v>117</v>
      </c>
      <c r="P16">
        <v>62</v>
      </c>
      <c r="Q16">
        <v>7</v>
      </c>
      <c r="R16">
        <v>18</v>
      </c>
    </row>
    <row r="17" spans="1:18" x14ac:dyDescent="0.35">
      <c r="A17">
        <v>21611</v>
      </c>
      <c r="B17">
        <v>4483</v>
      </c>
      <c r="C17">
        <v>12073</v>
      </c>
      <c r="F17">
        <v>1</v>
      </c>
      <c r="G17">
        <v>115</v>
      </c>
      <c r="H17">
        <v>2</v>
      </c>
      <c r="K17">
        <v>415</v>
      </c>
      <c r="L17">
        <v>74</v>
      </c>
      <c r="M17">
        <v>94</v>
      </c>
      <c r="P17">
        <v>68</v>
      </c>
      <c r="Q17">
        <v>37</v>
      </c>
      <c r="R17">
        <v>7</v>
      </c>
    </row>
    <row r="18" spans="1:18" x14ac:dyDescent="0.35">
      <c r="A18">
        <v>13699</v>
      </c>
      <c r="B18">
        <v>12666</v>
      </c>
      <c r="C18">
        <v>43337</v>
      </c>
      <c r="F18">
        <v>2</v>
      </c>
      <c r="G18">
        <v>109</v>
      </c>
      <c r="H18">
        <v>1</v>
      </c>
      <c r="K18">
        <v>339</v>
      </c>
      <c r="L18">
        <v>75</v>
      </c>
      <c r="M18">
        <v>100</v>
      </c>
      <c r="P18">
        <v>30</v>
      </c>
      <c r="Q18">
        <v>61</v>
      </c>
      <c r="R18">
        <v>20</v>
      </c>
    </row>
    <row r="19" spans="1:18" x14ac:dyDescent="0.35">
      <c r="A19">
        <v>15278</v>
      </c>
      <c r="B19">
        <v>5321</v>
      </c>
      <c r="C19">
        <v>49196</v>
      </c>
      <c r="F19">
        <v>1</v>
      </c>
      <c r="G19">
        <v>158</v>
      </c>
      <c r="H19">
        <v>1</v>
      </c>
      <c r="K19">
        <v>481</v>
      </c>
      <c r="L19">
        <v>101</v>
      </c>
      <c r="M19">
        <v>91</v>
      </c>
      <c r="P19">
        <v>50</v>
      </c>
      <c r="Q19">
        <v>42</v>
      </c>
      <c r="R19">
        <v>23</v>
      </c>
    </row>
    <row r="20" spans="1:18" x14ac:dyDescent="0.35">
      <c r="A20">
        <v>14808</v>
      </c>
      <c r="B20">
        <v>6271</v>
      </c>
      <c r="C20">
        <v>23130</v>
      </c>
      <c r="F20">
        <v>1</v>
      </c>
      <c r="G20">
        <v>114</v>
      </c>
      <c r="H20">
        <v>1</v>
      </c>
      <c r="K20">
        <v>480</v>
      </c>
      <c r="L20">
        <v>90</v>
      </c>
      <c r="M20">
        <v>95</v>
      </c>
      <c r="P20">
        <v>36</v>
      </c>
      <c r="Q20">
        <v>44</v>
      </c>
      <c r="R20">
        <v>31</v>
      </c>
    </row>
    <row r="21" spans="1:18" x14ac:dyDescent="0.35">
      <c r="A21">
        <v>9437</v>
      </c>
      <c r="B21">
        <v>16985</v>
      </c>
      <c r="C21">
        <v>44332</v>
      </c>
      <c r="F21">
        <v>1</v>
      </c>
      <c r="G21">
        <v>136</v>
      </c>
      <c r="H21">
        <v>2</v>
      </c>
      <c r="K21">
        <v>458</v>
      </c>
      <c r="L21">
        <v>81</v>
      </c>
      <c r="M21">
        <v>114</v>
      </c>
      <c r="P21">
        <v>33</v>
      </c>
      <c r="Q21">
        <v>66</v>
      </c>
      <c r="R21">
        <v>10</v>
      </c>
    </row>
    <row r="22" spans="1:18" x14ac:dyDescent="0.35">
      <c r="A22">
        <v>31603</v>
      </c>
      <c r="B22">
        <v>3636</v>
      </c>
      <c r="C22">
        <v>27369</v>
      </c>
      <c r="F22">
        <v>1</v>
      </c>
      <c r="G22">
        <v>137</v>
      </c>
      <c r="H22">
        <v>7</v>
      </c>
      <c r="K22">
        <v>336</v>
      </c>
      <c r="L22">
        <v>71</v>
      </c>
      <c r="M22">
        <v>102</v>
      </c>
      <c r="P22">
        <v>8</v>
      </c>
      <c r="Q22">
        <v>32</v>
      </c>
      <c r="R22">
        <v>43</v>
      </c>
    </row>
    <row r="23" spans="1:18" x14ac:dyDescent="0.35">
      <c r="A23">
        <v>20146</v>
      </c>
      <c r="B23">
        <v>29417</v>
      </c>
      <c r="C23">
        <v>18052</v>
      </c>
      <c r="F23">
        <v>2</v>
      </c>
      <c r="G23">
        <v>137</v>
      </c>
      <c r="H23">
        <v>3</v>
      </c>
      <c r="K23">
        <v>339</v>
      </c>
      <c r="L23">
        <v>81</v>
      </c>
      <c r="M23">
        <v>106</v>
      </c>
      <c r="P23">
        <v>58</v>
      </c>
      <c r="Q23">
        <v>21</v>
      </c>
      <c r="R23">
        <v>15</v>
      </c>
    </row>
    <row r="24" spans="1:18" x14ac:dyDescent="0.35">
      <c r="A24">
        <v>10629</v>
      </c>
      <c r="B24">
        <v>35282</v>
      </c>
      <c r="C24">
        <v>57074</v>
      </c>
      <c r="F24">
        <v>1</v>
      </c>
      <c r="G24">
        <v>105</v>
      </c>
      <c r="H24">
        <v>2</v>
      </c>
      <c r="K24">
        <v>467</v>
      </c>
      <c r="L24">
        <v>97</v>
      </c>
      <c r="M24">
        <v>97</v>
      </c>
      <c r="P24">
        <v>25</v>
      </c>
      <c r="Q24">
        <v>37</v>
      </c>
      <c r="R24">
        <v>46</v>
      </c>
    </row>
    <row r="25" spans="1:18" x14ac:dyDescent="0.35">
      <c r="A25">
        <v>44483</v>
      </c>
      <c r="B25">
        <v>3815</v>
      </c>
      <c r="C25">
        <v>20515</v>
      </c>
      <c r="F25">
        <v>1</v>
      </c>
      <c r="G25">
        <v>244</v>
      </c>
      <c r="H25">
        <v>2</v>
      </c>
      <c r="K25">
        <v>351</v>
      </c>
      <c r="L25">
        <v>115</v>
      </c>
      <c r="M25">
        <v>115</v>
      </c>
      <c r="P25">
        <v>42</v>
      </c>
      <c r="Q25">
        <v>33</v>
      </c>
      <c r="R25">
        <v>27</v>
      </c>
    </row>
    <row r="26" spans="1:18" x14ac:dyDescent="0.35">
      <c r="A26">
        <v>18335</v>
      </c>
      <c r="B26">
        <v>20342</v>
      </c>
      <c r="C26">
        <v>21746</v>
      </c>
      <c r="F26">
        <v>1</v>
      </c>
      <c r="G26">
        <v>98</v>
      </c>
      <c r="H26">
        <v>3</v>
      </c>
      <c r="K26">
        <v>515</v>
      </c>
      <c r="L26">
        <v>69</v>
      </c>
      <c r="M26">
        <v>170</v>
      </c>
      <c r="P26">
        <v>60</v>
      </c>
      <c r="Q26">
        <v>10</v>
      </c>
      <c r="R26">
        <v>34</v>
      </c>
    </row>
    <row r="27" spans="1:18" x14ac:dyDescent="0.35">
      <c r="A27">
        <v>8603</v>
      </c>
      <c r="B27">
        <v>3044</v>
      </c>
      <c r="C27">
        <v>14933</v>
      </c>
      <c r="F27">
        <v>1</v>
      </c>
      <c r="G27">
        <v>106</v>
      </c>
      <c r="H27">
        <v>3</v>
      </c>
      <c r="K27">
        <v>494</v>
      </c>
      <c r="L27">
        <v>67</v>
      </c>
      <c r="M27">
        <v>90</v>
      </c>
      <c r="P27">
        <v>26</v>
      </c>
      <c r="Q27">
        <v>40</v>
      </c>
      <c r="R27">
        <v>8</v>
      </c>
    </row>
    <row r="28" spans="1:18" x14ac:dyDescent="0.35">
      <c r="A28">
        <v>16540</v>
      </c>
      <c r="B28">
        <v>9047</v>
      </c>
      <c r="C28">
        <v>37276</v>
      </c>
      <c r="F28">
        <v>1</v>
      </c>
      <c r="G28">
        <v>129</v>
      </c>
      <c r="H28">
        <v>1</v>
      </c>
      <c r="K28">
        <v>342</v>
      </c>
      <c r="L28">
        <v>65</v>
      </c>
      <c r="M28">
        <v>115</v>
      </c>
      <c r="P28">
        <v>48</v>
      </c>
      <c r="Q28">
        <v>53</v>
      </c>
      <c r="R28">
        <v>60</v>
      </c>
    </row>
    <row r="29" spans="1:18" x14ac:dyDescent="0.35">
      <c r="A29">
        <v>35943</v>
      </c>
      <c r="B29">
        <v>2678</v>
      </c>
      <c r="C29">
        <v>15756</v>
      </c>
      <c r="F29">
        <v>1</v>
      </c>
      <c r="G29">
        <v>135</v>
      </c>
      <c r="H29">
        <v>2</v>
      </c>
      <c r="K29">
        <v>351</v>
      </c>
      <c r="L29">
        <v>83</v>
      </c>
      <c r="M29">
        <v>97</v>
      </c>
      <c r="P29">
        <v>14</v>
      </c>
      <c r="Q29">
        <v>42</v>
      </c>
      <c r="R29">
        <v>15</v>
      </c>
    </row>
    <row r="30" spans="1:18" x14ac:dyDescent="0.35">
      <c r="A30">
        <v>35689</v>
      </c>
      <c r="B30">
        <v>2210</v>
      </c>
      <c r="C30">
        <v>25901</v>
      </c>
      <c r="F30">
        <v>1</v>
      </c>
      <c r="G30">
        <v>192</v>
      </c>
      <c r="H30">
        <v>3</v>
      </c>
      <c r="K30">
        <v>354</v>
      </c>
      <c r="L30">
        <v>116</v>
      </c>
      <c r="M30">
        <v>164</v>
      </c>
      <c r="P30">
        <v>19</v>
      </c>
      <c r="Q30">
        <v>35</v>
      </c>
      <c r="R30">
        <v>31</v>
      </c>
    </row>
    <row r="31" spans="1:18" x14ac:dyDescent="0.35">
      <c r="A31">
        <v>11510</v>
      </c>
      <c r="B31">
        <v>5340</v>
      </c>
      <c r="C31">
        <v>11298</v>
      </c>
      <c r="F31">
        <v>1</v>
      </c>
      <c r="G31">
        <v>118</v>
      </c>
      <c r="H31">
        <v>2</v>
      </c>
      <c r="K31">
        <v>437</v>
      </c>
      <c r="L31">
        <v>87</v>
      </c>
      <c r="M31">
        <v>107</v>
      </c>
      <c r="P31">
        <v>37</v>
      </c>
      <c r="Q31">
        <v>33</v>
      </c>
      <c r="R31">
        <v>8</v>
      </c>
    </row>
    <row r="32" spans="1:18" x14ac:dyDescent="0.35">
      <c r="A32">
        <v>29872</v>
      </c>
      <c r="B32">
        <v>6549</v>
      </c>
      <c r="C32">
        <v>13119</v>
      </c>
      <c r="F32">
        <v>1</v>
      </c>
      <c r="G32">
        <v>103</v>
      </c>
      <c r="H32">
        <v>1</v>
      </c>
      <c r="K32">
        <v>514</v>
      </c>
      <c r="L32">
        <v>72</v>
      </c>
      <c r="M32">
        <v>93</v>
      </c>
      <c r="P32">
        <v>3</v>
      </c>
      <c r="Q32">
        <v>53</v>
      </c>
      <c r="R32">
        <v>7</v>
      </c>
    </row>
    <row r="33" spans="1:18" x14ac:dyDescent="0.35">
      <c r="A33">
        <v>18120</v>
      </c>
      <c r="B33">
        <v>5174</v>
      </c>
      <c r="C33">
        <v>42046</v>
      </c>
      <c r="F33">
        <v>1</v>
      </c>
      <c r="G33">
        <v>122</v>
      </c>
      <c r="H33">
        <v>2</v>
      </c>
      <c r="K33">
        <v>355</v>
      </c>
      <c r="L33">
        <v>65</v>
      </c>
      <c r="M33">
        <v>94</v>
      </c>
      <c r="P33">
        <v>50</v>
      </c>
      <c r="Q33">
        <v>37</v>
      </c>
      <c r="R33">
        <v>68</v>
      </c>
    </row>
    <row r="34" spans="1:18" x14ac:dyDescent="0.35">
      <c r="A34">
        <v>19946</v>
      </c>
      <c r="B34">
        <v>10759</v>
      </c>
      <c r="C34">
        <v>19583</v>
      </c>
      <c r="F34">
        <v>1</v>
      </c>
      <c r="G34">
        <v>139</v>
      </c>
      <c r="H34">
        <v>1</v>
      </c>
      <c r="K34">
        <v>451</v>
      </c>
      <c r="L34">
        <v>75</v>
      </c>
      <c r="M34">
        <v>118</v>
      </c>
      <c r="P34">
        <v>41</v>
      </c>
      <c r="Q34">
        <v>60</v>
      </c>
      <c r="R34">
        <v>29</v>
      </c>
    </row>
    <row r="35" spans="1:18" x14ac:dyDescent="0.35">
      <c r="A35">
        <v>20426</v>
      </c>
      <c r="B35">
        <v>12336</v>
      </c>
      <c r="C35">
        <v>29785</v>
      </c>
      <c r="F35">
        <v>1</v>
      </c>
      <c r="G35">
        <v>150</v>
      </c>
      <c r="H35">
        <v>2</v>
      </c>
      <c r="K35">
        <v>432</v>
      </c>
      <c r="L35">
        <v>65</v>
      </c>
      <c r="M35">
        <v>109</v>
      </c>
      <c r="P35">
        <v>44</v>
      </c>
      <c r="Q35">
        <v>57</v>
      </c>
      <c r="R35">
        <v>43</v>
      </c>
    </row>
    <row r="36" spans="1:18" x14ac:dyDescent="0.35">
      <c r="A36">
        <v>10876</v>
      </c>
      <c r="B36">
        <v>5927</v>
      </c>
      <c r="C36">
        <v>35690</v>
      </c>
      <c r="F36">
        <v>1</v>
      </c>
      <c r="G36">
        <v>127</v>
      </c>
      <c r="H36">
        <v>0</v>
      </c>
      <c r="K36">
        <v>328</v>
      </c>
      <c r="L36">
        <v>64</v>
      </c>
      <c r="M36">
        <v>100</v>
      </c>
      <c r="P36">
        <v>31</v>
      </c>
      <c r="Q36">
        <v>38</v>
      </c>
      <c r="R36">
        <v>59</v>
      </c>
    </row>
    <row r="37" spans="1:18" x14ac:dyDescent="0.35">
      <c r="A37">
        <v>16928</v>
      </c>
      <c r="B37">
        <v>6748</v>
      </c>
      <c r="C37">
        <v>31787</v>
      </c>
      <c r="F37">
        <v>1</v>
      </c>
      <c r="G37">
        <v>104</v>
      </c>
      <c r="H37">
        <v>4</v>
      </c>
      <c r="K37">
        <v>503</v>
      </c>
      <c r="L37">
        <v>73</v>
      </c>
      <c r="M37">
        <v>96</v>
      </c>
      <c r="P37">
        <v>51</v>
      </c>
      <c r="Q37">
        <v>48</v>
      </c>
      <c r="R37">
        <v>58</v>
      </c>
    </row>
    <row r="38" spans="1:18" x14ac:dyDescent="0.35">
      <c r="A38">
        <v>9341</v>
      </c>
      <c r="B38">
        <v>10072</v>
      </c>
      <c r="C38">
        <v>23922</v>
      </c>
      <c r="F38">
        <v>1</v>
      </c>
      <c r="G38">
        <v>121</v>
      </c>
      <c r="H38">
        <v>3</v>
      </c>
      <c r="K38">
        <v>469</v>
      </c>
      <c r="L38">
        <v>67</v>
      </c>
      <c r="M38">
        <v>95</v>
      </c>
      <c r="P38">
        <v>33</v>
      </c>
      <c r="Q38">
        <v>55</v>
      </c>
      <c r="R38">
        <v>31</v>
      </c>
    </row>
    <row r="39" spans="1:18" x14ac:dyDescent="0.35">
      <c r="A39">
        <v>23234</v>
      </c>
      <c r="B39">
        <v>2724</v>
      </c>
      <c r="C39">
        <v>25114</v>
      </c>
      <c r="F39">
        <v>0</v>
      </c>
      <c r="G39">
        <v>111</v>
      </c>
      <c r="H39">
        <v>2</v>
      </c>
      <c r="K39">
        <v>458</v>
      </c>
      <c r="L39">
        <v>92</v>
      </c>
      <c r="M39">
        <v>174</v>
      </c>
      <c r="P39">
        <v>37</v>
      </c>
      <c r="Q39">
        <v>38</v>
      </c>
      <c r="R39">
        <v>35</v>
      </c>
    </row>
    <row r="40" spans="1:18" x14ac:dyDescent="0.35">
      <c r="A40">
        <v>30154</v>
      </c>
      <c r="B40">
        <v>10907</v>
      </c>
      <c r="C40">
        <v>11419</v>
      </c>
      <c r="F40">
        <v>0</v>
      </c>
      <c r="G40">
        <v>115</v>
      </c>
      <c r="H40">
        <v>1</v>
      </c>
      <c r="K40">
        <v>351</v>
      </c>
      <c r="L40">
        <v>66</v>
      </c>
      <c r="M40">
        <v>116</v>
      </c>
      <c r="P40">
        <v>10</v>
      </c>
      <c r="Q40">
        <v>58</v>
      </c>
      <c r="R40">
        <v>1</v>
      </c>
    </row>
    <row r="41" spans="1:18" x14ac:dyDescent="0.35">
      <c r="A41">
        <v>18881</v>
      </c>
      <c r="B41">
        <v>8411</v>
      </c>
      <c r="C41">
        <v>47220</v>
      </c>
      <c r="F41">
        <v>0</v>
      </c>
      <c r="G41">
        <v>115</v>
      </c>
      <c r="H41">
        <v>3</v>
      </c>
      <c r="K41">
        <v>344</v>
      </c>
      <c r="L41">
        <v>74</v>
      </c>
      <c r="M41">
        <v>111</v>
      </c>
      <c r="P41">
        <v>32</v>
      </c>
      <c r="Q41">
        <v>48</v>
      </c>
      <c r="R41">
        <v>34</v>
      </c>
    </row>
    <row r="42" spans="1:18" x14ac:dyDescent="0.35">
      <c r="A42">
        <v>27644</v>
      </c>
      <c r="B42">
        <v>20898</v>
      </c>
      <c r="C42">
        <v>26655</v>
      </c>
      <c r="F42">
        <v>0</v>
      </c>
      <c r="G42">
        <v>145</v>
      </c>
      <c r="H42">
        <v>1</v>
      </c>
      <c r="K42">
        <v>354</v>
      </c>
      <c r="L42">
        <v>77</v>
      </c>
      <c r="M42">
        <v>105</v>
      </c>
      <c r="P42">
        <v>68</v>
      </c>
      <c r="Q42">
        <v>1</v>
      </c>
      <c r="R42">
        <v>27</v>
      </c>
    </row>
    <row r="43" spans="1:18" x14ac:dyDescent="0.35">
      <c r="A43">
        <v>10831</v>
      </c>
      <c r="B43">
        <v>5114</v>
      </c>
      <c r="C43">
        <v>33986</v>
      </c>
      <c r="F43">
        <v>0</v>
      </c>
      <c r="G43">
        <v>110</v>
      </c>
      <c r="H43">
        <v>1</v>
      </c>
      <c r="K43">
        <v>356</v>
      </c>
      <c r="L43">
        <v>84</v>
      </c>
      <c r="M43">
        <v>159</v>
      </c>
      <c r="P43">
        <v>34</v>
      </c>
      <c r="Q43">
        <v>42</v>
      </c>
      <c r="R43">
        <v>48</v>
      </c>
    </row>
    <row r="44" spans="1:18" x14ac:dyDescent="0.35">
      <c r="A44">
        <v>3966</v>
      </c>
      <c r="B44">
        <v>15718</v>
      </c>
      <c r="C44">
        <v>39335</v>
      </c>
      <c r="F44">
        <v>0</v>
      </c>
      <c r="G44">
        <v>127</v>
      </c>
      <c r="H44">
        <v>1</v>
      </c>
      <c r="K44">
        <v>651</v>
      </c>
      <c r="L44">
        <v>82</v>
      </c>
      <c r="M44">
        <v>177</v>
      </c>
      <c r="P44">
        <v>12</v>
      </c>
      <c r="Q44">
        <v>69</v>
      </c>
      <c r="R44">
        <v>60</v>
      </c>
    </row>
    <row r="45" spans="1:18" x14ac:dyDescent="0.35">
      <c r="A45">
        <v>8787</v>
      </c>
      <c r="B45">
        <v>4674</v>
      </c>
      <c r="C45">
        <v>28363</v>
      </c>
      <c r="F45">
        <v>0</v>
      </c>
      <c r="G45">
        <v>143</v>
      </c>
      <c r="H45">
        <v>2</v>
      </c>
      <c r="K45">
        <v>465</v>
      </c>
      <c r="L45">
        <v>74</v>
      </c>
      <c r="M45">
        <v>120</v>
      </c>
      <c r="P45">
        <v>26</v>
      </c>
      <c r="Q45">
        <v>33</v>
      </c>
      <c r="R45">
        <v>36</v>
      </c>
    </row>
    <row r="46" spans="1:18" x14ac:dyDescent="0.35">
      <c r="A46">
        <v>15613</v>
      </c>
      <c r="B46">
        <v>3675</v>
      </c>
      <c r="C46">
        <v>41421</v>
      </c>
      <c r="F46">
        <v>0</v>
      </c>
      <c r="G46">
        <v>170</v>
      </c>
      <c r="H46">
        <v>2</v>
      </c>
      <c r="K46">
        <v>413</v>
      </c>
      <c r="L46">
        <v>114</v>
      </c>
      <c r="M46">
        <v>172</v>
      </c>
      <c r="P46">
        <v>45</v>
      </c>
      <c r="Q46">
        <v>39</v>
      </c>
      <c r="R46">
        <v>66</v>
      </c>
    </row>
    <row r="47" spans="1:18" x14ac:dyDescent="0.35">
      <c r="A47">
        <v>19456</v>
      </c>
      <c r="B47">
        <v>9961</v>
      </c>
      <c r="C47">
        <v>40443</v>
      </c>
      <c r="F47">
        <v>0</v>
      </c>
      <c r="G47">
        <v>145</v>
      </c>
      <c r="H47">
        <v>1</v>
      </c>
      <c r="K47">
        <v>505</v>
      </c>
      <c r="L47">
        <v>64</v>
      </c>
      <c r="M47">
        <v>110</v>
      </c>
      <c r="P47">
        <v>47</v>
      </c>
      <c r="Q47">
        <v>54</v>
      </c>
      <c r="R47">
        <v>17</v>
      </c>
    </row>
    <row r="48" spans="1:18" x14ac:dyDescent="0.35">
      <c r="A48">
        <v>12945</v>
      </c>
      <c r="B48">
        <v>5352</v>
      </c>
      <c r="C48">
        <v>16815</v>
      </c>
      <c r="F48">
        <v>0</v>
      </c>
      <c r="G48">
        <v>129</v>
      </c>
      <c r="H48">
        <v>1</v>
      </c>
      <c r="K48">
        <v>464</v>
      </c>
      <c r="L48">
        <v>66</v>
      </c>
      <c r="M48">
        <v>120</v>
      </c>
      <c r="P48">
        <v>37</v>
      </c>
      <c r="Q48">
        <v>43</v>
      </c>
      <c r="R48">
        <v>19</v>
      </c>
    </row>
    <row r="49" spans="1:18" x14ac:dyDescent="0.35">
      <c r="A49">
        <v>13657</v>
      </c>
      <c r="B49">
        <v>16306</v>
      </c>
      <c r="C49">
        <v>21495</v>
      </c>
      <c r="F49">
        <v>0</v>
      </c>
      <c r="G49">
        <v>132</v>
      </c>
      <c r="H49">
        <v>7</v>
      </c>
      <c r="K49">
        <v>734</v>
      </c>
      <c r="L49">
        <v>68</v>
      </c>
      <c r="M49">
        <v>237</v>
      </c>
      <c r="P49">
        <v>47</v>
      </c>
      <c r="Q49">
        <v>61</v>
      </c>
      <c r="R49">
        <v>29</v>
      </c>
    </row>
    <row r="50" spans="1:18" x14ac:dyDescent="0.35">
      <c r="A50">
        <v>17495</v>
      </c>
      <c r="B50">
        <v>9051</v>
      </c>
      <c r="C50">
        <v>45846</v>
      </c>
      <c r="F50">
        <v>0</v>
      </c>
      <c r="G50">
        <v>118</v>
      </c>
      <c r="H50">
        <v>1</v>
      </c>
      <c r="K50">
        <v>384</v>
      </c>
      <c r="L50">
        <v>63</v>
      </c>
      <c r="M50">
        <v>138</v>
      </c>
      <c r="P50">
        <v>60</v>
      </c>
      <c r="Q50">
        <v>50</v>
      </c>
      <c r="R50">
        <v>11</v>
      </c>
    </row>
    <row r="51" spans="1:18" x14ac:dyDescent="0.35">
      <c r="A51">
        <v>5805</v>
      </c>
      <c r="B51">
        <v>5317</v>
      </c>
      <c r="C51">
        <v>45793</v>
      </c>
      <c r="F51">
        <v>0</v>
      </c>
      <c r="G51">
        <v>111</v>
      </c>
      <c r="H51">
        <v>1</v>
      </c>
      <c r="K51">
        <v>592</v>
      </c>
      <c r="L51">
        <v>77</v>
      </c>
      <c r="M51">
        <v>105</v>
      </c>
      <c r="P51">
        <v>19</v>
      </c>
      <c r="Q51">
        <v>44</v>
      </c>
      <c r="R51">
        <v>10</v>
      </c>
    </row>
    <row r="52" spans="1:18" x14ac:dyDescent="0.35">
      <c r="A52">
        <v>32845</v>
      </c>
      <c r="B52">
        <v>23180</v>
      </c>
      <c r="C52">
        <v>25228</v>
      </c>
      <c r="F52">
        <v>0</v>
      </c>
      <c r="G52">
        <v>96</v>
      </c>
      <c r="H52">
        <v>2</v>
      </c>
      <c r="K52">
        <v>344</v>
      </c>
      <c r="L52">
        <v>77</v>
      </c>
      <c r="M52">
        <v>269</v>
      </c>
      <c r="P52">
        <v>17</v>
      </c>
      <c r="Q52">
        <v>10</v>
      </c>
      <c r="R52">
        <v>31</v>
      </c>
    </row>
    <row r="53" spans="1:18" s="3" customFormat="1" x14ac:dyDescent="0.35">
      <c r="A53" s="3">
        <f>AVERAGE(A3:A52)</f>
        <v>18634.5</v>
      </c>
      <c r="B53" s="3">
        <f t="shared" ref="B53:C53" si="0">AVERAGE(B3:B52)</f>
        <v>11258.5</v>
      </c>
      <c r="C53" s="3">
        <f t="shared" si="0"/>
        <v>29687.34</v>
      </c>
      <c r="F53" s="3">
        <f>AVERAGE(F3:F52)</f>
        <v>0.78</v>
      </c>
      <c r="G53" s="3">
        <f t="shared" ref="G53:H53" si="1">AVERAGE(G3:G52)</f>
        <v>127.26</v>
      </c>
      <c r="H53" s="3">
        <f t="shared" si="1"/>
        <v>2.2400000000000002</v>
      </c>
      <c r="K53" s="3">
        <f>AVERAGE(K3:K52)</f>
        <v>431.28</v>
      </c>
      <c r="L53" s="3">
        <f t="shared" ref="L53:M53" si="2">AVERAGE(L3:L52)</f>
        <v>78.459999999999994</v>
      </c>
      <c r="M53" s="3">
        <f t="shared" si="2"/>
        <v>121.32</v>
      </c>
      <c r="P53" s="3">
        <f>AVERAGE(P3:P52)</f>
        <v>36.78</v>
      </c>
      <c r="Q53" s="3">
        <f>AVERAGE(Q3:Q52)</f>
        <v>43.1</v>
      </c>
      <c r="R53" s="3">
        <f>AVERAGE(R3:R52)</f>
        <v>31.76</v>
      </c>
    </row>
  </sheetData>
  <mergeCells count="4">
    <mergeCell ref="A1:C1"/>
    <mergeCell ref="F1:H1"/>
    <mergeCell ref="K1:M1"/>
    <mergeCell ref="P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4FFA-F2E3-400A-BD31-76D85049180F}">
  <dimension ref="D1:F25"/>
  <sheetViews>
    <sheetView topLeftCell="D1" workbookViewId="0">
      <selection activeCell="F9" sqref="F9:F11"/>
    </sheetView>
  </sheetViews>
  <sheetFormatPr defaultRowHeight="14.5" x14ac:dyDescent="0.35"/>
  <cols>
    <col min="4" max="4" width="17.81640625" customWidth="1"/>
    <col min="5" max="5" width="20.36328125" customWidth="1"/>
    <col min="6" max="6" width="31.6328125" customWidth="1"/>
  </cols>
  <sheetData>
    <row r="1" spans="4:6" ht="15" thickBot="1" x14ac:dyDescent="0.4"/>
    <row r="2" spans="4:6" ht="15.5" thickTop="1" thickBot="1" x14ac:dyDescent="0.4">
      <c r="D2" s="4" t="s">
        <v>58</v>
      </c>
      <c r="E2" s="4" t="s">
        <v>59</v>
      </c>
      <c r="F2" s="4" t="s">
        <v>60</v>
      </c>
    </row>
    <row r="3" spans="4:6" ht="15.5" thickTop="1" thickBot="1" x14ac:dyDescent="0.4">
      <c r="D3" s="8" t="s">
        <v>50</v>
      </c>
      <c r="E3" s="5">
        <v>1024</v>
      </c>
      <c r="F3" s="5">
        <v>520.46</v>
      </c>
    </row>
    <row r="4" spans="4:6" ht="15.5" thickTop="1" thickBot="1" x14ac:dyDescent="0.4">
      <c r="D4" s="9"/>
      <c r="E4" s="5">
        <v>2048</v>
      </c>
      <c r="F4" s="6">
        <v>2230.46</v>
      </c>
    </row>
    <row r="5" spans="4:6" ht="15.5" thickTop="1" thickBot="1" x14ac:dyDescent="0.4">
      <c r="D5" s="10"/>
      <c r="E5" s="5">
        <v>4096</v>
      </c>
      <c r="F5" s="6">
        <v>18634.5</v>
      </c>
    </row>
    <row r="6" spans="4:6" ht="15.5" thickTop="1" thickBot="1" x14ac:dyDescent="0.4">
      <c r="D6" s="8" t="s">
        <v>61</v>
      </c>
      <c r="E6" s="5">
        <v>1024</v>
      </c>
      <c r="F6" s="5">
        <v>376.82</v>
      </c>
    </row>
    <row r="7" spans="4:6" ht="15.5" thickTop="1" thickBot="1" x14ac:dyDescent="0.4">
      <c r="D7" s="9"/>
      <c r="E7" s="5">
        <v>2048</v>
      </c>
      <c r="F7" s="6">
        <v>1278.3399999999999</v>
      </c>
    </row>
    <row r="8" spans="4:6" ht="15.5" thickTop="1" thickBot="1" x14ac:dyDescent="0.4">
      <c r="D8" s="10"/>
      <c r="E8" s="5">
        <v>4096</v>
      </c>
      <c r="F8" s="6">
        <v>11258.5</v>
      </c>
    </row>
    <row r="9" spans="4:6" ht="15.5" thickTop="1" thickBot="1" x14ac:dyDescent="0.4">
      <c r="D9" s="8" t="s">
        <v>62</v>
      </c>
      <c r="E9" s="5">
        <v>1024</v>
      </c>
      <c r="F9" s="5">
        <v>1013.54</v>
      </c>
    </row>
    <row r="10" spans="4:6" ht="15.5" thickTop="1" thickBot="1" x14ac:dyDescent="0.4">
      <c r="D10" s="9"/>
      <c r="E10" s="5">
        <v>2048</v>
      </c>
      <c r="F10" s="6">
        <v>4238.8</v>
      </c>
    </row>
    <row r="11" spans="4:6" ht="15.5" thickTop="1" thickBot="1" x14ac:dyDescent="0.4">
      <c r="D11" s="10"/>
      <c r="E11" s="5">
        <v>4096</v>
      </c>
      <c r="F11" s="6">
        <v>29687.34</v>
      </c>
    </row>
    <row r="12" spans="4:6" ht="15" thickTop="1" x14ac:dyDescent="0.35"/>
    <row r="14" spans="4:6" ht="15" thickBot="1" x14ac:dyDescent="0.4"/>
    <row r="15" spans="4:6" ht="15.5" thickTop="1" thickBot="1" x14ac:dyDescent="0.4">
      <c r="D15" s="4" t="s">
        <v>59</v>
      </c>
      <c r="E15" s="6" t="s">
        <v>58</v>
      </c>
      <c r="F15" s="4" t="s">
        <v>60</v>
      </c>
    </row>
    <row r="16" spans="4:6" ht="15.5" thickTop="1" thickBot="1" x14ac:dyDescent="0.4">
      <c r="D16" s="8">
        <v>1024</v>
      </c>
      <c r="E16" s="5" t="s">
        <v>50</v>
      </c>
      <c r="F16" s="5">
        <v>520.46</v>
      </c>
    </row>
    <row r="17" spans="4:6" ht="15.5" thickTop="1" thickBot="1" x14ac:dyDescent="0.4">
      <c r="D17" s="9"/>
      <c r="E17" s="5" t="s">
        <v>61</v>
      </c>
      <c r="F17" s="5">
        <v>376.82</v>
      </c>
    </row>
    <row r="18" spans="4:6" ht="15.5" thickTop="1" thickBot="1" x14ac:dyDescent="0.4">
      <c r="D18" s="10"/>
      <c r="E18" s="5" t="s">
        <v>62</v>
      </c>
      <c r="F18" s="5">
        <v>1013.54</v>
      </c>
    </row>
    <row r="19" spans="4:6" ht="15.5" thickTop="1" thickBot="1" x14ac:dyDescent="0.4">
      <c r="D19" s="8">
        <v>2084</v>
      </c>
      <c r="E19" s="5" t="s">
        <v>50</v>
      </c>
      <c r="F19" s="6">
        <v>2230.46</v>
      </c>
    </row>
    <row r="20" spans="4:6" ht="15.5" thickTop="1" thickBot="1" x14ac:dyDescent="0.4">
      <c r="D20" s="9"/>
      <c r="E20" s="5" t="s">
        <v>61</v>
      </c>
      <c r="F20" s="6">
        <v>1278.3399999999999</v>
      </c>
    </row>
    <row r="21" spans="4:6" ht="15.5" thickTop="1" thickBot="1" x14ac:dyDescent="0.4">
      <c r="D21" s="10"/>
      <c r="E21" s="5" t="s">
        <v>62</v>
      </c>
      <c r="F21" s="6">
        <v>4238.8</v>
      </c>
    </row>
    <row r="22" spans="4:6" ht="15.5" thickTop="1" thickBot="1" x14ac:dyDescent="0.4">
      <c r="D22" s="8">
        <v>4096</v>
      </c>
      <c r="E22" s="5" t="s">
        <v>50</v>
      </c>
      <c r="F22" s="6">
        <v>18634.5</v>
      </c>
    </row>
    <row r="23" spans="4:6" ht="15.5" thickTop="1" thickBot="1" x14ac:dyDescent="0.4">
      <c r="D23" s="9"/>
      <c r="E23" s="5" t="s">
        <v>61</v>
      </c>
      <c r="F23" s="6">
        <v>11258.5</v>
      </c>
    </row>
    <row r="24" spans="4:6" ht="15.5" thickTop="1" thickBot="1" x14ac:dyDescent="0.4">
      <c r="D24" s="10"/>
      <c r="E24" s="5" t="s">
        <v>62</v>
      </c>
      <c r="F24" s="6">
        <v>29687.34</v>
      </c>
    </row>
    <row r="25" spans="4:6" ht="15" thickTop="1" x14ac:dyDescent="0.35"/>
  </sheetData>
  <mergeCells count="6">
    <mergeCell ref="D22:D24"/>
    <mergeCell ref="D3:D5"/>
    <mergeCell ref="D6:D8"/>
    <mergeCell ref="D9:D11"/>
    <mergeCell ref="D16:D18"/>
    <mergeCell ref="D19:D2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D996-2728-4D28-9727-85A2C2B35386}">
  <dimension ref="E2:G25"/>
  <sheetViews>
    <sheetView topLeftCell="C4" workbookViewId="0">
      <selection activeCell="G10" sqref="G10:G12"/>
    </sheetView>
  </sheetViews>
  <sheetFormatPr defaultRowHeight="14.5" x14ac:dyDescent="0.35"/>
  <cols>
    <col min="5" max="5" width="14.81640625" customWidth="1"/>
    <col min="6" max="6" width="19.6328125" customWidth="1"/>
    <col min="7" max="7" width="34.1796875" customWidth="1"/>
  </cols>
  <sheetData>
    <row r="2" spans="5:7" ht="15" thickBot="1" x14ac:dyDescent="0.4"/>
    <row r="3" spans="5:7" ht="15.5" thickTop="1" thickBot="1" x14ac:dyDescent="0.4">
      <c r="E3" s="4" t="s">
        <v>58</v>
      </c>
      <c r="F3" s="4" t="s">
        <v>59</v>
      </c>
      <c r="G3" s="4" t="s">
        <v>63</v>
      </c>
    </row>
    <row r="4" spans="5:7" ht="15.5" thickTop="1" thickBot="1" x14ac:dyDescent="0.4">
      <c r="E4" s="8" t="s">
        <v>50</v>
      </c>
      <c r="F4" s="5">
        <v>1024</v>
      </c>
      <c r="G4" s="6">
        <v>0.12</v>
      </c>
    </row>
    <row r="5" spans="5:7" ht="15.5" thickTop="1" thickBot="1" x14ac:dyDescent="0.4">
      <c r="E5" s="9"/>
      <c r="F5" s="5">
        <v>2048</v>
      </c>
      <c r="G5" s="6">
        <v>0.38</v>
      </c>
    </row>
    <row r="6" spans="5:7" ht="15.5" thickTop="1" thickBot="1" x14ac:dyDescent="0.4">
      <c r="E6" s="10"/>
      <c r="F6" s="5">
        <v>4096</v>
      </c>
      <c r="G6" s="6">
        <v>0.78</v>
      </c>
    </row>
    <row r="7" spans="5:7" ht="15.5" thickTop="1" thickBot="1" x14ac:dyDescent="0.4">
      <c r="E7" s="8" t="s">
        <v>61</v>
      </c>
      <c r="F7" s="5">
        <v>1024</v>
      </c>
      <c r="G7" s="6">
        <v>7.7</v>
      </c>
    </row>
    <row r="8" spans="5:7" ht="15.5" thickTop="1" thickBot="1" x14ac:dyDescent="0.4">
      <c r="E8" s="9"/>
      <c r="F8" s="5">
        <v>2048</v>
      </c>
      <c r="G8" s="6">
        <v>24.84</v>
      </c>
    </row>
    <row r="9" spans="5:7" ht="15.5" thickTop="1" thickBot="1" x14ac:dyDescent="0.4">
      <c r="E9" s="10"/>
      <c r="F9" s="5">
        <v>4096</v>
      </c>
      <c r="G9" s="6">
        <v>127.26</v>
      </c>
    </row>
    <row r="10" spans="5:7" ht="15.5" thickTop="1" thickBot="1" x14ac:dyDescent="0.4">
      <c r="E10" s="8" t="s">
        <v>62</v>
      </c>
      <c r="F10" s="5">
        <v>1024</v>
      </c>
      <c r="G10" s="6">
        <v>0.57999999999999996</v>
      </c>
    </row>
    <row r="11" spans="5:7" ht="15.5" thickTop="1" thickBot="1" x14ac:dyDescent="0.4">
      <c r="E11" s="9"/>
      <c r="F11" s="5">
        <v>2048</v>
      </c>
      <c r="G11" s="6">
        <v>0.62</v>
      </c>
    </row>
    <row r="12" spans="5:7" ht="15.5" thickTop="1" thickBot="1" x14ac:dyDescent="0.4">
      <c r="E12" s="10"/>
      <c r="F12" s="5">
        <v>4096</v>
      </c>
      <c r="G12" s="6">
        <v>2.2400000000000002</v>
      </c>
    </row>
    <row r="13" spans="5:7" ht="15" thickTop="1" x14ac:dyDescent="0.35"/>
    <row r="14" spans="5:7" ht="15" thickBot="1" x14ac:dyDescent="0.4"/>
    <row r="15" spans="5:7" ht="15.5" thickTop="1" thickBot="1" x14ac:dyDescent="0.4">
      <c r="E15" s="4" t="s">
        <v>59</v>
      </c>
      <c r="F15" s="6" t="s">
        <v>58</v>
      </c>
      <c r="G15" s="4" t="s">
        <v>63</v>
      </c>
    </row>
    <row r="16" spans="5:7" ht="15.5" thickTop="1" thickBot="1" x14ac:dyDescent="0.4">
      <c r="E16" s="8">
        <v>1024</v>
      </c>
      <c r="F16" s="5" t="s">
        <v>50</v>
      </c>
      <c r="G16" s="6">
        <v>0.12</v>
      </c>
    </row>
    <row r="17" spans="5:7" ht="15.5" thickTop="1" thickBot="1" x14ac:dyDescent="0.4">
      <c r="E17" s="9"/>
      <c r="F17" s="5" t="s">
        <v>61</v>
      </c>
      <c r="G17" s="6">
        <v>7.7</v>
      </c>
    </row>
    <row r="18" spans="5:7" ht="15.5" thickTop="1" thickBot="1" x14ac:dyDescent="0.4">
      <c r="E18" s="10"/>
      <c r="F18" s="5" t="s">
        <v>62</v>
      </c>
      <c r="G18" s="6">
        <v>0.57999999999999996</v>
      </c>
    </row>
    <row r="19" spans="5:7" ht="15.5" thickTop="1" thickBot="1" x14ac:dyDescent="0.4">
      <c r="E19" s="8">
        <v>2084</v>
      </c>
      <c r="F19" s="5" t="s">
        <v>50</v>
      </c>
      <c r="G19" s="6">
        <v>0.38</v>
      </c>
    </row>
    <row r="20" spans="5:7" ht="15.5" thickTop="1" thickBot="1" x14ac:dyDescent="0.4">
      <c r="E20" s="9"/>
      <c r="F20" s="5" t="s">
        <v>61</v>
      </c>
      <c r="G20" s="6">
        <v>24.84</v>
      </c>
    </row>
    <row r="21" spans="5:7" ht="15.5" thickTop="1" thickBot="1" x14ac:dyDescent="0.4">
      <c r="E21" s="10"/>
      <c r="F21" s="5" t="s">
        <v>62</v>
      </c>
      <c r="G21" s="6">
        <v>0.62</v>
      </c>
    </row>
    <row r="22" spans="5:7" ht="15.5" thickTop="1" thickBot="1" x14ac:dyDescent="0.4">
      <c r="E22" s="8">
        <v>4096</v>
      </c>
      <c r="F22" s="5" t="s">
        <v>50</v>
      </c>
      <c r="G22" s="6">
        <v>0.78</v>
      </c>
    </row>
    <row r="23" spans="5:7" ht="15.5" thickTop="1" thickBot="1" x14ac:dyDescent="0.4">
      <c r="E23" s="9"/>
      <c r="F23" s="5" t="s">
        <v>61</v>
      </c>
      <c r="G23" s="6">
        <v>127.26</v>
      </c>
    </row>
    <row r="24" spans="5:7" ht="15.5" thickTop="1" thickBot="1" x14ac:dyDescent="0.4">
      <c r="E24" s="10"/>
      <c r="F24" s="5" t="s">
        <v>62</v>
      </c>
      <c r="G24" s="6">
        <v>2.2400000000000002</v>
      </c>
    </row>
    <row r="25" spans="5:7" ht="15" thickTop="1" x14ac:dyDescent="0.35"/>
  </sheetData>
  <mergeCells count="6">
    <mergeCell ref="E22:E24"/>
    <mergeCell ref="E4:E6"/>
    <mergeCell ref="E7:E9"/>
    <mergeCell ref="E10:E12"/>
    <mergeCell ref="E16:E18"/>
    <mergeCell ref="E19:E2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DB6E-C922-4BDD-B19B-ADBFC55C455B}">
  <dimension ref="E2:G24"/>
  <sheetViews>
    <sheetView topLeftCell="E6" workbookViewId="0">
      <selection activeCell="G10" sqref="G10:G12"/>
    </sheetView>
  </sheetViews>
  <sheetFormatPr defaultRowHeight="14.5" x14ac:dyDescent="0.35"/>
  <cols>
    <col min="5" max="5" width="21.6328125" customWidth="1"/>
    <col min="6" max="6" width="15.453125" customWidth="1"/>
    <col min="7" max="7" width="31.1796875" customWidth="1"/>
  </cols>
  <sheetData>
    <row r="2" spans="5:7" ht="15" thickBot="1" x14ac:dyDescent="0.4"/>
    <row r="3" spans="5:7" ht="15.5" thickTop="1" thickBot="1" x14ac:dyDescent="0.4">
      <c r="E3" s="4" t="s">
        <v>58</v>
      </c>
      <c r="F3" s="4" t="s">
        <v>59</v>
      </c>
      <c r="G3" s="4" t="s">
        <v>64</v>
      </c>
    </row>
    <row r="4" spans="5:7" ht="15.5" thickTop="1" thickBot="1" x14ac:dyDescent="0.4">
      <c r="E4" s="8" t="s">
        <v>50</v>
      </c>
      <c r="F4" s="5">
        <v>1024</v>
      </c>
      <c r="G4" s="6">
        <v>12.96</v>
      </c>
    </row>
    <row r="5" spans="5:7" ht="15.5" thickTop="1" thickBot="1" x14ac:dyDescent="0.4">
      <c r="E5" s="9"/>
      <c r="F5" s="5">
        <v>2048</v>
      </c>
      <c r="G5" s="6">
        <v>76.36</v>
      </c>
    </row>
    <row r="6" spans="5:7" ht="15.5" thickTop="1" thickBot="1" x14ac:dyDescent="0.4">
      <c r="E6" s="10"/>
      <c r="F6" s="5">
        <v>4096</v>
      </c>
      <c r="G6" s="6">
        <v>431.28</v>
      </c>
    </row>
    <row r="7" spans="5:7" ht="15.5" thickTop="1" thickBot="1" x14ac:dyDescent="0.4">
      <c r="E7" s="8" t="s">
        <v>61</v>
      </c>
      <c r="F7" s="5">
        <v>1024</v>
      </c>
      <c r="G7" s="6">
        <v>8.42</v>
      </c>
    </row>
    <row r="8" spans="5:7" ht="15.5" thickTop="1" thickBot="1" x14ac:dyDescent="0.4">
      <c r="E8" s="9"/>
      <c r="F8" s="5">
        <v>2048</v>
      </c>
      <c r="G8" s="6">
        <v>19.82</v>
      </c>
    </row>
    <row r="9" spans="5:7" ht="15.5" thickTop="1" thickBot="1" x14ac:dyDescent="0.4">
      <c r="E9" s="10"/>
      <c r="F9" s="5">
        <v>4096</v>
      </c>
      <c r="G9" s="6">
        <v>78.459999999999994</v>
      </c>
    </row>
    <row r="10" spans="5:7" ht="15.5" thickTop="1" thickBot="1" x14ac:dyDescent="0.4">
      <c r="E10" s="8" t="s">
        <v>62</v>
      </c>
      <c r="F10" s="5">
        <v>1024</v>
      </c>
      <c r="G10" s="6">
        <v>13.84</v>
      </c>
    </row>
    <row r="11" spans="5:7" ht="15.5" thickTop="1" thickBot="1" x14ac:dyDescent="0.4">
      <c r="E11" s="9"/>
      <c r="F11" s="5">
        <v>2048</v>
      </c>
      <c r="G11" s="6">
        <v>37.6</v>
      </c>
    </row>
    <row r="12" spans="5:7" ht="15.5" thickTop="1" thickBot="1" x14ac:dyDescent="0.4">
      <c r="E12" s="10"/>
      <c r="F12" s="5">
        <v>4096</v>
      </c>
      <c r="G12" s="6">
        <v>121.32</v>
      </c>
    </row>
    <row r="13" spans="5:7" ht="15.5" thickTop="1" thickBot="1" x14ac:dyDescent="0.4"/>
    <row r="14" spans="5:7" ht="15.5" thickTop="1" thickBot="1" x14ac:dyDescent="0.4">
      <c r="E14" s="4" t="s">
        <v>59</v>
      </c>
      <c r="F14" s="6" t="s">
        <v>58</v>
      </c>
      <c r="G14" s="4" t="s">
        <v>64</v>
      </c>
    </row>
    <row r="15" spans="5:7" ht="15.5" thickTop="1" thickBot="1" x14ac:dyDescent="0.4">
      <c r="E15" s="8">
        <v>1024</v>
      </c>
      <c r="F15" s="5" t="s">
        <v>50</v>
      </c>
      <c r="G15" s="6">
        <v>12.96</v>
      </c>
    </row>
    <row r="16" spans="5:7" ht="15.5" thickTop="1" thickBot="1" x14ac:dyDescent="0.4">
      <c r="E16" s="9"/>
      <c r="F16" s="5" t="s">
        <v>61</v>
      </c>
      <c r="G16" s="6">
        <v>8.42</v>
      </c>
    </row>
    <row r="17" spans="5:7" ht="15.5" thickTop="1" thickBot="1" x14ac:dyDescent="0.4">
      <c r="E17" s="10"/>
      <c r="F17" s="5" t="s">
        <v>62</v>
      </c>
      <c r="G17" s="6">
        <v>13.84</v>
      </c>
    </row>
    <row r="18" spans="5:7" ht="15.5" thickTop="1" thickBot="1" x14ac:dyDescent="0.4">
      <c r="E18" s="8">
        <v>2084</v>
      </c>
      <c r="F18" s="5" t="s">
        <v>50</v>
      </c>
      <c r="G18" s="6">
        <v>76.36</v>
      </c>
    </row>
    <row r="19" spans="5:7" ht="15.5" thickTop="1" thickBot="1" x14ac:dyDescent="0.4">
      <c r="E19" s="9"/>
      <c r="F19" s="5" t="s">
        <v>61</v>
      </c>
      <c r="G19" s="6">
        <v>19.82</v>
      </c>
    </row>
    <row r="20" spans="5:7" ht="15.5" thickTop="1" thickBot="1" x14ac:dyDescent="0.4">
      <c r="E20" s="10"/>
      <c r="F20" s="5" t="s">
        <v>62</v>
      </c>
      <c r="G20" s="6">
        <v>37.6</v>
      </c>
    </row>
    <row r="21" spans="5:7" ht="15.5" thickTop="1" thickBot="1" x14ac:dyDescent="0.4">
      <c r="E21" s="8">
        <v>4096</v>
      </c>
      <c r="F21" s="5" t="s">
        <v>50</v>
      </c>
      <c r="G21" s="6">
        <v>431.28</v>
      </c>
    </row>
    <row r="22" spans="5:7" ht="15.5" thickTop="1" thickBot="1" x14ac:dyDescent="0.4">
      <c r="E22" s="9"/>
      <c r="F22" s="5" t="s">
        <v>61</v>
      </c>
      <c r="G22" s="6">
        <v>78.459999999999994</v>
      </c>
    </row>
    <row r="23" spans="5:7" ht="15.5" thickTop="1" thickBot="1" x14ac:dyDescent="0.4">
      <c r="E23" s="10"/>
      <c r="F23" s="5" t="s">
        <v>62</v>
      </c>
      <c r="G23" s="6">
        <v>121.32</v>
      </c>
    </row>
    <row r="24" spans="5:7" ht="15" thickTop="1" x14ac:dyDescent="0.35"/>
  </sheetData>
  <mergeCells count="6">
    <mergeCell ref="E21:E23"/>
    <mergeCell ref="E4:E6"/>
    <mergeCell ref="E7:E9"/>
    <mergeCell ref="E10:E12"/>
    <mergeCell ref="E15:E17"/>
    <mergeCell ref="E18:E2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78E0-26CA-4A03-9054-A18167B1F8C0}">
  <dimension ref="F1:H23"/>
  <sheetViews>
    <sheetView topLeftCell="B4" workbookViewId="0">
      <selection activeCell="F13" sqref="F13:H22"/>
    </sheetView>
  </sheetViews>
  <sheetFormatPr defaultRowHeight="14.5" x14ac:dyDescent="0.35"/>
  <cols>
    <col min="6" max="6" width="21.6328125" customWidth="1"/>
    <col min="7" max="7" width="21.7265625" customWidth="1"/>
    <col min="8" max="8" width="27.453125" customWidth="1"/>
  </cols>
  <sheetData>
    <row r="1" spans="6:8" ht="15" thickBot="1" x14ac:dyDescent="0.4"/>
    <row r="2" spans="6:8" ht="15.5" thickTop="1" thickBot="1" x14ac:dyDescent="0.4">
      <c r="F2" s="4" t="s">
        <v>58</v>
      </c>
      <c r="G2" s="4" t="s">
        <v>59</v>
      </c>
      <c r="H2" s="4" t="s">
        <v>65</v>
      </c>
    </row>
    <row r="3" spans="6:8" ht="15.5" thickTop="1" thickBot="1" x14ac:dyDescent="0.4">
      <c r="F3" s="8" t="s">
        <v>50</v>
      </c>
      <c r="G3" s="5">
        <v>1024</v>
      </c>
      <c r="H3" s="6">
        <v>1.86</v>
      </c>
    </row>
    <row r="4" spans="6:8" ht="15.5" thickTop="1" thickBot="1" x14ac:dyDescent="0.4">
      <c r="F4" s="9"/>
      <c r="G4" s="5">
        <v>2048</v>
      </c>
      <c r="H4" s="6">
        <v>17.16</v>
      </c>
    </row>
    <row r="5" spans="6:8" ht="15.5" thickTop="1" thickBot="1" x14ac:dyDescent="0.4">
      <c r="F5" s="10"/>
      <c r="G5" s="5">
        <v>4096</v>
      </c>
      <c r="H5" s="6">
        <v>36.78</v>
      </c>
    </row>
    <row r="6" spans="6:8" ht="15.5" thickTop="1" thickBot="1" x14ac:dyDescent="0.4">
      <c r="F6" s="8" t="s">
        <v>61</v>
      </c>
      <c r="G6" s="5">
        <v>1024</v>
      </c>
      <c r="H6" s="6">
        <v>8.42</v>
      </c>
    </row>
    <row r="7" spans="6:8" ht="15.5" thickTop="1" thickBot="1" x14ac:dyDescent="0.4">
      <c r="F7" s="9"/>
      <c r="G7" s="5">
        <v>2048</v>
      </c>
      <c r="H7" s="6">
        <v>11.46</v>
      </c>
    </row>
    <row r="8" spans="6:8" ht="15.5" thickTop="1" thickBot="1" x14ac:dyDescent="0.4">
      <c r="F8" s="10"/>
      <c r="G8" s="5">
        <v>4096</v>
      </c>
      <c r="H8" s="6">
        <v>43.1</v>
      </c>
    </row>
    <row r="9" spans="6:8" ht="15.5" thickTop="1" thickBot="1" x14ac:dyDescent="0.4">
      <c r="F9" s="8" t="s">
        <v>62</v>
      </c>
      <c r="G9" s="5">
        <v>1024</v>
      </c>
      <c r="H9" s="6">
        <v>9</v>
      </c>
    </row>
    <row r="10" spans="6:8" ht="15.5" thickTop="1" thickBot="1" x14ac:dyDescent="0.4">
      <c r="F10" s="9"/>
      <c r="G10" s="5">
        <v>2048</v>
      </c>
      <c r="H10" s="6">
        <v>39.04</v>
      </c>
    </row>
    <row r="11" spans="6:8" ht="15.5" thickTop="1" thickBot="1" x14ac:dyDescent="0.4">
      <c r="F11" s="10"/>
      <c r="G11" s="5">
        <v>4096</v>
      </c>
      <c r="H11" s="6">
        <v>31.76</v>
      </c>
    </row>
    <row r="12" spans="6:8" ht="15.5" thickTop="1" thickBot="1" x14ac:dyDescent="0.4"/>
    <row r="13" spans="6:8" ht="15.5" thickTop="1" thickBot="1" x14ac:dyDescent="0.4">
      <c r="F13" s="4" t="s">
        <v>59</v>
      </c>
      <c r="G13" s="6" t="s">
        <v>58</v>
      </c>
      <c r="H13" s="4" t="s">
        <v>65</v>
      </c>
    </row>
    <row r="14" spans="6:8" ht="15.5" thickTop="1" thickBot="1" x14ac:dyDescent="0.4">
      <c r="F14" s="8">
        <v>1024</v>
      </c>
      <c r="G14" s="5" t="s">
        <v>50</v>
      </c>
      <c r="H14" s="6">
        <v>1.86</v>
      </c>
    </row>
    <row r="15" spans="6:8" ht="15.5" thickTop="1" thickBot="1" x14ac:dyDescent="0.4">
      <c r="F15" s="9"/>
      <c r="G15" s="5" t="s">
        <v>61</v>
      </c>
      <c r="H15" s="6">
        <v>8.42</v>
      </c>
    </row>
    <row r="16" spans="6:8" ht="15.5" thickTop="1" thickBot="1" x14ac:dyDescent="0.4">
      <c r="F16" s="10"/>
      <c r="G16" s="5" t="s">
        <v>62</v>
      </c>
      <c r="H16" s="6">
        <v>9</v>
      </c>
    </row>
    <row r="17" spans="6:8" ht="15.5" thickTop="1" thickBot="1" x14ac:dyDescent="0.4">
      <c r="F17" s="8">
        <v>2084</v>
      </c>
      <c r="G17" s="5" t="s">
        <v>50</v>
      </c>
      <c r="H17" s="6">
        <v>17.16</v>
      </c>
    </row>
    <row r="18" spans="6:8" ht="15.5" thickTop="1" thickBot="1" x14ac:dyDescent="0.4">
      <c r="F18" s="9"/>
      <c r="G18" s="5" t="s">
        <v>61</v>
      </c>
      <c r="H18" s="6">
        <v>11.46</v>
      </c>
    </row>
    <row r="19" spans="6:8" ht="15.5" thickTop="1" thickBot="1" x14ac:dyDescent="0.4">
      <c r="F19" s="10"/>
      <c r="G19" s="5" t="s">
        <v>62</v>
      </c>
      <c r="H19" s="6">
        <v>39.04</v>
      </c>
    </row>
    <row r="20" spans="6:8" ht="15.5" thickTop="1" thickBot="1" x14ac:dyDescent="0.4">
      <c r="F20" s="8">
        <v>4096</v>
      </c>
      <c r="G20" s="5" t="s">
        <v>50</v>
      </c>
      <c r="H20" s="6">
        <v>36.78</v>
      </c>
    </row>
    <row r="21" spans="6:8" ht="15.5" thickTop="1" thickBot="1" x14ac:dyDescent="0.4">
      <c r="F21" s="9"/>
      <c r="G21" s="5" t="s">
        <v>61</v>
      </c>
      <c r="H21" s="6">
        <v>43.1</v>
      </c>
    </row>
    <row r="22" spans="6:8" ht="15.5" thickTop="1" thickBot="1" x14ac:dyDescent="0.4">
      <c r="F22" s="10"/>
      <c r="G22" s="5" t="s">
        <v>62</v>
      </c>
      <c r="H22" s="6">
        <v>31.76</v>
      </c>
    </row>
    <row r="23" spans="6:8" ht="15" thickTop="1" x14ac:dyDescent="0.35"/>
  </sheetData>
  <mergeCells count="6">
    <mergeCell ref="F20:F22"/>
    <mergeCell ref="F3:F5"/>
    <mergeCell ref="F6:F8"/>
    <mergeCell ref="F9:F11"/>
    <mergeCell ref="F14:F16"/>
    <mergeCell ref="F17:F1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A447-33C6-485A-B392-7FE4B12214F3}">
  <dimension ref="C6:G14"/>
  <sheetViews>
    <sheetView tabSelected="1" workbookViewId="0">
      <selection activeCell="C7" sqref="C7:G13"/>
    </sheetView>
  </sheetViews>
  <sheetFormatPr defaultRowHeight="14.5" x14ac:dyDescent="0.35"/>
  <cols>
    <col min="3" max="3" width="18.90625" customWidth="1"/>
    <col min="4" max="4" width="15.7265625" customWidth="1"/>
    <col min="5" max="5" width="22.81640625" customWidth="1"/>
    <col min="6" max="6" width="22" customWidth="1"/>
    <col min="7" max="7" width="25.7265625" customWidth="1"/>
  </cols>
  <sheetData>
    <row r="6" spans="3:7" ht="15" thickBot="1" x14ac:dyDescent="0.4"/>
    <row r="7" spans="3:7" ht="15.5" thickTop="1" thickBot="1" x14ac:dyDescent="0.4">
      <c r="C7" s="6" t="s">
        <v>58</v>
      </c>
      <c r="D7" s="6" t="s">
        <v>66</v>
      </c>
      <c r="E7" s="6" t="s">
        <v>67</v>
      </c>
      <c r="F7" s="6" t="s">
        <v>68</v>
      </c>
      <c r="G7" s="6" t="s">
        <v>69</v>
      </c>
    </row>
    <row r="8" spans="3:7" ht="15.5" thickTop="1" thickBot="1" x14ac:dyDescent="0.4">
      <c r="C8" s="11" t="s">
        <v>70</v>
      </c>
      <c r="D8" s="6">
        <v>1024</v>
      </c>
      <c r="E8" s="6">
        <v>1153.5</v>
      </c>
      <c r="F8" s="6">
        <v>49.6</v>
      </c>
      <c r="G8" s="6">
        <v>45.08</v>
      </c>
    </row>
    <row r="9" spans="3:7" ht="15.5" thickTop="1" thickBot="1" x14ac:dyDescent="0.4">
      <c r="C9" s="12"/>
      <c r="D9" s="6">
        <v>2048</v>
      </c>
      <c r="E9" s="6">
        <v>8382.77</v>
      </c>
      <c r="F9" s="6">
        <v>232.48</v>
      </c>
      <c r="G9" s="6">
        <v>276.76</v>
      </c>
    </row>
    <row r="10" spans="3:7" ht="15.5" thickTop="1" thickBot="1" x14ac:dyDescent="0.4">
      <c r="C10" s="13"/>
      <c r="D10" s="6">
        <v>4096</v>
      </c>
      <c r="E10" s="14">
        <v>88691.33</v>
      </c>
      <c r="F10" s="6">
        <v>1252.6199999999999</v>
      </c>
      <c r="G10" s="6">
        <v>1301.02</v>
      </c>
    </row>
    <row r="11" spans="3:7" ht="15.5" thickTop="1" thickBot="1" x14ac:dyDescent="0.4">
      <c r="C11" s="11" t="s">
        <v>62</v>
      </c>
      <c r="D11" s="6">
        <v>1024</v>
      </c>
      <c r="E11" s="5">
        <v>1013.54</v>
      </c>
      <c r="F11" s="6">
        <v>0.57999999999999996</v>
      </c>
      <c r="G11" s="6">
        <v>13.84</v>
      </c>
    </row>
    <row r="12" spans="3:7" ht="15.5" thickTop="1" thickBot="1" x14ac:dyDescent="0.4">
      <c r="C12" s="12"/>
      <c r="D12" s="6">
        <v>2048</v>
      </c>
      <c r="E12" s="6">
        <v>4238.8</v>
      </c>
      <c r="F12" s="6">
        <v>0.62</v>
      </c>
      <c r="G12" s="6">
        <v>37.6</v>
      </c>
    </row>
    <row r="13" spans="3:7" ht="15.5" thickTop="1" thickBot="1" x14ac:dyDescent="0.4">
      <c r="C13" s="13"/>
      <c r="D13" s="6">
        <v>4096</v>
      </c>
      <c r="E13" s="6">
        <v>29687.34</v>
      </c>
      <c r="F13" s="6">
        <v>2.2400000000000002</v>
      </c>
      <c r="G13" s="6">
        <v>121.32</v>
      </c>
    </row>
    <row r="14" spans="3:7" ht="15" thickTop="1" x14ac:dyDescent="0.35"/>
  </sheetData>
  <mergeCells count="2">
    <mergeCell ref="C8:C10"/>
    <mergeCell ref="C11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Testing_data</vt:lpstr>
      <vt:lpstr>1024_keysize</vt:lpstr>
      <vt:lpstr>2048_keysize</vt:lpstr>
      <vt:lpstr>4096_keysize</vt:lpstr>
      <vt:lpstr>Key_gen_time_summary</vt:lpstr>
      <vt:lpstr>Encryption_time_summary</vt:lpstr>
      <vt:lpstr>Decryption_time_summary</vt:lpstr>
      <vt:lpstr>Memory_Usage_summary</vt:lpstr>
      <vt:lpstr>XRSA_Comparison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Gyening</dc:creator>
  <cp:lastModifiedBy>GYENING Emmanuel [EPI-]</cp:lastModifiedBy>
  <dcterms:created xsi:type="dcterms:W3CDTF">2015-06-05T18:17:20Z</dcterms:created>
  <dcterms:modified xsi:type="dcterms:W3CDTF">2024-07-27T18:50:21Z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125dd-bf53-44e5-9190-44d9dee7bafb_Enabled">
    <vt:lpwstr>true</vt:lpwstr>
  </property>
  <property fmtid="{D5CDD505-2E9C-101B-9397-08002B2CF9AE}" pid="3" name="MSIP_Label_dd1125dd-bf53-44e5-9190-44d9dee7bafb_SetDate">
    <vt:lpwstr>2024-07-16T18:27:42Z</vt:lpwstr>
  </property>
  <property fmtid="{D5CDD505-2E9C-101B-9397-08002B2CF9AE}" pid="4" name="MSIP_Label_dd1125dd-bf53-44e5-9190-44d9dee7bafb_Method">
    <vt:lpwstr>Privileged</vt:lpwstr>
  </property>
  <property fmtid="{D5CDD505-2E9C-101B-9397-08002B2CF9AE}" pid="5" name="MSIP_Label_dd1125dd-bf53-44e5-9190-44d9dee7bafb_Name">
    <vt:lpwstr>dd1125dd-bf53-44e5-9190-44d9dee7bafb</vt:lpwstr>
  </property>
  <property fmtid="{D5CDD505-2E9C-101B-9397-08002B2CF9AE}" pid="6" name="MSIP_Label_dd1125dd-bf53-44e5-9190-44d9dee7bafb_SiteId">
    <vt:lpwstr>6400df67-1817-484e-84ae-ed3b97ca1620</vt:lpwstr>
  </property>
  <property fmtid="{D5CDD505-2E9C-101B-9397-08002B2CF9AE}" pid="7" name="MSIP_Label_dd1125dd-bf53-44e5-9190-44d9dee7bafb_ActionId">
    <vt:lpwstr>db0bfab5-ff96-49de-ba5e-853c3b878de4</vt:lpwstr>
  </property>
  <property fmtid="{D5CDD505-2E9C-101B-9397-08002B2CF9AE}" pid="8" name="MSIP_Label_dd1125dd-bf53-44e5-9190-44d9dee7bafb_ContentBits">
    <vt:lpwstr>0</vt:lpwstr>
  </property>
</Properties>
</file>