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 activeTab="1"/>
  </bookViews>
  <sheets>
    <sheet name="Класифікація проявлень ХЛМ" sheetId="1" r:id="rId1"/>
    <sheet name="Непрокласифіковані ХЛМ" sheetId="2" r:id="rId2"/>
    <sheet name="Класифікація проявлень ІР" sheetId="3" r:id="rId3"/>
  </sheets>
  <definedNames>
    <definedName name="_xlnm._FilterDatabase" localSheetId="0" hidden="1">'Класифікація проявлень ХЛМ'!$B$2:$F$127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3" l="1"/>
  <c r="U36" i="3"/>
  <c r="U35" i="3"/>
  <c r="V35" i="3" s="1"/>
  <c r="V34" i="3"/>
  <c r="U34" i="3"/>
  <c r="U33" i="3"/>
  <c r="V33" i="3" s="1"/>
  <c r="V32" i="3"/>
  <c r="U32" i="3"/>
  <c r="U31" i="3"/>
  <c r="V31" i="3" s="1"/>
  <c r="V30" i="3"/>
  <c r="U30" i="3"/>
  <c r="U29" i="3"/>
  <c r="V29" i="3" s="1"/>
  <c r="V28" i="3"/>
  <c r="U28" i="3"/>
  <c r="U27" i="3"/>
  <c r="V27" i="3" s="1"/>
  <c r="V26" i="3"/>
  <c r="U26" i="3"/>
  <c r="U25" i="3"/>
  <c r="V25" i="3" s="1"/>
  <c r="V24" i="3"/>
  <c r="U24" i="3"/>
  <c r="U23" i="3"/>
  <c r="V23" i="3" s="1"/>
  <c r="U22" i="3"/>
  <c r="V22" i="3" s="1"/>
  <c r="U21" i="3"/>
  <c r="V21" i="3" s="1"/>
  <c r="V20" i="3"/>
  <c r="U20" i="3"/>
  <c r="U19" i="3"/>
  <c r="V19" i="3" s="1"/>
  <c r="U18" i="3"/>
  <c r="V18" i="3" s="1"/>
  <c r="U17" i="3"/>
  <c r="V17" i="3" s="1"/>
  <c r="V16" i="3"/>
  <c r="U16" i="3"/>
  <c r="U15" i="3"/>
  <c r="V15" i="3" s="1"/>
  <c r="U14" i="3"/>
  <c r="V14" i="3" s="1"/>
  <c r="U13" i="3"/>
  <c r="V13" i="3" s="1"/>
  <c r="V12" i="3"/>
  <c r="U12" i="3"/>
  <c r="U11" i="3"/>
  <c r="V11" i="3" s="1"/>
  <c r="U10" i="3"/>
  <c r="V10" i="3" s="1"/>
  <c r="U9" i="3"/>
  <c r="V9" i="3" s="1"/>
  <c r="V8" i="3"/>
  <c r="U8" i="3"/>
  <c r="U7" i="3"/>
  <c r="V7" i="3" s="1"/>
  <c r="U6" i="3"/>
  <c r="V6" i="3" s="1"/>
  <c r="U5" i="3"/>
  <c r="V5" i="3" s="1"/>
  <c r="V4" i="3"/>
  <c r="U4" i="3"/>
  <c r="U3" i="3"/>
  <c r="V3" i="3" s="1"/>
</calcChain>
</file>

<file path=xl/sharedStrings.xml><?xml version="1.0" encoding="utf-8"?>
<sst xmlns="http://schemas.openxmlformats.org/spreadsheetml/2006/main" count="1398" uniqueCount="168">
  <si>
    <t>Типологія рекламного проявлення (спонсорство)</t>
  </si>
  <si>
    <t>Тип рекламного ролика</t>
  </si>
  <si>
    <t>Деталізація рекламного проявлення (спонсорство)</t>
  </si>
  <si>
    <t>Позиція рекламного проявлення (спонсорство)</t>
  </si>
  <si>
    <t>Тип проявлень</t>
  </si>
  <si>
    <t>Программа</t>
  </si>
  <si>
    <t>Спонсорська заставка</t>
  </si>
  <si>
    <t>Графический элемент/ лого</t>
  </si>
  <si>
    <t>внутри программы</t>
  </si>
  <si>
    <t>Логотип/плашка в програмі</t>
  </si>
  <si>
    <t>Динамическая заставка</t>
  </si>
  <si>
    <t>после р/б</t>
  </si>
  <si>
    <t>Преміум з фіксацією</t>
  </si>
  <si>
    <t>Динамическая заставка Спонсора</t>
  </si>
  <si>
    <t>внутри анонса</t>
  </si>
  <si>
    <t>Спонсорська заставка без фіксації</t>
  </si>
  <si>
    <t>Мікророзрив</t>
  </si>
  <si>
    <t>внутри р/б</t>
  </si>
  <si>
    <t>до р/б</t>
  </si>
  <si>
    <t>перед программой</t>
  </si>
  <si>
    <t>после программы</t>
  </si>
  <si>
    <t xml:space="preserve">Динамическая заставка Спонсора </t>
  </si>
  <si>
    <t>Динамическая заставка Спонсора "Не перемикайся"</t>
  </si>
  <si>
    <t>???</t>
  </si>
  <si>
    <t>Динамическая заставка Спонсора ("не перемикайся")</t>
  </si>
  <si>
    <t>Динамическая заставка Спонсора во время боя</t>
  </si>
  <si>
    <t>Заставка после анонса</t>
  </si>
  <si>
    <t>Спонсорская заставка</t>
  </si>
  <si>
    <t>Логотип</t>
  </si>
  <si>
    <t>Графический логотип внизу экрана</t>
  </si>
  <si>
    <t>Динамический логотип в углу экрана</t>
  </si>
  <si>
    <t>Динамический логотип на плазме в студии</t>
  </si>
  <si>
    <t>Логотип в углу экрана</t>
  </si>
  <si>
    <t>Плашка</t>
  </si>
  <si>
    <t>Брендированная плашка в проекте</t>
  </si>
  <si>
    <t>Брендированная плашка с именами участников</t>
  </si>
  <si>
    <t>Брендированные плашки с именами участников</t>
  </si>
  <si>
    <t>Графическая плашка</t>
  </si>
  <si>
    <t>Графическая плашка внизу экрана</t>
  </si>
  <si>
    <t>Графическое изображение внизу экрана</t>
  </si>
  <si>
    <t>Логотип/плашка в тизер</t>
  </si>
  <si>
    <t>Динамическая Плашка внизу экрана</t>
  </si>
  <si>
    <t>Динамическая плашка спонсора</t>
  </si>
  <si>
    <t>Плашка внизу экрана</t>
  </si>
  <si>
    <t>Рекламний ролик</t>
  </si>
  <si>
    <t xml:space="preserve">Динамический ролик Спонсора </t>
  </si>
  <si>
    <t>Рекламный ролик</t>
  </si>
  <si>
    <t>Рекламный ролик Спонсора</t>
  </si>
  <si>
    <t>Ролик спонсора</t>
  </si>
  <si>
    <t>PR-сюжет</t>
  </si>
  <si>
    <t>использование продукции</t>
  </si>
  <si>
    <t>Не вичерпує квоту спонсорства</t>
  </si>
  <si>
    <t>Сюжет</t>
  </si>
  <si>
    <t>Эпизод от спонсора (вебизод)</t>
  </si>
  <si>
    <t>Брендінг</t>
  </si>
  <si>
    <t>3-D объект</t>
  </si>
  <si>
    <t>Брендинг</t>
  </si>
  <si>
    <t>Брендинрованный реквизит</t>
  </si>
  <si>
    <t>Брендированные элементы (одежда, декорации)</t>
  </si>
  <si>
    <t>Брендированные элементы (прихватки, полотенца, посуда, другое)</t>
  </si>
  <si>
    <t>Брендированный реквизит</t>
  </si>
  <si>
    <t>Брендированный реквизит спонсора</t>
  </si>
  <si>
    <t>Брендированный реквизит/Графический брендинг</t>
  </si>
  <si>
    <t>Брендированный реквизит/Использование продукции</t>
  </si>
  <si>
    <t>Брендированный реквизит/Продукция Спонсора в кадре</t>
  </si>
  <si>
    <t>Брэндироваанные элементы в интерьере</t>
  </si>
  <si>
    <t>Динамическая заставка при смене кадра</t>
  </si>
  <si>
    <t>Динамическая заставка при смене кадра (шторка)</t>
  </si>
  <si>
    <t>Динамический лого Спонсора на плазме</t>
  </si>
  <si>
    <t>Интеграция в графику проекта</t>
  </si>
  <si>
    <t>Логотип спонсора на плазме в студии</t>
  </si>
  <si>
    <t>Продукция спонсора в кадре</t>
  </si>
  <si>
    <t>Використання реквізита</t>
  </si>
  <si>
    <t>Графический полноэкранный элемент</t>
  </si>
  <si>
    <t>Использование продукции в кадре</t>
  </si>
  <si>
    <t>Использование продукции в процессе приготовления</t>
  </si>
  <si>
    <t>Использование реквизита с упоминанием ТМ</t>
  </si>
  <si>
    <t>Продукция в кадре/Использование продукции</t>
  </si>
  <si>
    <t>Профайл</t>
  </si>
  <si>
    <t>Употребление продукта в кадре</t>
  </si>
  <si>
    <t xml:space="preserve">Употребление продукции </t>
  </si>
  <si>
    <t>Употребление продукции спонсора в кадре</t>
  </si>
  <si>
    <t>Спонсорське оголошення</t>
  </si>
  <si>
    <t>Исключительно наименование ТМ</t>
  </si>
  <si>
    <t>Исключительно озвучивание ТМ</t>
  </si>
  <si>
    <t>Устное упоминание</t>
  </si>
  <si>
    <t xml:space="preserve">Устное упоминание ведущего за кадром </t>
  </si>
  <si>
    <t>Устное упоминание ведущего за кадром (исключительно наименование ТМ)</t>
  </si>
  <si>
    <t>Устное упоминание ведущим</t>
  </si>
  <si>
    <t>Устное упоминание ведущим (исключительно наименование ТМ)</t>
  </si>
  <si>
    <t>Устное упоминание ведущим (наименование ТМ/категорийный комментарий)</t>
  </si>
  <si>
    <t>Устное упоминание во время использования продукции</t>
  </si>
  <si>
    <t>Устное упоминание партнера</t>
  </si>
  <si>
    <t>Устное упоминание Спонсора</t>
  </si>
  <si>
    <t>Спонсорський реквізит</t>
  </si>
  <si>
    <t xml:space="preserve">Использование продукции </t>
  </si>
  <si>
    <t>Продукт в кадре</t>
  </si>
  <si>
    <t>Продукт Спонсора в кадре (АЗС)</t>
  </si>
  <si>
    <t>Продукция спонсора в кадре/брендинг/Использование продукции/употребление</t>
  </si>
  <si>
    <t>Продукция спонсора в кадре/Использование продукции в кадре</t>
  </si>
  <si>
    <t>Реквизит Спонсора/Использование продукции</t>
  </si>
  <si>
    <t xml:space="preserve">Реквизит Спонсора/Использование продукции </t>
  </si>
  <si>
    <t>Анонс</t>
  </si>
  <si>
    <t>после</t>
  </si>
  <si>
    <t>после анонса</t>
  </si>
  <si>
    <t>до анонса</t>
  </si>
  <si>
    <t>Логотип внизу экрана</t>
  </si>
  <si>
    <t>Реквизит в анонсе</t>
  </si>
  <si>
    <t>Реквизит в программе</t>
  </si>
  <si>
    <t>Межпрограммка</t>
  </si>
  <si>
    <t>Рекламодавець</t>
  </si>
  <si>
    <t>Агенція</t>
  </si>
  <si>
    <t>Розміщено</t>
  </si>
  <si>
    <t>Довжина ролика</t>
  </si>
  <si>
    <t>Кількість</t>
  </si>
  <si>
    <t>Эльдорадо</t>
  </si>
  <si>
    <t>HIGHLINE MEDIA (Спонсорство)</t>
  </si>
  <si>
    <t>В розміщенні</t>
  </si>
  <si>
    <t>ІСТЕРН БЕВЕРІДЖ ТРЕЙДІНГ, ТОВ</t>
  </si>
  <si>
    <t>Интер-Реклама</t>
  </si>
  <si>
    <t>Знято з розміщення</t>
  </si>
  <si>
    <t>Хортица</t>
  </si>
  <si>
    <t>Доброго ранку</t>
  </si>
  <si>
    <t>Не для розміщення</t>
  </si>
  <si>
    <t>Баядера (  алкоголь )</t>
  </si>
  <si>
    <t>Юнифарм</t>
  </si>
  <si>
    <t>NULL</t>
  </si>
  <si>
    <t>Байер, ООО</t>
  </si>
  <si>
    <t>Интер,телеканал</t>
  </si>
  <si>
    <t>Le Boutique,интернет-магазин</t>
  </si>
  <si>
    <t>динамическая плашка Спонсора</t>
  </si>
  <si>
    <t>Pharm UNION</t>
  </si>
  <si>
    <t>Динамическая плашка Спонсора</t>
  </si>
  <si>
    <t>JOIN UP</t>
  </si>
  <si>
    <t>№ шоплиста</t>
  </si>
  <si>
    <t>Типи проявлень</t>
  </si>
  <si>
    <t>Типология</t>
  </si>
  <si>
    <t>Вид проявления</t>
  </si>
  <si>
    <t>Детализация</t>
  </si>
  <si>
    <t>Позиция</t>
  </si>
  <si>
    <t>Примечания</t>
  </si>
  <si>
    <t>Тип квоти</t>
  </si>
  <si>
    <t>спонсорська</t>
  </si>
  <si>
    <t>Плашка/логотип</t>
  </si>
  <si>
    <t>Плашка/логотип внизу экрана</t>
  </si>
  <si>
    <t>Логотип/плашка в повноцінному анонсі</t>
  </si>
  <si>
    <t>каналу</t>
  </si>
  <si>
    <t>Анонсирование проекта</t>
  </si>
  <si>
    <t>канал</t>
  </si>
  <si>
    <t>колличество недель</t>
  </si>
  <si>
    <t>количество выходов в неделю</t>
  </si>
  <si>
    <t>Хронометраж проявления, сек.</t>
  </si>
  <si>
    <t>Количество выходов за весь период</t>
  </si>
  <si>
    <t>Общий хронометраж</t>
  </si>
  <si>
    <t>Тип проявлення</t>
  </si>
  <si>
    <t xml:space="preserve"> Большой Бокс. Ломаченко (ОБОЛОНЬ)</t>
  </si>
  <si>
    <t>ИНТЕР</t>
  </si>
  <si>
    <t>НТН</t>
  </si>
  <si>
    <t>К1</t>
  </si>
  <si>
    <t>МЕГА</t>
  </si>
  <si>
    <t>Энтер-Фильм</t>
  </si>
  <si>
    <t>Zoom</t>
  </si>
  <si>
    <t>Большой Бокс. Турнир (ОБОЛОНЬ)</t>
  </si>
  <si>
    <t>FREEDOM (ИБТ)</t>
  </si>
  <si>
    <t xml:space="preserve">Интер </t>
  </si>
  <si>
    <t>К2</t>
  </si>
  <si>
    <t>WWFC (Nemiroff)</t>
  </si>
  <si>
    <t>Новый Год. ПАКЕТ НЕ УТВЕРЖДЕН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</si>
</sst>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FFFFFF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  <charset val="204"/>
    </font>
    <font>
      <sz val="8"/>
      <color rgb="FFFFFFFF"/>
      <name val="Arial"/>
      <family val="2"/>
      <charset val="204"/>
    </font>
    <font>
      <b/>
      <sz val="8"/>
      <name val="Arial"/>
      <family val="2"/>
      <charset val="204"/>
    </font>
    <font>
      <sz val="9"/>
      <color theme="4" tint="-0.249977111117893"/>
      <name val="Arial"/>
      <family val="2"/>
      <charset val="204"/>
    </font>
    <font>
      <sz val="9"/>
      <color rgb="FF366092"/>
      <name val="Arial"/>
      <family val="2"/>
      <charset val="204"/>
    </font>
    <font>
      <sz val="9"/>
      <color rgb="FF00206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5696"/>
        <bgColor rgb="FF000000"/>
      </patternFill>
    </fill>
    <fill>
      <patternFill patternType="solid">
        <fgColor theme="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1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7" borderId="0" xfId="0" applyFont="1" applyFill="1"/>
    <xf numFmtId="3" fontId="3" fillId="8" borderId="2" xfId="0" applyNumberFormat="1" applyFont="1" applyFill="1" applyBorder="1" applyAlignment="1" applyProtection="1">
      <alignment horizontal="center" vertical="center" wrapText="1"/>
    </xf>
    <xf numFmtId="3" fontId="3" fillId="8" borderId="0" xfId="0" applyNumberFormat="1" applyFont="1" applyFill="1" applyBorder="1" applyAlignment="1" applyProtection="1">
      <alignment horizontal="center" vertical="center" wrapText="1"/>
    </xf>
    <xf numFmtId="1" fontId="4" fillId="0" borderId="0" xfId="0" applyNumberFormat="1" applyFont="1"/>
    <xf numFmtId="3" fontId="6" fillId="9" borderId="3" xfId="1" applyNumberFormat="1" applyFont="1" applyFill="1" applyBorder="1" applyAlignment="1" applyProtection="1">
      <alignment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8" fillId="10" borderId="0" xfId="1" applyNumberFormat="1" applyFont="1" applyFill="1" applyBorder="1" applyAlignment="1" applyProtection="1">
      <alignment horizontal="center" vertical="center" wrapText="1"/>
    </xf>
    <xf numFmtId="1" fontId="9" fillId="2" borderId="4" xfId="1" applyNumberFormat="1" applyFont="1" applyFill="1" applyBorder="1" applyAlignment="1" applyProtection="1">
      <alignment vertical="center" wrapText="1"/>
    </xf>
    <xf numFmtId="1" fontId="10" fillId="11" borderId="5" xfId="1" applyNumberFormat="1" applyFont="1" applyFill="1" applyBorder="1" applyAlignment="1" applyProtection="1">
      <alignment vertical="center" wrapText="1"/>
    </xf>
    <xf numFmtId="1" fontId="9" fillId="2" borderId="5" xfId="1" applyNumberFormat="1" applyFont="1" applyFill="1" applyBorder="1" applyAlignment="1" applyProtection="1">
      <alignment vertical="center" wrapText="1"/>
    </xf>
    <xf numFmtId="1" fontId="11" fillId="12" borderId="3" xfId="1" applyNumberFormat="1" applyFont="1" applyFill="1" applyBorder="1" applyAlignment="1" applyProtection="1">
      <alignment horizontal="center" vertical="center" wrapText="1"/>
    </xf>
    <xf numFmtId="1" fontId="11" fillId="12" borderId="6" xfId="1" applyNumberFormat="1" applyFont="1" applyFill="1" applyBorder="1" applyAlignment="1" applyProtection="1">
      <alignment horizontal="center" vertical="center" wrapText="1"/>
    </xf>
    <xf numFmtId="1" fontId="11" fillId="12" borderId="7" xfId="1" applyNumberFormat="1" applyFont="1" applyFill="1" applyBorder="1" applyAlignment="1" applyProtection="1">
      <alignment horizontal="center" vertical="center" wrapText="1"/>
    </xf>
    <xf numFmtId="1" fontId="9" fillId="2" borderId="8" xfId="1" applyNumberFormat="1" applyFont="1" applyFill="1" applyBorder="1" applyAlignment="1" applyProtection="1">
      <alignment vertical="center" wrapText="1"/>
    </xf>
    <xf numFmtId="1" fontId="9" fillId="13" borderId="9" xfId="2" applyNumberFormat="1" applyFont="1" applyFill="1" applyBorder="1" applyAlignment="1" applyProtection="1">
      <alignment vertical="center" wrapText="1"/>
    </xf>
    <xf numFmtId="1" fontId="10" fillId="11" borderId="5" xfId="2" applyNumberFormat="1" applyFont="1" applyFill="1" applyBorder="1" applyAlignment="1" applyProtection="1">
      <alignment vertical="center" wrapText="1"/>
    </xf>
    <xf numFmtId="1" fontId="9" fillId="2" borderId="5" xfId="2" applyNumberFormat="1" applyFont="1" applyFill="1" applyBorder="1" applyAlignment="1" applyProtection="1">
      <alignment vertical="center" wrapText="1"/>
    </xf>
    <xf numFmtId="1" fontId="9" fillId="2" borderId="4" xfId="2" applyNumberFormat="1" applyFont="1" applyFill="1" applyBorder="1" applyAlignment="1" applyProtection="1">
      <alignment vertical="center" wrapText="1"/>
    </xf>
    <xf numFmtId="1" fontId="11" fillId="12" borderId="3" xfId="2" applyNumberFormat="1" applyFont="1" applyFill="1" applyBorder="1" applyAlignment="1" applyProtection="1">
      <alignment horizontal="center" vertical="center" wrapText="1"/>
    </xf>
    <xf numFmtId="1" fontId="11" fillId="12" borderId="6" xfId="2" applyNumberFormat="1" applyFont="1" applyFill="1" applyBorder="1" applyAlignment="1" applyProtection="1">
      <alignment horizontal="center" vertical="center" wrapText="1"/>
    </xf>
    <xf numFmtId="1" fontId="11" fillId="12" borderId="7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vertical="center" wrapText="1"/>
    </xf>
    <xf numFmtId="1" fontId="11" fillId="12" borderId="9" xfId="2" applyNumberFormat="1" applyFont="1" applyFill="1" applyBorder="1" applyAlignment="1" applyProtection="1">
      <alignment horizontal="center" vertical="center" wrapText="1"/>
    </xf>
    <xf numFmtId="1" fontId="11" fillId="12" borderId="2" xfId="2" applyNumberFormat="1" applyFont="1" applyFill="1" applyBorder="1" applyAlignment="1" applyProtection="1">
      <alignment horizontal="center" vertical="center" wrapText="1"/>
    </xf>
    <xf numFmtId="1" fontId="11" fillId="12" borderId="10" xfId="2" applyNumberFormat="1" applyFont="1" applyFill="1" applyBorder="1" applyAlignment="1" applyProtection="1">
      <alignment horizontal="center" vertical="center" wrapText="1"/>
    </xf>
    <xf numFmtId="1" fontId="11" fillId="12" borderId="0" xfId="2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3">
    <cellStyle name="Звичайний" xfId="0" builtinId="0"/>
    <cellStyle name="Звичайний 2" xfId="2"/>
    <cellStyle name="Обычный 2" xfId="1"/>
  </cellStyles>
  <dxfs count="8">
    <dxf>
      <font>
        <color rgb="FF366092"/>
      </font>
    </dxf>
    <dxf>
      <font>
        <color rgb="FF366092"/>
      </font>
    </dxf>
    <dxf>
      <font>
        <color rgb="FF366092"/>
      </font>
    </dxf>
    <dxf>
      <font>
        <color rgb="FF366092"/>
      </font>
    </dxf>
    <dxf>
      <font>
        <color rgb="FF366092"/>
      </font>
    </dxf>
    <dxf>
      <font>
        <color rgb="FF366092"/>
      </font>
    </dxf>
    <dxf>
      <font>
        <color rgb="FF366092"/>
      </font>
    </dxf>
    <dxf>
      <font>
        <color rgb="FF36609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7"/>
  <sheetViews>
    <sheetView workbookViewId="0">
      <selection activeCell="G8" sqref="G8"/>
    </sheetView>
  </sheetViews>
  <sheetFormatPr defaultRowHeight="15" x14ac:dyDescent="0.25"/>
  <cols>
    <col min="2" max="2" width="19.85546875" customWidth="1"/>
    <col min="3" max="3" width="27.85546875" customWidth="1"/>
    <col min="4" max="4" width="35.140625" customWidth="1"/>
    <col min="5" max="5" width="22.42578125" customWidth="1"/>
    <col min="6" max="6" width="32.57031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2:6" x14ac:dyDescent="0.25"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</row>
    <row r="4" spans="2:6" x14ac:dyDescent="0.25">
      <c r="B4" s="3" t="s">
        <v>5</v>
      </c>
      <c r="C4" s="3" t="s">
        <v>6</v>
      </c>
      <c r="D4" s="3" t="s">
        <v>10</v>
      </c>
      <c r="E4" s="3" t="s">
        <v>11</v>
      </c>
      <c r="F4" s="3" t="s">
        <v>12</v>
      </c>
    </row>
    <row r="5" spans="2:6" x14ac:dyDescent="0.25">
      <c r="B5" s="3" t="s">
        <v>5</v>
      </c>
      <c r="C5" s="3" t="s">
        <v>6</v>
      </c>
      <c r="D5" s="3" t="s">
        <v>13</v>
      </c>
      <c r="E5" s="3" t="s">
        <v>14</v>
      </c>
      <c r="F5" s="3" t="s">
        <v>15</v>
      </c>
    </row>
    <row r="6" spans="2:6" x14ac:dyDescent="0.25">
      <c r="B6" s="3" t="s">
        <v>5</v>
      </c>
      <c r="C6" s="3" t="s">
        <v>6</v>
      </c>
      <c r="D6" s="3" t="s">
        <v>13</v>
      </c>
      <c r="E6" s="3" t="s">
        <v>8</v>
      </c>
      <c r="F6" s="3" t="s">
        <v>16</v>
      </c>
    </row>
    <row r="7" spans="2:6" x14ac:dyDescent="0.25">
      <c r="B7" s="3" t="s">
        <v>5</v>
      </c>
      <c r="C7" s="3" t="s">
        <v>6</v>
      </c>
      <c r="D7" s="3" t="s">
        <v>13</v>
      </c>
      <c r="E7" s="3" t="s">
        <v>17</v>
      </c>
      <c r="F7" s="3" t="s">
        <v>15</v>
      </c>
    </row>
    <row r="8" spans="2:6" x14ac:dyDescent="0.25">
      <c r="B8" s="3" t="s">
        <v>5</v>
      </c>
      <c r="C8" s="3" t="s">
        <v>6</v>
      </c>
      <c r="D8" s="3" t="s">
        <v>13</v>
      </c>
      <c r="E8" s="3" t="s">
        <v>18</v>
      </c>
      <c r="F8" s="3" t="s">
        <v>12</v>
      </c>
    </row>
    <row r="9" spans="2:6" x14ac:dyDescent="0.25">
      <c r="B9" s="3" t="s">
        <v>5</v>
      </c>
      <c r="C9" s="3" t="s">
        <v>6</v>
      </c>
      <c r="D9" s="3" t="s">
        <v>13</v>
      </c>
      <c r="E9" s="3" t="s">
        <v>19</v>
      </c>
      <c r="F9" s="3" t="s">
        <v>12</v>
      </c>
    </row>
    <row r="10" spans="2:6" x14ac:dyDescent="0.25">
      <c r="B10" s="3" t="s">
        <v>5</v>
      </c>
      <c r="C10" s="3" t="s">
        <v>6</v>
      </c>
      <c r="D10" s="3" t="s">
        <v>13</v>
      </c>
      <c r="E10" s="3" t="s">
        <v>20</v>
      </c>
      <c r="F10" s="3" t="s">
        <v>12</v>
      </c>
    </row>
    <row r="11" spans="2:6" x14ac:dyDescent="0.25">
      <c r="B11" s="3" t="s">
        <v>5</v>
      </c>
      <c r="C11" s="3" t="s">
        <v>6</v>
      </c>
      <c r="D11" s="3" t="s">
        <v>13</v>
      </c>
      <c r="E11" s="3" t="s">
        <v>11</v>
      </c>
      <c r="F11" s="3" t="s">
        <v>12</v>
      </c>
    </row>
    <row r="12" spans="2:6" x14ac:dyDescent="0.25">
      <c r="B12" s="3" t="s">
        <v>5</v>
      </c>
      <c r="C12" s="3" t="s">
        <v>6</v>
      </c>
      <c r="D12" s="3" t="s">
        <v>21</v>
      </c>
      <c r="E12" s="3" t="s">
        <v>17</v>
      </c>
      <c r="F12" s="3" t="s">
        <v>15</v>
      </c>
    </row>
    <row r="13" spans="2:6" x14ac:dyDescent="0.25">
      <c r="B13" s="4" t="s">
        <v>5</v>
      </c>
      <c r="C13" s="4" t="s">
        <v>6</v>
      </c>
      <c r="D13" s="4" t="s">
        <v>22</v>
      </c>
      <c r="E13" s="4" t="s">
        <v>19</v>
      </c>
      <c r="F13" s="3" t="s">
        <v>23</v>
      </c>
    </row>
    <row r="14" spans="2:6" x14ac:dyDescent="0.25">
      <c r="B14" s="3" t="s">
        <v>5</v>
      </c>
      <c r="C14" s="3" t="s">
        <v>6</v>
      </c>
      <c r="D14" s="3" t="s">
        <v>24</v>
      </c>
      <c r="E14" s="3" t="s">
        <v>8</v>
      </c>
      <c r="F14" s="3" t="s">
        <v>16</v>
      </c>
    </row>
    <row r="15" spans="2:6" x14ac:dyDescent="0.25">
      <c r="B15" s="3" t="s">
        <v>5</v>
      </c>
      <c r="C15" s="3" t="s">
        <v>6</v>
      </c>
      <c r="D15" s="3" t="s">
        <v>25</v>
      </c>
      <c r="E15" s="3" t="s">
        <v>8</v>
      </c>
      <c r="F15" s="3" t="s">
        <v>16</v>
      </c>
    </row>
    <row r="16" spans="2:6" x14ac:dyDescent="0.25">
      <c r="B16" s="3" t="s">
        <v>5</v>
      </c>
      <c r="C16" s="3" t="s">
        <v>6</v>
      </c>
      <c r="D16" s="3" t="s">
        <v>26</v>
      </c>
      <c r="E16" s="3" t="s">
        <v>19</v>
      </c>
      <c r="F16" s="3" t="s">
        <v>12</v>
      </c>
    </row>
    <row r="17" spans="2:6" x14ac:dyDescent="0.25">
      <c r="B17" s="3" t="s">
        <v>5</v>
      </c>
      <c r="C17" s="3" t="s">
        <v>6</v>
      </c>
      <c r="D17" s="3" t="s">
        <v>27</v>
      </c>
      <c r="E17" s="3" t="s">
        <v>8</v>
      </c>
      <c r="F17" s="3" t="s">
        <v>16</v>
      </c>
    </row>
    <row r="18" spans="2:6" x14ac:dyDescent="0.25">
      <c r="B18" s="3" t="s">
        <v>5</v>
      </c>
      <c r="C18" s="3" t="s">
        <v>28</v>
      </c>
      <c r="D18" s="3" t="s">
        <v>29</v>
      </c>
      <c r="E18" s="3" t="s">
        <v>8</v>
      </c>
      <c r="F18" s="3" t="s">
        <v>9</v>
      </c>
    </row>
    <row r="19" spans="2:6" x14ac:dyDescent="0.25">
      <c r="B19" s="3" t="s">
        <v>5</v>
      </c>
      <c r="C19" s="3" t="s">
        <v>28</v>
      </c>
      <c r="D19" s="3" t="s">
        <v>30</v>
      </c>
      <c r="E19" s="3" t="s">
        <v>8</v>
      </c>
      <c r="F19" s="3" t="s">
        <v>9</v>
      </c>
    </row>
    <row r="20" spans="2:6" x14ac:dyDescent="0.25">
      <c r="B20" s="3" t="s">
        <v>5</v>
      </c>
      <c r="C20" s="3" t="s">
        <v>28</v>
      </c>
      <c r="D20" s="3" t="s">
        <v>31</v>
      </c>
      <c r="E20" s="3" t="s">
        <v>8</v>
      </c>
      <c r="F20" s="3" t="s">
        <v>9</v>
      </c>
    </row>
    <row r="21" spans="2:6" x14ac:dyDescent="0.25">
      <c r="B21" s="3" t="s">
        <v>5</v>
      </c>
      <c r="C21" s="3" t="s">
        <v>28</v>
      </c>
      <c r="D21" s="3" t="s">
        <v>32</v>
      </c>
      <c r="E21" s="3" t="s">
        <v>8</v>
      </c>
      <c r="F21" s="3" t="s">
        <v>9</v>
      </c>
    </row>
    <row r="22" spans="2:6" x14ac:dyDescent="0.25">
      <c r="B22" s="4" t="s">
        <v>5</v>
      </c>
      <c r="C22" s="4" t="s">
        <v>33</v>
      </c>
      <c r="D22" s="4" t="s">
        <v>34</v>
      </c>
      <c r="E22" s="4" t="s">
        <v>20</v>
      </c>
      <c r="F22" s="3" t="s">
        <v>23</v>
      </c>
    </row>
    <row r="23" spans="2:6" x14ac:dyDescent="0.25">
      <c r="B23" s="4" t="s">
        <v>5</v>
      </c>
      <c r="C23" s="4" t="s">
        <v>33</v>
      </c>
      <c r="D23" s="4" t="s">
        <v>35</v>
      </c>
      <c r="E23" s="4" t="s">
        <v>20</v>
      </c>
      <c r="F23" s="3" t="s">
        <v>23</v>
      </c>
    </row>
    <row r="24" spans="2:6" x14ac:dyDescent="0.25">
      <c r="B24" s="3" t="s">
        <v>5</v>
      </c>
      <c r="C24" s="3" t="s">
        <v>33</v>
      </c>
      <c r="D24" s="3" t="s">
        <v>36</v>
      </c>
      <c r="E24" s="3" t="s">
        <v>8</v>
      </c>
      <c r="F24" s="3" t="s">
        <v>9</v>
      </c>
    </row>
    <row r="25" spans="2:6" x14ac:dyDescent="0.25">
      <c r="B25" s="3" t="s">
        <v>5</v>
      </c>
      <c r="C25" s="3" t="s">
        <v>33</v>
      </c>
      <c r="D25" s="3" t="s">
        <v>37</v>
      </c>
      <c r="E25" s="3" t="s">
        <v>8</v>
      </c>
      <c r="F25" s="3" t="s">
        <v>9</v>
      </c>
    </row>
    <row r="26" spans="2:6" x14ac:dyDescent="0.25">
      <c r="B26" s="3" t="s">
        <v>5</v>
      </c>
      <c r="C26" s="3" t="s">
        <v>33</v>
      </c>
      <c r="D26" s="3" t="s">
        <v>38</v>
      </c>
      <c r="E26" s="3" t="s">
        <v>8</v>
      </c>
      <c r="F26" s="3" t="s">
        <v>9</v>
      </c>
    </row>
    <row r="27" spans="2:6" x14ac:dyDescent="0.25">
      <c r="B27" s="3" t="s">
        <v>5</v>
      </c>
      <c r="C27" s="3" t="s">
        <v>33</v>
      </c>
      <c r="D27" s="3" t="s">
        <v>39</v>
      </c>
      <c r="E27" s="3" t="s">
        <v>8</v>
      </c>
      <c r="F27" s="3" t="s">
        <v>9</v>
      </c>
    </row>
    <row r="28" spans="2:6" x14ac:dyDescent="0.25">
      <c r="B28" s="3" t="s">
        <v>5</v>
      </c>
      <c r="C28" s="3" t="s">
        <v>33</v>
      </c>
      <c r="D28" s="3" t="s">
        <v>39</v>
      </c>
      <c r="E28" s="3" t="s">
        <v>17</v>
      </c>
      <c r="F28" s="3" t="s">
        <v>40</v>
      </c>
    </row>
    <row r="29" spans="2:6" x14ac:dyDescent="0.25">
      <c r="B29" s="4" t="s">
        <v>5</v>
      </c>
      <c r="C29" s="4" t="s">
        <v>33</v>
      </c>
      <c r="D29" s="4" t="s">
        <v>13</v>
      </c>
      <c r="E29" s="4" t="s">
        <v>8</v>
      </c>
      <c r="F29" s="3" t="s">
        <v>23</v>
      </c>
    </row>
    <row r="30" spans="2:6" x14ac:dyDescent="0.25">
      <c r="B30" s="3" t="s">
        <v>5</v>
      </c>
      <c r="C30" s="3" t="s">
        <v>33</v>
      </c>
      <c r="D30" s="3" t="s">
        <v>41</v>
      </c>
      <c r="E30" s="3" t="s">
        <v>8</v>
      </c>
      <c r="F30" s="3" t="s">
        <v>9</v>
      </c>
    </row>
    <row r="31" spans="2:6" x14ac:dyDescent="0.25">
      <c r="B31" s="3" t="s">
        <v>5</v>
      </c>
      <c r="C31" s="3" t="s">
        <v>33</v>
      </c>
      <c r="D31" s="3" t="s">
        <v>42</v>
      </c>
      <c r="E31" s="3" t="s">
        <v>8</v>
      </c>
      <c r="F31" s="3" t="s">
        <v>9</v>
      </c>
    </row>
    <row r="32" spans="2:6" x14ac:dyDescent="0.25">
      <c r="B32" s="4" t="s">
        <v>5</v>
      </c>
      <c r="C32" s="4" t="s">
        <v>33</v>
      </c>
      <c r="D32" s="4" t="s">
        <v>42</v>
      </c>
      <c r="E32" s="4" t="s">
        <v>20</v>
      </c>
      <c r="F32" s="3" t="s">
        <v>23</v>
      </c>
    </row>
    <row r="33" spans="2:6" x14ac:dyDescent="0.25">
      <c r="B33" s="5" t="s">
        <v>5</v>
      </c>
      <c r="C33" s="5" t="s">
        <v>33</v>
      </c>
      <c r="D33" s="5" t="s">
        <v>28</v>
      </c>
      <c r="E33" s="5" t="s">
        <v>8</v>
      </c>
      <c r="F33" s="3" t="s">
        <v>23</v>
      </c>
    </row>
    <row r="34" spans="2:6" x14ac:dyDescent="0.25">
      <c r="B34" s="3" t="s">
        <v>5</v>
      </c>
      <c r="C34" s="3" t="s">
        <v>33</v>
      </c>
      <c r="D34" s="3" t="s">
        <v>43</v>
      </c>
      <c r="E34" s="3" t="s">
        <v>8</v>
      </c>
      <c r="F34" s="3" t="s">
        <v>9</v>
      </c>
    </row>
    <row r="35" spans="2:6" x14ac:dyDescent="0.25">
      <c r="B35" s="3" t="s">
        <v>5</v>
      </c>
      <c r="C35" s="3" t="s">
        <v>44</v>
      </c>
      <c r="D35" s="3" t="s">
        <v>10</v>
      </c>
      <c r="E35" s="3" t="s">
        <v>11</v>
      </c>
      <c r="F35" s="3" t="s">
        <v>23</v>
      </c>
    </row>
    <row r="36" spans="2:6" x14ac:dyDescent="0.25">
      <c r="B36" s="3" t="s">
        <v>5</v>
      </c>
      <c r="C36" s="3" t="s">
        <v>44</v>
      </c>
      <c r="D36" s="3" t="s">
        <v>13</v>
      </c>
      <c r="E36" s="3" t="s">
        <v>8</v>
      </c>
      <c r="F36" s="3" t="s">
        <v>16</v>
      </c>
    </row>
    <row r="37" spans="2:6" x14ac:dyDescent="0.25">
      <c r="B37" s="3" t="s">
        <v>5</v>
      </c>
      <c r="C37" s="3" t="s">
        <v>44</v>
      </c>
      <c r="D37" s="3" t="s">
        <v>13</v>
      </c>
      <c r="E37" s="3" t="s">
        <v>11</v>
      </c>
      <c r="F37" s="3" t="s">
        <v>12</v>
      </c>
    </row>
    <row r="38" spans="2:6" x14ac:dyDescent="0.25">
      <c r="B38" s="3" t="s">
        <v>5</v>
      </c>
      <c r="C38" s="3" t="s">
        <v>44</v>
      </c>
      <c r="D38" s="3" t="s">
        <v>45</v>
      </c>
      <c r="E38" s="3" t="s">
        <v>17</v>
      </c>
      <c r="F38" s="3" t="s">
        <v>15</v>
      </c>
    </row>
    <row r="39" spans="2:6" x14ac:dyDescent="0.25">
      <c r="B39" s="3" t="s">
        <v>5</v>
      </c>
      <c r="C39" s="3" t="s">
        <v>44</v>
      </c>
      <c r="D39" s="3" t="s">
        <v>45</v>
      </c>
      <c r="E39" s="3" t="s">
        <v>18</v>
      </c>
      <c r="F39" s="3" t="s">
        <v>12</v>
      </c>
    </row>
    <row r="40" spans="2:6" x14ac:dyDescent="0.25">
      <c r="B40" s="3" t="s">
        <v>5</v>
      </c>
      <c r="C40" s="3" t="s">
        <v>44</v>
      </c>
      <c r="D40" s="3" t="s">
        <v>46</v>
      </c>
      <c r="E40" s="3" t="s">
        <v>17</v>
      </c>
      <c r="F40" s="3" t="s">
        <v>23</v>
      </c>
    </row>
    <row r="41" spans="2:6" x14ac:dyDescent="0.25">
      <c r="B41" s="3" t="s">
        <v>5</v>
      </c>
      <c r="C41" s="3" t="s">
        <v>44</v>
      </c>
      <c r="D41" s="3" t="s">
        <v>47</v>
      </c>
      <c r="E41" s="3" t="s">
        <v>18</v>
      </c>
      <c r="F41" s="3" t="s">
        <v>12</v>
      </c>
    </row>
    <row r="42" spans="2:6" x14ac:dyDescent="0.25">
      <c r="B42" s="3" t="s">
        <v>5</v>
      </c>
      <c r="C42" s="3" t="s">
        <v>44</v>
      </c>
      <c r="D42" s="3" t="s">
        <v>48</v>
      </c>
      <c r="E42" s="3" t="s">
        <v>17</v>
      </c>
      <c r="F42" s="3" t="s">
        <v>15</v>
      </c>
    </row>
    <row r="43" spans="2:6" x14ac:dyDescent="0.25">
      <c r="B43" s="3" t="s">
        <v>5</v>
      </c>
      <c r="C43" s="3" t="s">
        <v>49</v>
      </c>
      <c r="D43" s="3" t="s">
        <v>50</v>
      </c>
      <c r="E43" s="3" t="s">
        <v>8</v>
      </c>
      <c r="F43" s="3" t="s">
        <v>51</v>
      </c>
    </row>
    <row r="44" spans="2:6" x14ac:dyDescent="0.25">
      <c r="B44" s="3" t="s">
        <v>5</v>
      </c>
      <c r="C44" s="3" t="s">
        <v>49</v>
      </c>
      <c r="D44" s="3" t="s">
        <v>52</v>
      </c>
      <c r="E44" s="3" t="s">
        <v>8</v>
      </c>
      <c r="F44" s="3" t="s">
        <v>51</v>
      </c>
    </row>
    <row r="45" spans="2:6" x14ac:dyDescent="0.25">
      <c r="B45" s="3" t="s">
        <v>5</v>
      </c>
      <c r="C45" s="3" t="s">
        <v>49</v>
      </c>
      <c r="D45" s="3" t="s">
        <v>53</v>
      </c>
      <c r="E45" s="3" t="s">
        <v>8</v>
      </c>
      <c r="F45" s="3" t="s">
        <v>51</v>
      </c>
    </row>
    <row r="46" spans="2:6" x14ac:dyDescent="0.25">
      <c r="B46" s="3" t="s">
        <v>5</v>
      </c>
      <c r="C46" s="3" t="s">
        <v>54</v>
      </c>
      <c r="D46" s="3" t="s">
        <v>55</v>
      </c>
      <c r="E46" s="3" t="s">
        <v>8</v>
      </c>
      <c r="F46" s="3" t="s">
        <v>51</v>
      </c>
    </row>
    <row r="47" spans="2:6" x14ac:dyDescent="0.25">
      <c r="B47" s="3" t="s">
        <v>5</v>
      </c>
      <c r="C47" s="3" t="s">
        <v>54</v>
      </c>
      <c r="D47" s="3" t="s">
        <v>56</v>
      </c>
      <c r="E47" s="3" t="s">
        <v>8</v>
      </c>
      <c r="F47" s="3" t="s">
        <v>51</v>
      </c>
    </row>
    <row r="48" spans="2:6" x14ac:dyDescent="0.25">
      <c r="B48" s="3" t="s">
        <v>5</v>
      </c>
      <c r="C48" s="3" t="s">
        <v>54</v>
      </c>
      <c r="D48" s="3" t="s">
        <v>57</v>
      </c>
      <c r="E48" s="3" t="s">
        <v>8</v>
      </c>
      <c r="F48" s="3" t="s">
        <v>51</v>
      </c>
    </row>
    <row r="49" spans="2:6" x14ac:dyDescent="0.25">
      <c r="B49" s="3" t="s">
        <v>5</v>
      </c>
      <c r="C49" s="3" t="s">
        <v>54</v>
      </c>
      <c r="D49" s="3" t="s">
        <v>58</v>
      </c>
      <c r="E49" s="3" t="s">
        <v>8</v>
      </c>
      <c r="F49" s="3" t="s">
        <v>51</v>
      </c>
    </row>
    <row r="50" spans="2:6" x14ac:dyDescent="0.25">
      <c r="B50" s="3" t="s">
        <v>5</v>
      </c>
      <c r="C50" s="3" t="s">
        <v>54</v>
      </c>
      <c r="D50" s="3" t="s">
        <v>59</v>
      </c>
      <c r="E50" s="3" t="s">
        <v>8</v>
      </c>
      <c r="F50" s="3" t="s">
        <v>51</v>
      </c>
    </row>
    <row r="51" spans="2:6" x14ac:dyDescent="0.25">
      <c r="B51" s="3" t="s">
        <v>5</v>
      </c>
      <c r="C51" s="3" t="s">
        <v>54</v>
      </c>
      <c r="D51" s="3" t="s">
        <v>60</v>
      </c>
      <c r="E51" s="3" t="s">
        <v>8</v>
      </c>
      <c r="F51" s="3" t="s">
        <v>51</v>
      </c>
    </row>
    <row r="52" spans="2:6" x14ac:dyDescent="0.25">
      <c r="B52" s="3" t="s">
        <v>5</v>
      </c>
      <c r="C52" s="3" t="s">
        <v>54</v>
      </c>
      <c r="D52" s="3" t="s">
        <v>60</v>
      </c>
      <c r="E52" s="3" t="s">
        <v>20</v>
      </c>
      <c r="F52" s="3" t="s">
        <v>51</v>
      </c>
    </row>
    <row r="53" spans="2:6" x14ac:dyDescent="0.25">
      <c r="B53" s="3" t="s">
        <v>5</v>
      </c>
      <c r="C53" s="3" t="s">
        <v>54</v>
      </c>
      <c r="D53" s="3" t="s">
        <v>61</v>
      </c>
      <c r="E53" s="3" t="s">
        <v>8</v>
      </c>
      <c r="F53" s="3" t="s">
        <v>51</v>
      </c>
    </row>
    <row r="54" spans="2:6" x14ac:dyDescent="0.25">
      <c r="B54" s="3" t="s">
        <v>5</v>
      </c>
      <c r="C54" s="3" t="s">
        <v>54</v>
      </c>
      <c r="D54" s="3" t="s">
        <v>62</v>
      </c>
      <c r="E54" s="3" t="s">
        <v>20</v>
      </c>
      <c r="F54" s="3" t="s">
        <v>51</v>
      </c>
    </row>
    <row r="55" spans="2:6" x14ac:dyDescent="0.25">
      <c r="B55" s="3" t="s">
        <v>5</v>
      </c>
      <c r="C55" s="3" t="s">
        <v>54</v>
      </c>
      <c r="D55" s="3" t="s">
        <v>63</v>
      </c>
      <c r="E55" s="3" t="s">
        <v>8</v>
      </c>
      <c r="F55" s="3" t="s">
        <v>51</v>
      </c>
    </row>
    <row r="56" spans="2:6" x14ac:dyDescent="0.25">
      <c r="B56" s="3" t="s">
        <v>5</v>
      </c>
      <c r="C56" s="3" t="s">
        <v>54</v>
      </c>
      <c r="D56" s="3" t="s">
        <v>64</v>
      </c>
      <c r="E56" s="3" t="s">
        <v>8</v>
      </c>
      <c r="F56" s="3" t="s">
        <v>51</v>
      </c>
    </row>
    <row r="57" spans="2:6" x14ac:dyDescent="0.25">
      <c r="B57" s="3" t="s">
        <v>5</v>
      </c>
      <c r="C57" s="3" t="s">
        <v>54</v>
      </c>
      <c r="D57" s="3" t="s">
        <v>65</v>
      </c>
      <c r="E57" s="3" t="s">
        <v>8</v>
      </c>
      <c r="F57" s="3" t="s">
        <v>51</v>
      </c>
    </row>
    <row r="58" spans="2:6" x14ac:dyDescent="0.25">
      <c r="B58" s="3" t="s">
        <v>5</v>
      </c>
      <c r="C58" s="3" t="s">
        <v>54</v>
      </c>
      <c r="D58" s="3" t="s">
        <v>66</v>
      </c>
      <c r="E58" s="3" t="s">
        <v>8</v>
      </c>
      <c r="F58" s="3" t="s">
        <v>51</v>
      </c>
    </row>
    <row r="59" spans="2:6" x14ac:dyDescent="0.25">
      <c r="B59" s="3" t="s">
        <v>5</v>
      </c>
      <c r="C59" s="3" t="s">
        <v>54</v>
      </c>
      <c r="D59" s="3" t="s">
        <v>67</v>
      </c>
      <c r="E59" s="3" t="s">
        <v>8</v>
      </c>
      <c r="F59" s="3" t="s">
        <v>51</v>
      </c>
    </row>
    <row r="60" spans="2:6" x14ac:dyDescent="0.25">
      <c r="B60" s="3" t="s">
        <v>5</v>
      </c>
      <c r="C60" s="3" t="s">
        <v>54</v>
      </c>
      <c r="D60" s="3" t="s">
        <v>42</v>
      </c>
      <c r="E60" s="3" t="s">
        <v>8</v>
      </c>
      <c r="F60" s="3" t="s">
        <v>51</v>
      </c>
    </row>
    <row r="61" spans="2:6" x14ac:dyDescent="0.25">
      <c r="B61" s="3" t="s">
        <v>5</v>
      </c>
      <c r="C61" s="3" t="s">
        <v>54</v>
      </c>
      <c r="D61" s="3" t="s">
        <v>68</v>
      </c>
      <c r="E61" s="3" t="s">
        <v>8</v>
      </c>
      <c r="F61" s="3" t="s">
        <v>51</v>
      </c>
    </row>
    <row r="62" spans="2:6" x14ac:dyDescent="0.25">
      <c r="B62" s="3" t="s">
        <v>5</v>
      </c>
      <c r="C62" s="3" t="s">
        <v>54</v>
      </c>
      <c r="D62" s="3" t="s">
        <v>69</v>
      </c>
      <c r="E62" s="3" t="s">
        <v>8</v>
      </c>
      <c r="F62" s="3" t="s">
        <v>51</v>
      </c>
    </row>
    <row r="63" spans="2:6" x14ac:dyDescent="0.25">
      <c r="B63" s="3" t="s">
        <v>5</v>
      </c>
      <c r="C63" s="3" t="s">
        <v>54</v>
      </c>
      <c r="D63" s="3" t="s">
        <v>50</v>
      </c>
      <c r="E63" s="3" t="s">
        <v>8</v>
      </c>
      <c r="F63" s="3" t="s">
        <v>51</v>
      </c>
    </row>
    <row r="64" spans="2:6" x14ac:dyDescent="0.25">
      <c r="B64" s="3" t="s">
        <v>5</v>
      </c>
      <c r="C64" s="3" t="s">
        <v>54</v>
      </c>
      <c r="D64" s="3" t="s">
        <v>70</v>
      </c>
      <c r="E64" s="3" t="s">
        <v>8</v>
      </c>
      <c r="F64" s="3" t="s">
        <v>51</v>
      </c>
    </row>
    <row r="65" spans="2:6" x14ac:dyDescent="0.25">
      <c r="B65" s="3" t="s">
        <v>5</v>
      </c>
      <c r="C65" s="3" t="s">
        <v>54</v>
      </c>
      <c r="D65" s="3" t="s">
        <v>71</v>
      </c>
      <c r="E65" s="3" t="s">
        <v>8</v>
      </c>
      <c r="F65" s="3" t="s">
        <v>51</v>
      </c>
    </row>
    <row r="66" spans="2:6" x14ac:dyDescent="0.25">
      <c r="B66" s="3" t="s">
        <v>5</v>
      </c>
      <c r="C66" s="3" t="s">
        <v>54</v>
      </c>
      <c r="D66" s="3" t="s">
        <v>52</v>
      </c>
      <c r="E66" s="3" t="s">
        <v>8</v>
      </c>
      <c r="F66" s="3" t="s">
        <v>51</v>
      </c>
    </row>
    <row r="67" spans="2:6" x14ac:dyDescent="0.25">
      <c r="B67" s="3" t="s">
        <v>5</v>
      </c>
      <c r="C67" s="3" t="s">
        <v>54</v>
      </c>
      <c r="D67" s="3" t="s">
        <v>52</v>
      </c>
      <c r="E67" s="3" t="s">
        <v>20</v>
      </c>
      <c r="F67" s="3" t="s">
        <v>51</v>
      </c>
    </row>
    <row r="68" spans="2:6" x14ac:dyDescent="0.25">
      <c r="B68" s="3" t="s">
        <v>5</v>
      </c>
      <c r="C68" s="3" t="s">
        <v>72</v>
      </c>
      <c r="D68" s="3" t="s">
        <v>73</v>
      </c>
      <c r="E68" s="3" t="s">
        <v>8</v>
      </c>
      <c r="F68" s="3" t="s">
        <v>51</v>
      </c>
    </row>
    <row r="69" spans="2:6" x14ac:dyDescent="0.25">
      <c r="B69" s="3" t="s">
        <v>5</v>
      </c>
      <c r="C69" s="3" t="s">
        <v>72</v>
      </c>
      <c r="D69" s="3" t="s">
        <v>50</v>
      </c>
      <c r="E69" s="3" t="s">
        <v>8</v>
      </c>
      <c r="F69" s="3" t="s">
        <v>51</v>
      </c>
    </row>
    <row r="70" spans="2:6" x14ac:dyDescent="0.25">
      <c r="B70" s="3" t="s">
        <v>5</v>
      </c>
      <c r="C70" s="3" t="s">
        <v>72</v>
      </c>
      <c r="D70" s="3" t="s">
        <v>74</v>
      </c>
      <c r="E70" s="3" t="s">
        <v>8</v>
      </c>
      <c r="F70" s="3" t="s">
        <v>51</v>
      </c>
    </row>
    <row r="71" spans="2:6" x14ac:dyDescent="0.25">
      <c r="B71" s="3" t="s">
        <v>5</v>
      </c>
      <c r="C71" s="3" t="s">
        <v>72</v>
      </c>
      <c r="D71" s="3" t="s">
        <v>75</v>
      </c>
      <c r="E71" s="3" t="s">
        <v>8</v>
      </c>
      <c r="F71" s="3" t="s">
        <v>51</v>
      </c>
    </row>
    <row r="72" spans="2:6" x14ac:dyDescent="0.25">
      <c r="B72" s="3" t="s">
        <v>5</v>
      </c>
      <c r="C72" s="3" t="s">
        <v>72</v>
      </c>
      <c r="D72" s="3" t="s">
        <v>76</v>
      </c>
      <c r="E72" s="3" t="s">
        <v>8</v>
      </c>
      <c r="F72" s="3" t="s">
        <v>51</v>
      </c>
    </row>
    <row r="73" spans="2:6" x14ac:dyDescent="0.25">
      <c r="B73" s="3" t="s">
        <v>5</v>
      </c>
      <c r="C73" s="3" t="s">
        <v>72</v>
      </c>
      <c r="D73" s="3" t="s">
        <v>77</v>
      </c>
      <c r="E73" s="3" t="s">
        <v>8</v>
      </c>
      <c r="F73" s="3" t="s">
        <v>51</v>
      </c>
    </row>
    <row r="74" spans="2:6" x14ac:dyDescent="0.25">
      <c r="B74" s="3" t="s">
        <v>5</v>
      </c>
      <c r="C74" s="3" t="s">
        <v>72</v>
      </c>
      <c r="D74" s="3" t="s">
        <v>78</v>
      </c>
      <c r="E74" s="3" t="s">
        <v>11</v>
      </c>
      <c r="F74" s="3" t="s">
        <v>51</v>
      </c>
    </row>
    <row r="75" spans="2:6" x14ac:dyDescent="0.25">
      <c r="B75" s="3" t="s">
        <v>5</v>
      </c>
      <c r="C75" s="3" t="s">
        <v>72</v>
      </c>
      <c r="D75" s="3" t="s">
        <v>79</v>
      </c>
      <c r="E75" s="3" t="s">
        <v>8</v>
      </c>
      <c r="F75" s="3" t="s">
        <v>51</v>
      </c>
    </row>
    <row r="76" spans="2:6" x14ac:dyDescent="0.25">
      <c r="B76" s="3" t="s">
        <v>5</v>
      </c>
      <c r="C76" s="3" t="s">
        <v>72</v>
      </c>
      <c r="D76" s="3" t="s">
        <v>80</v>
      </c>
      <c r="E76" s="3" t="s">
        <v>8</v>
      </c>
      <c r="F76" s="3" t="s">
        <v>51</v>
      </c>
    </row>
    <row r="77" spans="2:6" x14ac:dyDescent="0.25">
      <c r="B77" s="3" t="s">
        <v>5</v>
      </c>
      <c r="C77" s="3" t="s">
        <v>72</v>
      </c>
      <c r="D77" s="3" t="s">
        <v>81</v>
      </c>
      <c r="E77" s="3" t="s">
        <v>8</v>
      </c>
      <c r="F77" s="3" t="s">
        <v>51</v>
      </c>
    </row>
    <row r="78" spans="2:6" x14ac:dyDescent="0.25">
      <c r="B78" s="3" t="s">
        <v>5</v>
      </c>
      <c r="C78" s="3" t="s">
        <v>82</v>
      </c>
      <c r="D78" s="3" t="s">
        <v>83</v>
      </c>
      <c r="E78" s="3" t="s">
        <v>8</v>
      </c>
      <c r="F78" s="3" t="s">
        <v>51</v>
      </c>
    </row>
    <row r="79" spans="2:6" x14ac:dyDescent="0.25">
      <c r="B79" s="3" t="s">
        <v>5</v>
      </c>
      <c r="C79" s="3" t="s">
        <v>82</v>
      </c>
      <c r="D79" s="3" t="s">
        <v>84</v>
      </c>
      <c r="E79" s="3" t="s">
        <v>8</v>
      </c>
      <c r="F79" s="3" t="s">
        <v>51</v>
      </c>
    </row>
    <row r="80" spans="2:6" x14ac:dyDescent="0.25">
      <c r="B80" s="3" t="s">
        <v>5</v>
      </c>
      <c r="C80" s="3" t="s">
        <v>82</v>
      </c>
      <c r="D80" s="3" t="s">
        <v>85</v>
      </c>
      <c r="E80" s="3" t="s">
        <v>8</v>
      </c>
      <c r="F80" s="3" t="s">
        <v>51</v>
      </c>
    </row>
    <row r="81" spans="2:6" x14ac:dyDescent="0.25">
      <c r="B81" s="3" t="s">
        <v>5</v>
      </c>
      <c r="C81" s="3" t="s">
        <v>82</v>
      </c>
      <c r="D81" s="3" t="s">
        <v>86</v>
      </c>
      <c r="E81" s="3" t="s">
        <v>8</v>
      </c>
      <c r="F81" s="3" t="s">
        <v>51</v>
      </c>
    </row>
    <row r="82" spans="2:6" x14ac:dyDescent="0.25">
      <c r="B82" s="3" t="s">
        <v>5</v>
      </c>
      <c r="C82" s="3" t="s">
        <v>82</v>
      </c>
      <c r="D82" s="3" t="s">
        <v>87</v>
      </c>
      <c r="E82" s="3" t="s">
        <v>8</v>
      </c>
      <c r="F82" s="3" t="s">
        <v>51</v>
      </c>
    </row>
    <row r="83" spans="2:6" x14ac:dyDescent="0.25">
      <c r="B83" s="3" t="s">
        <v>5</v>
      </c>
      <c r="C83" s="3" t="s">
        <v>82</v>
      </c>
      <c r="D83" s="3" t="s">
        <v>88</v>
      </c>
      <c r="E83" s="3" t="s">
        <v>8</v>
      </c>
      <c r="F83" s="3" t="s">
        <v>51</v>
      </c>
    </row>
    <row r="84" spans="2:6" x14ac:dyDescent="0.25">
      <c r="B84" s="3" t="s">
        <v>5</v>
      </c>
      <c r="C84" s="3" t="s">
        <v>82</v>
      </c>
      <c r="D84" s="3" t="s">
        <v>89</v>
      </c>
      <c r="E84" s="3" t="s">
        <v>8</v>
      </c>
      <c r="F84" s="3" t="s">
        <v>51</v>
      </c>
    </row>
    <row r="85" spans="2:6" x14ac:dyDescent="0.25">
      <c r="B85" s="3" t="s">
        <v>5</v>
      </c>
      <c r="C85" s="3" t="s">
        <v>82</v>
      </c>
      <c r="D85" s="3" t="s">
        <v>90</v>
      </c>
      <c r="E85" s="3" t="s">
        <v>8</v>
      </c>
      <c r="F85" s="3" t="s">
        <v>51</v>
      </c>
    </row>
    <row r="86" spans="2:6" x14ac:dyDescent="0.25">
      <c r="B86" s="3" t="s">
        <v>5</v>
      </c>
      <c r="C86" s="3" t="s">
        <v>82</v>
      </c>
      <c r="D86" s="3" t="s">
        <v>91</v>
      </c>
      <c r="E86" s="3" t="s">
        <v>8</v>
      </c>
      <c r="F86" s="3" t="s">
        <v>51</v>
      </c>
    </row>
    <row r="87" spans="2:6" x14ac:dyDescent="0.25">
      <c r="B87" s="3" t="s">
        <v>5</v>
      </c>
      <c r="C87" s="3" t="s">
        <v>82</v>
      </c>
      <c r="D87" s="3" t="s">
        <v>92</v>
      </c>
      <c r="E87" s="3" t="s">
        <v>18</v>
      </c>
      <c r="F87" s="3" t="s">
        <v>51</v>
      </c>
    </row>
    <row r="88" spans="2:6" x14ac:dyDescent="0.25">
      <c r="B88" s="3" t="s">
        <v>5</v>
      </c>
      <c r="C88" s="3" t="s">
        <v>82</v>
      </c>
      <c r="D88" s="3" t="s">
        <v>93</v>
      </c>
      <c r="E88" s="3" t="s">
        <v>8</v>
      </c>
      <c r="F88" s="3" t="s">
        <v>51</v>
      </c>
    </row>
    <row r="89" spans="2:6" x14ac:dyDescent="0.25">
      <c r="B89" s="3" t="s">
        <v>5</v>
      </c>
      <c r="C89" s="3" t="s">
        <v>94</v>
      </c>
      <c r="D89" s="3" t="s">
        <v>60</v>
      </c>
      <c r="E89" s="3" t="s">
        <v>8</v>
      </c>
      <c r="F89" s="3" t="s">
        <v>51</v>
      </c>
    </row>
    <row r="90" spans="2:6" x14ac:dyDescent="0.25">
      <c r="B90" s="3" t="s">
        <v>5</v>
      </c>
      <c r="C90" s="3" t="s">
        <v>94</v>
      </c>
      <c r="D90" s="3" t="s">
        <v>60</v>
      </c>
      <c r="E90" s="3" t="s">
        <v>11</v>
      </c>
      <c r="F90" s="3" t="s">
        <v>51</v>
      </c>
    </row>
    <row r="91" spans="2:6" x14ac:dyDescent="0.25">
      <c r="B91" s="3" t="s">
        <v>5</v>
      </c>
      <c r="C91" s="3" t="s">
        <v>94</v>
      </c>
      <c r="D91" s="3" t="s">
        <v>63</v>
      </c>
      <c r="E91" s="3" t="s">
        <v>8</v>
      </c>
      <c r="F91" s="3" t="s">
        <v>51</v>
      </c>
    </row>
    <row r="92" spans="2:6" x14ac:dyDescent="0.25">
      <c r="B92" s="3" t="s">
        <v>5</v>
      </c>
      <c r="C92" s="3" t="s">
        <v>94</v>
      </c>
      <c r="D92" s="3" t="s">
        <v>95</v>
      </c>
      <c r="E92" s="3" t="s">
        <v>8</v>
      </c>
      <c r="F92" s="3" t="s">
        <v>51</v>
      </c>
    </row>
    <row r="93" spans="2:6" x14ac:dyDescent="0.25">
      <c r="B93" s="3" t="s">
        <v>5</v>
      </c>
      <c r="C93" s="3" t="s">
        <v>94</v>
      </c>
      <c r="D93" s="3" t="s">
        <v>96</v>
      </c>
      <c r="E93" s="3" t="s">
        <v>8</v>
      </c>
      <c r="F93" s="3" t="s">
        <v>51</v>
      </c>
    </row>
    <row r="94" spans="2:6" x14ac:dyDescent="0.25">
      <c r="B94" s="3" t="s">
        <v>5</v>
      </c>
      <c r="C94" s="3" t="s">
        <v>94</v>
      </c>
      <c r="D94" s="3" t="s">
        <v>97</v>
      </c>
      <c r="E94" s="3" t="s">
        <v>8</v>
      </c>
      <c r="F94" s="3" t="s">
        <v>51</v>
      </c>
    </row>
    <row r="95" spans="2:6" x14ac:dyDescent="0.25">
      <c r="B95" s="3" t="s">
        <v>5</v>
      </c>
      <c r="C95" s="3" t="s">
        <v>94</v>
      </c>
      <c r="D95" s="3" t="s">
        <v>71</v>
      </c>
      <c r="E95" s="3" t="s">
        <v>8</v>
      </c>
      <c r="F95" s="3" t="s">
        <v>51</v>
      </c>
    </row>
    <row r="96" spans="2:6" x14ac:dyDescent="0.25">
      <c r="B96" s="3" t="s">
        <v>5</v>
      </c>
      <c r="C96" s="3" t="s">
        <v>94</v>
      </c>
      <c r="D96" s="3" t="s">
        <v>98</v>
      </c>
      <c r="E96" s="3" t="s">
        <v>8</v>
      </c>
      <c r="F96" s="3" t="s">
        <v>51</v>
      </c>
    </row>
    <row r="97" spans="2:6" x14ac:dyDescent="0.25">
      <c r="B97" s="3" t="s">
        <v>5</v>
      </c>
      <c r="C97" s="3" t="s">
        <v>94</v>
      </c>
      <c r="D97" s="3" t="s">
        <v>99</v>
      </c>
      <c r="E97" s="3" t="s">
        <v>8</v>
      </c>
      <c r="F97" s="3" t="s">
        <v>51</v>
      </c>
    </row>
    <row r="98" spans="2:6" x14ac:dyDescent="0.25">
      <c r="B98" s="3" t="s">
        <v>5</v>
      </c>
      <c r="C98" s="3" t="s">
        <v>94</v>
      </c>
      <c r="D98" s="3" t="s">
        <v>78</v>
      </c>
      <c r="E98" s="3" t="s">
        <v>20</v>
      </c>
      <c r="F98" s="3" t="s">
        <v>51</v>
      </c>
    </row>
    <row r="99" spans="2:6" x14ac:dyDescent="0.25">
      <c r="B99" s="3" t="s">
        <v>5</v>
      </c>
      <c r="C99" s="3" t="s">
        <v>94</v>
      </c>
      <c r="D99" s="3" t="s">
        <v>100</v>
      </c>
      <c r="E99" s="3" t="s">
        <v>8</v>
      </c>
      <c r="F99" s="3" t="s">
        <v>51</v>
      </c>
    </row>
    <row r="100" spans="2:6" x14ac:dyDescent="0.25">
      <c r="B100" s="3" t="s">
        <v>5</v>
      </c>
      <c r="C100" s="3" t="s">
        <v>94</v>
      </c>
      <c r="D100" s="3" t="s">
        <v>101</v>
      </c>
      <c r="E100" s="3" t="s">
        <v>8</v>
      </c>
      <c r="F100" s="3" t="s">
        <v>51</v>
      </c>
    </row>
    <row r="101" spans="2:6" x14ac:dyDescent="0.25">
      <c r="B101" s="3" t="s">
        <v>5</v>
      </c>
      <c r="C101" s="3" t="s">
        <v>94</v>
      </c>
      <c r="D101" s="3" t="s">
        <v>52</v>
      </c>
      <c r="E101" s="3" t="s">
        <v>8</v>
      </c>
      <c r="F101" s="3" t="s">
        <v>51</v>
      </c>
    </row>
    <row r="102" spans="2:6" x14ac:dyDescent="0.25">
      <c r="B102" s="3" t="s">
        <v>102</v>
      </c>
      <c r="C102" s="3" t="s">
        <v>6</v>
      </c>
      <c r="D102" s="3" t="s">
        <v>13</v>
      </c>
      <c r="E102" s="3" t="s">
        <v>103</v>
      </c>
      <c r="F102" s="3" t="s">
        <v>12</v>
      </c>
    </row>
    <row r="103" spans="2:6" x14ac:dyDescent="0.25">
      <c r="B103" s="3" t="s">
        <v>102</v>
      </c>
      <c r="C103" s="3" t="s">
        <v>6</v>
      </c>
      <c r="D103" s="3" t="s">
        <v>13</v>
      </c>
      <c r="E103" s="3" t="s">
        <v>104</v>
      </c>
      <c r="F103" s="3" t="s">
        <v>12</v>
      </c>
    </row>
    <row r="104" spans="2:6" x14ac:dyDescent="0.25">
      <c r="B104" s="3" t="s">
        <v>102</v>
      </c>
      <c r="C104" s="3" t="s">
        <v>6</v>
      </c>
      <c r="D104" s="3" t="s">
        <v>13</v>
      </c>
      <c r="E104" s="3" t="s">
        <v>20</v>
      </c>
      <c r="F104" s="3" t="s">
        <v>12</v>
      </c>
    </row>
    <row r="105" spans="2:6" x14ac:dyDescent="0.25">
      <c r="B105" s="3" t="s">
        <v>102</v>
      </c>
      <c r="C105" s="3" t="s">
        <v>6</v>
      </c>
      <c r="D105" s="3" t="s">
        <v>21</v>
      </c>
      <c r="E105" s="3" t="s">
        <v>104</v>
      </c>
      <c r="F105" s="3" t="s">
        <v>12</v>
      </c>
    </row>
    <row r="106" spans="2:6" x14ac:dyDescent="0.25">
      <c r="B106" s="3" t="s">
        <v>102</v>
      </c>
      <c r="C106" s="3" t="s">
        <v>6</v>
      </c>
      <c r="D106" s="3" t="s">
        <v>45</v>
      </c>
      <c r="E106" s="3" t="s">
        <v>105</v>
      </c>
      <c r="F106" s="3" t="s">
        <v>12</v>
      </c>
    </row>
    <row r="107" spans="2:6" x14ac:dyDescent="0.25">
      <c r="B107" s="3" t="s">
        <v>102</v>
      </c>
      <c r="C107" s="3" t="s">
        <v>6</v>
      </c>
      <c r="D107" s="3" t="s">
        <v>26</v>
      </c>
      <c r="E107" s="3" t="s">
        <v>104</v>
      </c>
      <c r="F107" s="3" t="s">
        <v>12</v>
      </c>
    </row>
    <row r="108" spans="2:6" x14ac:dyDescent="0.25">
      <c r="B108" s="3" t="s">
        <v>102</v>
      </c>
      <c r="C108" s="3" t="s">
        <v>6</v>
      </c>
      <c r="D108" s="3" t="s">
        <v>48</v>
      </c>
      <c r="E108" s="3" t="s">
        <v>20</v>
      </c>
      <c r="F108" s="3" t="s">
        <v>12</v>
      </c>
    </row>
    <row r="109" spans="2:6" x14ac:dyDescent="0.25">
      <c r="B109" s="3" t="s">
        <v>102</v>
      </c>
      <c r="C109" s="3" t="s">
        <v>6</v>
      </c>
      <c r="D109" s="3" t="s">
        <v>27</v>
      </c>
      <c r="E109" s="3" t="s">
        <v>14</v>
      </c>
      <c r="F109" s="3" t="s">
        <v>15</v>
      </c>
    </row>
    <row r="110" spans="2:6" x14ac:dyDescent="0.25">
      <c r="B110" s="3" t="s">
        <v>102</v>
      </c>
      <c r="C110" s="3" t="s">
        <v>6</v>
      </c>
      <c r="D110" s="3"/>
      <c r="E110" s="3" t="s">
        <v>104</v>
      </c>
      <c r="F110" s="6" t="s">
        <v>12</v>
      </c>
    </row>
    <row r="111" spans="2:6" x14ac:dyDescent="0.25">
      <c r="B111" s="3" t="s">
        <v>102</v>
      </c>
      <c r="C111" s="3" t="s">
        <v>28</v>
      </c>
      <c r="D111" s="3" t="s">
        <v>32</v>
      </c>
      <c r="E111" s="3" t="s">
        <v>14</v>
      </c>
      <c r="F111" s="3" t="s">
        <v>40</v>
      </c>
    </row>
    <row r="112" spans="2:6" x14ac:dyDescent="0.25">
      <c r="B112" s="3" t="s">
        <v>102</v>
      </c>
      <c r="C112" s="3" t="s">
        <v>28</v>
      </c>
      <c r="D112" s="3" t="s">
        <v>106</v>
      </c>
      <c r="E112" s="3" t="s">
        <v>14</v>
      </c>
      <c r="F112" s="3" t="s">
        <v>40</v>
      </c>
    </row>
    <row r="113" spans="2:6" x14ac:dyDescent="0.25">
      <c r="B113" s="3" t="s">
        <v>102</v>
      </c>
      <c r="C113" s="3" t="s">
        <v>33</v>
      </c>
      <c r="D113" s="3" t="s">
        <v>38</v>
      </c>
      <c r="E113" s="3" t="s">
        <v>14</v>
      </c>
      <c r="F113" s="3" t="s">
        <v>40</v>
      </c>
    </row>
    <row r="114" spans="2:6" x14ac:dyDescent="0.25">
      <c r="B114" s="4" t="s">
        <v>102</v>
      </c>
      <c r="C114" s="4" t="s">
        <v>33</v>
      </c>
      <c r="D114" s="4" t="s">
        <v>42</v>
      </c>
      <c r="E114" s="4" t="s">
        <v>104</v>
      </c>
      <c r="F114" s="6" t="s">
        <v>23</v>
      </c>
    </row>
    <row r="115" spans="2:6" x14ac:dyDescent="0.25">
      <c r="B115" s="3" t="s">
        <v>102</v>
      </c>
      <c r="C115" s="3" t="s">
        <v>33</v>
      </c>
      <c r="D115" s="3" t="s">
        <v>43</v>
      </c>
      <c r="E115" s="3" t="s">
        <v>14</v>
      </c>
      <c r="F115" s="3" t="s">
        <v>40</v>
      </c>
    </row>
    <row r="116" spans="2:6" x14ac:dyDescent="0.25">
      <c r="B116" s="3" t="s">
        <v>102</v>
      </c>
      <c r="C116" s="3" t="s">
        <v>44</v>
      </c>
      <c r="D116" s="3" t="s">
        <v>13</v>
      </c>
      <c r="E116" s="3" t="s">
        <v>104</v>
      </c>
      <c r="F116" s="6" t="s">
        <v>12</v>
      </c>
    </row>
    <row r="117" spans="2:6" x14ac:dyDescent="0.25">
      <c r="B117" s="3" t="s">
        <v>102</v>
      </c>
      <c r="C117" s="3" t="s">
        <v>44</v>
      </c>
      <c r="D117" s="3" t="s">
        <v>45</v>
      </c>
      <c r="E117" s="3" t="s">
        <v>105</v>
      </c>
      <c r="F117" s="6" t="s">
        <v>12</v>
      </c>
    </row>
    <row r="118" spans="2:6" x14ac:dyDescent="0.25">
      <c r="B118" s="3" t="s">
        <v>102</v>
      </c>
      <c r="C118" s="3" t="s">
        <v>44</v>
      </c>
      <c r="D118" s="3" t="s">
        <v>26</v>
      </c>
      <c r="E118" s="3" t="s">
        <v>104</v>
      </c>
      <c r="F118" s="6" t="s">
        <v>12</v>
      </c>
    </row>
    <row r="119" spans="2:6" x14ac:dyDescent="0.25">
      <c r="B119" s="3" t="s">
        <v>102</v>
      </c>
      <c r="C119" s="3" t="s">
        <v>44</v>
      </c>
      <c r="D119" s="3" t="s">
        <v>48</v>
      </c>
      <c r="E119" s="3" t="s">
        <v>20</v>
      </c>
      <c r="F119" s="6" t="s">
        <v>12</v>
      </c>
    </row>
    <row r="120" spans="2:6" x14ac:dyDescent="0.25">
      <c r="B120" s="3" t="s">
        <v>102</v>
      </c>
      <c r="C120" s="3" t="s">
        <v>54</v>
      </c>
      <c r="D120" s="3" t="s">
        <v>63</v>
      </c>
      <c r="E120" s="3" t="s">
        <v>14</v>
      </c>
      <c r="F120" s="6" t="s">
        <v>51</v>
      </c>
    </row>
    <row r="121" spans="2:6" x14ac:dyDescent="0.25">
      <c r="B121" s="3" t="s">
        <v>102</v>
      </c>
      <c r="C121" s="3" t="s">
        <v>54</v>
      </c>
      <c r="D121" s="3" t="s">
        <v>63</v>
      </c>
      <c r="E121" s="3" t="s">
        <v>104</v>
      </c>
      <c r="F121" s="6" t="s">
        <v>51</v>
      </c>
    </row>
    <row r="122" spans="2:6" x14ac:dyDescent="0.25">
      <c r="B122" s="3" t="s">
        <v>102</v>
      </c>
      <c r="C122" s="3" t="s">
        <v>94</v>
      </c>
      <c r="D122" s="3" t="s">
        <v>107</v>
      </c>
      <c r="E122" s="3" t="s">
        <v>14</v>
      </c>
      <c r="F122" s="6" t="s">
        <v>51</v>
      </c>
    </row>
    <row r="123" spans="2:6" x14ac:dyDescent="0.25">
      <c r="B123" s="3" t="s">
        <v>102</v>
      </c>
      <c r="C123" s="3" t="s">
        <v>94</v>
      </c>
      <c r="D123" s="3" t="s">
        <v>108</v>
      </c>
      <c r="E123" s="3" t="s">
        <v>14</v>
      </c>
      <c r="F123" s="6" t="s">
        <v>51</v>
      </c>
    </row>
    <row r="124" spans="2:6" x14ac:dyDescent="0.25">
      <c r="B124" s="3" t="s">
        <v>109</v>
      </c>
      <c r="C124" s="3" t="s">
        <v>6</v>
      </c>
      <c r="D124" s="3" t="s">
        <v>13</v>
      </c>
      <c r="E124" s="3" t="s">
        <v>17</v>
      </c>
      <c r="F124" s="3" t="s">
        <v>15</v>
      </c>
    </row>
    <row r="125" spans="2:6" x14ac:dyDescent="0.25">
      <c r="B125" s="3" t="s">
        <v>109</v>
      </c>
      <c r="C125" s="3" t="s">
        <v>6</v>
      </c>
      <c r="D125" s="4" t="s">
        <v>26</v>
      </c>
      <c r="E125" s="4" t="s">
        <v>14</v>
      </c>
      <c r="F125" s="6" t="s">
        <v>23</v>
      </c>
    </row>
    <row r="126" spans="2:6" x14ac:dyDescent="0.25">
      <c r="B126" s="3" t="s">
        <v>109</v>
      </c>
      <c r="C126" s="3" t="s">
        <v>6</v>
      </c>
      <c r="D126" s="4" t="s">
        <v>26</v>
      </c>
      <c r="E126" s="4" t="s">
        <v>20</v>
      </c>
      <c r="F126" s="6" t="s">
        <v>23</v>
      </c>
    </row>
    <row r="127" spans="2:6" x14ac:dyDescent="0.25">
      <c r="B127" s="4" t="s">
        <v>109</v>
      </c>
      <c r="C127" s="4" t="s">
        <v>33</v>
      </c>
      <c r="D127" s="4" t="s">
        <v>34</v>
      </c>
      <c r="E127" s="4" t="s">
        <v>8</v>
      </c>
      <c r="F127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F1" sqref="F1"/>
    </sheetView>
  </sheetViews>
  <sheetFormatPr defaultRowHeight="15" x14ac:dyDescent="0.25"/>
  <cols>
    <col min="1" max="1" width="25" customWidth="1"/>
    <col min="2" max="2" width="19.28515625" customWidth="1"/>
    <col min="3" max="3" width="29" customWidth="1"/>
    <col min="4" max="4" width="19.28515625" customWidth="1"/>
    <col min="5" max="5" width="14.140625" customWidth="1"/>
    <col min="7" max="7" width="12.5703125" bestFit="1" customWidth="1"/>
    <col min="8" max="8" width="31.140625" bestFit="1" customWidth="1"/>
    <col min="9" max="9" width="29.7109375" bestFit="1" customWidth="1"/>
    <col min="10" max="10" width="19.28515625" bestFit="1" customWidth="1"/>
    <col min="11" max="11" width="21.28515625" customWidth="1"/>
    <col min="12" max="12" width="23.28515625" bestFit="1" customWidth="1"/>
    <col min="13" max="13" width="32.85546875" customWidth="1"/>
    <col min="14" max="14" width="15.28515625" customWidth="1"/>
    <col min="15" max="15" width="16.5703125" bestFit="1" customWidth="1"/>
  </cols>
  <sheetData>
    <row r="1" spans="1:16" s="8" customFormat="1" ht="45" customHeight="1" x14ac:dyDescent="0.25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G1" s="7" t="s">
        <v>134</v>
      </c>
      <c r="H1" s="7" t="s">
        <v>110</v>
      </c>
      <c r="I1" s="7" t="s">
        <v>111</v>
      </c>
      <c r="J1" s="7" t="s">
        <v>112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113</v>
      </c>
      <c r="P1" s="7" t="s">
        <v>114</v>
      </c>
    </row>
    <row r="2" spans="1:16" x14ac:dyDescent="0.25">
      <c r="A2" s="4" t="s">
        <v>5</v>
      </c>
      <c r="B2" s="4" t="s">
        <v>6</v>
      </c>
      <c r="C2" s="4" t="s">
        <v>22</v>
      </c>
      <c r="D2" s="4" t="s">
        <v>19</v>
      </c>
      <c r="E2" s="3" t="s">
        <v>23</v>
      </c>
      <c r="G2">
        <v>55608</v>
      </c>
      <c r="H2" t="s">
        <v>115</v>
      </c>
      <c r="I2" t="s">
        <v>116</v>
      </c>
      <c r="J2" t="s">
        <v>117</v>
      </c>
      <c r="K2" t="s">
        <v>102</v>
      </c>
      <c r="L2" t="s">
        <v>33</v>
      </c>
      <c r="M2" t="s">
        <v>42</v>
      </c>
      <c r="N2" t="s">
        <v>104</v>
      </c>
      <c r="O2">
        <v>10</v>
      </c>
      <c r="P2">
        <v>1</v>
      </c>
    </row>
    <row r="3" spans="1:16" x14ac:dyDescent="0.25">
      <c r="A3" s="4" t="s">
        <v>5</v>
      </c>
      <c r="B3" s="4" t="s">
        <v>33</v>
      </c>
      <c r="C3" s="4" t="s">
        <v>34</v>
      </c>
      <c r="D3" s="4" t="s">
        <v>20</v>
      </c>
      <c r="E3" s="3" t="s">
        <v>23</v>
      </c>
      <c r="G3">
        <v>55608</v>
      </c>
      <c r="H3" t="s">
        <v>115</v>
      </c>
      <c r="I3" t="s">
        <v>116</v>
      </c>
      <c r="J3" t="s">
        <v>117</v>
      </c>
      <c r="K3" t="s">
        <v>102</v>
      </c>
      <c r="L3" t="s">
        <v>33</v>
      </c>
      <c r="M3" t="s">
        <v>42</v>
      </c>
      <c r="N3" t="s">
        <v>104</v>
      </c>
      <c r="O3">
        <v>10</v>
      </c>
      <c r="P3">
        <v>1</v>
      </c>
    </row>
    <row r="4" spans="1:16" x14ac:dyDescent="0.25">
      <c r="A4" s="4" t="s">
        <v>5</v>
      </c>
      <c r="B4" s="4" t="s">
        <v>33</v>
      </c>
      <c r="C4" s="4" t="s">
        <v>35</v>
      </c>
      <c r="D4" s="4" t="s">
        <v>20</v>
      </c>
      <c r="E4" s="3" t="s">
        <v>23</v>
      </c>
      <c r="G4">
        <v>55608</v>
      </c>
      <c r="H4" t="s">
        <v>115</v>
      </c>
      <c r="I4" t="s">
        <v>116</v>
      </c>
      <c r="J4" t="s">
        <v>117</v>
      </c>
      <c r="K4" t="s">
        <v>102</v>
      </c>
      <c r="L4" t="s">
        <v>33</v>
      </c>
      <c r="M4" t="s">
        <v>42</v>
      </c>
      <c r="N4" t="s">
        <v>104</v>
      </c>
      <c r="O4">
        <v>10</v>
      </c>
      <c r="P4">
        <v>1</v>
      </c>
    </row>
    <row r="5" spans="1:16" x14ac:dyDescent="0.25">
      <c r="A5" s="4" t="s">
        <v>5</v>
      </c>
      <c r="B5" s="4" t="s">
        <v>33</v>
      </c>
      <c r="C5" s="4" t="s">
        <v>13</v>
      </c>
      <c r="D5" s="4" t="s">
        <v>8</v>
      </c>
      <c r="E5" s="3" t="s">
        <v>23</v>
      </c>
      <c r="G5">
        <v>52520</v>
      </c>
      <c r="H5" t="s">
        <v>118</v>
      </c>
      <c r="I5" t="s">
        <v>119</v>
      </c>
      <c r="J5" t="s">
        <v>120</v>
      </c>
      <c r="K5" t="s">
        <v>5</v>
      </c>
      <c r="L5" t="s">
        <v>33</v>
      </c>
      <c r="M5" t="s">
        <v>13</v>
      </c>
      <c r="N5" t="s">
        <v>8</v>
      </c>
      <c r="O5">
        <v>10</v>
      </c>
      <c r="P5">
        <v>1</v>
      </c>
    </row>
    <row r="6" spans="1:16" x14ac:dyDescent="0.25">
      <c r="A6" s="4" t="s">
        <v>5</v>
      </c>
      <c r="B6" s="4" t="s">
        <v>33</v>
      </c>
      <c r="C6" s="4" t="s">
        <v>42</v>
      </c>
      <c r="D6" s="4" t="s">
        <v>20</v>
      </c>
      <c r="E6" s="3" t="s">
        <v>23</v>
      </c>
      <c r="G6">
        <v>52425</v>
      </c>
      <c r="H6" t="s">
        <v>121</v>
      </c>
      <c r="I6" t="s">
        <v>122</v>
      </c>
      <c r="J6" t="s">
        <v>123</v>
      </c>
      <c r="K6" t="s">
        <v>5</v>
      </c>
      <c r="L6" t="s">
        <v>33</v>
      </c>
      <c r="M6" t="s">
        <v>13</v>
      </c>
      <c r="N6" t="s">
        <v>8</v>
      </c>
      <c r="O6">
        <v>10</v>
      </c>
      <c r="P6">
        <v>1</v>
      </c>
    </row>
    <row r="7" spans="1:16" x14ac:dyDescent="0.25">
      <c r="A7" s="5" t="s">
        <v>5</v>
      </c>
      <c r="B7" s="5" t="s">
        <v>33</v>
      </c>
      <c r="C7" s="5" t="s">
        <v>28</v>
      </c>
      <c r="D7" s="5" t="s">
        <v>8</v>
      </c>
      <c r="E7" s="3" t="s">
        <v>23</v>
      </c>
      <c r="G7">
        <v>52434</v>
      </c>
      <c r="H7" t="s">
        <v>121</v>
      </c>
      <c r="I7" t="s">
        <v>122</v>
      </c>
      <c r="J7" t="s">
        <v>120</v>
      </c>
      <c r="K7" t="s">
        <v>5</v>
      </c>
      <c r="L7" t="s">
        <v>33</v>
      </c>
      <c r="M7" t="s">
        <v>13</v>
      </c>
      <c r="N7" t="s">
        <v>8</v>
      </c>
      <c r="O7">
        <v>10</v>
      </c>
      <c r="P7">
        <v>1</v>
      </c>
    </row>
    <row r="8" spans="1:16" x14ac:dyDescent="0.25">
      <c r="A8" s="3" t="s">
        <v>5</v>
      </c>
      <c r="B8" s="3" t="s">
        <v>44</v>
      </c>
      <c r="C8" s="3" t="s">
        <v>10</v>
      </c>
      <c r="D8" s="3" t="s">
        <v>11</v>
      </c>
      <c r="E8" s="3" t="s">
        <v>23</v>
      </c>
      <c r="G8">
        <v>52455</v>
      </c>
      <c r="H8" t="s">
        <v>121</v>
      </c>
      <c r="I8" t="s">
        <v>122</v>
      </c>
      <c r="J8" t="s">
        <v>117</v>
      </c>
      <c r="K8" t="s">
        <v>5</v>
      </c>
      <c r="L8" t="s">
        <v>33</v>
      </c>
      <c r="M8" t="s">
        <v>13</v>
      </c>
      <c r="N8" t="s">
        <v>8</v>
      </c>
      <c r="O8">
        <v>10</v>
      </c>
      <c r="P8">
        <v>1</v>
      </c>
    </row>
    <row r="9" spans="1:16" x14ac:dyDescent="0.25">
      <c r="A9" s="3" t="s">
        <v>5</v>
      </c>
      <c r="B9" s="3" t="s">
        <v>44</v>
      </c>
      <c r="C9" s="3" t="s">
        <v>46</v>
      </c>
      <c r="D9" s="3" t="s">
        <v>17</v>
      </c>
      <c r="E9" s="3" t="s">
        <v>23</v>
      </c>
      <c r="G9">
        <v>52585</v>
      </c>
      <c r="H9" t="s">
        <v>118</v>
      </c>
      <c r="I9" t="s">
        <v>119</v>
      </c>
      <c r="J9" t="s">
        <v>123</v>
      </c>
      <c r="K9" t="s">
        <v>5</v>
      </c>
      <c r="L9" t="s">
        <v>33</v>
      </c>
      <c r="M9" t="s">
        <v>13</v>
      </c>
      <c r="N9" t="s">
        <v>8</v>
      </c>
      <c r="O9">
        <v>10</v>
      </c>
      <c r="P9">
        <v>1</v>
      </c>
    </row>
    <row r="10" spans="1:16" x14ac:dyDescent="0.25">
      <c r="A10" s="4" t="s">
        <v>102</v>
      </c>
      <c r="B10" s="4" t="s">
        <v>33</v>
      </c>
      <c r="C10" s="4" t="s">
        <v>42</v>
      </c>
      <c r="D10" s="4" t="s">
        <v>104</v>
      </c>
      <c r="E10" s="6" t="s">
        <v>23</v>
      </c>
      <c r="G10">
        <v>52591</v>
      </c>
      <c r="H10" t="s">
        <v>118</v>
      </c>
      <c r="I10" t="s">
        <v>119</v>
      </c>
      <c r="J10" t="s">
        <v>117</v>
      </c>
      <c r="K10" t="s">
        <v>5</v>
      </c>
      <c r="L10" t="s">
        <v>33</v>
      </c>
      <c r="M10" t="s">
        <v>13</v>
      </c>
      <c r="N10" t="s">
        <v>8</v>
      </c>
      <c r="O10">
        <v>10</v>
      </c>
      <c r="P10">
        <v>1</v>
      </c>
    </row>
    <row r="11" spans="1:16" x14ac:dyDescent="0.25">
      <c r="A11" s="3" t="s">
        <v>109</v>
      </c>
      <c r="B11" s="3" t="s">
        <v>6</v>
      </c>
      <c r="C11" s="4" t="s">
        <v>26</v>
      </c>
      <c r="D11" s="4" t="s">
        <v>14</v>
      </c>
      <c r="E11" s="6" t="s">
        <v>23</v>
      </c>
      <c r="G11">
        <v>49727</v>
      </c>
      <c r="H11" t="s">
        <v>124</v>
      </c>
      <c r="I11" t="s">
        <v>116</v>
      </c>
      <c r="J11" t="s">
        <v>123</v>
      </c>
      <c r="K11" t="s">
        <v>102</v>
      </c>
      <c r="L11" t="s">
        <v>33</v>
      </c>
      <c r="M11" t="s">
        <v>42</v>
      </c>
      <c r="N11" t="s">
        <v>104</v>
      </c>
      <c r="O11">
        <v>10</v>
      </c>
      <c r="P11">
        <v>40</v>
      </c>
    </row>
    <row r="12" spans="1:16" x14ac:dyDescent="0.25">
      <c r="A12" s="3" t="s">
        <v>109</v>
      </c>
      <c r="B12" s="3" t="s">
        <v>6</v>
      </c>
      <c r="C12" s="4" t="s">
        <v>26</v>
      </c>
      <c r="D12" s="4" t="s">
        <v>20</v>
      </c>
      <c r="E12" s="6" t="s">
        <v>23</v>
      </c>
      <c r="G12">
        <v>49727</v>
      </c>
      <c r="H12" t="s">
        <v>124</v>
      </c>
      <c r="I12" t="s">
        <v>116</v>
      </c>
      <c r="J12" t="s">
        <v>123</v>
      </c>
      <c r="K12" t="s">
        <v>102</v>
      </c>
      <c r="L12" t="s">
        <v>33</v>
      </c>
      <c r="M12" t="s">
        <v>42</v>
      </c>
      <c r="N12" t="s">
        <v>104</v>
      </c>
      <c r="O12">
        <v>10</v>
      </c>
      <c r="P12">
        <v>40</v>
      </c>
    </row>
    <row r="13" spans="1:16" x14ac:dyDescent="0.25">
      <c r="A13" s="4" t="s">
        <v>109</v>
      </c>
      <c r="B13" s="4" t="s">
        <v>33</v>
      </c>
      <c r="C13" s="4" t="s">
        <v>34</v>
      </c>
      <c r="D13" s="4" t="s">
        <v>8</v>
      </c>
      <c r="E13" s="6" t="s">
        <v>23</v>
      </c>
      <c r="G13">
        <v>49727</v>
      </c>
      <c r="H13" t="s">
        <v>124</v>
      </c>
      <c r="I13" t="s">
        <v>116</v>
      </c>
      <c r="J13" t="s">
        <v>123</v>
      </c>
      <c r="K13" t="s">
        <v>102</v>
      </c>
      <c r="L13" t="s">
        <v>33</v>
      </c>
      <c r="M13" t="s">
        <v>42</v>
      </c>
      <c r="N13" t="s">
        <v>104</v>
      </c>
      <c r="O13">
        <v>10</v>
      </c>
      <c r="P13">
        <v>40</v>
      </c>
    </row>
    <row r="14" spans="1:16" x14ac:dyDescent="0.25">
      <c r="G14">
        <v>49727</v>
      </c>
      <c r="H14" t="s">
        <v>124</v>
      </c>
      <c r="I14" t="s">
        <v>116</v>
      </c>
      <c r="J14" t="s">
        <v>123</v>
      </c>
      <c r="K14" t="s">
        <v>102</v>
      </c>
      <c r="L14" t="s">
        <v>33</v>
      </c>
      <c r="M14" t="s">
        <v>42</v>
      </c>
      <c r="N14" t="s">
        <v>104</v>
      </c>
      <c r="O14">
        <v>10</v>
      </c>
      <c r="P14">
        <v>40</v>
      </c>
    </row>
    <row r="15" spans="1:16" x14ac:dyDescent="0.25">
      <c r="G15">
        <v>49727</v>
      </c>
      <c r="H15" t="s">
        <v>124</v>
      </c>
      <c r="I15" t="s">
        <v>116</v>
      </c>
      <c r="J15" t="s">
        <v>123</v>
      </c>
      <c r="K15" t="s">
        <v>102</v>
      </c>
      <c r="L15" t="s">
        <v>33</v>
      </c>
      <c r="M15" t="s">
        <v>42</v>
      </c>
      <c r="N15" t="s">
        <v>104</v>
      </c>
      <c r="O15">
        <v>10</v>
      </c>
      <c r="P15">
        <v>40</v>
      </c>
    </row>
    <row r="16" spans="1:16" x14ac:dyDescent="0.25">
      <c r="G16">
        <v>49727</v>
      </c>
      <c r="H16" t="s">
        <v>124</v>
      </c>
      <c r="I16" t="s">
        <v>116</v>
      </c>
      <c r="J16" t="s">
        <v>123</v>
      </c>
      <c r="K16" t="s">
        <v>102</v>
      </c>
      <c r="L16" t="s">
        <v>33</v>
      </c>
      <c r="M16" t="s">
        <v>42</v>
      </c>
      <c r="N16" t="s">
        <v>104</v>
      </c>
      <c r="O16">
        <v>10</v>
      </c>
      <c r="P16">
        <v>40</v>
      </c>
    </row>
    <row r="17" spans="7:16" x14ac:dyDescent="0.25">
      <c r="G17">
        <v>49727</v>
      </c>
      <c r="H17" t="s">
        <v>124</v>
      </c>
      <c r="I17" t="s">
        <v>116</v>
      </c>
      <c r="J17" t="s">
        <v>123</v>
      </c>
      <c r="K17" t="s">
        <v>102</v>
      </c>
      <c r="L17" t="s">
        <v>33</v>
      </c>
      <c r="M17" t="s">
        <v>42</v>
      </c>
      <c r="N17" t="s">
        <v>104</v>
      </c>
      <c r="O17">
        <v>10</v>
      </c>
      <c r="P17">
        <v>40</v>
      </c>
    </row>
    <row r="18" spans="7:16" x14ac:dyDescent="0.25">
      <c r="G18">
        <v>49727</v>
      </c>
      <c r="H18" t="s">
        <v>124</v>
      </c>
      <c r="I18" t="s">
        <v>116</v>
      </c>
      <c r="J18" t="s">
        <v>123</v>
      </c>
      <c r="K18" t="s">
        <v>102</v>
      </c>
      <c r="L18" t="s">
        <v>33</v>
      </c>
      <c r="M18" t="s">
        <v>42</v>
      </c>
      <c r="N18" t="s">
        <v>104</v>
      </c>
      <c r="O18">
        <v>10</v>
      </c>
      <c r="P18">
        <v>40</v>
      </c>
    </row>
    <row r="19" spans="7:16" x14ac:dyDescent="0.25">
      <c r="G19">
        <v>49727</v>
      </c>
      <c r="H19" t="s">
        <v>124</v>
      </c>
      <c r="I19" t="s">
        <v>116</v>
      </c>
      <c r="J19" t="s">
        <v>123</v>
      </c>
      <c r="K19" t="s">
        <v>102</v>
      </c>
      <c r="L19" t="s">
        <v>33</v>
      </c>
      <c r="M19" t="s">
        <v>42</v>
      </c>
      <c r="N19" t="s">
        <v>104</v>
      </c>
      <c r="O19">
        <v>10</v>
      </c>
      <c r="P19">
        <v>40</v>
      </c>
    </row>
    <row r="20" spans="7:16" x14ac:dyDescent="0.25">
      <c r="G20">
        <v>49727</v>
      </c>
      <c r="H20" t="s">
        <v>124</v>
      </c>
      <c r="I20" t="s">
        <v>116</v>
      </c>
      <c r="J20" t="s">
        <v>123</v>
      </c>
      <c r="K20" t="s">
        <v>102</v>
      </c>
      <c r="L20" t="s">
        <v>33</v>
      </c>
      <c r="M20" t="s">
        <v>42</v>
      </c>
      <c r="N20" t="s">
        <v>104</v>
      </c>
      <c r="O20">
        <v>10</v>
      </c>
      <c r="P20">
        <v>40</v>
      </c>
    </row>
    <row r="21" spans="7:16" x14ac:dyDescent="0.25">
      <c r="G21">
        <v>49727</v>
      </c>
      <c r="H21" t="s">
        <v>124</v>
      </c>
      <c r="I21" t="s">
        <v>116</v>
      </c>
      <c r="J21" t="s">
        <v>123</v>
      </c>
      <c r="K21" t="s">
        <v>102</v>
      </c>
      <c r="L21" t="s">
        <v>33</v>
      </c>
      <c r="M21" t="s">
        <v>42</v>
      </c>
      <c r="N21" t="s">
        <v>104</v>
      </c>
      <c r="O21">
        <v>10</v>
      </c>
      <c r="P21">
        <v>40</v>
      </c>
    </row>
    <row r="22" spans="7:16" x14ac:dyDescent="0.25">
      <c r="G22">
        <v>49727</v>
      </c>
      <c r="H22" t="s">
        <v>124</v>
      </c>
      <c r="I22" t="s">
        <v>116</v>
      </c>
      <c r="J22" t="s">
        <v>123</v>
      </c>
      <c r="K22" t="s">
        <v>102</v>
      </c>
      <c r="L22" t="s">
        <v>33</v>
      </c>
      <c r="M22" t="s">
        <v>42</v>
      </c>
      <c r="N22" t="s">
        <v>104</v>
      </c>
      <c r="O22">
        <v>10</v>
      </c>
      <c r="P22">
        <v>40</v>
      </c>
    </row>
    <row r="23" spans="7:16" x14ac:dyDescent="0.25">
      <c r="G23">
        <v>49727</v>
      </c>
      <c r="H23" t="s">
        <v>124</v>
      </c>
      <c r="I23" t="s">
        <v>116</v>
      </c>
      <c r="J23" t="s">
        <v>123</v>
      </c>
      <c r="K23" t="s">
        <v>102</v>
      </c>
      <c r="L23" t="s">
        <v>33</v>
      </c>
      <c r="M23" t="s">
        <v>42</v>
      </c>
      <c r="N23" t="s">
        <v>104</v>
      </c>
      <c r="O23">
        <v>10</v>
      </c>
      <c r="P23">
        <v>40</v>
      </c>
    </row>
    <row r="24" spans="7:16" x14ac:dyDescent="0.25">
      <c r="G24">
        <v>49727</v>
      </c>
      <c r="H24" t="s">
        <v>124</v>
      </c>
      <c r="I24" t="s">
        <v>116</v>
      </c>
      <c r="J24" t="s">
        <v>123</v>
      </c>
      <c r="K24" t="s">
        <v>102</v>
      </c>
      <c r="L24" t="s">
        <v>33</v>
      </c>
      <c r="M24" t="s">
        <v>42</v>
      </c>
      <c r="N24" t="s">
        <v>104</v>
      </c>
      <c r="O24">
        <v>10</v>
      </c>
      <c r="P24">
        <v>40</v>
      </c>
    </row>
    <row r="25" spans="7:16" x14ac:dyDescent="0.25">
      <c r="G25">
        <v>49727</v>
      </c>
      <c r="H25" t="s">
        <v>124</v>
      </c>
      <c r="I25" t="s">
        <v>116</v>
      </c>
      <c r="J25" t="s">
        <v>123</v>
      </c>
      <c r="K25" t="s">
        <v>102</v>
      </c>
      <c r="L25" t="s">
        <v>33</v>
      </c>
      <c r="M25" t="s">
        <v>42</v>
      </c>
      <c r="N25" t="s">
        <v>104</v>
      </c>
      <c r="O25">
        <v>10</v>
      </c>
      <c r="P25">
        <v>40</v>
      </c>
    </row>
    <row r="26" spans="7:16" x14ac:dyDescent="0.25">
      <c r="G26">
        <v>50302</v>
      </c>
      <c r="H26" t="s">
        <v>124</v>
      </c>
      <c r="I26" t="s">
        <v>116</v>
      </c>
      <c r="J26" t="s">
        <v>117</v>
      </c>
      <c r="K26" t="s">
        <v>102</v>
      </c>
      <c r="L26" t="s">
        <v>33</v>
      </c>
      <c r="M26" t="s">
        <v>42</v>
      </c>
      <c r="N26" t="s">
        <v>104</v>
      </c>
      <c r="O26">
        <v>10</v>
      </c>
      <c r="P26">
        <v>40</v>
      </c>
    </row>
    <row r="27" spans="7:16" x14ac:dyDescent="0.25">
      <c r="G27">
        <v>50302</v>
      </c>
      <c r="H27" t="s">
        <v>124</v>
      </c>
      <c r="I27" t="s">
        <v>116</v>
      </c>
      <c r="J27" t="s">
        <v>117</v>
      </c>
      <c r="K27" t="s">
        <v>102</v>
      </c>
      <c r="L27" t="s">
        <v>33</v>
      </c>
      <c r="M27" t="s">
        <v>42</v>
      </c>
      <c r="N27" t="s">
        <v>104</v>
      </c>
      <c r="O27">
        <v>10</v>
      </c>
      <c r="P27">
        <v>40</v>
      </c>
    </row>
    <row r="28" spans="7:16" x14ac:dyDescent="0.25">
      <c r="G28">
        <v>50302</v>
      </c>
      <c r="H28" t="s">
        <v>124</v>
      </c>
      <c r="I28" t="s">
        <v>116</v>
      </c>
      <c r="J28" t="s">
        <v>117</v>
      </c>
      <c r="K28" t="s">
        <v>102</v>
      </c>
      <c r="L28" t="s">
        <v>33</v>
      </c>
      <c r="M28" t="s">
        <v>42</v>
      </c>
      <c r="N28" t="s">
        <v>104</v>
      </c>
      <c r="O28">
        <v>10</v>
      </c>
      <c r="P28">
        <v>40</v>
      </c>
    </row>
    <row r="29" spans="7:16" x14ac:dyDescent="0.25">
      <c r="G29">
        <v>50302</v>
      </c>
      <c r="H29" t="s">
        <v>124</v>
      </c>
      <c r="I29" t="s">
        <v>116</v>
      </c>
      <c r="J29" t="s">
        <v>117</v>
      </c>
      <c r="K29" t="s">
        <v>102</v>
      </c>
      <c r="L29" t="s">
        <v>33</v>
      </c>
      <c r="M29" t="s">
        <v>42</v>
      </c>
      <c r="N29" t="s">
        <v>104</v>
      </c>
      <c r="O29">
        <v>10</v>
      </c>
      <c r="P29">
        <v>40</v>
      </c>
    </row>
    <row r="30" spans="7:16" x14ac:dyDescent="0.25">
      <c r="G30">
        <v>50302</v>
      </c>
      <c r="H30" t="s">
        <v>124</v>
      </c>
      <c r="I30" t="s">
        <v>116</v>
      </c>
      <c r="J30" t="s">
        <v>117</v>
      </c>
      <c r="K30" t="s">
        <v>102</v>
      </c>
      <c r="L30" t="s">
        <v>33</v>
      </c>
      <c r="M30" t="s">
        <v>42</v>
      </c>
      <c r="N30" t="s">
        <v>104</v>
      </c>
      <c r="O30">
        <v>10</v>
      </c>
      <c r="P30">
        <v>40</v>
      </c>
    </row>
    <row r="31" spans="7:16" x14ac:dyDescent="0.25">
      <c r="G31">
        <v>50302</v>
      </c>
      <c r="H31" t="s">
        <v>124</v>
      </c>
      <c r="I31" t="s">
        <v>116</v>
      </c>
      <c r="J31" t="s">
        <v>117</v>
      </c>
      <c r="K31" t="s">
        <v>102</v>
      </c>
      <c r="L31" t="s">
        <v>33</v>
      </c>
      <c r="M31" t="s">
        <v>42</v>
      </c>
      <c r="N31" t="s">
        <v>104</v>
      </c>
      <c r="O31">
        <v>10</v>
      </c>
      <c r="P31">
        <v>40</v>
      </c>
    </row>
    <row r="32" spans="7:16" x14ac:dyDescent="0.25">
      <c r="G32">
        <v>50302</v>
      </c>
      <c r="H32" t="s">
        <v>124</v>
      </c>
      <c r="I32" t="s">
        <v>116</v>
      </c>
      <c r="J32" t="s">
        <v>117</v>
      </c>
      <c r="K32" t="s">
        <v>102</v>
      </c>
      <c r="L32" t="s">
        <v>33</v>
      </c>
      <c r="M32" t="s">
        <v>42</v>
      </c>
      <c r="N32" t="s">
        <v>104</v>
      </c>
      <c r="O32">
        <v>10</v>
      </c>
      <c r="P32">
        <v>40</v>
      </c>
    </row>
    <row r="33" spans="7:16" x14ac:dyDescent="0.25">
      <c r="G33">
        <v>50302</v>
      </c>
      <c r="H33" t="s">
        <v>124</v>
      </c>
      <c r="I33" t="s">
        <v>116</v>
      </c>
      <c r="J33" t="s">
        <v>117</v>
      </c>
      <c r="K33" t="s">
        <v>102</v>
      </c>
      <c r="L33" t="s">
        <v>33</v>
      </c>
      <c r="M33" t="s">
        <v>42</v>
      </c>
      <c r="N33" t="s">
        <v>104</v>
      </c>
      <c r="O33">
        <v>10</v>
      </c>
      <c r="P33">
        <v>40</v>
      </c>
    </row>
    <row r="34" spans="7:16" x14ac:dyDescent="0.25">
      <c r="G34">
        <v>50302</v>
      </c>
      <c r="H34" t="s">
        <v>124</v>
      </c>
      <c r="I34" t="s">
        <v>116</v>
      </c>
      <c r="J34" t="s">
        <v>117</v>
      </c>
      <c r="K34" t="s">
        <v>102</v>
      </c>
      <c r="L34" t="s">
        <v>33</v>
      </c>
      <c r="M34" t="s">
        <v>42</v>
      </c>
      <c r="N34" t="s">
        <v>104</v>
      </c>
      <c r="O34">
        <v>10</v>
      </c>
      <c r="P34">
        <v>40</v>
      </c>
    </row>
    <row r="35" spans="7:16" x14ac:dyDescent="0.25">
      <c r="G35">
        <v>50302</v>
      </c>
      <c r="H35" t="s">
        <v>124</v>
      </c>
      <c r="I35" t="s">
        <v>116</v>
      </c>
      <c r="J35" t="s">
        <v>117</v>
      </c>
      <c r="K35" t="s">
        <v>102</v>
      </c>
      <c r="L35" t="s">
        <v>33</v>
      </c>
      <c r="M35" t="s">
        <v>42</v>
      </c>
      <c r="N35" t="s">
        <v>104</v>
      </c>
      <c r="O35">
        <v>10</v>
      </c>
      <c r="P35">
        <v>40</v>
      </c>
    </row>
    <row r="36" spans="7:16" x14ac:dyDescent="0.25">
      <c r="G36">
        <v>50302</v>
      </c>
      <c r="H36" t="s">
        <v>124</v>
      </c>
      <c r="I36" t="s">
        <v>116</v>
      </c>
      <c r="J36" t="s">
        <v>117</v>
      </c>
      <c r="K36" t="s">
        <v>102</v>
      </c>
      <c r="L36" t="s">
        <v>33</v>
      </c>
      <c r="M36" t="s">
        <v>42</v>
      </c>
      <c r="N36" t="s">
        <v>104</v>
      </c>
      <c r="O36">
        <v>10</v>
      </c>
      <c r="P36">
        <v>40</v>
      </c>
    </row>
    <row r="37" spans="7:16" x14ac:dyDescent="0.25">
      <c r="G37">
        <v>50302</v>
      </c>
      <c r="H37" t="s">
        <v>124</v>
      </c>
      <c r="I37" t="s">
        <v>116</v>
      </c>
      <c r="J37" t="s">
        <v>117</v>
      </c>
      <c r="K37" t="s">
        <v>102</v>
      </c>
      <c r="L37" t="s">
        <v>33</v>
      </c>
      <c r="M37" t="s">
        <v>42</v>
      </c>
      <c r="N37" t="s">
        <v>104</v>
      </c>
      <c r="O37">
        <v>10</v>
      </c>
      <c r="P37">
        <v>40</v>
      </c>
    </row>
    <row r="38" spans="7:16" x14ac:dyDescent="0.25">
      <c r="G38">
        <v>50302</v>
      </c>
      <c r="H38" t="s">
        <v>124</v>
      </c>
      <c r="I38" t="s">
        <v>116</v>
      </c>
      <c r="J38" t="s">
        <v>117</v>
      </c>
      <c r="K38" t="s">
        <v>102</v>
      </c>
      <c r="L38" t="s">
        <v>33</v>
      </c>
      <c r="M38" t="s">
        <v>42</v>
      </c>
      <c r="N38" t="s">
        <v>104</v>
      </c>
      <c r="O38">
        <v>10</v>
      </c>
      <c r="P38">
        <v>40</v>
      </c>
    </row>
    <row r="39" spans="7:16" x14ac:dyDescent="0.25">
      <c r="G39">
        <v>50302</v>
      </c>
      <c r="H39" t="s">
        <v>124</v>
      </c>
      <c r="I39" t="s">
        <v>116</v>
      </c>
      <c r="J39" t="s">
        <v>117</v>
      </c>
      <c r="K39" t="s">
        <v>102</v>
      </c>
      <c r="L39" t="s">
        <v>33</v>
      </c>
      <c r="M39" t="s">
        <v>42</v>
      </c>
      <c r="N39" t="s">
        <v>104</v>
      </c>
      <c r="O39">
        <v>10</v>
      </c>
      <c r="P39">
        <v>40</v>
      </c>
    </row>
    <row r="40" spans="7:16" x14ac:dyDescent="0.25">
      <c r="G40">
        <v>50302</v>
      </c>
      <c r="H40" t="s">
        <v>124</v>
      </c>
      <c r="I40" t="s">
        <v>116</v>
      </c>
      <c r="J40" t="s">
        <v>117</v>
      </c>
      <c r="K40" t="s">
        <v>102</v>
      </c>
      <c r="L40" t="s">
        <v>33</v>
      </c>
      <c r="M40" t="s">
        <v>42</v>
      </c>
      <c r="N40" t="s">
        <v>104</v>
      </c>
      <c r="O40">
        <v>10</v>
      </c>
      <c r="P40">
        <v>40</v>
      </c>
    </row>
    <row r="41" spans="7:16" x14ac:dyDescent="0.25">
      <c r="G41">
        <v>52423</v>
      </c>
      <c r="H41" t="s">
        <v>121</v>
      </c>
      <c r="I41" t="s">
        <v>122</v>
      </c>
      <c r="J41" t="s">
        <v>123</v>
      </c>
      <c r="K41" t="s">
        <v>5</v>
      </c>
      <c r="L41" t="s">
        <v>33</v>
      </c>
      <c r="M41" t="s">
        <v>13</v>
      </c>
      <c r="N41" t="s">
        <v>8</v>
      </c>
      <c r="O41">
        <v>10</v>
      </c>
      <c r="P41">
        <v>1</v>
      </c>
    </row>
    <row r="42" spans="7:16" x14ac:dyDescent="0.25">
      <c r="G42">
        <v>54860</v>
      </c>
      <c r="H42" t="s">
        <v>125</v>
      </c>
      <c r="I42" t="s">
        <v>116</v>
      </c>
      <c r="J42" t="s">
        <v>117</v>
      </c>
      <c r="K42" t="s">
        <v>5</v>
      </c>
      <c r="L42" t="s">
        <v>33</v>
      </c>
      <c r="M42" t="s">
        <v>35</v>
      </c>
      <c r="N42" t="s">
        <v>20</v>
      </c>
      <c r="O42">
        <v>10</v>
      </c>
      <c r="P42">
        <v>3</v>
      </c>
    </row>
    <row r="43" spans="7:16" x14ac:dyDescent="0.25">
      <c r="G43">
        <v>54860</v>
      </c>
      <c r="H43" t="s">
        <v>125</v>
      </c>
      <c r="I43" t="s">
        <v>116</v>
      </c>
      <c r="J43" t="s">
        <v>117</v>
      </c>
      <c r="K43" t="s">
        <v>5</v>
      </c>
      <c r="L43" t="s">
        <v>33</v>
      </c>
      <c r="M43" t="s">
        <v>34</v>
      </c>
      <c r="N43" t="s">
        <v>20</v>
      </c>
      <c r="O43">
        <v>10</v>
      </c>
      <c r="P43">
        <v>3</v>
      </c>
    </row>
    <row r="44" spans="7:16" x14ac:dyDescent="0.25">
      <c r="G44">
        <v>54860</v>
      </c>
      <c r="H44" t="s">
        <v>125</v>
      </c>
      <c r="I44" t="s">
        <v>116</v>
      </c>
      <c r="J44" t="s">
        <v>117</v>
      </c>
      <c r="K44" t="s">
        <v>109</v>
      </c>
      <c r="L44" t="s">
        <v>33</v>
      </c>
      <c r="M44" t="s">
        <v>34</v>
      </c>
      <c r="N44" t="s">
        <v>8</v>
      </c>
      <c r="O44" t="s">
        <v>126</v>
      </c>
      <c r="P44">
        <v>1</v>
      </c>
    </row>
    <row r="45" spans="7:16" x14ac:dyDescent="0.25">
      <c r="G45">
        <v>54860</v>
      </c>
      <c r="H45" t="s">
        <v>125</v>
      </c>
      <c r="I45" t="s">
        <v>116</v>
      </c>
      <c r="J45" t="s">
        <v>117</v>
      </c>
      <c r="K45" t="s">
        <v>109</v>
      </c>
      <c r="L45" t="s">
        <v>6</v>
      </c>
      <c r="M45" t="s">
        <v>26</v>
      </c>
      <c r="N45" t="s">
        <v>20</v>
      </c>
      <c r="O45" t="s">
        <v>126</v>
      </c>
      <c r="P45">
        <v>1</v>
      </c>
    </row>
    <row r="46" spans="7:16" x14ac:dyDescent="0.25">
      <c r="G46">
        <v>54860</v>
      </c>
      <c r="H46" t="s">
        <v>125</v>
      </c>
      <c r="I46" t="s">
        <v>116</v>
      </c>
      <c r="J46" t="s">
        <v>117</v>
      </c>
      <c r="K46" t="s">
        <v>109</v>
      </c>
      <c r="L46" t="s">
        <v>6</v>
      </c>
      <c r="M46" t="s">
        <v>26</v>
      </c>
      <c r="N46" t="s">
        <v>20</v>
      </c>
      <c r="O46" t="s">
        <v>126</v>
      </c>
      <c r="P46">
        <v>1</v>
      </c>
    </row>
    <row r="47" spans="7:16" x14ac:dyDescent="0.25">
      <c r="G47">
        <v>54860</v>
      </c>
      <c r="H47" t="s">
        <v>125</v>
      </c>
      <c r="I47" t="s">
        <v>116</v>
      </c>
      <c r="J47" t="s">
        <v>117</v>
      </c>
      <c r="K47" t="s">
        <v>109</v>
      </c>
      <c r="L47" t="s">
        <v>33</v>
      </c>
      <c r="M47" t="s">
        <v>34</v>
      </c>
      <c r="N47" t="s">
        <v>8</v>
      </c>
      <c r="O47">
        <v>7</v>
      </c>
      <c r="P47">
        <v>1</v>
      </c>
    </row>
    <row r="48" spans="7:16" x14ac:dyDescent="0.25">
      <c r="G48">
        <v>54860</v>
      </c>
      <c r="H48" t="s">
        <v>125</v>
      </c>
      <c r="I48" t="s">
        <v>116</v>
      </c>
      <c r="J48" t="s">
        <v>117</v>
      </c>
      <c r="K48" t="s">
        <v>109</v>
      </c>
      <c r="L48" t="s">
        <v>6</v>
      </c>
      <c r="M48" t="s">
        <v>26</v>
      </c>
      <c r="N48" t="s">
        <v>14</v>
      </c>
      <c r="O48">
        <v>7</v>
      </c>
      <c r="P48">
        <v>1</v>
      </c>
    </row>
    <row r="49" spans="7:16" x14ac:dyDescent="0.25">
      <c r="G49">
        <v>54860</v>
      </c>
      <c r="H49" t="s">
        <v>125</v>
      </c>
      <c r="I49" t="s">
        <v>116</v>
      </c>
      <c r="J49" t="s">
        <v>117</v>
      </c>
      <c r="K49" t="s">
        <v>109</v>
      </c>
      <c r="L49" t="s">
        <v>6</v>
      </c>
      <c r="M49" t="s">
        <v>26</v>
      </c>
      <c r="N49" t="s">
        <v>14</v>
      </c>
      <c r="O49">
        <v>7</v>
      </c>
      <c r="P49">
        <v>1</v>
      </c>
    </row>
    <row r="50" spans="7:16" x14ac:dyDescent="0.25">
      <c r="G50">
        <v>51549</v>
      </c>
      <c r="H50" t="s">
        <v>127</v>
      </c>
      <c r="I50" t="s">
        <v>116</v>
      </c>
      <c r="J50" t="s">
        <v>117</v>
      </c>
      <c r="K50" t="s">
        <v>5</v>
      </c>
      <c r="L50" t="s">
        <v>6</v>
      </c>
      <c r="M50" t="s">
        <v>22</v>
      </c>
      <c r="N50" t="s">
        <v>19</v>
      </c>
      <c r="O50">
        <v>5</v>
      </c>
      <c r="P50">
        <v>1</v>
      </c>
    </row>
    <row r="51" spans="7:16" x14ac:dyDescent="0.25">
      <c r="G51">
        <v>51549</v>
      </c>
      <c r="H51" t="s">
        <v>127</v>
      </c>
      <c r="I51" t="s">
        <v>116</v>
      </c>
      <c r="J51" t="s">
        <v>117</v>
      </c>
      <c r="K51" t="s">
        <v>5</v>
      </c>
      <c r="L51" t="s">
        <v>6</v>
      </c>
      <c r="M51" t="s">
        <v>22</v>
      </c>
      <c r="N51" t="s">
        <v>19</v>
      </c>
      <c r="O51">
        <v>5</v>
      </c>
      <c r="P51">
        <v>1</v>
      </c>
    </row>
    <row r="52" spans="7:16" x14ac:dyDescent="0.25">
      <c r="G52">
        <v>53714</v>
      </c>
      <c r="H52" t="s">
        <v>128</v>
      </c>
      <c r="I52" t="s">
        <v>116</v>
      </c>
      <c r="J52" t="s">
        <v>117</v>
      </c>
      <c r="K52" t="s">
        <v>5</v>
      </c>
      <c r="L52" t="s">
        <v>33</v>
      </c>
      <c r="M52" t="s">
        <v>28</v>
      </c>
      <c r="N52" t="s">
        <v>8</v>
      </c>
      <c r="O52">
        <v>5</v>
      </c>
      <c r="P52">
        <v>1</v>
      </c>
    </row>
    <row r="53" spans="7:16" x14ac:dyDescent="0.25">
      <c r="G53">
        <v>55772</v>
      </c>
      <c r="H53" t="s">
        <v>129</v>
      </c>
      <c r="I53" t="s">
        <v>116</v>
      </c>
      <c r="J53" t="s">
        <v>117</v>
      </c>
      <c r="K53" t="s">
        <v>102</v>
      </c>
      <c r="L53" t="s">
        <v>33</v>
      </c>
      <c r="M53" t="s">
        <v>130</v>
      </c>
      <c r="N53" t="s">
        <v>104</v>
      </c>
      <c r="O53">
        <v>10</v>
      </c>
      <c r="P53">
        <v>1</v>
      </c>
    </row>
    <row r="54" spans="7:16" x14ac:dyDescent="0.25">
      <c r="G54">
        <v>50898</v>
      </c>
      <c r="H54" t="s">
        <v>131</v>
      </c>
      <c r="I54" t="s">
        <v>116</v>
      </c>
      <c r="J54" t="s">
        <v>120</v>
      </c>
      <c r="K54" t="s">
        <v>102</v>
      </c>
      <c r="L54" t="s">
        <v>33</v>
      </c>
      <c r="M54" t="s">
        <v>132</v>
      </c>
      <c r="N54" t="s">
        <v>104</v>
      </c>
      <c r="O54">
        <v>5</v>
      </c>
      <c r="P54">
        <v>1</v>
      </c>
    </row>
    <row r="55" spans="7:16" x14ac:dyDescent="0.25">
      <c r="G55">
        <v>51338</v>
      </c>
      <c r="H55" t="s">
        <v>131</v>
      </c>
      <c r="I55" t="s">
        <v>116</v>
      </c>
      <c r="J55" t="s">
        <v>117</v>
      </c>
      <c r="K55" t="s">
        <v>5</v>
      </c>
      <c r="L55" t="s">
        <v>33</v>
      </c>
      <c r="M55" t="s">
        <v>132</v>
      </c>
      <c r="N55" t="s">
        <v>20</v>
      </c>
      <c r="O55">
        <v>5</v>
      </c>
      <c r="P55">
        <v>1</v>
      </c>
    </row>
    <row r="56" spans="7:16" x14ac:dyDescent="0.25">
      <c r="G56">
        <v>51522</v>
      </c>
      <c r="H56" t="s">
        <v>133</v>
      </c>
      <c r="I56" t="s">
        <v>116</v>
      </c>
      <c r="J56" t="s">
        <v>117</v>
      </c>
      <c r="K56" t="s">
        <v>5</v>
      </c>
      <c r="L56" t="s">
        <v>44</v>
      </c>
      <c r="M56" t="s">
        <v>46</v>
      </c>
      <c r="N56" t="s">
        <v>17</v>
      </c>
      <c r="O56">
        <v>15</v>
      </c>
      <c r="P56">
        <v>1</v>
      </c>
    </row>
    <row r="57" spans="7:16" x14ac:dyDescent="0.25">
      <c r="G57">
        <v>51614</v>
      </c>
      <c r="H57" t="s">
        <v>133</v>
      </c>
      <c r="I57" t="s">
        <v>116</v>
      </c>
      <c r="J57" t="s">
        <v>117</v>
      </c>
      <c r="K57" t="s">
        <v>5</v>
      </c>
      <c r="L57" t="s">
        <v>44</v>
      </c>
      <c r="M57" t="s">
        <v>10</v>
      </c>
      <c r="N57" t="s">
        <v>11</v>
      </c>
      <c r="O57">
        <v>15</v>
      </c>
      <c r="P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6"/>
  <sheetViews>
    <sheetView workbookViewId="0">
      <selection activeCell="B11" sqref="B11"/>
    </sheetView>
  </sheetViews>
  <sheetFormatPr defaultRowHeight="17.25" customHeight="1" x14ac:dyDescent="0.25"/>
  <cols>
    <col min="2" max="2" width="24.85546875" customWidth="1"/>
    <col min="12" max="12" width="44.42578125" customWidth="1"/>
  </cols>
  <sheetData>
    <row r="2" spans="2:23" ht="38.25" customHeight="1" x14ac:dyDescent="0.25">
      <c r="B2" s="9" t="s">
        <v>135</v>
      </c>
      <c r="C2" s="10" t="s">
        <v>136</v>
      </c>
      <c r="D2" s="10" t="s">
        <v>137</v>
      </c>
      <c r="E2" s="11" t="s">
        <v>138</v>
      </c>
      <c r="F2" s="11" t="s">
        <v>139</v>
      </c>
      <c r="G2" s="11" t="s">
        <v>140</v>
      </c>
      <c r="H2" t="s">
        <v>141</v>
      </c>
      <c r="L2" s="13" t="s">
        <v>147</v>
      </c>
      <c r="M2" s="13" t="s">
        <v>148</v>
      </c>
      <c r="N2" s="10" t="s">
        <v>136</v>
      </c>
      <c r="O2" s="10" t="s">
        <v>137</v>
      </c>
      <c r="P2" s="11" t="s">
        <v>138</v>
      </c>
      <c r="Q2" s="11" t="s">
        <v>139</v>
      </c>
      <c r="R2" s="14" t="s">
        <v>149</v>
      </c>
      <c r="S2" s="14" t="s">
        <v>150</v>
      </c>
      <c r="T2" s="14" t="s">
        <v>151</v>
      </c>
      <c r="U2" s="14" t="s">
        <v>152</v>
      </c>
      <c r="V2" s="14" t="s">
        <v>153</v>
      </c>
      <c r="W2" s="15" t="s">
        <v>154</v>
      </c>
    </row>
    <row r="3" spans="2:23" ht="17.25" customHeight="1" x14ac:dyDescent="0.25">
      <c r="B3" s="12" t="s">
        <v>12</v>
      </c>
      <c r="C3" t="s">
        <v>102</v>
      </c>
      <c r="D3" t="s">
        <v>27</v>
      </c>
      <c r="E3" t="s">
        <v>26</v>
      </c>
      <c r="F3" t="s">
        <v>104</v>
      </c>
      <c r="H3" t="s">
        <v>142</v>
      </c>
      <c r="L3" t="s">
        <v>155</v>
      </c>
      <c r="M3" s="16" t="s">
        <v>156</v>
      </c>
      <c r="N3" s="17" t="s">
        <v>102</v>
      </c>
      <c r="O3" s="18" t="s">
        <v>27</v>
      </c>
      <c r="P3" s="16" t="s">
        <v>26</v>
      </c>
      <c r="Q3" s="18" t="s">
        <v>104</v>
      </c>
      <c r="R3" s="19">
        <v>2</v>
      </c>
      <c r="S3" s="20">
        <v>25</v>
      </c>
      <c r="T3" s="20">
        <v>20</v>
      </c>
      <c r="U3" s="21">
        <f t="shared" ref="U3:U22" si="0">R3*S3</f>
        <v>50</v>
      </c>
      <c r="V3" s="20">
        <f t="shared" ref="V3:V16" si="1">T3*U3</f>
        <v>1000</v>
      </c>
      <c r="W3" t="s">
        <v>12</v>
      </c>
    </row>
    <row r="4" spans="2:23" ht="17.25" customHeight="1" x14ac:dyDescent="0.25">
      <c r="B4" s="12" t="s">
        <v>40</v>
      </c>
      <c r="C4" t="s">
        <v>102</v>
      </c>
      <c r="D4" t="s">
        <v>28</v>
      </c>
      <c r="E4" t="s">
        <v>106</v>
      </c>
      <c r="F4" t="s">
        <v>14</v>
      </c>
      <c r="H4" t="s">
        <v>142</v>
      </c>
      <c r="L4" t="s">
        <v>155</v>
      </c>
      <c r="M4" s="16" t="s">
        <v>156</v>
      </c>
      <c r="N4" s="17" t="s">
        <v>102</v>
      </c>
      <c r="O4" s="22" t="s">
        <v>28</v>
      </c>
      <c r="P4" s="16" t="s">
        <v>106</v>
      </c>
      <c r="Q4" s="22" t="s">
        <v>14</v>
      </c>
      <c r="R4" s="19">
        <v>2</v>
      </c>
      <c r="S4" s="20">
        <v>25</v>
      </c>
      <c r="T4" s="20">
        <v>20</v>
      </c>
      <c r="U4" s="21">
        <f t="shared" si="0"/>
        <v>50</v>
      </c>
      <c r="V4" s="20">
        <f t="shared" si="1"/>
        <v>1000</v>
      </c>
      <c r="W4" t="s">
        <v>40</v>
      </c>
    </row>
    <row r="5" spans="2:23" ht="17.25" customHeight="1" x14ac:dyDescent="0.25">
      <c r="B5" s="12" t="s">
        <v>40</v>
      </c>
      <c r="C5" t="s">
        <v>102</v>
      </c>
      <c r="D5" t="s">
        <v>33</v>
      </c>
      <c r="E5" t="s">
        <v>43</v>
      </c>
      <c r="F5" t="s">
        <v>14</v>
      </c>
      <c r="H5" t="s">
        <v>142</v>
      </c>
      <c r="L5" t="s">
        <v>155</v>
      </c>
      <c r="M5" s="16" t="s">
        <v>157</v>
      </c>
      <c r="N5" s="17" t="s">
        <v>102</v>
      </c>
      <c r="O5" s="18" t="s">
        <v>27</v>
      </c>
      <c r="P5" s="16" t="s">
        <v>26</v>
      </c>
      <c r="Q5" s="18" t="s">
        <v>104</v>
      </c>
      <c r="R5" s="19">
        <v>2</v>
      </c>
      <c r="S5" s="20">
        <v>20</v>
      </c>
      <c r="T5" s="20">
        <v>20</v>
      </c>
      <c r="U5" s="21">
        <f t="shared" si="0"/>
        <v>40</v>
      </c>
      <c r="V5" s="20">
        <f t="shared" si="1"/>
        <v>800</v>
      </c>
      <c r="W5" t="s">
        <v>12</v>
      </c>
    </row>
    <row r="6" spans="2:23" ht="17.25" customHeight="1" x14ac:dyDescent="0.25">
      <c r="B6" s="12" t="s">
        <v>40</v>
      </c>
      <c r="C6" t="s">
        <v>102</v>
      </c>
      <c r="D6" t="s">
        <v>143</v>
      </c>
      <c r="E6" t="s">
        <v>144</v>
      </c>
      <c r="F6" t="s">
        <v>14</v>
      </c>
      <c r="H6" t="s">
        <v>142</v>
      </c>
      <c r="L6" t="s">
        <v>155</v>
      </c>
      <c r="M6" s="16" t="s">
        <v>158</v>
      </c>
      <c r="N6" s="17" t="s">
        <v>102</v>
      </c>
      <c r="O6" s="18" t="s">
        <v>27</v>
      </c>
      <c r="P6" s="16" t="s">
        <v>26</v>
      </c>
      <c r="Q6" s="18" t="s">
        <v>104</v>
      </c>
      <c r="R6" s="19">
        <v>2</v>
      </c>
      <c r="S6" s="20">
        <v>10</v>
      </c>
      <c r="T6" s="20">
        <v>20</v>
      </c>
      <c r="U6" s="21">
        <f t="shared" si="0"/>
        <v>20</v>
      </c>
      <c r="V6" s="20">
        <f t="shared" si="1"/>
        <v>400</v>
      </c>
      <c r="W6" t="s">
        <v>12</v>
      </c>
    </row>
    <row r="7" spans="2:23" ht="17.25" customHeight="1" x14ac:dyDescent="0.25">
      <c r="B7" s="12" t="s">
        <v>145</v>
      </c>
      <c r="C7" t="s">
        <v>102</v>
      </c>
      <c r="D7" t="s">
        <v>28</v>
      </c>
      <c r="E7" t="s">
        <v>106</v>
      </c>
      <c r="F7" t="s">
        <v>14</v>
      </c>
      <c r="H7" t="s">
        <v>146</v>
      </c>
      <c r="L7" t="s">
        <v>155</v>
      </c>
      <c r="M7" s="16" t="s">
        <v>159</v>
      </c>
      <c r="N7" s="17" t="s">
        <v>102</v>
      </c>
      <c r="O7" s="18" t="s">
        <v>27</v>
      </c>
      <c r="P7" s="16" t="s">
        <v>26</v>
      </c>
      <c r="Q7" s="18" t="s">
        <v>104</v>
      </c>
      <c r="R7" s="19">
        <v>2</v>
      </c>
      <c r="S7" s="20">
        <v>10</v>
      </c>
      <c r="T7" s="20">
        <v>20</v>
      </c>
      <c r="U7" s="21">
        <f t="shared" si="0"/>
        <v>20</v>
      </c>
      <c r="V7" s="20">
        <f t="shared" si="1"/>
        <v>400</v>
      </c>
      <c r="W7" t="s">
        <v>12</v>
      </c>
    </row>
    <row r="8" spans="2:23" ht="17.25" customHeight="1" x14ac:dyDescent="0.25">
      <c r="B8" s="12" t="s">
        <v>145</v>
      </c>
      <c r="C8" t="s">
        <v>102</v>
      </c>
      <c r="D8" t="s">
        <v>33</v>
      </c>
      <c r="E8" t="s">
        <v>43</v>
      </c>
      <c r="F8" t="s">
        <v>14</v>
      </c>
      <c r="H8" t="s">
        <v>146</v>
      </c>
      <c r="L8" t="s">
        <v>155</v>
      </c>
      <c r="M8" s="16" t="s">
        <v>160</v>
      </c>
      <c r="N8" s="17" t="s">
        <v>102</v>
      </c>
      <c r="O8" s="18" t="s">
        <v>27</v>
      </c>
      <c r="P8" s="16" t="s">
        <v>26</v>
      </c>
      <c r="Q8" s="18" t="s">
        <v>104</v>
      </c>
      <c r="R8" s="19">
        <v>2</v>
      </c>
      <c r="S8" s="20">
        <v>10</v>
      </c>
      <c r="T8" s="20">
        <v>20</v>
      </c>
      <c r="U8" s="21">
        <f t="shared" si="0"/>
        <v>20</v>
      </c>
      <c r="V8" s="20">
        <f t="shared" si="1"/>
        <v>400</v>
      </c>
      <c r="W8" t="s">
        <v>12</v>
      </c>
    </row>
    <row r="9" spans="2:23" ht="17.25" customHeight="1" x14ac:dyDescent="0.25">
      <c r="B9" s="12" t="s">
        <v>145</v>
      </c>
      <c r="C9" t="s">
        <v>102</v>
      </c>
      <c r="D9" t="s">
        <v>143</v>
      </c>
      <c r="E9" t="s">
        <v>144</v>
      </c>
      <c r="F9" t="s">
        <v>14</v>
      </c>
      <c r="H9" t="s">
        <v>146</v>
      </c>
      <c r="L9" t="s">
        <v>155</v>
      </c>
      <c r="M9" s="16" t="s">
        <v>161</v>
      </c>
      <c r="N9" s="17" t="s">
        <v>102</v>
      </c>
      <c r="O9" s="18" t="s">
        <v>27</v>
      </c>
      <c r="P9" s="16" t="s">
        <v>26</v>
      </c>
      <c r="Q9" s="18" t="s">
        <v>104</v>
      </c>
      <c r="R9" s="19">
        <v>2</v>
      </c>
      <c r="S9" s="20">
        <v>10</v>
      </c>
      <c r="T9" s="20">
        <v>20</v>
      </c>
      <c r="U9" s="21">
        <f t="shared" si="0"/>
        <v>20</v>
      </c>
      <c r="V9" s="20">
        <f t="shared" si="1"/>
        <v>400</v>
      </c>
      <c r="W9" t="s">
        <v>12</v>
      </c>
    </row>
    <row r="10" spans="2:23" ht="17.25" customHeight="1" x14ac:dyDescent="0.25">
      <c r="L10" t="s">
        <v>162</v>
      </c>
      <c r="M10" s="16" t="s">
        <v>156</v>
      </c>
      <c r="N10" s="17" t="s">
        <v>102</v>
      </c>
      <c r="O10" s="18" t="s">
        <v>27</v>
      </c>
      <c r="P10" s="16" t="s">
        <v>26</v>
      </c>
      <c r="Q10" s="18" t="s">
        <v>104</v>
      </c>
      <c r="R10" s="19">
        <v>2</v>
      </c>
      <c r="S10" s="20">
        <v>25</v>
      </c>
      <c r="T10" s="20">
        <v>10</v>
      </c>
      <c r="U10" s="21">
        <f t="shared" si="0"/>
        <v>50</v>
      </c>
      <c r="V10" s="20">
        <f t="shared" si="1"/>
        <v>500</v>
      </c>
      <c r="W10" t="s">
        <v>12</v>
      </c>
    </row>
    <row r="11" spans="2:23" ht="17.25" customHeight="1" x14ac:dyDescent="0.25">
      <c r="L11" t="s">
        <v>162</v>
      </c>
      <c r="M11" s="16" t="s">
        <v>156</v>
      </c>
      <c r="N11" s="17" t="s">
        <v>102</v>
      </c>
      <c r="O11" s="22" t="s">
        <v>28</v>
      </c>
      <c r="P11" s="16" t="s">
        <v>106</v>
      </c>
      <c r="Q11" s="22" t="s">
        <v>14</v>
      </c>
      <c r="R11" s="19">
        <v>2</v>
      </c>
      <c r="S11" s="20">
        <v>25</v>
      </c>
      <c r="T11" s="20">
        <v>10</v>
      </c>
      <c r="U11" s="21">
        <f t="shared" si="0"/>
        <v>50</v>
      </c>
      <c r="V11" s="20">
        <f t="shared" si="1"/>
        <v>500</v>
      </c>
      <c r="W11" t="s">
        <v>40</v>
      </c>
    </row>
    <row r="12" spans="2:23" ht="17.25" customHeight="1" x14ac:dyDescent="0.25">
      <c r="L12" t="s">
        <v>162</v>
      </c>
      <c r="M12" s="16" t="s">
        <v>157</v>
      </c>
      <c r="N12" s="17" t="s">
        <v>102</v>
      </c>
      <c r="O12" s="18" t="s">
        <v>27</v>
      </c>
      <c r="P12" s="16" t="s">
        <v>26</v>
      </c>
      <c r="Q12" s="18" t="s">
        <v>104</v>
      </c>
      <c r="R12" s="19">
        <v>2</v>
      </c>
      <c r="S12" s="20">
        <v>20</v>
      </c>
      <c r="T12" s="20">
        <v>10</v>
      </c>
      <c r="U12" s="21">
        <f t="shared" si="0"/>
        <v>40</v>
      </c>
      <c r="V12" s="20">
        <f t="shared" si="1"/>
        <v>400</v>
      </c>
      <c r="W12" t="s">
        <v>12</v>
      </c>
    </row>
    <row r="13" spans="2:23" ht="17.25" customHeight="1" x14ac:dyDescent="0.25">
      <c r="L13" t="s">
        <v>162</v>
      </c>
      <c r="M13" s="16" t="s">
        <v>158</v>
      </c>
      <c r="N13" s="17" t="s">
        <v>102</v>
      </c>
      <c r="O13" s="18" t="s">
        <v>27</v>
      </c>
      <c r="P13" s="16" t="s">
        <v>26</v>
      </c>
      <c r="Q13" s="18" t="s">
        <v>104</v>
      </c>
      <c r="R13" s="19">
        <v>2</v>
      </c>
      <c r="S13" s="20">
        <v>10</v>
      </c>
      <c r="T13" s="20">
        <v>10</v>
      </c>
      <c r="U13" s="21">
        <f t="shared" si="0"/>
        <v>20</v>
      </c>
      <c r="V13" s="20">
        <f t="shared" si="1"/>
        <v>200</v>
      </c>
      <c r="W13" t="s">
        <v>12</v>
      </c>
    </row>
    <row r="14" spans="2:23" ht="17.25" customHeight="1" x14ac:dyDescent="0.25">
      <c r="L14" t="s">
        <v>162</v>
      </c>
      <c r="M14" s="16" t="s">
        <v>159</v>
      </c>
      <c r="N14" s="17" t="s">
        <v>102</v>
      </c>
      <c r="O14" s="18" t="s">
        <v>27</v>
      </c>
      <c r="P14" s="16" t="s">
        <v>26</v>
      </c>
      <c r="Q14" s="18" t="s">
        <v>104</v>
      </c>
      <c r="R14" s="19">
        <v>2</v>
      </c>
      <c r="S14" s="20">
        <v>10</v>
      </c>
      <c r="T14" s="20">
        <v>10</v>
      </c>
      <c r="U14" s="21">
        <f t="shared" si="0"/>
        <v>20</v>
      </c>
      <c r="V14" s="20">
        <f t="shared" si="1"/>
        <v>200</v>
      </c>
      <c r="W14" t="s">
        <v>12</v>
      </c>
    </row>
    <row r="15" spans="2:23" ht="17.25" customHeight="1" x14ac:dyDescent="0.25">
      <c r="L15" t="s">
        <v>162</v>
      </c>
      <c r="M15" s="16" t="s">
        <v>160</v>
      </c>
      <c r="N15" s="17" t="s">
        <v>102</v>
      </c>
      <c r="O15" s="18" t="s">
        <v>27</v>
      </c>
      <c r="P15" s="16" t="s">
        <v>26</v>
      </c>
      <c r="Q15" s="18" t="s">
        <v>104</v>
      </c>
      <c r="R15" s="19">
        <v>2</v>
      </c>
      <c r="S15" s="20">
        <v>10</v>
      </c>
      <c r="T15" s="20">
        <v>10</v>
      </c>
      <c r="U15" s="21">
        <f t="shared" si="0"/>
        <v>20</v>
      </c>
      <c r="V15" s="20">
        <f t="shared" si="1"/>
        <v>200</v>
      </c>
      <c r="W15" t="s">
        <v>12</v>
      </c>
    </row>
    <row r="16" spans="2:23" ht="17.25" customHeight="1" x14ac:dyDescent="0.25">
      <c r="L16" t="s">
        <v>162</v>
      </c>
      <c r="M16" s="16" t="s">
        <v>161</v>
      </c>
      <c r="N16" s="17" t="s">
        <v>102</v>
      </c>
      <c r="O16" s="18" t="s">
        <v>27</v>
      </c>
      <c r="P16" s="16" t="s">
        <v>26</v>
      </c>
      <c r="Q16" s="18" t="s">
        <v>104</v>
      </c>
      <c r="R16" s="19">
        <v>2</v>
      </c>
      <c r="S16" s="20">
        <v>10</v>
      </c>
      <c r="T16" s="20">
        <v>10</v>
      </c>
      <c r="U16" s="21">
        <f t="shared" si="0"/>
        <v>20</v>
      </c>
      <c r="V16" s="20">
        <f t="shared" si="1"/>
        <v>200</v>
      </c>
      <c r="W16" t="s">
        <v>12</v>
      </c>
    </row>
    <row r="17" spans="12:23" ht="17.25" customHeight="1" x14ac:dyDescent="0.25">
      <c r="L17" t="s">
        <v>163</v>
      </c>
      <c r="M17" s="23" t="s">
        <v>164</v>
      </c>
      <c r="N17" s="24" t="s">
        <v>102</v>
      </c>
      <c r="O17" s="25" t="s">
        <v>27</v>
      </c>
      <c r="P17" s="26" t="s">
        <v>26</v>
      </c>
      <c r="Q17" s="25" t="s">
        <v>104</v>
      </c>
      <c r="R17" s="27">
        <v>4</v>
      </c>
      <c r="S17" s="28">
        <v>30</v>
      </c>
      <c r="T17" s="28">
        <v>10</v>
      </c>
      <c r="U17" s="29">
        <f t="shared" si="0"/>
        <v>120</v>
      </c>
      <c r="V17" s="28">
        <f>T17*U17</f>
        <v>1200</v>
      </c>
      <c r="W17" t="s">
        <v>12</v>
      </c>
    </row>
    <row r="18" spans="12:23" ht="17.25" customHeight="1" x14ac:dyDescent="0.25">
      <c r="L18" t="s">
        <v>163</v>
      </c>
      <c r="M18" s="23" t="s">
        <v>164</v>
      </c>
      <c r="N18" s="24" t="s">
        <v>102</v>
      </c>
      <c r="O18" s="30" t="s">
        <v>33</v>
      </c>
      <c r="P18" s="26" t="s">
        <v>43</v>
      </c>
      <c r="Q18" s="30" t="s">
        <v>14</v>
      </c>
      <c r="R18" s="31">
        <v>4</v>
      </c>
      <c r="S18" s="32">
        <v>30</v>
      </c>
      <c r="T18" s="32">
        <v>10</v>
      </c>
      <c r="U18" s="33">
        <f t="shared" si="0"/>
        <v>120</v>
      </c>
      <c r="V18" s="32">
        <f>T18*U18</f>
        <v>1200</v>
      </c>
      <c r="W18" t="s">
        <v>40</v>
      </c>
    </row>
    <row r="19" spans="12:23" ht="17.25" customHeight="1" x14ac:dyDescent="0.25">
      <c r="L19" t="s">
        <v>163</v>
      </c>
      <c r="M19" s="23" t="s">
        <v>157</v>
      </c>
      <c r="N19" s="24" t="s">
        <v>102</v>
      </c>
      <c r="O19" s="25" t="s">
        <v>27</v>
      </c>
      <c r="P19" s="26" t="s">
        <v>26</v>
      </c>
      <c r="Q19" s="25" t="s">
        <v>104</v>
      </c>
      <c r="R19" s="31">
        <v>4</v>
      </c>
      <c r="S19" s="34">
        <v>25</v>
      </c>
      <c r="T19" s="32">
        <v>10</v>
      </c>
      <c r="U19" s="33">
        <f t="shared" si="0"/>
        <v>100</v>
      </c>
      <c r="V19" s="32">
        <f t="shared" ref="V19:V21" si="2">T19*U19</f>
        <v>1000</v>
      </c>
      <c r="W19" t="s">
        <v>12</v>
      </c>
    </row>
    <row r="20" spans="12:23" ht="17.25" customHeight="1" x14ac:dyDescent="0.25">
      <c r="L20" t="s">
        <v>163</v>
      </c>
      <c r="M20" s="23" t="s">
        <v>158</v>
      </c>
      <c r="N20" s="24" t="s">
        <v>102</v>
      </c>
      <c r="O20" s="25" t="s">
        <v>27</v>
      </c>
      <c r="P20" s="26" t="s">
        <v>26</v>
      </c>
      <c r="Q20" s="25" t="s">
        <v>104</v>
      </c>
      <c r="R20" s="31">
        <v>4</v>
      </c>
      <c r="S20" s="34">
        <v>20</v>
      </c>
      <c r="T20" s="32">
        <v>10</v>
      </c>
      <c r="U20" s="33">
        <f t="shared" si="0"/>
        <v>80</v>
      </c>
      <c r="V20" s="32">
        <f t="shared" si="2"/>
        <v>800</v>
      </c>
      <c r="W20" t="s">
        <v>12</v>
      </c>
    </row>
    <row r="21" spans="12:23" ht="17.25" customHeight="1" x14ac:dyDescent="0.25">
      <c r="L21" t="s">
        <v>163</v>
      </c>
      <c r="M21" s="23" t="s">
        <v>160</v>
      </c>
      <c r="N21" s="24" t="s">
        <v>102</v>
      </c>
      <c r="O21" s="25" t="s">
        <v>27</v>
      </c>
      <c r="P21" s="26" t="s">
        <v>26</v>
      </c>
      <c r="Q21" s="25" t="s">
        <v>104</v>
      </c>
      <c r="R21" s="31">
        <v>4</v>
      </c>
      <c r="S21" s="34">
        <v>20</v>
      </c>
      <c r="T21" s="32">
        <v>10</v>
      </c>
      <c r="U21" s="33">
        <f t="shared" si="0"/>
        <v>80</v>
      </c>
      <c r="V21" s="32">
        <f t="shared" si="2"/>
        <v>800</v>
      </c>
      <c r="W21" t="s">
        <v>12</v>
      </c>
    </row>
    <row r="22" spans="12:23" ht="17.25" customHeight="1" x14ac:dyDescent="0.25">
      <c r="L22" t="s">
        <v>163</v>
      </c>
      <c r="M22" s="23" t="s">
        <v>165</v>
      </c>
      <c r="N22" s="24" t="s">
        <v>102</v>
      </c>
      <c r="O22" s="25" t="s">
        <v>27</v>
      </c>
      <c r="P22" s="26" t="s">
        <v>26</v>
      </c>
      <c r="Q22" s="25" t="s">
        <v>104</v>
      </c>
      <c r="R22" s="31">
        <v>4</v>
      </c>
      <c r="S22" s="32">
        <v>20</v>
      </c>
      <c r="T22" s="32">
        <v>10</v>
      </c>
      <c r="U22" s="33">
        <f t="shared" si="0"/>
        <v>80</v>
      </c>
      <c r="V22" s="32">
        <f>T22*U22</f>
        <v>800</v>
      </c>
      <c r="W22" t="s">
        <v>12</v>
      </c>
    </row>
    <row r="23" spans="12:23" ht="17.25" customHeight="1" x14ac:dyDescent="0.25">
      <c r="L23" t="s">
        <v>166</v>
      </c>
      <c r="M23" s="16" t="s">
        <v>157</v>
      </c>
      <c r="N23" s="17" t="s">
        <v>102</v>
      </c>
      <c r="O23" s="18" t="s">
        <v>27</v>
      </c>
      <c r="P23" s="16" t="s">
        <v>26</v>
      </c>
      <c r="Q23" s="18" t="s">
        <v>104</v>
      </c>
      <c r="R23" s="19">
        <v>2</v>
      </c>
      <c r="S23" s="20">
        <v>40</v>
      </c>
      <c r="T23" s="20">
        <v>10</v>
      </c>
      <c r="U23" s="21">
        <f>R23*S23</f>
        <v>80</v>
      </c>
      <c r="V23" s="20">
        <f t="shared" ref="V23:V36" si="3">T23*U23</f>
        <v>800</v>
      </c>
      <c r="W23" t="s">
        <v>12</v>
      </c>
    </row>
    <row r="24" spans="12:23" ht="17.25" customHeight="1" x14ac:dyDescent="0.25">
      <c r="L24" t="s">
        <v>166</v>
      </c>
      <c r="M24" s="16" t="s">
        <v>157</v>
      </c>
      <c r="N24" s="17" t="s">
        <v>102</v>
      </c>
      <c r="O24" s="16" t="s">
        <v>143</v>
      </c>
      <c r="P24" s="16" t="s">
        <v>144</v>
      </c>
      <c r="Q24" s="16" t="s">
        <v>14</v>
      </c>
      <c r="R24" s="19">
        <v>2</v>
      </c>
      <c r="S24" s="20">
        <v>40</v>
      </c>
      <c r="T24" s="20">
        <v>10</v>
      </c>
      <c r="U24" s="21">
        <f t="shared" ref="U24:U28" si="4">R24*S24</f>
        <v>80</v>
      </c>
      <c r="V24" s="20">
        <f t="shared" si="3"/>
        <v>800</v>
      </c>
      <c r="W24" t="s">
        <v>40</v>
      </c>
    </row>
    <row r="25" spans="12:23" ht="17.25" customHeight="1" x14ac:dyDescent="0.25">
      <c r="L25" t="s">
        <v>166</v>
      </c>
      <c r="M25" s="16" t="s">
        <v>158</v>
      </c>
      <c r="N25" s="17" t="s">
        <v>102</v>
      </c>
      <c r="O25" s="18" t="s">
        <v>27</v>
      </c>
      <c r="P25" s="16" t="s">
        <v>26</v>
      </c>
      <c r="Q25" s="18" t="s">
        <v>104</v>
      </c>
      <c r="R25" s="19">
        <v>2</v>
      </c>
      <c r="S25" s="20">
        <v>20</v>
      </c>
      <c r="T25" s="20">
        <v>10</v>
      </c>
      <c r="U25" s="21">
        <f t="shared" si="4"/>
        <v>40</v>
      </c>
      <c r="V25" s="20">
        <f t="shared" si="3"/>
        <v>400</v>
      </c>
      <c r="W25" t="s">
        <v>12</v>
      </c>
    </row>
    <row r="26" spans="12:23" ht="17.25" customHeight="1" x14ac:dyDescent="0.25">
      <c r="L26" t="s">
        <v>166</v>
      </c>
      <c r="M26" s="16" t="s">
        <v>159</v>
      </c>
      <c r="N26" s="17" t="s">
        <v>102</v>
      </c>
      <c r="O26" s="18" t="s">
        <v>27</v>
      </c>
      <c r="P26" s="16" t="s">
        <v>26</v>
      </c>
      <c r="Q26" s="18" t="s">
        <v>104</v>
      </c>
      <c r="R26" s="19">
        <v>2</v>
      </c>
      <c r="S26" s="20">
        <v>20</v>
      </c>
      <c r="T26" s="20">
        <v>10</v>
      </c>
      <c r="U26" s="21">
        <f t="shared" si="4"/>
        <v>40</v>
      </c>
      <c r="V26" s="20">
        <f t="shared" si="3"/>
        <v>400</v>
      </c>
      <c r="W26" t="s">
        <v>12</v>
      </c>
    </row>
    <row r="27" spans="12:23" ht="17.25" customHeight="1" x14ac:dyDescent="0.25">
      <c r="L27" t="s">
        <v>166</v>
      </c>
      <c r="M27" s="16" t="s">
        <v>160</v>
      </c>
      <c r="N27" s="17" t="s">
        <v>102</v>
      </c>
      <c r="O27" s="18" t="s">
        <v>27</v>
      </c>
      <c r="P27" s="16" t="s">
        <v>26</v>
      </c>
      <c r="Q27" s="18" t="s">
        <v>104</v>
      </c>
      <c r="R27" s="19">
        <v>2</v>
      </c>
      <c r="S27" s="20">
        <v>20</v>
      </c>
      <c r="T27" s="20">
        <v>10</v>
      </c>
      <c r="U27" s="21">
        <f t="shared" si="4"/>
        <v>40</v>
      </c>
      <c r="V27" s="20">
        <f t="shared" si="3"/>
        <v>400</v>
      </c>
      <c r="W27" t="s">
        <v>12</v>
      </c>
    </row>
    <row r="28" spans="12:23" ht="17.25" customHeight="1" x14ac:dyDescent="0.25">
      <c r="L28" t="s">
        <v>166</v>
      </c>
      <c r="M28" s="16" t="s">
        <v>161</v>
      </c>
      <c r="N28" s="17" t="s">
        <v>102</v>
      </c>
      <c r="O28" s="18" t="s">
        <v>27</v>
      </c>
      <c r="P28" s="16" t="s">
        <v>26</v>
      </c>
      <c r="Q28" s="18" t="s">
        <v>104</v>
      </c>
      <c r="R28" s="19">
        <v>2</v>
      </c>
      <c r="S28" s="20">
        <v>20</v>
      </c>
      <c r="T28" s="20">
        <v>10</v>
      </c>
      <c r="U28" s="21">
        <f t="shared" si="4"/>
        <v>40</v>
      </c>
      <c r="V28" s="20">
        <f t="shared" si="3"/>
        <v>400</v>
      </c>
      <c r="W28" t="s">
        <v>12</v>
      </c>
    </row>
    <row r="29" spans="12:23" ht="17.25" customHeight="1" x14ac:dyDescent="0.25">
      <c r="L29" t="s">
        <v>167</v>
      </c>
      <c r="M29" s="16" t="s">
        <v>156</v>
      </c>
      <c r="N29" s="17" t="s">
        <v>102</v>
      </c>
      <c r="O29" s="18" t="s">
        <v>27</v>
      </c>
      <c r="P29" s="16" t="s">
        <v>26</v>
      </c>
      <c r="Q29" s="18" t="s">
        <v>104</v>
      </c>
      <c r="R29" s="19">
        <v>4</v>
      </c>
      <c r="S29" s="21">
        <v>25</v>
      </c>
      <c r="T29" s="20">
        <v>10</v>
      </c>
      <c r="U29" s="21">
        <f>S29*R29</f>
        <v>100</v>
      </c>
      <c r="V29" s="20">
        <f t="shared" si="3"/>
        <v>1000</v>
      </c>
      <c r="W29" t="s">
        <v>12</v>
      </c>
    </row>
    <row r="30" spans="12:23" ht="17.25" customHeight="1" x14ac:dyDescent="0.25">
      <c r="L30" t="s">
        <v>167</v>
      </c>
      <c r="M30" s="16" t="s">
        <v>156</v>
      </c>
      <c r="N30" s="17" t="s">
        <v>102</v>
      </c>
      <c r="O30" s="22" t="s">
        <v>28</v>
      </c>
      <c r="P30" s="16" t="s">
        <v>106</v>
      </c>
      <c r="Q30" s="22" t="s">
        <v>14</v>
      </c>
      <c r="R30" s="19">
        <v>4</v>
      </c>
      <c r="S30" s="21">
        <v>25</v>
      </c>
      <c r="T30" s="20">
        <v>10</v>
      </c>
      <c r="U30" s="21">
        <f t="shared" ref="U30:U36" si="5">S30*R30</f>
        <v>100</v>
      </c>
      <c r="V30" s="20">
        <f t="shared" si="3"/>
        <v>1000</v>
      </c>
      <c r="W30" t="s">
        <v>40</v>
      </c>
    </row>
    <row r="31" spans="12:23" ht="17.25" customHeight="1" x14ac:dyDescent="0.25">
      <c r="L31" t="s">
        <v>167</v>
      </c>
      <c r="M31" s="16" t="s">
        <v>157</v>
      </c>
      <c r="N31" s="17" t="s">
        <v>102</v>
      </c>
      <c r="O31" s="18" t="s">
        <v>27</v>
      </c>
      <c r="P31" s="16" t="s">
        <v>26</v>
      </c>
      <c r="Q31" s="18" t="s">
        <v>104</v>
      </c>
      <c r="R31" s="19">
        <v>4</v>
      </c>
      <c r="S31" s="21">
        <v>15</v>
      </c>
      <c r="T31" s="20">
        <v>10</v>
      </c>
      <c r="U31" s="21">
        <f t="shared" si="5"/>
        <v>60</v>
      </c>
      <c r="V31" s="20">
        <f t="shared" si="3"/>
        <v>600</v>
      </c>
      <c r="W31" t="s">
        <v>12</v>
      </c>
    </row>
    <row r="32" spans="12:23" ht="17.25" customHeight="1" x14ac:dyDescent="0.25">
      <c r="L32" t="s">
        <v>167</v>
      </c>
      <c r="M32" s="16" t="s">
        <v>158</v>
      </c>
      <c r="N32" s="17" t="s">
        <v>102</v>
      </c>
      <c r="O32" s="18" t="s">
        <v>27</v>
      </c>
      <c r="P32" s="16" t="s">
        <v>26</v>
      </c>
      <c r="Q32" s="18" t="s">
        <v>104</v>
      </c>
      <c r="R32" s="19">
        <v>4</v>
      </c>
      <c r="S32" s="21">
        <v>15</v>
      </c>
      <c r="T32" s="20">
        <v>10</v>
      </c>
      <c r="U32" s="21">
        <f t="shared" si="5"/>
        <v>60</v>
      </c>
      <c r="V32" s="20">
        <f t="shared" si="3"/>
        <v>600</v>
      </c>
      <c r="W32" t="s">
        <v>12</v>
      </c>
    </row>
    <row r="33" spans="12:23" ht="17.25" customHeight="1" x14ac:dyDescent="0.25">
      <c r="L33" t="s">
        <v>167</v>
      </c>
      <c r="M33" s="16" t="s">
        <v>159</v>
      </c>
      <c r="N33" s="17" t="s">
        <v>102</v>
      </c>
      <c r="O33" s="18" t="s">
        <v>27</v>
      </c>
      <c r="P33" s="16" t="s">
        <v>26</v>
      </c>
      <c r="Q33" s="18" t="s">
        <v>104</v>
      </c>
      <c r="R33" s="19">
        <v>4</v>
      </c>
      <c r="S33" s="21">
        <v>15</v>
      </c>
      <c r="T33" s="20">
        <v>10</v>
      </c>
      <c r="U33" s="21">
        <f t="shared" si="5"/>
        <v>60</v>
      </c>
      <c r="V33" s="20">
        <f t="shared" si="3"/>
        <v>600</v>
      </c>
      <c r="W33" t="s">
        <v>12</v>
      </c>
    </row>
    <row r="34" spans="12:23" ht="17.25" customHeight="1" x14ac:dyDescent="0.25">
      <c r="L34" t="s">
        <v>167</v>
      </c>
      <c r="M34" s="16" t="s">
        <v>160</v>
      </c>
      <c r="N34" s="17" t="s">
        <v>102</v>
      </c>
      <c r="O34" s="18" t="s">
        <v>27</v>
      </c>
      <c r="P34" s="16" t="s">
        <v>26</v>
      </c>
      <c r="Q34" s="18" t="s">
        <v>104</v>
      </c>
      <c r="R34" s="19">
        <v>4</v>
      </c>
      <c r="S34" s="21">
        <v>15</v>
      </c>
      <c r="T34" s="20">
        <v>10</v>
      </c>
      <c r="U34" s="21">
        <f t="shared" si="5"/>
        <v>60</v>
      </c>
      <c r="V34" s="20">
        <f t="shared" si="3"/>
        <v>600</v>
      </c>
      <c r="W34" t="s">
        <v>12</v>
      </c>
    </row>
    <row r="35" spans="12:23" ht="17.25" customHeight="1" x14ac:dyDescent="0.25">
      <c r="L35" t="s">
        <v>167</v>
      </c>
      <c r="M35" s="16" t="s">
        <v>161</v>
      </c>
      <c r="N35" s="17" t="s">
        <v>102</v>
      </c>
      <c r="O35" s="18" t="s">
        <v>27</v>
      </c>
      <c r="P35" s="16" t="s">
        <v>26</v>
      </c>
      <c r="Q35" s="18" t="s">
        <v>104</v>
      </c>
      <c r="R35" s="19">
        <v>4</v>
      </c>
      <c r="S35" s="21">
        <v>15</v>
      </c>
      <c r="T35" s="20">
        <v>10</v>
      </c>
      <c r="U35" s="21">
        <f t="shared" si="5"/>
        <v>60</v>
      </c>
      <c r="V35" s="20">
        <f t="shared" si="3"/>
        <v>600</v>
      </c>
      <c r="W35" t="s">
        <v>12</v>
      </c>
    </row>
    <row r="36" spans="12:23" ht="17.25" customHeight="1" x14ac:dyDescent="0.25">
      <c r="L36" t="s">
        <v>167</v>
      </c>
      <c r="M36" s="16" t="s">
        <v>165</v>
      </c>
      <c r="N36" s="17" t="s">
        <v>102</v>
      </c>
      <c r="O36" s="18" t="s">
        <v>27</v>
      </c>
      <c r="P36" s="16" t="s">
        <v>26</v>
      </c>
      <c r="Q36" s="18" t="s">
        <v>104</v>
      </c>
      <c r="R36" s="19">
        <v>4</v>
      </c>
      <c r="S36" s="21">
        <v>15</v>
      </c>
      <c r="T36" s="20">
        <v>10</v>
      </c>
      <c r="U36" s="21">
        <f t="shared" si="5"/>
        <v>60</v>
      </c>
      <c r="V36" s="20">
        <f t="shared" si="3"/>
        <v>600</v>
      </c>
      <c r="W36" t="s">
        <v>12</v>
      </c>
    </row>
  </sheetData>
  <conditionalFormatting sqref="C2">
    <cfRule type="cellIs" dxfId="7" priority="5" operator="equal">
      <formula>0</formula>
    </cfRule>
  </conditionalFormatting>
  <conditionalFormatting sqref="D2">
    <cfRule type="cellIs" dxfId="6" priority="8" operator="equal">
      <formula>0</formula>
    </cfRule>
  </conditionalFormatting>
  <conditionalFormatting sqref="E2:F2">
    <cfRule type="cellIs" dxfId="5" priority="7" operator="equal">
      <formula>0</formula>
    </cfRule>
  </conditionalFormatting>
  <conditionalFormatting sqref="G2">
    <cfRule type="cellIs" dxfId="4" priority="6" operator="equal">
      <formula>0</formula>
    </cfRule>
  </conditionalFormatting>
  <conditionalFormatting sqref="R2:W2">
    <cfRule type="cellIs" dxfId="3" priority="4" operator="equal">
      <formula>0</formula>
    </cfRule>
  </conditionalFormatting>
  <conditionalFormatting sqref="O2">
    <cfRule type="cellIs" dxfId="2" priority="3" operator="equal">
      <formula>0</formula>
    </cfRule>
  </conditionalFormatting>
  <conditionalFormatting sqref="P2:Q2">
    <cfRule type="cellIs" dxfId="1" priority="2" operator="equal">
      <formula>0</formula>
    </cfRule>
  </conditionalFormatting>
  <conditionalFormatting sqref="N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Класифікація проявлень ХЛМ</vt:lpstr>
      <vt:lpstr>Непрокласифіковані ХЛМ</vt:lpstr>
      <vt:lpstr>Класифікація проявлень ІР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 Олександрівна</dc:creator>
  <cp:lastModifiedBy>Колесник Євгенія Олександрівна</cp:lastModifiedBy>
  <dcterms:created xsi:type="dcterms:W3CDTF">2017-11-24T15:35:05Z</dcterms:created>
  <dcterms:modified xsi:type="dcterms:W3CDTF">2017-11-24T15:44:32Z</dcterms:modified>
</cp:coreProperties>
</file>