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DULRASHID\OneDrive\Desktop\deslog energy training\"/>
    </mc:Choice>
  </mc:AlternateContent>
  <bookViews>
    <workbookView xWindow="0" yWindow="0" windowWidth="20490" windowHeight="76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2" l="1"/>
  <c r="G27" i="2"/>
  <c r="G28" i="2"/>
  <c r="G29" i="2"/>
  <c r="G30" i="2"/>
  <c r="G31" i="2"/>
  <c r="G32" i="2"/>
  <c r="G33" i="2"/>
  <c r="G34" i="2"/>
  <c r="G35" i="2"/>
  <c r="G25" i="2"/>
  <c r="F35" i="2"/>
  <c r="F34" i="2"/>
  <c r="F33" i="2"/>
  <c r="F32" i="2"/>
  <c r="F31" i="2"/>
  <c r="F30" i="2"/>
  <c r="F29" i="2"/>
  <c r="F28" i="2"/>
  <c r="F27" i="2"/>
  <c r="F26" i="2"/>
  <c r="F25" i="2"/>
  <c r="B19" i="2" l="1"/>
  <c r="B18" i="2"/>
  <c r="B17" i="2"/>
  <c r="B24" i="1" l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22" i="1"/>
  <c r="C31" i="1"/>
  <c r="D31" i="1"/>
  <c r="E31" i="1"/>
  <c r="F31" i="1"/>
  <c r="G31" i="1"/>
  <c r="G32" i="1" s="1"/>
  <c r="G33" i="1" s="1"/>
  <c r="G34" i="1" s="1"/>
  <c r="G35" i="1" s="1"/>
  <c r="G36" i="1" s="1"/>
  <c r="G37" i="1" s="1"/>
  <c r="H31" i="1"/>
  <c r="I31" i="1"/>
  <c r="J31" i="1"/>
  <c r="K31" i="1"/>
  <c r="L31" i="1"/>
  <c r="M31" i="1"/>
  <c r="N31" i="1"/>
  <c r="O31" i="1"/>
  <c r="P31" i="1"/>
  <c r="Q31" i="1"/>
  <c r="C32" i="1"/>
  <c r="D32" i="1"/>
  <c r="E32" i="1"/>
  <c r="F32" i="1"/>
  <c r="H32" i="1"/>
  <c r="I32" i="1"/>
  <c r="J32" i="1"/>
  <c r="K32" i="1"/>
  <c r="L32" i="1"/>
  <c r="M32" i="1"/>
  <c r="N32" i="1"/>
  <c r="O32" i="1"/>
  <c r="O33" i="1" s="1"/>
  <c r="O34" i="1" s="1"/>
  <c r="O35" i="1" s="1"/>
  <c r="O36" i="1" s="1"/>
  <c r="O37" i="1" s="1"/>
  <c r="P32" i="1"/>
  <c r="Q32" i="1"/>
  <c r="C33" i="1"/>
  <c r="D33" i="1"/>
  <c r="E33" i="1"/>
  <c r="F33" i="1"/>
  <c r="H33" i="1"/>
  <c r="I33" i="1"/>
  <c r="J33" i="1"/>
  <c r="K33" i="1"/>
  <c r="L33" i="1"/>
  <c r="M33" i="1"/>
  <c r="N33" i="1"/>
  <c r="P33" i="1"/>
  <c r="Q33" i="1"/>
  <c r="C34" i="1"/>
  <c r="D34" i="1"/>
  <c r="E34" i="1"/>
  <c r="F34" i="1"/>
  <c r="H34" i="1"/>
  <c r="I34" i="1"/>
  <c r="J34" i="1"/>
  <c r="K34" i="1"/>
  <c r="L34" i="1"/>
  <c r="M34" i="1"/>
  <c r="N34" i="1"/>
  <c r="P34" i="1"/>
  <c r="Q34" i="1"/>
  <c r="C35" i="1"/>
  <c r="D35" i="1"/>
  <c r="E35" i="1"/>
  <c r="F35" i="1"/>
  <c r="H35" i="1"/>
  <c r="I35" i="1"/>
  <c r="J35" i="1"/>
  <c r="K35" i="1"/>
  <c r="L35" i="1"/>
  <c r="M35" i="1"/>
  <c r="N35" i="1"/>
  <c r="P35" i="1"/>
  <c r="Q35" i="1"/>
  <c r="C36" i="1"/>
  <c r="D36" i="1"/>
  <c r="E36" i="1"/>
  <c r="F36" i="1"/>
  <c r="H36" i="1"/>
  <c r="I36" i="1"/>
  <c r="J36" i="1"/>
  <c r="K36" i="1"/>
  <c r="L36" i="1"/>
  <c r="M36" i="1"/>
  <c r="N36" i="1"/>
  <c r="N37" i="1" s="1"/>
  <c r="P36" i="1"/>
  <c r="Q36" i="1"/>
  <c r="C37" i="1"/>
  <c r="D37" i="1"/>
  <c r="E37" i="1"/>
  <c r="F37" i="1"/>
  <c r="H37" i="1"/>
  <c r="I37" i="1"/>
  <c r="J37" i="1"/>
  <c r="K37" i="1"/>
  <c r="L37" i="1"/>
  <c r="M37" i="1"/>
  <c r="P37" i="1"/>
  <c r="Q37" i="1"/>
  <c r="E22" i="1"/>
  <c r="F22" i="1"/>
  <c r="F23" i="1" s="1"/>
  <c r="F24" i="1" s="1"/>
  <c r="F25" i="1" s="1"/>
  <c r="F26" i="1" s="1"/>
  <c r="F27" i="1" s="1"/>
  <c r="F28" i="1" s="1"/>
  <c r="F29" i="1" s="1"/>
  <c r="F30" i="1" s="1"/>
  <c r="G22" i="1"/>
  <c r="G23" i="1" s="1"/>
  <c r="G24" i="1" s="1"/>
  <c r="G25" i="1" s="1"/>
  <c r="G26" i="1" s="1"/>
  <c r="G27" i="1" s="1"/>
  <c r="G28" i="1" s="1"/>
  <c r="G29" i="1" s="1"/>
  <c r="G30" i="1" s="1"/>
  <c r="H22" i="1"/>
  <c r="H23" i="1" s="1"/>
  <c r="H24" i="1" s="1"/>
  <c r="H25" i="1" s="1"/>
  <c r="H26" i="1" s="1"/>
  <c r="H27" i="1" s="1"/>
  <c r="H28" i="1" s="1"/>
  <c r="H29" i="1" s="1"/>
  <c r="H30" i="1" s="1"/>
  <c r="I22" i="1"/>
  <c r="J22" i="1"/>
  <c r="K22" i="1"/>
  <c r="L22" i="1"/>
  <c r="L23" i="1" s="1"/>
  <c r="L24" i="1" s="1"/>
  <c r="L25" i="1" s="1"/>
  <c r="L26" i="1" s="1"/>
  <c r="L27" i="1" s="1"/>
  <c r="L28" i="1" s="1"/>
  <c r="L29" i="1" s="1"/>
  <c r="L30" i="1" s="1"/>
  <c r="M22" i="1"/>
  <c r="N22" i="1"/>
  <c r="N23" i="1" s="1"/>
  <c r="N24" i="1" s="1"/>
  <c r="N25" i="1" s="1"/>
  <c r="N26" i="1" s="1"/>
  <c r="N27" i="1" s="1"/>
  <c r="N28" i="1" s="1"/>
  <c r="N29" i="1" s="1"/>
  <c r="N30" i="1" s="1"/>
  <c r="O22" i="1"/>
  <c r="O23" i="1" s="1"/>
  <c r="O24" i="1" s="1"/>
  <c r="O25" i="1" s="1"/>
  <c r="O26" i="1" s="1"/>
  <c r="O27" i="1" s="1"/>
  <c r="O28" i="1" s="1"/>
  <c r="O29" i="1" s="1"/>
  <c r="O30" i="1" s="1"/>
  <c r="P22" i="1"/>
  <c r="P23" i="1" s="1"/>
  <c r="P24" i="1" s="1"/>
  <c r="P25" i="1" s="1"/>
  <c r="P26" i="1" s="1"/>
  <c r="P27" i="1" s="1"/>
  <c r="P28" i="1" s="1"/>
  <c r="P29" i="1" s="1"/>
  <c r="P30" i="1" s="1"/>
  <c r="Q22" i="1"/>
  <c r="E23" i="1"/>
  <c r="I23" i="1"/>
  <c r="I24" i="1" s="1"/>
  <c r="I25" i="1" s="1"/>
  <c r="I26" i="1" s="1"/>
  <c r="I27" i="1" s="1"/>
  <c r="I28" i="1" s="1"/>
  <c r="I29" i="1" s="1"/>
  <c r="I30" i="1" s="1"/>
  <c r="J23" i="1"/>
  <c r="J24" i="1" s="1"/>
  <c r="J25" i="1" s="1"/>
  <c r="J26" i="1" s="1"/>
  <c r="J27" i="1" s="1"/>
  <c r="J28" i="1" s="1"/>
  <c r="J29" i="1" s="1"/>
  <c r="J30" i="1" s="1"/>
  <c r="K23" i="1"/>
  <c r="K24" i="1" s="1"/>
  <c r="K25" i="1" s="1"/>
  <c r="K26" i="1" s="1"/>
  <c r="K27" i="1" s="1"/>
  <c r="K28" i="1" s="1"/>
  <c r="K29" i="1" s="1"/>
  <c r="K30" i="1" s="1"/>
  <c r="M23" i="1"/>
  <c r="Q23" i="1"/>
  <c r="Q24" i="1" s="1"/>
  <c r="Q25" i="1" s="1"/>
  <c r="Q26" i="1" s="1"/>
  <c r="Q27" i="1" s="1"/>
  <c r="Q28" i="1" s="1"/>
  <c r="Q29" i="1" s="1"/>
  <c r="Q30" i="1" s="1"/>
  <c r="E24" i="1"/>
  <c r="E25" i="1" s="1"/>
  <c r="E26" i="1" s="1"/>
  <c r="E27" i="1" s="1"/>
  <c r="E28" i="1" s="1"/>
  <c r="E29" i="1" s="1"/>
  <c r="E30" i="1" s="1"/>
  <c r="M24" i="1"/>
  <c r="M25" i="1" s="1"/>
  <c r="M26" i="1" s="1"/>
  <c r="M27" i="1" s="1"/>
  <c r="M28" i="1" s="1"/>
  <c r="M29" i="1" s="1"/>
  <c r="M30" i="1" s="1"/>
  <c r="B23" i="1"/>
  <c r="C23" i="1"/>
  <c r="D23" i="1"/>
  <c r="C24" i="1"/>
  <c r="C25" i="1" s="1"/>
  <c r="C26" i="1" s="1"/>
  <c r="C27" i="1" s="1"/>
  <c r="C28" i="1" s="1"/>
  <c r="C29" i="1" s="1"/>
  <c r="C30" i="1" s="1"/>
  <c r="D24" i="1"/>
  <c r="D25" i="1" s="1"/>
  <c r="D26" i="1" s="1"/>
  <c r="D27" i="1" s="1"/>
  <c r="D28" i="1" s="1"/>
  <c r="D29" i="1" s="1"/>
  <c r="D30" i="1" s="1"/>
  <c r="C22" i="1"/>
  <c r="D22" i="1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36" i="2"/>
  <c r="M18" i="2"/>
  <c r="M19" i="2"/>
  <c r="M20" i="2"/>
  <c r="M21" i="2"/>
  <c r="M22" i="2"/>
  <c r="M23" i="2"/>
  <c r="M24" i="2"/>
  <c r="M17" i="2"/>
  <c r="L18" i="2"/>
  <c r="L19" i="2"/>
  <c r="L20" i="2"/>
  <c r="L21" i="2"/>
  <c r="L22" i="2"/>
  <c r="L23" i="2"/>
  <c r="L24" i="2"/>
  <c r="L17" i="2"/>
  <c r="F22" i="2" l="1"/>
  <c r="F21" i="2"/>
  <c r="F20" i="2"/>
  <c r="F19" i="2"/>
  <c r="F18" i="2"/>
  <c r="B20" i="2"/>
  <c r="B21" i="2"/>
  <c r="B22" i="2"/>
  <c r="B23" i="2"/>
  <c r="B24" i="2"/>
  <c r="B25" i="2"/>
  <c r="B26" i="2"/>
  <c r="B27" i="2"/>
  <c r="B28" i="2"/>
  <c r="B29" i="2"/>
  <c r="B30" i="2"/>
  <c r="B31" i="2"/>
  <c r="C4" i="2"/>
  <c r="C5" i="2"/>
  <c r="C6" i="2"/>
  <c r="C7" i="2"/>
  <c r="C8" i="2"/>
  <c r="C9" i="2"/>
  <c r="C10" i="2"/>
  <c r="C11" i="2"/>
  <c r="C12" i="2"/>
  <c r="C13" i="2"/>
  <c r="C3" i="2"/>
  <c r="B13" i="2"/>
  <c r="B12" i="2"/>
  <c r="B11" i="2"/>
  <c r="B10" i="2"/>
  <c r="B9" i="2"/>
  <c r="B4" i="2"/>
  <c r="B5" i="2"/>
  <c r="B6" i="2"/>
  <c r="B7" i="2"/>
  <c r="B8" i="2"/>
  <c r="B3" i="2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B4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3" i="1"/>
</calcChain>
</file>

<file path=xl/sharedStrings.xml><?xml version="1.0" encoding="utf-8"?>
<sst xmlns="http://schemas.openxmlformats.org/spreadsheetml/2006/main" count="23" uniqueCount="21">
  <si>
    <t>pass mark is 50 and above</t>
  </si>
  <si>
    <t>PREFERED</t>
  </si>
  <si>
    <t>NOT CONSIDERED</t>
  </si>
  <si>
    <t>\</t>
  </si>
  <si>
    <t>LESS THAN</t>
  </si>
  <si>
    <t>no of people</t>
  </si>
  <si>
    <t>child</t>
  </si>
  <si>
    <t>adult</t>
  </si>
  <si>
    <t>teenager</t>
  </si>
  <si>
    <t>aged</t>
  </si>
  <si>
    <t xml:space="preserve">PREFERED </t>
  </si>
  <si>
    <t>MOST PREFERED</t>
  </si>
  <si>
    <t>MORE PREFERED</t>
  </si>
  <si>
    <t>RIVERS</t>
  </si>
  <si>
    <t>KOGI</t>
  </si>
  <si>
    <t>IMO</t>
  </si>
  <si>
    <t>OYO</t>
  </si>
  <si>
    <t>ONDO</t>
  </si>
  <si>
    <t>BENUE</t>
  </si>
  <si>
    <t xml:space="preserve"> 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</si>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</sst>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7"/>
  <sheetViews>
    <sheetView workbookViewId="0">
      <selection activeCell="B4" sqref="B4"/>
    </sheetView>
  </sheetViews>
  <sheetFormatPr defaultRowHeight="15" x14ac:dyDescent="0.25"/>
  <sheetData>
    <row r="2" spans="1:17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</row>
    <row r="3" spans="1:17" x14ac:dyDescent="0.25">
      <c r="A3">
        <v>2</v>
      </c>
      <c r="B3">
        <f>$A3*B$2</f>
        <v>4</v>
      </c>
      <c r="C3">
        <f t="shared" ref="C3:Q3" si="0">$A3*C$2</f>
        <v>6</v>
      </c>
      <c r="D3">
        <f t="shared" si="0"/>
        <v>8</v>
      </c>
      <c r="E3">
        <f t="shared" si="0"/>
        <v>10</v>
      </c>
      <c r="F3">
        <f t="shared" si="0"/>
        <v>12</v>
      </c>
      <c r="G3">
        <f t="shared" si="0"/>
        <v>14</v>
      </c>
      <c r="H3">
        <f t="shared" si="0"/>
        <v>16</v>
      </c>
      <c r="I3">
        <f t="shared" si="0"/>
        <v>18</v>
      </c>
      <c r="J3">
        <f t="shared" si="0"/>
        <v>20</v>
      </c>
      <c r="K3">
        <f t="shared" si="0"/>
        <v>22</v>
      </c>
      <c r="L3">
        <f t="shared" si="0"/>
        <v>24</v>
      </c>
      <c r="M3">
        <f t="shared" si="0"/>
        <v>26</v>
      </c>
      <c r="N3">
        <f t="shared" si="0"/>
        <v>28</v>
      </c>
      <c r="O3">
        <f t="shared" si="0"/>
        <v>30</v>
      </c>
      <c r="P3">
        <f t="shared" si="0"/>
        <v>32</v>
      </c>
      <c r="Q3">
        <f t="shared" si="0"/>
        <v>34</v>
      </c>
    </row>
    <row r="4" spans="1:17" x14ac:dyDescent="0.25">
      <c r="A4">
        <v>3</v>
      </c>
      <c r="B4">
        <f t="shared" ref="B4:Q18" si="1">$A4*B$2</f>
        <v>6</v>
      </c>
      <c r="C4">
        <f t="shared" si="1"/>
        <v>9</v>
      </c>
      <c r="D4">
        <f t="shared" si="1"/>
        <v>12</v>
      </c>
      <c r="E4">
        <f t="shared" si="1"/>
        <v>15</v>
      </c>
      <c r="F4">
        <f t="shared" si="1"/>
        <v>18</v>
      </c>
      <c r="G4">
        <f t="shared" si="1"/>
        <v>21</v>
      </c>
      <c r="H4">
        <f t="shared" si="1"/>
        <v>24</v>
      </c>
      <c r="I4">
        <f t="shared" si="1"/>
        <v>27</v>
      </c>
      <c r="J4">
        <f t="shared" si="1"/>
        <v>30</v>
      </c>
      <c r="K4">
        <f t="shared" si="1"/>
        <v>33</v>
      </c>
      <c r="L4">
        <f t="shared" si="1"/>
        <v>36</v>
      </c>
      <c r="M4">
        <f t="shared" si="1"/>
        <v>39</v>
      </c>
      <c r="N4">
        <f t="shared" si="1"/>
        <v>42</v>
      </c>
      <c r="O4">
        <f t="shared" si="1"/>
        <v>45</v>
      </c>
      <c r="P4">
        <f t="shared" si="1"/>
        <v>48</v>
      </c>
      <c r="Q4">
        <f t="shared" si="1"/>
        <v>51</v>
      </c>
    </row>
    <row r="5" spans="1:17" x14ac:dyDescent="0.25">
      <c r="A5">
        <v>4</v>
      </c>
      <c r="B5">
        <f t="shared" si="1"/>
        <v>8</v>
      </c>
      <c r="C5">
        <f t="shared" si="1"/>
        <v>12</v>
      </c>
      <c r="D5">
        <f t="shared" si="1"/>
        <v>16</v>
      </c>
      <c r="E5">
        <f t="shared" si="1"/>
        <v>20</v>
      </c>
      <c r="F5">
        <f t="shared" si="1"/>
        <v>24</v>
      </c>
      <c r="G5">
        <f t="shared" si="1"/>
        <v>28</v>
      </c>
      <c r="H5">
        <f t="shared" si="1"/>
        <v>32</v>
      </c>
      <c r="I5">
        <f t="shared" si="1"/>
        <v>36</v>
      </c>
      <c r="J5">
        <f t="shared" si="1"/>
        <v>40</v>
      </c>
      <c r="K5">
        <f t="shared" si="1"/>
        <v>44</v>
      </c>
      <c r="L5">
        <f t="shared" si="1"/>
        <v>48</v>
      </c>
      <c r="M5">
        <f t="shared" si="1"/>
        <v>52</v>
      </c>
      <c r="N5">
        <f t="shared" si="1"/>
        <v>56</v>
      </c>
      <c r="O5">
        <f t="shared" si="1"/>
        <v>60</v>
      </c>
      <c r="P5">
        <f t="shared" si="1"/>
        <v>64</v>
      </c>
      <c r="Q5">
        <f t="shared" si="1"/>
        <v>68</v>
      </c>
    </row>
    <row r="6" spans="1:17" x14ac:dyDescent="0.25">
      <c r="A6">
        <v>5</v>
      </c>
      <c r="B6" t="s">
        <v>20</v>
      </c>
      <c r="C6">
        <f t="shared" si="1"/>
        <v>15</v>
      </c>
      <c r="D6">
        <f t="shared" si="1"/>
        <v>20</v>
      </c>
      <c r="E6">
        <f t="shared" si="1"/>
        <v>25</v>
      </c>
      <c r="F6">
        <f t="shared" si="1"/>
        <v>30</v>
      </c>
      <c r="G6">
        <f t="shared" si="1"/>
        <v>35</v>
      </c>
      <c r="H6">
        <f t="shared" si="1"/>
        <v>40</v>
      </c>
      <c r="I6">
        <f t="shared" si="1"/>
        <v>45</v>
      </c>
      <c r="J6">
        <f t="shared" si="1"/>
        <v>50</v>
      </c>
      <c r="K6">
        <f t="shared" si="1"/>
        <v>55</v>
      </c>
      <c r="L6">
        <f t="shared" si="1"/>
        <v>60</v>
      </c>
      <c r="M6">
        <f t="shared" si="1"/>
        <v>65</v>
      </c>
      <c r="N6">
        <f t="shared" si="1"/>
        <v>70</v>
      </c>
      <c r="O6">
        <f t="shared" si="1"/>
        <v>75</v>
      </c>
      <c r="P6">
        <f t="shared" si="1"/>
        <v>80</v>
      </c>
      <c r="Q6">
        <f t="shared" si="1"/>
        <v>85</v>
      </c>
    </row>
    <row r="7" spans="1:17" x14ac:dyDescent="0.25">
      <c r="A7">
        <v>6</v>
      </c>
      <c r="B7">
        <f t="shared" si="1"/>
        <v>12</v>
      </c>
      <c r="C7">
        <f t="shared" si="1"/>
        <v>18</v>
      </c>
      <c r="D7">
        <f t="shared" si="1"/>
        <v>24</v>
      </c>
      <c r="E7">
        <f t="shared" si="1"/>
        <v>30</v>
      </c>
      <c r="F7">
        <f t="shared" si="1"/>
        <v>36</v>
      </c>
      <c r="G7">
        <f t="shared" si="1"/>
        <v>42</v>
      </c>
      <c r="H7">
        <f t="shared" si="1"/>
        <v>48</v>
      </c>
      <c r="I7">
        <f t="shared" si="1"/>
        <v>54</v>
      </c>
      <c r="J7">
        <f t="shared" si="1"/>
        <v>60</v>
      </c>
      <c r="K7">
        <f t="shared" si="1"/>
        <v>66</v>
      </c>
      <c r="L7">
        <f t="shared" si="1"/>
        <v>72</v>
      </c>
      <c r="M7">
        <f t="shared" si="1"/>
        <v>78</v>
      </c>
      <c r="N7">
        <f t="shared" si="1"/>
        <v>84</v>
      </c>
      <c r="O7">
        <f t="shared" si="1"/>
        <v>90</v>
      </c>
      <c r="P7">
        <f t="shared" si="1"/>
        <v>96</v>
      </c>
      <c r="Q7">
        <f t="shared" si="1"/>
        <v>102</v>
      </c>
    </row>
    <row r="8" spans="1:17" x14ac:dyDescent="0.25">
      <c r="A8">
        <v>7</v>
      </c>
      <c r="B8">
        <f t="shared" si="1"/>
        <v>14</v>
      </c>
      <c r="C8">
        <f t="shared" si="1"/>
        <v>21</v>
      </c>
      <c r="D8">
        <f t="shared" si="1"/>
        <v>28</v>
      </c>
      <c r="E8">
        <f t="shared" si="1"/>
        <v>35</v>
      </c>
      <c r="F8">
        <f t="shared" si="1"/>
        <v>42</v>
      </c>
      <c r="G8">
        <f t="shared" si="1"/>
        <v>49</v>
      </c>
      <c r="H8">
        <f t="shared" si="1"/>
        <v>56</v>
      </c>
      <c r="I8">
        <f t="shared" si="1"/>
        <v>63</v>
      </c>
      <c r="J8">
        <f t="shared" si="1"/>
        <v>70</v>
      </c>
      <c r="K8">
        <f t="shared" si="1"/>
        <v>77</v>
      </c>
      <c r="L8">
        <f t="shared" si="1"/>
        <v>84</v>
      </c>
      <c r="M8">
        <f t="shared" si="1"/>
        <v>91</v>
      </c>
      <c r="N8">
        <f t="shared" si="1"/>
        <v>98</v>
      </c>
      <c r="O8">
        <f t="shared" si="1"/>
        <v>105</v>
      </c>
      <c r="P8">
        <f t="shared" si="1"/>
        <v>112</v>
      </c>
      <c r="Q8">
        <f t="shared" si="1"/>
        <v>119</v>
      </c>
    </row>
    <row r="9" spans="1:17" x14ac:dyDescent="0.25">
      <c r="A9">
        <v>8</v>
      </c>
      <c r="B9">
        <f t="shared" si="1"/>
        <v>16</v>
      </c>
      <c r="C9">
        <f t="shared" si="1"/>
        <v>24</v>
      </c>
      <c r="D9">
        <f t="shared" si="1"/>
        <v>32</v>
      </c>
      <c r="E9">
        <f t="shared" si="1"/>
        <v>40</v>
      </c>
      <c r="F9">
        <f t="shared" si="1"/>
        <v>48</v>
      </c>
      <c r="G9">
        <f t="shared" si="1"/>
        <v>56</v>
      </c>
      <c r="H9">
        <f t="shared" si="1"/>
        <v>64</v>
      </c>
      <c r="I9">
        <f t="shared" si="1"/>
        <v>72</v>
      </c>
      <c r="J9">
        <f t="shared" si="1"/>
        <v>80</v>
      </c>
      <c r="K9">
        <f t="shared" si="1"/>
        <v>88</v>
      </c>
      <c r="L9">
        <f t="shared" si="1"/>
        <v>96</v>
      </c>
      <c r="M9">
        <f t="shared" si="1"/>
        <v>104</v>
      </c>
      <c r="N9">
        <f t="shared" si="1"/>
        <v>112</v>
      </c>
      <c r="O9">
        <f t="shared" si="1"/>
        <v>120</v>
      </c>
      <c r="P9">
        <f t="shared" si="1"/>
        <v>128</v>
      </c>
      <c r="Q9">
        <f t="shared" si="1"/>
        <v>136</v>
      </c>
    </row>
    <row r="10" spans="1:17" x14ac:dyDescent="0.25">
      <c r="A10">
        <v>9</v>
      </c>
      <c r="B10">
        <f t="shared" si="1"/>
        <v>18</v>
      </c>
      <c r="C10">
        <f t="shared" si="1"/>
        <v>27</v>
      </c>
      <c r="D10">
        <f t="shared" si="1"/>
        <v>36</v>
      </c>
      <c r="E10">
        <f t="shared" si="1"/>
        <v>45</v>
      </c>
      <c r="F10">
        <f t="shared" si="1"/>
        <v>54</v>
      </c>
      <c r="G10">
        <f t="shared" si="1"/>
        <v>63</v>
      </c>
      <c r="H10">
        <f t="shared" si="1"/>
        <v>72</v>
      </c>
      <c r="I10">
        <f t="shared" si="1"/>
        <v>81</v>
      </c>
      <c r="J10">
        <f t="shared" si="1"/>
        <v>90</v>
      </c>
      <c r="K10">
        <f t="shared" si="1"/>
        <v>99</v>
      </c>
      <c r="L10">
        <f t="shared" si="1"/>
        <v>108</v>
      </c>
      <c r="M10">
        <f t="shared" si="1"/>
        <v>117</v>
      </c>
      <c r="N10">
        <f t="shared" si="1"/>
        <v>126</v>
      </c>
      <c r="O10">
        <f t="shared" si="1"/>
        <v>135</v>
      </c>
      <c r="P10">
        <f t="shared" si="1"/>
        <v>144</v>
      </c>
      <c r="Q10">
        <f t="shared" si="1"/>
        <v>153</v>
      </c>
    </row>
    <row r="11" spans="1:17" x14ac:dyDescent="0.25">
      <c r="A11">
        <v>10</v>
      </c>
      <c r="B11">
        <f t="shared" si="1"/>
        <v>20</v>
      </c>
      <c r="C11">
        <f t="shared" si="1"/>
        <v>30</v>
      </c>
      <c r="D11">
        <f t="shared" si="1"/>
        <v>40</v>
      </c>
      <c r="E11">
        <f t="shared" si="1"/>
        <v>50</v>
      </c>
      <c r="F11">
        <f t="shared" si="1"/>
        <v>60</v>
      </c>
      <c r="G11">
        <f t="shared" si="1"/>
        <v>70</v>
      </c>
      <c r="H11">
        <f t="shared" si="1"/>
        <v>80</v>
      </c>
      <c r="I11">
        <f t="shared" si="1"/>
        <v>90</v>
      </c>
      <c r="J11">
        <f t="shared" si="1"/>
        <v>100</v>
      </c>
      <c r="K11">
        <f t="shared" si="1"/>
        <v>110</v>
      </c>
      <c r="L11">
        <f t="shared" si="1"/>
        <v>120</v>
      </c>
      <c r="M11">
        <f t="shared" si="1"/>
        <v>130</v>
      </c>
      <c r="N11">
        <f t="shared" si="1"/>
        <v>140</v>
      </c>
      <c r="O11">
        <f t="shared" si="1"/>
        <v>150</v>
      </c>
      <c r="P11">
        <f t="shared" si="1"/>
        <v>160</v>
      </c>
      <c r="Q11">
        <f t="shared" si="1"/>
        <v>170</v>
      </c>
    </row>
    <row r="12" spans="1:17" x14ac:dyDescent="0.25">
      <c r="A12">
        <v>11</v>
      </c>
      <c r="B12">
        <f t="shared" si="1"/>
        <v>22</v>
      </c>
      <c r="C12">
        <f t="shared" si="1"/>
        <v>33</v>
      </c>
      <c r="D12">
        <f t="shared" si="1"/>
        <v>44</v>
      </c>
      <c r="E12">
        <f t="shared" si="1"/>
        <v>55</v>
      </c>
      <c r="F12">
        <f t="shared" si="1"/>
        <v>66</v>
      </c>
      <c r="G12">
        <f t="shared" si="1"/>
        <v>77</v>
      </c>
      <c r="H12">
        <f t="shared" si="1"/>
        <v>88</v>
      </c>
      <c r="I12">
        <f t="shared" si="1"/>
        <v>99</v>
      </c>
      <c r="J12">
        <f t="shared" si="1"/>
        <v>110</v>
      </c>
      <c r="K12">
        <f t="shared" si="1"/>
        <v>121</v>
      </c>
      <c r="L12">
        <f t="shared" si="1"/>
        <v>132</v>
      </c>
      <c r="M12">
        <f t="shared" si="1"/>
        <v>143</v>
      </c>
      <c r="N12">
        <f t="shared" si="1"/>
        <v>154</v>
      </c>
      <c r="O12">
        <f t="shared" si="1"/>
        <v>165</v>
      </c>
      <c r="P12">
        <f t="shared" si="1"/>
        <v>176</v>
      </c>
      <c r="Q12">
        <f t="shared" si="1"/>
        <v>187</v>
      </c>
    </row>
    <row r="13" spans="1:17" x14ac:dyDescent="0.25">
      <c r="A13">
        <v>12</v>
      </c>
      <c r="B13">
        <f t="shared" si="1"/>
        <v>24</v>
      </c>
      <c r="C13">
        <f t="shared" si="1"/>
        <v>36</v>
      </c>
      <c r="D13">
        <f t="shared" si="1"/>
        <v>48</v>
      </c>
      <c r="E13">
        <f t="shared" si="1"/>
        <v>60</v>
      </c>
      <c r="F13">
        <f t="shared" si="1"/>
        <v>72</v>
      </c>
      <c r="G13">
        <f t="shared" si="1"/>
        <v>84</v>
      </c>
      <c r="H13">
        <f t="shared" si="1"/>
        <v>96</v>
      </c>
      <c r="I13">
        <f t="shared" si="1"/>
        <v>108</v>
      </c>
      <c r="J13">
        <f t="shared" si="1"/>
        <v>120</v>
      </c>
      <c r="K13">
        <f t="shared" si="1"/>
        <v>132</v>
      </c>
      <c r="L13">
        <f t="shared" si="1"/>
        <v>144</v>
      </c>
      <c r="M13">
        <f t="shared" si="1"/>
        <v>156</v>
      </c>
      <c r="N13">
        <f t="shared" si="1"/>
        <v>168</v>
      </c>
      <c r="O13">
        <f t="shared" si="1"/>
        <v>180</v>
      </c>
      <c r="P13">
        <f t="shared" si="1"/>
        <v>192</v>
      </c>
      <c r="Q13">
        <f t="shared" si="1"/>
        <v>204</v>
      </c>
    </row>
    <row r="14" spans="1:17" x14ac:dyDescent="0.25">
      <c r="A14">
        <v>13</v>
      </c>
      <c r="B14">
        <f t="shared" si="1"/>
        <v>26</v>
      </c>
      <c r="C14">
        <f t="shared" si="1"/>
        <v>39</v>
      </c>
      <c r="D14">
        <f t="shared" si="1"/>
        <v>52</v>
      </c>
      <c r="E14">
        <f t="shared" si="1"/>
        <v>65</v>
      </c>
      <c r="F14">
        <f t="shared" si="1"/>
        <v>78</v>
      </c>
      <c r="G14">
        <f t="shared" si="1"/>
        <v>91</v>
      </c>
      <c r="H14">
        <f t="shared" si="1"/>
        <v>104</v>
      </c>
      <c r="I14">
        <f t="shared" si="1"/>
        <v>117</v>
      </c>
      <c r="J14">
        <f t="shared" si="1"/>
        <v>130</v>
      </c>
      <c r="K14">
        <f t="shared" si="1"/>
        <v>143</v>
      </c>
      <c r="L14">
        <f t="shared" si="1"/>
        <v>156</v>
      </c>
      <c r="M14">
        <f t="shared" si="1"/>
        <v>169</v>
      </c>
      <c r="N14">
        <f t="shared" si="1"/>
        <v>182</v>
      </c>
      <c r="O14">
        <f t="shared" si="1"/>
        <v>195</v>
      </c>
      <c r="P14">
        <f t="shared" si="1"/>
        <v>208</v>
      </c>
      <c r="Q14">
        <f t="shared" si="1"/>
        <v>221</v>
      </c>
    </row>
    <row r="15" spans="1:17" x14ac:dyDescent="0.25">
      <c r="A15">
        <v>14</v>
      </c>
      <c r="B15">
        <f t="shared" si="1"/>
        <v>28</v>
      </c>
      <c r="C15">
        <f t="shared" si="1"/>
        <v>42</v>
      </c>
      <c r="D15">
        <f t="shared" si="1"/>
        <v>56</v>
      </c>
      <c r="E15">
        <f t="shared" si="1"/>
        <v>70</v>
      </c>
      <c r="F15">
        <f t="shared" si="1"/>
        <v>84</v>
      </c>
      <c r="G15">
        <f t="shared" si="1"/>
        <v>98</v>
      </c>
      <c r="H15">
        <f t="shared" si="1"/>
        <v>112</v>
      </c>
      <c r="I15">
        <f t="shared" si="1"/>
        <v>126</v>
      </c>
      <c r="J15">
        <f t="shared" si="1"/>
        <v>140</v>
      </c>
      <c r="K15">
        <f t="shared" si="1"/>
        <v>154</v>
      </c>
      <c r="L15">
        <f t="shared" si="1"/>
        <v>168</v>
      </c>
      <c r="M15">
        <f t="shared" si="1"/>
        <v>182</v>
      </c>
      <c r="N15">
        <f t="shared" si="1"/>
        <v>196</v>
      </c>
      <c r="O15">
        <f t="shared" si="1"/>
        <v>210</v>
      </c>
      <c r="P15">
        <f t="shared" si="1"/>
        <v>224</v>
      </c>
      <c r="Q15">
        <f t="shared" si="1"/>
        <v>238</v>
      </c>
    </row>
    <row r="16" spans="1:17" x14ac:dyDescent="0.25">
      <c r="A16">
        <v>15</v>
      </c>
      <c r="B16">
        <f t="shared" si="1"/>
        <v>30</v>
      </c>
      <c r="C16">
        <f t="shared" si="1"/>
        <v>45</v>
      </c>
      <c r="D16">
        <f t="shared" si="1"/>
        <v>60</v>
      </c>
      <c r="E16">
        <f t="shared" si="1"/>
        <v>75</v>
      </c>
      <c r="F16">
        <f t="shared" si="1"/>
        <v>90</v>
      </c>
      <c r="G16">
        <f t="shared" si="1"/>
        <v>105</v>
      </c>
      <c r="H16">
        <f t="shared" si="1"/>
        <v>120</v>
      </c>
      <c r="I16">
        <f t="shared" si="1"/>
        <v>135</v>
      </c>
      <c r="J16">
        <f t="shared" si="1"/>
        <v>150</v>
      </c>
      <c r="K16">
        <f t="shared" si="1"/>
        <v>165</v>
      </c>
      <c r="L16">
        <f t="shared" si="1"/>
        <v>180</v>
      </c>
      <c r="M16">
        <f t="shared" si="1"/>
        <v>195</v>
      </c>
      <c r="N16">
        <f t="shared" si="1"/>
        <v>210</v>
      </c>
      <c r="O16">
        <f t="shared" si="1"/>
        <v>225</v>
      </c>
      <c r="P16">
        <f t="shared" si="1"/>
        <v>240</v>
      </c>
      <c r="Q16">
        <f t="shared" si="1"/>
        <v>255</v>
      </c>
    </row>
    <row r="17" spans="1:17" x14ac:dyDescent="0.25">
      <c r="A17">
        <v>16</v>
      </c>
      <c r="B17">
        <f t="shared" si="1"/>
        <v>32</v>
      </c>
      <c r="C17">
        <f t="shared" si="1"/>
        <v>48</v>
      </c>
      <c r="D17">
        <f t="shared" si="1"/>
        <v>64</v>
      </c>
      <c r="E17">
        <f t="shared" si="1"/>
        <v>80</v>
      </c>
      <c r="F17">
        <f t="shared" si="1"/>
        <v>96</v>
      </c>
      <c r="G17">
        <f t="shared" si="1"/>
        <v>112</v>
      </c>
      <c r="H17">
        <f t="shared" si="1"/>
        <v>128</v>
      </c>
      <c r="I17">
        <f t="shared" si="1"/>
        <v>144</v>
      </c>
      <c r="J17">
        <f t="shared" si="1"/>
        <v>160</v>
      </c>
      <c r="K17">
        <f t="shared" si="1"/>
        <v>176</v>
      </c>
      <c r="L17">
        <f t="shared" si="1"/>
        <v>192</v>
      </c>
      <c r="M17">
        <f t="shared" si="1"/>
        <v>208</v>
      </c>
      <c r="N17">
        <f t="shared" si="1"/>
        <v>224</v>
      </c>
      <c r="O17">
        <f t="shared" si="1"/>
        <v>240</v>
      </c>
      <c r="P17">
        <f t="shared" si="1"/>
        <v>256</v>
      </c>
      <c r="Q17">
        <f t="shared" si="1"/>
        <v>272</v>
      </c>
    </row>
    <row r="18" spans="1:17" x14ac:dyDescent="0.25">
      <c r="A18">
        <v>17</v>
      </c>
      <c r="B18">
        <f t="shared" si="1"/>
        <v>34</v>
      </c>
      <c r="C18">
        <f t="shared" si="1"/>
        <v>51</v>
      </c>
      <c r="D18">
        <f t="shared" si="1"/>
        <v>68</v>
      </c>
      <c r="E18">
        <f t="shared" si="1"/>
        <v>85</v>
      </c>
      <c r="F18">
        <f t="shared" si="1"/>
        <v>102</v>
      </c>
      <c r="G18">
        <f t="shared" si="1"/>
        <v>119</v>
      </c>
      <c r="H18">
        <f t="shared" si="1"/>
        <v>136</v>
      </c>
      <c r="I18">
        <f t="shared" si="1"/>
        <v>153</v>
      </c>
      <c r="J18">
        <f t="shared" si="1"/>
        <v>170</v>
      </c>
      <c r="K18">
        <f t="shared" si="1"/>
        <v>187</v>
      </c>
      <c r="L18">
        <f t="shared" si="1"/>
        <v>204</v>
      </c>
      <c r="M18">
        <f t="shared" si="1"/>
        <v>221</v>
      </c>
      <c r="N18">
        <f t="shared" si="1"/>
        <v>238</v>
      </c>
      <c r="O18">
        <f t="shared" si="1"/>
        <v>255</v>
      </c>
      <c r="P18">
        <f t="shared" si="1"/>
        <v>272</v>
      </c>
      <c r="Q18">
        <f t="shared" si="1"/>
        <v>289</v>
      </c>
    </row>
    <row r="21" spans="1:17" x14ac:dyDescent="0.25">
      <c r="A21">
        <v>1</v>
      </c>
      <c r="B21">
        <v>2</v>
      </c>
      <c r="C21">
        <v>3</v>
      </c>
      <c r="D21">
        <v>4</v>
      </c>
      <c r="E21">
        <v>5</v>
      </c>
      <c r="F21">
        <v>6</v>
      </c>
      <c r="G21">
        <v>7</v>
      </c>
      <c r="H21">
        <v>8</v>
      </c>
      <c r="I21">
        <v>9</v>
      </c>
      <c r="J21">
        <v>10</v>
      </c>
      <c r="K21">
        <v>11</v>
      </c>
      <c r="L21">
        <v>12</v>
      </c>
      <c r="M21">
        <v>13</v>
      </c>
      <c r="N21">
        <v>14</v>
      </c>
      <c r="O21">
        <v>15</v>
      </c>
      <c r="P21">
        <v>16</v>
      </c>
      <c r="Q21">
        <v>17</v>
      </c>
    </row>
    <row r="22" spans="1:17" x14ac:dyDescent="0.25">
      <c r="A22">
        <v>2</v>
      </c>
      <c r="B22">
        <f>$A22*B$21</f>
        <v>4</v>
      </c>
      <c r="C22">
        <f t="shared" ref="C22:E30" si="2">$A22*C21</f>
        <v>6</v>
      </c>
      <c r="D22">
        <f t="shared" si="2"/>
        <v>8</v>
      </c>
      <c r="E22">
        <f t="shared" si="2"/>
        <v>10</v>
      </c>
      <c r="F22">
        <f t="shared" ref="F22:F30" si="3">$A22*F21</f>
        <v>12</v>
      </c>
      <c r="G22">
        <f t="shared" ref="G22:H30" si="4">$A22*G21</f>
        <v>14</v>
      </c>
      <c r="H22">
        <f t="shared" si="4"/>
        <v>16</v>
      </c>
      <c r="I22">
        <f t="shared" ref="I22:I30" si="5">$A22*I21</f>
        <v>18</v>
      </c>
      <c r="J22">
        <f t="shared" ref="J22:K30" si="6">$A22*J21</f>
        <v>20</v>
      </c>
      <c r="K22">
        <f t="shared" si="6"/>
        <v>22</v>
      </c>
      <c r="L22">
        <f t="shared" ref="L22:L30" si="7">$A22*L21</f>
        <v>24</v>
      </c>
      <c r="M22">
        <f t="shared" ref="M22:N30" si="8">$A22*M21</f>
        <v>26</v>
      </c>
      <c r="N22">
        <f t="shared" si="8"/>
        <v>28</v>
      </c>
      <c r="O22">
        <f t="shared" ref="O22:O30" si="9">$A22*O21</f>
        <v>30</v>
      </c>
      <c r="P22">
        <f t="shared" ref="P22:Q30" si="10">$A22*P21</f>
        <v>32</v>
      </c>
      <c r="Q22">
        <f t="shared" si="10"/>
        <v>34</v>
      </c>
    </row>
    <row r="23" spans="1:17" x14ac:dyDescent="0.25">
      <c r="A23">
        <v>3</v>
      </c>
      <c r="B23">
        <f t="shared" ref="B23:B30" si="11">$A23*B22</f>
        <v>12</v>
      </c>
      <c r="C23">
        <f t="shared" ref="C23:C31" si="12">$A23*C22</f>
        <v>18</v>
      </c>
      <c r="D23">
        <f t="shared" ref="D23:D31" si="13">$A23*D22</f>
        <v>24</v>
      </c>
      <c r="E23">
        <f t="shared" si="2"/>
        <v>30</v>
      </c>
      <c r="F23">
        <f t="shared" si="3"/>
        <v>36</v>
      </c>
      <c r="G23">
        <f t="shared" si="4"/>
        <v>42</v>
      </c>
      <c r="H23">
        <f t="shared" si="4"/>
        <v>48</v>
      </c>
      <c r="I23">
        <f t="shared" si="5"/>
        <v>54</v>
      </c>
      <c r="J23">
        <f t="shared" si="6"/>
        <v>60</v>
      </c>
      <c r="K23">
        <f t="shared" si="6"/>
        <v>66</v>
      </c>
      <c r="L23">
        <f t="shared" si="7"/>
        <v>72</v>
      </c>
      <c r="M23">
        <f t="shared" si="8"/>
        <v>78</v>
      </c>
      <c r="N23">
        <f t="shared" si="8"/>
        <v>84</v>
      </c>
      <c r="O23">
        <f t="shared" si="9"/>
        <v>90</v>
      </c>
      <c r="P23">
        <f t="shared" si="10"/>
        <v>96</v>
      </c>
      <c r="Q23">
        <f t="shared" si="10"/>
        <v>102</v>
      </c>
    </row>
    <row r="24" spans="1:17" x14ac:dyDescent="0.25">
      <c r="A24">
        <v>4</v>
      </c>
      <c r="B24">
        <f t="shared" si="11"/>
        <v>48</v>
      </c>
      <c r="C24">
        <f t="shared" si="12"/>
        <v>72</v>
      </c>
      <c r="D24">
        <f t="shared" si="13"/>
        <v>96</v>
      </c>
      <c r="E24">
        <f t="shared" si="2"/>
        <v>120</v>
      </c>
      <c r="F24">
        <f t="shared" si="3"/>
        <v>144</v>
      </c>
      <c r="G24">
        <f t="shared" si="4"/>
        <v>168</v>
      </c>
      <c r="H24">
        <f t="shared" si="4"/>
        <v>192</v>
      </c>
      <c r="I24">
        <f t="shared" si="5"/>
        <v>216</v>
      </c>
      <c r="J24">
        <f t="shared" si="6"/>
        <v>240</v>
      </c>
      <c r="K24">
        <f t="shared" si="6"/>
        <v>264</v>
      </c>
      <c r="L24">
        <f t="shared" si="7"/>
        <v>288</v>
      </c>
      <c r="M24">
        <f t="shared" si="8"/>
        <v>312</v>
      </c>
      <c r="N24">
        <f t="shared" si="8"/>
        <v>336</v>
      </c>
      <c r="O24">
        <f t="shared" si="9"/>
        <v>360</v>
      </c>
      <c r="P24">
        <f t="shared" si="10"/>
        <v>384</v>
      </c>
      <c r="Q24">
        <f t="shared" si="10"/>
        <v>408</v>
      </c>
    </row>
    <row r="25" spans="1:17" x14ac:dyDescent="0.25">
      <c r="A25">
        <v>5</v>
      </c>
      <c r="B25">
        <f t="shared" si="11"/>
        <v>240</v>
      </c>
      <c r="C25">
        <f t="shared" si="12"/>
        <v>360</v>
      </c>
      <c r="D25">
        <f t="shared" si="13"/>
        <v>480</v>
      </c>
      <c r="E25">
        <f t="shared" si="2"/>
        <v>600</v>
      </c>
      <c r="F25">
        <f t="shared" si="3"/>
        <v>720</v>
      </c>
      <c r="G25">
        <f t="shared" si="4"/>
        <v>840</v>
      </c>
      <c r="H25">
        <f t="shared" si="4"/>
        <v>960</v>
      </c>
      <c r="I25">
        <f t="shared" si="5"/>
        <v>1080</v>
      </c>
      <c r="J25">
        <f t="shared" si="6"/>
        <v>1200</v>
      </c>
      <c r="K25">
        <f t="shared" si="6"/>
        <v>1320</v>
      </c>
      <c r="L25">
        <f t="shared" si="7"/>
        <v>1440</v>
      </c>
      <c r="M25">
        <f t="shared" si="8"/>
        <v>1560</v>
      </c>
      <c r="N25">
        <f t="shared" si="8"/>
        <v>1680</v>
      </c>
      <c r="O25">
        <f t="shared" si="9"/>
        <v>1800</v>
      </c>
      <c r="P25">
        <f t="shared" si="10"/>
        <v>1920</v>
      </c>
      <c r="Q25">
        <f t="shared" si="10"/>
        <v>2040</v>
      </c>
    </row>
    <row r="26" spans="1:17" x14ac:dyDescent="0.25">
      <c r="A26">
        <v>6</v>
      </c>
      <c r="B26">
        <f t="shared" si="11"/>
        <v>1440</v>
      </c>
      <c r="C26">
        <f t="shared" si="12"/>
        <v>2160</v>
      </c>
      <c r="D26">
        <f t="shared" si="13"/>
        <v>2880</v>
      </c>
      <c r="E26">
        <f t="shared" si="2"/>
        <v>3600</v>
      </c>
      <c r="F26">
        <f t="shared" si="3"/>
        <v>4320</v>
      </c>
      <c r="G26">
        <f t="shared" si="4"/>
        <v>5040</v>
      </c>
      <c r="H26">
        <f t="shared" si="4"/>
        <v>5760</v>
      </c>
      <c r="I26">
        <f t="shared" si="5"/>
        <v>6480</v>
      </c>
      <c r="J26">
        <f t="shared" si="6"/>
        <v>7200</v>
      </c>
      <c r="K26">
        <f t="shared" si="6"/>
        <v>7920</v>
      </c>
      <c r="L26">
        <f t="shared" si="7"/>
        <v>8640</v>
      </c>
      <c r="M26">
        <f t="shared" si="8"/>
        <v>9360</v>
      </c>
      <c r="N26">
        <f t="shared" si="8"/>
        <v>10080</v>
      </c>
      <c r="O26">
        <f t="shared" si="9"/>
        <v>10800</v>
      </c>
      <c r="P26">
        <f t="shared" si="10"/>
        <v>11520</v>
      </c>
      <c r="Q26">
        <f t="shared" si="10"/>
        <v>12240</v>
      </c>
    </row>
    <row r="27" spans="1:17" x14ac:dyDescent="0.25">
      <c r="A27">
        <v>7</v>
      </c>
      <c r="B27">
        <f t="shared" si="11"/>
        <v>10080</v>
      </c>
      <c r="C27">
        <f t="shared" si="12"/>
        <v>15120</v>
      </c>
      <c r="D27">
        <f t="shared" si="13"/>
        <v>20160</v>
      </c>
      <c r="E27">
        <f t="shared" si="2"/>
        <v>25200</v>
      </c>
      <c r="F27">
        <f t="shared" si="3"/>
        <v>30240</v>
      </c>
      <c r="G27">
        <f t="shared" si="4"/>
        <v>35280</v>
      </c>
      <c r="H27">
        <f t="shared" si="4"/>
        <v>40320</v>
      </c>
      <c r="I27">
        <f t="shared" si="5"/>
        <v>45360</v>
      </c>
      <c r="J27">
        <f t="shared" si="6"/>
        <v>50400</v>
      </c>
      <c r="K27">
        <f t="shared" si="6"/>
        <v>55440</v>
      </c>
      <c r="L27">
        <f t="shared" si="7"/>
        <v>60480</v>
      </c>
      <c r="M27">
        <f t="shared" si="8"/>
        <v>65520</v>
      </c>
      <c r="N27">
        <f t="shared" si="8"/>
        <v>70560</v>
      </c>
      <c r="O27">
        <f t="shared" si="9"/>
        <v>75600</v>
      </c>
      <c r="P27">
        <f t="shared" si="10"/>
        <v>80640</v>
      </c>
      <c r="Q27">
        <f t="shared" si="10"/>
        <v>85680</v>
      </c>
    </row>
    <row r="28" spans="1:17" x14ac:dyDescent="0.25">
      <c r="A28">
        <v>8</v>
      </c>
      <c r="B28">
        <f t="shared" si="11"/>
        <v>80640</v>
      </c>
      <c r="C28">
        <f t="shared" si="12"/>
        <v>120960</v>
      </c>
      <c r="D28">
        <f t="shared" si="13"/>
        <v>161280</v>
      </c>
      <c r="E28">
        <f t="shared" si="2"/>
        <v>201600</v>
      </c>
      <c r="F28">
        <f t="shared" si="3"/>
        <v>241920</v>
      </c>
      <c r="G28">
        <f t="shared" si="4"/>
        <v>282240</v>
      </c>
      <c r="H28">
        <f t="shared" si="4"/>
        <v>322560</v>
      </c>
      <c r="I28">
        <f t="shared" si="5"/>
        <v>362880</v>
      </c>
      <c r="J28">
        <f t="shared" si="6"/>
        <v>403200</v>
      </c>
      <c r="K28">
        <f t="shared" si="6"/>
        <v>443520</v>
      </c>
      <c r="L28">
        <f t="shared" si="7"/>
        <v>483840</v>
      </c>
      <c r="M28">
        <f t="shared" si="8"/>
        <v>524160</v>
      </c>
      <c r="N28">
        <f t="shared" si="8"/>
        <v>564480</v>
      </c>
      <c r="O28">
        <f t="shared" si="9"/>
        <v>604800</v>
      </c>
      <c r="P28">
        <f t="shared" si="10"/>
        <v>645120</v>
      </c>
      <c r="Q28">
        <f t="shared" si="10"/>
        <v>685440</v>
      </c>
    </row>
    <row r="29" spans="1:17" x14ac:dyDescent="0.25">
      <c r="A29">
        <v>9</v>
      </c>
      <c r="B29">
        <f t="shared" si="11"/>
        <v>725760</v>
      </c>
      <c r="C29">
        <f t="shared" si="12"/>
        <v>1088640</v>
      </c>
      <c r="D29">
        <f t="shared" si="13"/>
        <v>1451520</v>
      </c>
      <c r="E29">
        <f t="shared" si="2"/>
        <v>1814400</v>
      </c>
      <c r="F29">
        <f t="shared" si="3"/>
        <v>2177280</v>
      </c>
      <c r="G29">
        <f t="shared" si="4"/>
        <v>2540160</v>
      </c>
      <c r="H29">
        <f t="shared" si="4"/>
        <v>2903040</v>
      </c>
      <c r="I29">
        <f t="shared" si="5"/>
        <v>3265920</v>
      </c>
      <c r="J29">
        <f t="shared" si="6"/>
        <v>3628800</v>
      </c>
      <c r="K29">
        <f t="shared" si="6"/>
        <v>3991680</v>
      </c>
      <c r="L29">
        <f t="shared" si="7"/>
        <v>4354560</v>
      </c>
      <c r="M29">
        <f t="shared" si="8"/>
        <v>4717440</v>
      </c>
      <c r="N29">
        <f t="shared" si="8"/>
        <v>5080320</v>
      </c>
      <c r="O29">
        <f t="shared" si="9"/>
        <v>5443200</v>
      </c>
      <c r="P29">
        <f t="shared" si="10"/>
        <v>5806080</v>
      </c>
      <c r="Q29">
        <f t="shared" si="10"/>
        <v>6168960</v>
      </c>
    </row>
    <row r="30" spans="1:17" x14ac:dyDescent="0.25">
      <c r="A30">
        <v>10</v>
      </c>
      <c r="B30">
        <f t="shared" si="11"/>
        <v>7257600</v>
      </c>
      <c r="C30">
        <f t="shared" si="12"/>
        <v>10886400</v>
      </c>
      <c r="D30">
        <f t="shared" si="13"/>
        <v>14515200</v>
      </c>
      <c r="E30">
        <f t="shared" si="2"/>
        <v>18144000</v>
      </c>
      <c r="F30">
        <f t="shared" si="3"/>
        <v>21772800</v>
      </c>
      <c r="G30">
        <f t="shared" si="4"/>
        <v>25401600</v>
      </c>
      <c r="H30">
        <f t="shared" si="4"/>
        <v>29030400</v>
      </c>
      <c r="I30">
        <f t="shared" si="5"/>
        <v>32659200</v>
      </c>
      <c r="J30">
        <f t="shared" si="6"/>
        <v>36288000</v>
      </c>
      <c r="K30">
        <f t="shared" si="6"/>
        <v>39916800</v>
      </c>
      <c r="L30">
        <f t="shared" si="7"/>
        <v>43545600</v>
      </c>
      <c r="M30">
        <f t="shared" si="8"/>
        <v>47174400</v>
      </c>
      <c r="N30">
        <f t="shared" si="8"/>
        <v>50803200</v>
      </c>
      <c r="O30">
        <f t="shared" si="9"/>
        <v>54432000</v>
      </c>
      <c r="P30">
        <f t="shared" si="10"/>
        <v>58060800</v>
      </c>
      <c r="Q30">
        <f t="shared" si="10"/>
        <v>61689600</v>
      </c>
    </row>
    <row r="31" spans="1:17" x14ac:dyDescent="0.25">
      <c r="A31">
        <v>11</v>
      </c>
      <c r="B31">
        <f>$A31*B30</f>
        <v>79833600</v>
      </c>
      <c r="C31">
        <f t="shared" si="12"/>
        <v>119750400</v>
      </c>
      <c r="D31">
        <f t="shared" si="13"/>
        <v>159667200</v>
      </c>
      <c r="E31">
        <f t="shared" ref="E31:E37" si="14">$A31*E30</f>
        <v>199584000</v>
      </c>
      <c r="F31">
        <f t="shared" ref="F31:F37" si="15">$A31*F30</f>
        <v>239500800</v>
      </c>
      <c r="G31">
        <f t="shared" ref="G31:G37" si="16">$A31*G30</f>
        <v>279417600</v>
      </c>
      <c r="H31">
        <f t="shared" ref="H31:H37" si="17">$A31*H30</f>
        <v>319334400</v>
      </c>
      <c r="I31">
        <f t="shared" ref="I31:I37" si="18">$A31*I30</f>
        <v>359251200</v>
      </c>
      <c r="J31">
        <f t="shared" ref="J31:J37" si="19">$A31*J30</f>
        <v>399168000</v>
      </c>
      <c r="K31">
        <f t="shared" ref="K31:K37" si="20">$A31*K30</f>
        <v>439084800</v>
      </c>
      <c r="L31">
        <f t="shared" ref="L31:L37" si="21">$A31*L30</f>
        <v>479001600</v>
      </c>
      <c r="M31">
        <f t="shared" ref="M31:M37" si="22">$A31*M30</f>
        <v>518918400</v>
      </c>
      <c r="N31">
        <f t="shared" ref="N31:N37" si="23">$A31*N30</f>
        <v>558835200</v>
      </c>
      <c r="O31">
        <f t="shared" ref="O31:O37" si="24">$A31*O30</f>
        <v>598752000</v>
      </c>
      <c r="P31">
        <f t="shared" ref="P31:P37" si="25">$A31*P30</f>
        <v>638668800</v>
      </c>
      <c r="Q31">
        <f t="shared" ref="Q31:Q37" si="26">$A31*Q30</f>
        <v>678585600</v>
      </c>
    </row>
    <row r="32" spans="1:17" x14ac:dyDescent="0.25">
      <c r="A32">
        <v>12</v>
      </c>
      <c r="B32">
        <f t="shared" ref="B32:B37" si="27">$A32*B31</f>
        <v>958003200</v>
      </c>
      <c r="C32">
        <f t="shared" ref="C32:C37" si="28">$A32*C31</f>
        <v>1437004800</v>
      </c>
      <c r="D32">
        <f t="shared" ref="D32:D37" si="29">$A32*D31</f>
        <v>1916006400</v>
      </c>
      <c r="E32">
        <f t="shared" si="14"/>
        <v>2395008000</v>
      </c>
      <c r="F32">
        <f t="shared" si="15"/>
        <v>2874009600</v>
      </c>
      <c r="G32">
        <f t="shared" si="16"/>
        <v>3353011200</v>
      </c>
      <c r="H32">
        <f t="shared" si="17"/>
        <v>3832012800</v>
      </c>
      <c r="I32">
        <f t="shared" si="18"/>
        <v>4311014400</v>
      </c>
      <c r="J32">
        <f t="shared" si="19"/>
        <v>4790016000</v>
      </c>
      <c r="K32">
        <f t="shared" si="20"/>
        <v>5269017600</v>
      </c>
      <c r="L32">
        <f t="shared" si="21"/>
        <v>5748019200</v>
      </c>
      <c r="M32">
        <f t="shared" si="22"/>
        <v>6227020800</v>
      </c>
      <c r="N32">
        <f t="shared" si="23"/>
        <v>6706022400</v>
      </c>
      <c r="O32">
        <f t="shared" si="24"/>
        <v>7185024000</v>
      </c>
      <c r="P32">
        <f t="shared" si="25"/>
        <v>7664025600</v>
      </c>
      <c r="Q32">
        <f t="shared" si="26"/>
        <v>8143027200</v>
      </c>
    </row>
    <row r="33" spans="1:17" x14ac:dyDescent="0.25">
      <c r="A33">
        <v>13</v>
      </c>
      <c r="B33">
        <f t="shared" si="27"/>
        <v>12454041600</v>
      </c>
      <c r="C33">
        <f t="shared" si="28"/>
        <v>18681062400</v>
      </c>
      <c r="D33">
        <f t="shared" si="29"/>
        <v>24908083200</v>
      </c>
      <c r="E33">
        <f t="shared" si="14"/>
        <v>31135104000</v>
      </c>
      <c r="F33">
        <f t="shared" si="15"/>
        <v>37362124800</v>
      </c>
      <c r="G33">
        <f t="shared" si="16"/>
        <v>43589145600</v>
      </c>
      <c r="H33">
        <f t="shared" si="17"/>
        <v>49816166400</v>
      </c>
      <c r="I33">
        <f t="shared" si="18"/>
        <v>56043187200</v>
      </c>
      <c r="J33">
        <f t="shared" si="19"/>
        <v>62270208000</v>
      </c>
      <c r="K33">
        <f t="shared" si="20"/>
        <v>68497228800</v>
      </c>
      <c r="L33">
        <f t="shared" si="21"/>
        <v>74724249600</v>
      </c>
      <c r="M33">
        <f t="shared" si="22"/>
        <v>80951270400</v>
      </c>
      <c r="N33">
        <f t="shared" si="23"/>
        <v>87178291200</v>
      </c>
      <c r="O33">
        <f t="shared" si="24"/>
        <v>93405312000</v>
      </c>
      <c r="P33">
        <f t="shared" si="25"/>
        <v>99632332800</v>
      </c>
      <c r="Q33">
        <f t="shared" si="26"/>
        <v>105859353600</v>
      </c>
    </row>
    <row r="34" spans="1:17" x14ac:dyDescent="0.25">
      <c r="A34">
        <v>14</v>
      </c>
      <c r="B34">
        <f t="shared" si="27"/>
        <v>174356582400</v>
      </c>
      <c r="C34">
        <f t="shared" si="28"/>
        <v>261534873600</v>
      </c>
      <c r="D34">
        <f t="shared" si="29"/>
        <v>348713164800</v>
      </c>
      <c r="E34">
        <f t="shared" si="14"/>
        <v>435891456000</v>
      </c>
      <c r="F34">
        <f t="shared" si="15"/>
        <v>523069747200</v>
      </c>
      <c r="G34">
        <f t="shared" si="16"/>
        <v>610248038400</v>
      </c>
      <c r="H34">
        <f t="shared" si="17"/>
        <v>697426329600</v>
      </c>
      <c r="I34">
        <f t="shared" si="18"/>
        <v>784604620800</v>
      </c>
      <c r="J34">
        <f t="shared" si="19"/>
        <v>871782912000</v>
      </c>
      <c r="K34">
        <f t="shared" si="20"/>
        <v>958961203200</v>
      </c>
      <c r="L34">
        <f t="shared" si="21"/>
        <v>1046139494400</v>
      </c>
      <c r="M34">
        <f t="shared" si="22"/>
        <v>1133317785600</v>
      </c>
      <c r="N34">
        <f t="shared" si="23"/>
        <v>1220496076800</v>
      </c>
      <c r="O34">
        <f t="shared" si="24"/>
        <v>1307674368000</v>
      </c>
      <c r="P34">
        <f t="shared" si="25"/>
        <v>1394852659200</v>
      </c>
      <c r="Q34">
        <f t="shared" si="26"/>
        <v>1482030950400</v>
      </c>
    </row>
    <row r="35" spans="1:17" x14ac:dyDescent="0.25">
      <c r="A35">
        <v>15</v>
      </c>
      <c r="B35">
        <f t="shared" si="27"/>
        <v>2615348736000</v>
      </c>
      <c r="C35">
        <f t="shared" si="28"/>
        <v>3923023104000</v>
      </c>
      <c r="D35">
        <f t="shared" si="29"/>
        <v>5230697472000</v>
      </c>
      <c r="E35">
        <f t="shared" si="14"/>
        <v>6538371840000</v>
      </c>
      <c r="F35">
        <f t="shared" si="15"/>
        <v>7846046208000</v>
      </c>
      <c r="G35">
        <f t="shared" si="16"/>
        <v>9153720576000</v>
      </c>
      <c r="H35">
        <f t="shared" si="17"/>
        <v>10461394944000</v>
      </c>
      <c r="I35">
        <f t="shared" si="18"/>
        <v>11769069312000</v>
      </c>
      <c r="J35">
        <f t="shared" si="19"/>
        <v>13076743680000</v>
      </c>
      <c r="K35">
        <f t="shared" si="20"/>
        <v>14384418048000</v>
      </c>
      <c r="L35">
        <f t="shared" si="21"/>
        <v>15692092416000</v>
      </c>
      <c r="M35">
        <f t="shared" si="22"/>
        <v>16999766784000</v>
      </c>
      <c r="N35">
        <f t="shared" si="23"/>
        <v>18307441152000</v>
      </c>
      <c r="O35">
        <f t="shared" si="24"/>
        <v>19615115520000</v>
      </c>
      <c r="P35">
        <f t="shared" si="25"/>
        <v>20922789888000</v>
      </c>
      <c r="Q35">
        <f t="shared" si="26"/>
        <v>22230464256000</v>
      </c>
    </row>
    <row r="36" spans="1:17" x14ac:dyDescent="0.25">
      <c r="A36">
        <v>16</v>
      </c>
      <c r="B36">
        <f t="shared" si="27"/>
        <v>41845579776000</v>
      </c>
      <c r="C36">
        <f t="shared" si="28"/>
        <v>62768369664000</v>
      </c>
      <c r="D36">
        <f t="shared" si="29"/>
        <v>83691159552000</v>
      </c>
      <c r="E36">
        <f t="shared" si="14"/>
        <v>104613949440000</v>
      </c>
      <c r="F36">
        <f t="shared" si="15"/>
        <v>125536739328000</v>
      </c>
      <c r="G36">
        <f t="shared" si="16"/>
        <v>146459529216000</v>
      </c>
      <c r="H36">
        <f t="shared" si="17"/>
        <v>167382319104000</v>
      </c>
      <c r="I36">
        <f t="shared" si="18"/>
        <v>188305108992000</v>
      </c>
      <c r="J36">
        <f t="shared" si="19"/>
        <v>209227898880000</v>
      </c>
      <c r="K36">
        <f t="shared" si="20"/>
        <v>230150688768000</v>
      </c>
      <c r="L36">
        <f t="shared" si="21"/>
        <v>251073478656000</v>
      </c>
      <c r="M36">
        <f t="shared" si="22"/>
        <v>271996268544000</v>
      </c>
      <c r="N36">
        <f t="shared" si="23"/>
        <v>292919058432000</v>
      </c>
      <c r="O36">
        <f t="shared" si="24"/>
        <v>313841848320000</v>
      </c>
      <c r="P36">
        <f t="shared" si="25"/>
        <v>334764638208000</v>
      </c>
      <c r="Q36">
        <f t="shared" si="26"/>
        <v>355687428096000</v>
      </c>
    </row>
    <row r="37" spans="1:17" x14ac:dyDescent="0.25">
      <c r="A37">
        <v>17</v>
      </c>
      <c r="B37">
        <f t="shared" si="27"/>
        <v>711374856192000</v>
      </c>
      <c r="C37">
        <f t="shared" si="28"/>
        <v>1067062284288000</v>
      </c>
      <c r="D37">
        <f t="shared" si="29"/>
        <v>1422749712384000</v>
      </c>
      <c r="E37">
        <f t="shared" si="14"/>
        <v>1778437140480000</v>
      </c>
      <c r="F37">
        <f t="shared" si="15"/>
        <v>2134124568576000</v>
      </c>
      <c r="G37">
        <f t="shared" si="16"/>
        <v>2489811996672000</v>
      </c>
      <c r="H37">
        <f t="shared" si="17"/>
        <v>2845499424768000</v>
      </c>
      <c r="I37">
        <f t="shared" si="18"/>
        <v>3201186852864000</v>
      </c>
      <c r="J37">
        <f t="shared" si="19"/>
        <v>3556874280960000</v>
      </c>
      <c r="K37">
        <f t="shared" si="20"/>
        <v>3912561709056000</v>
      </c>
      <c r="L37">
        <f t="shared" si="21"/>
        <v>4268249137152000</v>
      </c>
      <c r="M37">
        <f t="shared" si="22"/>
        <v>4623936565248000</v>
      </c>
      <c r="N37">
        <f t="shared" si="23"/>
        <v>4979623993344000</v>
      </c>
      <c r="O37">
        <f t="shared" si="24"/>
        <v>5335311421440000</v>
      </c>
      <c r="P37">
        <f t="shared" si="25"/>
        <v>5690998849536000</v>
      </c>
      <c r="Q37">
        <f t="shared" si="26"/>
        <v>6046686277632000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50"/>
  <sheetViews>
    <sheetView tabSelected="1" topLeftCell="A19" workbookViewId="0">
      <selection activeCell="G30" sqref="G30"/>
    </sheetView>
  </sheetViews>
  <sheetFormatPr defaultRowHeight="15" x14ac:dyDescent="0.25"/>
  <cols>
    <col min="3" max="3" width="15.5703125" bestFit="1" customWidth="1"/>
    <col min="5" max="5" width="12.28515625" bestFit="1" customWidth="1"/>
    <col min="7" max="7" width="14.140625" bestFit="1" customWidth="1"/>
    <col min="13" max="13" width="16.7109375" bestFit="1" customWidth="1"/>
  </cols>
  <sheetData>
    <row r="3" spans="1:16" x14ac:dyDescent="0.25">
      <c r="A3">
        <v>56</v>
      </c>
      <c r="B3" t="str">
        <f>IF(A3&gt;50,"PASS","FAIL")</f>
        <v>PASS</v>
      </c>
      <c r="C3" t="str">
        <f>IF(A3&gt;=80,"MOST PREFERED",IF(A3&gt;=70,"MORE PREFERED",IF(A3&gt;=60,"PREFERED","NOT COSIDERED")))</f>
        <v>NOT COSIDERED</v>
      </c>
      <c r="J3" t="s">
        <v>3</v>
      </c>
    </row>
    <row r="4" spans="1:16" x14ac:dyDescent="0.25">
      <c r="A4">
        <v>30</v>
      </c>
      <c r="B4" t="str">
        <f t="shared" ref="B4:B13" si="0">IF(A4&gt;50,"PASS","FAIL")</f>
        <v>FAIL</v>
      </c>
      <c r="C4" t="str">
        <f t="shared" ref="C4:C13" si="1">IF(A4&gt;=80,"MOST PREFERED",IF(A4&gt;=70,"MORE PREFERED",IF(A4&gt;=60,"PREFERED","NOT COSIDERED")))</f>
        <v>NOT COSIDERED</v>
      </c>
      <c r="J4" t="s">
        <v>3</v>
      </c>
    </row>
    <row r="5" spans="1:16" x14ac:dyDescent="0.25">
      <c r="A5">
        <v>70</v>
      </c>
      <c r="B5" t="str">
        <f t="shared" si="0"/>
        <v>PASS</v>
      </c>
      <c r="C5" t="str">
        <f t="shared" si="1"/>
        <v>MORE PREFERED</v>
      </c>
      <c r="J5" t="s">
        <v>1</v>
      </c>
    </row>
    <row r="6" spans="1:16" x14ac:dyDescent="0.25">
      <c r="A6">
        <v>40</v>
      </c>
      <c r="B6" t="str">
        <f t="shared" si="0"/>
        <v>FAIL</v>
      </c>
      <c r="C6" t="str">
        <f t="shared" si="1"/>
        <v>NOT COSIDERED</v>
      </c>
      <c r="J6" t="s">
        <v>2</v>
      </c>
    </row>
    <row r="7" spans="1:16" x14ac:dyDescent="0.25">
      <c r="A7">
        <v>60</v>
      </c>
      <c r="B7" t="str">
        <f t="shared" si="0"/>
        <v>PASS</v>
      </c>
      <c r="C7" t="str">
        <f t="shared" si="1"/>
        <v>PREFERED</v>
      </c>
    </row>
    <row r="8" spans="1:16" x14ac:dyDescent="0.25">
      <c r="A8">
        <v>20</v>
      </c>
      <c r="B8" t="str">
        <f t="shared" si="0"/>
        <v>FAIL</v>
      </c>
      <c r="C8" t="str">
        <f t="shared" si="1"/>
        <v>NOT COSIDERED</v>
      </c>
    </row>
    <row r="9" spans="1:16" x14ac:dyDescent="0.25">
      <c r="A9">
        <v>80</v>
      </c>
      <c r="B9" t="str">
        <f t="shared" si="0"/>
        <v>PASS</v>
      </c>
      <c r="C9" t="str">
        <f t="shared" si="1"/>
        <v>MOST PREFERED</v>
      </c>
      <c r="I9" t="s">
        <v>0</v>
      </c>
    </row>
    <row r="10" spans="1:16" x14ac:dyDescent="0.25">
      <c r="A10">
        <v>90</v>
      </c>
      <c r="B10" t="str">
        <f t="shared" si="0"/>
        <v>PASS</v>
      </c>
      <c r="C10" t="str">
        <f t="shared" si="1"/>
        <v>MOST PREFERED</v>
      </c>
      <c r="N10" t="s">
        <v>10</v>
      </c>
      <c r="P10">
        <v>50</v>
      </c>
    </row>
    <row r="11" spans="1:16" x14ac:dyDescent="0.25">
      <c r="A11">
        <v>35</v>
      </c>
      <c r="B11" t="str">
        <f t="shared" si="0"/>
        <v>FAIL</v>
      </c>
      <c r="C11" t="str">
        <f t="shared" si="1"/>
        <v>NOT COSIDERED</v>
      </c>
      <c r="N11" t="s">
        <v>11</v>
      </c>
      <c r="P11">
        <v>80</v>
      </c>
    </row>
    <row r="12" spans="1:16" x14ac:dyDescent="0.25">
      <c r="A12">
        <v>60</v>
      </c>
      <c r="B12" t="str">
        <f t="shared" si="0"/>
        <v>PASS</v>
      </c>
      <c r="C12" t="str">
        <f t="shared" si="1"/>
        <v>PREFERED</v>
      </c>
      <c r="N12" t="s">
        <v>12</v>
      </c>
      <c r="P12">
        <v>60</v>
      </c>
    </row>
    <row r="13" spans="1:16" x14ac:dyDescent="0.25">
      <c r="A13">
        <v>70</v>
      </c>
      <c r="B13" t="str">
        <f t="shared" si="0"/>
        <v>PASS</v>
      </c>
      <c r="C13" t="str">
        <f t="shared" si="1"/>
        <v>MORE PREFERED</v>
      </c>
      <c r="N13" t="s">
        <v>2</v>
      </c>
      <c r="P13">
        <v>40</v>
      </c>
    </row>
    <row r="16" spans="1:16" x14ac:dyDescent="0.25">
      <c r="B16" s="1" t="s">
        <v>4</v>
      </c>
      <c r="C16" s="1"/>
      <c r="D16" s="1"/>
      <c r="E16" s="1"/>
    </row>
    <row r="17" spans="1:13" x14ac:dyDescent="0.25">
      <c r="A17">
        <v>45</v>
      </c>
      <c r="B17" t="str">
        <f>IF(A17&lt;2,"CHILD",IF(A17&lt;5,"BABY",IF(A17&lt;18,"TEENAGER",IF(A17&lt;80,"ADULT","AGED"))))</f>
        <v>ADULT</v>
      </c>
      <c r="K17">
        <v>30</v>
      </c>
      <c r="L17" t="b">
        <f>IF(K17&gt;=50,"PASS")</f>
        <v>0</v>
      </c>
      <c r="M17" t="str">
        <f>IF(K17&gt;=50,"PREFERED",IF(K17&gt;=60,"MORE PREFERED",IF(K17&gt;=80,"MOST PREFERED","NOT CONSIDERED")))</f>
        <v>NOT CONSIDERED</v>
      </c>
    </row>
    <row r="18" spans="1:13" x14ac:dyDescent="0.25">
      <c r="A18">
        <v>32</v>
      </c>
      <c r="B18" t="str">
        <f>IF(A32&lt;2,"CHILD",IF(A18&lt;5,"BABY",IF(A18&lt;18,"TEENAGER",IF(A18&lt;80,"ADULT","AGED"))))</f>
        <v>CHILD</v>
      </c>
      <c r="E18" t="s">
        <v>5</v>
      </c>
      <c r="F18">
        <f>COUNTA(A17:A31)</f>
        <v>15</v>
      </c>
      <c r="K18">
        <v>50</v>
      </c>
      <c r="L18" t="str">
        <f t="shared" ref="L18:L24" si="2">IF(K18&gt;=50,"PASS")</f>
        <v>PASS</v>
      </c>
      <c r="M18" t="str">
        <f t="shared" ref="M18:M24" si="3">IF(K18&gt;=50,"PREFERED",IF(K18&gt;=60,"MORE PREFERED",IF(K18&gt;=80,"MOST PREFERED","NOT CONSIDERED")))</f>
        <v>PREFERED</v>
      </c>
    </row>
    <row r="19" spans="1:13" x14ac:dyDescent="0.25">
      <c r="A19">
        <v>55</v>
      </c>
      <c r="B19" t="str">
        <f>IF(A19&lt;2,"CHILD",IF(A19&lt;5,"BABY",IF(A19&lt;18,"TEENAGER",IF(A19&lt;80,"ADULT","AGED"))))</f>
        <v>ADULT</v>
      </c>
      <c r="E19" t="s">
        <v>6</v>
      </c>
      <c r="F19">
        <f>COUNTIF(B17:B31,"child")</f>
        <v>3</v>
      </c>
      <c r="K19">
        <v>70</v>
      </c>
      <c r="L19" t="str">
        <f t="shared" si="2"/>
        <v>PASS</v>
      </c>
      <c r="M19" t="str">
        <f t="shared" si="3"/>
        <v>PREFERED</v>
      </c>
    </row>
    <row r="20" spans="1:13" x14ac:dyDescent="0.25">
      <c r="A20">
        <v>17</v>
      </c>
      <c r="B20" t="str">
        <f t="shared" ref="B20:B31" si="4">IF(A4&lt;2,"CHILD",IF(A20&lt;5,"BABY",IF(A20&lt;18,"TEENAGER",IF(A20&lt;80,"ADULT","AGED"))))</f>
        <v>TEENAGER</v>
      </c>
      <c r="E20" t="s">
        <v>7</v>
      </c>
      <c r="F20">
        <f>COUNTIF(B17:B31,"child")</f>
        <v>3</v>
      </c>
      <c r="K20">
        <v>40</v>
      </c>
      <c r="L20" t="b">
        <f t="shared" si="2"/>
        <v>0</v>
      </c>
      <c r="M20" t="str">
        <f t="shared" si="3"/>
        <v>NOT CONSIDERED</v>
      </c>
    </row>
    <row r="21" spans="1:13" x14ac:dyDescent="0.25">
      <c r="A21">
        <v>87</v>
      </c>
      <c r="B21" t="str">
        <f t="shared" si="4"/>
        <v>AGED</v>
      </c>
      <c r="E21" t="s">
        <v>8</v>
      </c>
      <c r="F21">
        <f>COUNTIF(B17:B31,"teenager")</f>
        <v>2</v>
      </c>
      <c r="K21">
        <v>60</v>
      </c>
      <c r="L21" t="str">
        <f t="shared" si="2"/>
        <v>PASS</v>
      </c>
      <c r="M21" t="str">
        <f t="shared" si="3"/>
        <v>PREFERED</v>
      </c>
    </row>
    <row r="22" spans="1:13" x14ac:dyDescent="0.25">
      <c r="A22">
        <v>34</v>
      </c>
      <c r="B22" t="str">
        <f t="shared" si="4"/>
        <v>ADULT</v>
      </c>
      <c r="E22" t="s">
        <v>9</v>
      </c>
      <c r="F22">
        <f>COUNTIF(B17:B31,"aged")</f>
        <v>2</v>
      </c>
      <c r="K22">
        <v>75</v>
      </c>
      <c r="L22" t="str">
        <f t="shared" si="2"/>
        <v>PASS</v>
      </c>
      <c r="M22" t="str">
        <f t="shared" si="3"/>
        <v>PREFERED</v>
      </c>
    </row>
    <row r="23" spans="1:13" x14ac:dyDescent="0.25">
      <c r="A23">
        <v>76</v>
      </c>
      <c r="B23" t="str">
        <f t="shared" si="4"/>
        <v>ADULT</v>
      </c>
      <c r="K23">
        <v>56</v>
      </c>
      <c r="L23" t="str">
        <f t="shared" si="2"/>
        <v>PASS</v>
      </c>
      <c r="M23" t="str">
        <f t="shared" si="3"/>
        <v>PREFERED</v>
      </c>
    </row>
    <row r="24" spans="1:13" x14ac:dyDescent="0.25">
      <c r="A24">
        <v>34</v>
      </c>
      <c r="B24" t="str">
        <f t="shared" si="4"/>
        <v>ADULT</v>
      </c>
      <c r="K24">
        <v>60</v>
      </c>
      <c r="L24" t="str">
        <f t="shared" si="2"/>
        <v>PASS</v>
      </c>
      <c r="M24" t="str">
        <f t="shared" si="3"/>
        <v>PREFERED</v>
      </c>
    </row>
    <row r="25" spans="1:13" x14ac:dyDescent="0.25">
      <c r="A25">
        <v>10</v>
      </c>
      <c r="B25" t="str">
        <f t="shared" si="4"/>
        <v>TEENAGER</v>
      </c>
      <c r="E25">
        <v>56</v>
      </c>
      <c r="F25" t="str">
        <f>IF(E25&gt;50,"PASS","FAIL")</f>
        <v>PASS</v>
      </c>
      <c r="G25" t="str">
        <f>IF(E25&gt;=80,"most prefered",IF(E25&gt;=70,"more prefered",IF(E25&gt;=60,"prefered","not prefered")))</f>
        <v>not prefered</v>
      </c>
    </row>
    <row r="26" spans="1:13" x14ac:dyDescent="0.25">
      <c r="A26">
        <v>34</v>
      </c>
      <c r="B26" t="str">
        <f t="shared" si="4"/>
        <v>ADULT</v>
      </c>
      <c r="E26">
        <v>30</v>
      </c>
      <c r="F26" t="str">
        <f t="shared" ref="F26:F35" si="5">IF(E26&gt;50,"PASS","FAIL")</f>
        <v>FAIL</v>
      </c>
      <c r="G26" t="str">
        <f t="shared" ref="G26:G35" si="6">IF(E26&gt;=80,"most prefered",IF(E26&gt;=70,"more prefered",IF(E26&gt;=60,"prefered","not prefered")))</f>
        <v>not prefered</v>
      </c>
    </row>
    <row r="27" spans="1:13" x14ac:dyDescent="0.25">
      <c r="A27">
        <v>22</v>
      </c>
      <c r="B27" t="str">
        <f t="shared" si="4"/>
        <v>ADULT</v>
      </c>
      <c r="E27">
        <v>70</v>
      </c>
      <c r="F27" t="str">
        <f t="shared" si="5"/>
        <v>PASS</v>
      </c>
      <c r="G27" t="str">
        <f t="shared" si="6"/>
        <v>more prefered</v>
      </c>
    </row>
    <row r="28" spans="1:13" x14ac:dyDescent="0.25">
      <c r="A28">
        <v>91</v>
      </c>
      <c r="B28" t="str">
        <f t="shared" si="4"/>
        <v>AGED</v>
      </c>
      <c r="E28">
        <v>40</v>
      </c>
      <c r="F28" t="str">
        <f t="shared" si="5"/>
        <v>FAIL</v>
      </c>
      <c r="G28" t="str">
        <f t="shared" si="6"/>
        <v>not prefered</v>
      </c>
    </row>
    <row r="29" spans="1:13" x14ac:dyDescent="0.25">
      <c r="A29">
        <v>55</v>
      </c>
      <c r="B29" t="str">
        <f t="shared" si="4"/>
        <v>ADULT</v>
      </c>
      <c r="E29">
        <v>60</v>
      </c>
      <c r="F29" t="str">
        <f t="shared" si="5"/>
        <v>PASS</v>
      </c>
      <c r="G29" t="str">
        <f t="shared" si="6"/>
        <v>prefered</v>
      </c>
    </row>
    <row r="30" spans="1:13" x14ac:dyDescent="0.25">
      <c r="A30">
        <v>5</v>
      </c>
      <c r="B30" t="str">
        <f t="shared" si="4"/>
        <v>CHILD</v>
      </c>
      <c r="E30">
        <v>20</v>
      </c>
      <c r="F30" t="str">
        <f t="shared" si="5"/>
        <v>FAIL</v>
      </c>
      <c r="G30" t="str">
        <f t="shared" si="6"/>
        <v>not prefered</v>
      </c>
    </row>
    <row r="31" spans="1:13" x14ac:dyDescent="0.25">
      <c r="A31">
        <v>2</v>
      </c>
      <c r="B31" t="str">
        <f t="shared" si="4"/>
        <v>CHILD</v>
      </c>
      <c r="E31">
        <v>80</v>
      </c>
      <c r="F31" t="str">
        <f t="shared" si="5"/>
        <v>PASS</v>
      </c>
      <c r="G31" t="str">
        <f t="shared" si="6"/>
        <v>most prefered</v>
      </c>
    </row>
    <row r="32" spans="1:13" x14ac:dyDescent="0.25">
      <c r="E32">
        <v>90</v>
      </c>
      <c r="F32" t="str">
        <f t="shared" si="5"/>
        <v>PASS</v>
      </c>
      <c r="G32" t="str">
        <f t="shared" si="6"/>
        <v>most prefered</v>
      </c>
    </row>
    <row r="33" spans="1:12" x14ac:dyDescent="0.25">
      <c r="E33">
        <v>35</v>
      </c>
      <c r="F33" t="str">
        <f t="shared" si="5"/>
        <v>FAIL</v>
      </c>
      <c r="G33" t="str">
        <f t="shared" si="6"/>
        <v>not prefered</v>
      </c>
    </row>
    <row r="34" spans="1:12" x14ac:dyDescent="0.25">
      <c r="E34">
        <v>60</v>
      </c>
      <c r="F34" t="str">
        <f t="shared" si="5"/>
        <v>PASS</v>
      </c>
      <c r="G34" t="str">
        <f t="shared" si="6"/>
        <v>prefered</v>
      </c>
    </row>
    <row r="35" spans="1:12" x14ac:dyDescent="0.25">
      <c r="E35">
        <v>70</v>
      </c>
      <c r="F35" t="str">
        <f t="shared" si="5"/>
        <v>PASS</v>
      </c>
      <c r="G35" t="str">
        <f t="shared" si="6"/>
        <v>more prefered</v>
      </c>
    </row>
    <row r="36" spans="1:12" x14ac:dyDescent="0.25">
      <c r="A36">
        <v>45</v>
      </c>
      <c r="B36" t="str">
        <f>IF(A36&lt;10,"OYO",IF(A36&lt;22,"BENUE",IF(A36&lt;32,"ONDO",IF(A36&lt;55,"KOGI",IF(A36&lt;80,"RIVERS","LAGOS")))))</f>
        <v>KOGI</v>
      </c>
    </row>
    <row r="37" spans="1:12" x14ac:dyDescent="0.25">
      <c r="A37">
        <v>32</v>
      </c>
      <c r="B37" t="str">
        <f t="shared" ref="B37:B50" si="7">IF(A37&lt;10,"OYO",IF(A37&lt;22,"BENUE",IF(A37&lt;32,"ONDO",IF(A37&lt;55,"KOGI",IF(A37&lt;80,"RIVERS","LAGOS")))))</f>
        <v>KOGI</v>
      </c>
    </row>
    <row r="38" spans="1:12" x14ac:dyDescent="0.25">
      <c r="A38">
        <v>55</v>
      </c>
      <c r="B38" t="str">
        <f t="shared" si="7"/>
        <v>RIVERS</v>
      </c>
    </row>
    <row r="39" spans="1:12" x14ac:dyDescent="0.25">
      <c r="A39">
        <v>17</v>
      </c>
      <c r="B39" t="str">
        <f t="shared" si="7"/>
        <v>BENUE</v>
      </c>
    </row>
    <row r="40" spans="1:12" x14ac:dyDescent="0.25">
      <c r="A40">
        <v>87</v>
      </c>
      <c r="B40" t="str">
        <f t="shared" si="7"/>
        <v>LAGOS</v>
      </c>
      <c r="K40" t="s">
        <v>13</v>
      </c>
      <c r="L40">
        <v>80</v>
      </c>
    </row>
    <row r="41" spans="1:12" x14ac:dyDescent="0.25">
      <c r="A41">
        <v>34</v>
      </c>
      <c r="B41" t="str">
        <f t="shared" si="7"/>
        <v>KOGI</v>
      </c>
      <c r="K41" t="s">
        <v>14</v>
      </c>
      <c r="L41">
        <v>50</v>
      </c>
    </row>
    <row r="42" spans="1:12" x14ac:dyDescent="0.25">
      <c r="A42">
        <v>76</v>
      </c>
      <c r="B42" t="str">
        <f t="shared" si="7"/>
        <v>RIVERS</v>
      </c>
      <c r="K42" t="s">
        <v>15</v>
      </c>
      <c r="L42">
        <v>55</v>
      </c>
    </row>
    <row r="43" spans="1:12" x14ac:dyDescent="0.25">
      <c r="A43">
        <v>34</v>
      </c>
      <c r="B43" t="str">
        <f t="shared" si="7"/>
        <v>KOGI</v>
      </c>
      <c r="K43" t="s">
        <v>16</v>
      </c>
      <c r="L43">
        <v>10</v>
      </c>
    </row>
    <row r="44" spans="1:12" x14ac:dyDescent="0.25">
      <c r="A44">
        <v>10</v>
      </c>
      <c r="B44" t="str">
        <f t="shared" si="7"/>
        <v>BENUE</v>
      </c>
      <c r="K44" t="s">
        <v>17</v>
      </c>
      <c r="L44">
        <v>32</v>
      </c>
    </row>
    <row r="45" spans="1:12" x14ac:dyDescent="0.25">
      <c r="A45">
        <v>34</v>
      </c>
      <c r="B45" t="str">
        <f t="shared" si="7"/>
        <v>KOGI</v>
      </c>
      <c r="K45" t="s">
        <v>18</v>
      </c>
      <c r="L45">
        <v>22</v>
      </c>
    </row>
    <row r="46" spans="1:12" x14ac:dyDescent="0.25">
      <c r="A46">
        <v>22</v>
      </c>
      <c r="B46" t="str">
        <f t="shared" si="7"/>
        <v>ONDO</v>
      </c>
    </row>
    <row r="47" spans="1:12" x14ac:dyDescent="0.25">
      <c r="A47">
        <v>91</v>
      </c>
      <c r="B47" t="str">
        <f t="shared" si="7"/>
        <v>LAGOS</v>
      </c>
    </row>
    <row r="48" spans="1:12" x14ac:dyDescent="0.25">
      <c r="A48">
        <v>55</v>
      </c>
      <c r="B48" t="str">
        <f t="shared" si="7"/>
        <v>RIVERS</v>
      </c>
    </row>
    <row r="49" spans="1:3" x14ac:dyDescent="0.25">
      <c r="A49">
        <v>5</v>
      </c>
      <c r="B49" t="str">
        <f t="shared" si="7"/>
        <v>OYO</v>
      </c>
    </row>
    <row r="50" spans="1:3" x14ac:dyDescent="0.25">
      <c r="A50">
        <v>2</v>
      </c>
      <c r="B50" t="str">
        <f t="shared" si="7"/>
        <v>OYO</v>
      </c>
      <c r="C50" t="s">
        <v>19</v>
      </c>
    </row>
  </sheetData>
  <mergeCells count="1">
    <mergeCell ref="B16:E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ABDULRASHID</dc:creator>
  <cp:lastModifiedBy>ABDULRASHID</cp:lastModifiedBy>
  <dcterms:created xsi:type="dcterms:W3CDTF">2022-12-09T08:28:11Z</dcterms:created>
  <dcterms:modified xsi:type="dcterms:W3CDTF">2023-02-04T13:04:12Z</dcterms:modified>
</cp:coreProperties>
</file>