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f6bf338e1effbb40/DATA EM-3/13. IPRO/20241125 Diskusi/"/>
    </mc:Choice>
  </mc:AlternateContent>
  <xr:revisionPtr revIDLastSave="368" documentId="13_ncr:1_{9ED502F6-3A3C-4FDD-9721-4C4F51CA7F64}" xr6:coauthVersionLast="47" xr6:coauthVersionMax="47" xr10:uidLastSave="{5579BA05-98B6-4DA5-8D06-CF838B857869}"/>
  <bookViews>
    <workbookView xWindow="-120" yWindow="-120" windowWidth="29040" windowHeight="15720" xr2:uid="{00000000-000D-0000-FFFF-FFFF00000000}"/>
  </bookViews>
  <sheets>
    <sheet name="SAMPLE GI500" sheetId="1" r:id="rId1"/>
  </sheets>
  <definedNames>
    <definedName name="Z_F909DE7C_0864_4C39_9787_B6E31C45B88D_.wvu.FilterData" localSheetId="0" hidden="1">'SAMPLE GI500'!$A$4:$G$133</definedName>
  </definedNames>
  <calcPr calcId="191029"/>
  <customWorkbookViews>
    <customWorkbookView name="Filter 1" guid="{F909DE7C-0864-4C39-9787-B6E31C45B88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9" i="1" l="1"/>
  <c r="I7" i="1"/>
  <c r="I8" i="1"/>
  <c r="I136" i="1"/>
  <c r="I137" i="1"/>
  <c r="I138" i="1"/>
  <c r="I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7" i="1"/>
  <c r="I98" i="1"/>
  <c r="I99" i="1"/>
  <c r="I100" i="1"/>
  <c r="I101" i="1"/>
  <c r="I102" i="1"/>
  <c r="I103" i="1"/>
  <c r="I104" i="1"/>
  <c r="I105" i="1"/>
  <c r="I106" i="1"/>
  <c r="I107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1" i="1"/>
  <c r="I133" i="1"/>
  <c r="I11" i="1"/>
  <c r="I12" i="1"/>
  <c r="I13" i="1"/>
  <c r="I14" i="1"/>
  <c r="I16" i="1"/>
  <c r="I17" i="1"/>
  <c r="I18" i="1"/>
  <c r="I19" i="1"/>
  <c r="I20" i="1"/>
  <c r="I21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Kode Sistem + Kode Proyek
	-REN EM UIP JBB
GI500
GI150
TL500
TL150
	-REN EM UIP JBB</t>
        </r>
      </text>
    </comment>
    <comment ref="F1" authorId="0" shapeId="0" xr:uid="{00000000-0006-0000-0000-000002000000}">
      <text>
        <r>
          <rPr>
            <sz val="10"/>
            <color rgb="FF000000"/>
            <rFont val="Arial"/>
            <scheme val="minor"/>
          </rPr>
          <t>Kode Pekerjaan
	-REN EM UIP JBB
E = Elektrikal
S = Sipil/Struktir
P = Pendukung Proyek
	-REN EM UIP JBB</t>
        </r>
      </text>
    </comment>
    <comment ref="G1" authorId="0" shapeId="0" xr:uid="{00000000-0006-0000-0000-000001000000}">
      <text>
        <r>
          <rPr>
            <sz val="10"/>
            <color rgb="FF000000"/>
            <rFont val="Arial"/>
            <scheme val="minor"/>
          </rPr>
          <t>Nomor Gambar
	-REN EM UIP JBB</t>
        </r>
      </text>
    </comment>
  </commentList>
</comments>
</file>

<file path=xl/sharedStrings.xml><?xml version="1.0" encoding="utf-8"?>
<sst xmlns="http://schemas.openxmlformats.org/spreadsheetml/2006/main" count="506" uniqueCount="265">
  <si>
    <t>NO</t>
  </si>
  <si>
    <t>TITLE OF DRAWING</t>
  </si>
  <si>
    <t>Drawing List</t>
  </si>
  <si>
    <t>GI500</t>
  </si>
  <si>
    <t>P</t>
  </si>
  <si>
    <t>001</t>
  </si>
  <si>
    <t>009</t>
  </si>
  <si>
    <t>General Layout (500kV &amp; 150 kV)</t>
  </si>
  <si>
    <t>E</t>
  </si>
  <si>
    <t>002</t>
  </si>
  <si>
    <t>010</t>
  </si>
  <si>
    <t>500kV Switchyard Layout</t>
  </si>
  <si>
    <t>003</t>
  </si>
  <si>
    <t>500kV Switchyard Sections</t>
  </si>
  <si>
    <t>004</t>
  </si>
  <si>
    <t>500kV Earthing Grid Layout &amp; Detail</t>
  </si>
  <si>
    <t>005</t>
  </si>
  <si>
    <t>500kV Principle of Installation Drawing</t>
  </si>
  <si>
    <t>006</t>
  </si>
  <si>
    <t>500kV Safety Distance</t>
  </si>
  <si>
    <t>007</t>
  </si>
  <si>
    <t>500kV Busbar Identification Plates</t>
  </si>
  <si>
    <t>008</t>
  </si>
  <si>
    <t>Control Building Arrangement Board Layout, Section &amp; Detail</t>
  </si>
  <si>
    <t>500kV Mounting Drawing Layout &amp; Section</t>
  </si>
  <si>
    <t>500/150kV IBT Delta Star Connection Plan &amp; Section (Delta and Tertiery)</t>
  </si>
  <si>
    <t>011</t>
  </si>
  <si>
    <t>500kV Single Line Diagram</t>
  </si>
  <si>
    <t>012</t>
  </si>
  <si>
    <t>500kV Single Line Diagram Relay and Metering</t>
  </si>
  <si>
    <t>013</t>
  </si>
  <si>
    <t>400/230V AC Single Line Diagram for 500kV</t>
  </si>
  <si>
    <t>014</t>
  </si>
  <si>
    <t>110V DC Single Line Diagram for 500kV</t>
  </si>
  <si>
    <t>015</t>
  </si>
  <si>
    <t>48V DC Single Line Diagram for 500kV</t>
  </si>
  <si>
    <t>016</t>
  </si>
  <si>
    <t>UPS Single Line Diagram</t>
  </si>
  <si>
    <t>017</t>
  </si>
  <si>
    <t>500kV Circuit Breaker Technical Specification</t>
  </si>
  <si>
    <t>018</t>
  </si>
  <si>
    <t>500kV Disconnecting Switch Technical Specification</t>
  </si>
  <si>
    <t>019</t>
  </si>
  <si>
    <t>500kV Current Transformer Technical Specification</t>
  </si>
  <si>
    <t>020</t>
  </si>
  <si>
    <t>500kV Capacitive Voltage Transformer Technical Specification</t>
  </si>
  <si>
    <t>021</t>
  </si>
  <si>
    <t>500kV Surge Arrester Technical Specification</t>
  </si>
  <si>
    <t>022</t>
  </si>
  <si>
    <t>70kV Voltage Transformer Technical Specification</t>
  </si>
  <si>
    <t>023</t>
  </si>
  <si>
    <t>Interbus Transformer Technical Specification</t>
  </si>
  <si>
    <t>024</t>
  </si>
  <si>
    <t>500kV Line Trap Technical Specification</t>
  </si>
  <si>
    <t>025</t>
  </si>
  <si>
    <t>500kV String Set Technical Specification</t>
  </si>
  <si>
    <t>026</t>
  </si>
  <si>
    <t>500kV Post Insulator Technical Specification</t>
  </si>
  <si>
    <t>027</t>
  </si>
  <si>
    <t>70kV Post Insulator Technical Specification</t>
  </si>
  <si>
    <t>028</t>
  </si>
  <si>
    <t>500kV HV Connector Technical Specification</t>
  </si>
  <si>
    <t>029</t>
  </si>
  <si>
    <t>500kV Conductor Technical Specification</t>
  </si>
  <si>
    <t>030</t>
  </si>
  <si>
    <t>500kV Earth Wire Technical Specification</t>
  </si>
  <si>
    <t>031</t>
  </si>
  <si>
    <t>LV Power and Control Cable Technical Specification</t>
  </si>
  <si>
    <t>032</t>
  </si>
  <si>
    <t>70kV Solid Insulated Power Cable Technical Specification</t>
  </si>
  <si>
    <t>033</t>
  </si>
  <si>
    <t>70kV Sealing End Technical Specification</t>
  </si>
  <si>
    <t>034</t>
  </si>
  <si>
    <t>20/0.4kV Auxiliary Transformer Technical Specification</t>
  </si>
  <si>
    <t>035</t>
  </si>
  <si>
    <t>Generator Set Technical Specification</t>
  </si>
  <si>
    <t>036</t>
  </si>
  <si>
    <t>110V Battery and Charger for 500kV Technical Specification</t>
  </si>
  <si>
    <t>037</t>
  </si>
  <si>
    <t>48V Battery and Charger for 500kV Technical Specification</t>
  </si>
  <si>
    <t>038</t>
  </si>
  <si>
    <t>Uninteruptible Power Supply Technical Specification</t>
  </si>
  <si>
    <t>039</t>
  </si>
  <si>
    <t>400/230V AC Distribution Board for 500kV Technical Specification</t>
  </si>
  <si>
    <t>040</t>
  </si>
  <si>
    <t>110V DC Distribution Board for 500kV Technical Specification</t>
  </si>
  <si>
    <t>041</t>
  </si>
  <si>
    <t>48V DC Distribution Board for 500kV Technical Specification</t>
  </si>
  <si>
    <t>042</t>
  </si>
  <si>
    <t>500kV Telecommunication Equipment Technical Specification</t>
  </si>
  <si>
    <t>043</t>
  </si>
  <si>
    <t>CCTV Technical Specification</t>
  </si>
  <si>
    <t>044</t>
  </si>
  <si>
    <t>NCT for IBT 500/150kV Technical Specification</t>
  </si>
  <si>
    <t>045</t>
  </si>
  <si>
    <t>500kV RCP Technical Specification</t>
  </si>
  <si>
    <t>046</t>
  </si>
  <si>
    <t>500kV SAS Technical Specification</t>
  </si>
  <si>
    <t>047</t>
  </si>
  <si>
    <t>Fire Prevention System Technical Specification</t>
  </si>
  <si>
    <t>048</t>
  </si>
  <si>
    <t>500kV Digital Fault Recorder (DFR) Technical Specification</t>
  </si>
  <si>
    <t>049</t>
  </si>
  <si>
    <t>500kV Digital Fault Locator (DFL) Technical Specification</t>
  </si>
  <si>
    <t>050</t>
  </si>
  <si>
    <t>500kV Substation Earthing System Technical Specification</t>
  </si>
  <si>
    <t>051</t>
  </si>
  <si>
    <t>C</t>
  </si>
  <si>
    <t>500kV Circuit Breaker Technical Drawing</t>
  </si>
  <si>
    <t>052</t>
  </si>
  <si>
    <t>500kV Disconnecting Switch Technical Drawing</t>
  </si>
  <si>
    <t>053</t>
  </si>
  <si>
    <t>500kV Current Transformer Technical Drawing</t>
  </si>
  <si>
    <t>054</t>
  </si>
  <si>
    <t>500kV Capacitive Voltage Transformer Technical Drawing</t>
  </si>
  <si>
    <t>055</t>
  </si>
  <si>
    <t>500kV Surge Arrester Technical Drawing</t>
  </si>
  <si>
    <t>056</t>
  </si>
  <si>
    <t>70kV Voltage Transformer Technical Drawing</t>
  </si>
  <si>
    <t>057</t>
  </si>
  <si>
    <t>Interbus Transformer Technical Drawing</t>
  </si>
  <si>
    <t>058</t>
  </si>
  <si>
    <t>500kV Line Trap Technical Drawing</t>
  </si>
  <si>
    <t>059</t>
  </si>
  <si>
    <t>500kV String Set Technical Drawing</t>
  </si>
  <si>
    <t>060</t>
  </si>
  <si>
    <t>500kV Post Insulator Technical Drawing</t>
  </si>
  <si>
    <t>061</t>
  </si>
  <si>
    <t>70kV Post Insulator Technical Drawing</t>
  </si>
  <si>
    <t>062</t>
  </si>
  <si>
    <t>500kV HV Connector Technical Drawing</t>
  </si>
  <si>
    <t>063</t>
  </si>
  <si>
    <t>500kV Conductor Technical Drawing</t>
  </si>
  <si>
    <t>064</t>
  </si>
  <si>
    <t>500kV Earth Wire Technical Drawing</t>
  </si>
  <si>
    <t>065</t>
  </si>
  <si>
    <t>LV Power and Control Cable Technical Drawing</t>
  </si>
  <si>
    <t>066</t>
  </si>
  <si>
    <t>70kV Solid Insulated Power Cable Technical Drawing</t>
  </si>
  <si>
    <t>067</t>
  </si>
  <si>
    <t>70kV Sealing End Technical Drawing</t>
  </si>
  <si>
    <t>068</t>
  </si>
  <si>
    <t>20/0.4kV Auxiliary Transformer Technical Drawing</t>
  </si>
  <si>
    <t>069</t>
  </si>
  <si>
    <t>Generator Set Technical Drawing</t>
  </si>
  <si>
    <t>070</t>
  </si>
  <si>
    <t>110V Battery and Charger for 500kV Drawing</t>
  </si>
  <si>
    <t>071</t>
  </si>
  <si>
    <t>48V Battery and Charger for 500kV Drawing</t>
  </si>
  <si>
    <t>072</t>
  </si>
  <si>
    <t>Uninteruptible Power Supply Technical Drawing</t>
  </si>
  <si>
    <t>073</t>
  </si>
  <si>
    <t>400/230V AC Distribution Board for 500kV Technical Drawing</t>
  </si>
  <si>
    <t>074</t>
  </si>
  <si>
    <t>110V DC Distribution Board for 500kV Technical Drawing</t>
  </si>
  <si>
    <t>075</t>
  </si>
  <si>
    <t>48V DC Distribution Board for 500kV Technical Drawing</t>
  </si>
  <si>
    <t>076</t>
  </si>
  <si>
    <t>CCTV Technical Drawing</t>
  </si>
  <si>
    <t>077</t>
  </si>
  <si>
    <t>NCT for IBT 500/150kV Technical Drawing</t>
  </si>
  <si>
    <t>078</t>
  </si>
  <si>
    <t>Fire Prevention System Technical Drawing</t>
  </si>
  <si>
    <t>079</t>
  </si>
  <si>
    <t>500kV Digital Fault Recorder (DFR) Technical Drawing</t>
  </si>
  <si>
    <t>080</t>
  </si>
  <si>
    <t>500kV Digital Fault Locator (DFL) Technical Drawing</t>
  </si>
  <si>
    <t>081</t>
  </si>
  <si>
    <t>500kV Current Transformer Calculation Note</t>
  </si>
  <si>
    <t>082</t>
  </si>
  <si>
    <t>500kV Capacitive Voltage Transformer Calculation Note</t>
  </si>
  <si>
    <t>083</t>
  </si>
  <si>
    <t>500kV Earthing Grid Calculation Note</t>
  </si>
  <si>
    <t>084</t>
  </si>
  <si>
    <t>110VDC Battery for 500kV Calculation Note</t>
  </si>
  <si>
    <t>085</t>
  </si>
  <si>
    <t>48VDC Battery for 500kV Calculation Note</t>
  </si>
  <si>
    <t>086</t>
  </si>
  <si>
    <t>Power Consumption Load List (400/230VAC, 110VDC, 48VDC)</t>
  </si>
  <si>
    <t>087</t>
  </si>
  <si>
    <t>UPS Load List</t>
  </si>
  <si>
    <t>088</t>
  </si>
  <si>
    <t>500kV Protection Relay Setting Proposal</t>
  </si>
  <si>
    <t>089</t>
  </si>
  <si>
    <t>500kV Basic Design Substation Automation System (SAS)</t>
  </si>
  <si>
    <t>090</t>
  </si>
  <si>
    <t>500kV Basic Design Relay Control Panel (RCP)</t>
  </si>
  <si>
    <t>091</t>
  </si>
  <si>
    <t>500KV Basic Design Telecommunication</t>
  </si>
  <si>
    <t>092</t>
  </si>
  <si>
    <t>500kV Schematic Drawing Diameter-1 OHL to Balaraja-1</t>
  </si>
  <si>
    <t>093</t>
  </si>
  <si>
    <t>500kV Schematic Drawing Diameter-1 CBF, BCU &amp; MK</t>
  </si>
  <si>
    <t>094</t>
  </si>
  <si>
    <t>500kV Schematic Drawing Diameter-2 OHL to Balaraja-2</t>
  </si>
  <si>
    <t>095</t>
  </si>
  <si>
    <t>500kV Schematic Drawing Diameter-2 CBF, BCU &amp; MK</t>
  </si>
  <si>
    <t>096</t>
  </si>
  <si>
    <t>500kV Schematic Drawing Diameter-2 IBT-1</t>
  </si>
  <si>
    <t>097</t>
  </si>
  <si>
    <t>500kV Schematic Drawing Diameter-2 Incoming IBT-1 150kV Side</t>
  </si>
  <si>
    <t>098</t>
  </si>
  <si>
    <t>500kV Schematic Drawing Diameter-3 OHL to Bojonegara / PLTU Jawa 7 - 1</t>
  </si>
  <si>
    <t>099</t>
  </si>
  <si>
    <t>500kV Schematic Drawing Diameter-3 CBF, BCU &amp; MK</t>
  </si>
  <si>
    <t>100</t>
  </si>
  <si>
    <t>500kV Schematic Drawing Diameter-3 IBT-2</t>
  </si>
  <si>
    <t>101</t>
  </si>
  <si>
    <t>500kV Schematic Drawing Diameter-3 Incoming IBT-2 150kV Side</t>
  </si>
  <si>
    <t>102</t>
  </si>
  <si>
    <t>500kV Schematic Drawing Diameter-4 OHL to Bojonegara / PLTU Jawa 7 - 2</t>
  </si>
  <si>
    <t>103</t>
  </si>
  <si>
    <t>500kV Schematic Drawing Diameter-4 CBF, BCU &amp; MK</t>
  </si>
  <si>
    <t>104</t>
  </si>
  <si>
    <t>500kV Schematic Drawing Busbar Protection Panel Bus A Main-1</t>
  </si>
  <si>
    <t>105</t>
  </si>
  <si>
    <t>500kV Schematic Drawing Busbar Protection Panel Bus A Main-2</t>
  </si>
  <si>
    <t>106</t>
  </si>
  <si>
    <t>500kV Schematic Drawing Busbar Protection Panel Bus B Main-1</t>
  </si>
  <si>
    <t>107</t>
  </si>
  <si>
    <t>500kV Schematic Drawing Busbar Protection Panel Bus B Main-2</t>
  </si>
  <si>
    <t>108</t>
  </si>
  <si>
    <t>500kV Schematic Drawing IED I/O Common Panel</t>
  </si>
  <si>
    <t>109</t>
  </si>
  <si>
    <t>500kV Schematic Drawing Energy Meter Panel</t>
  </si>
  <si>
    <t>110</t>
  </si>
  <si>
    <t>500kV Schematic Drawing SAS Server Panel</t>
  </si>
  <si>
    <t>111</t>
  </si>
  <si>
    <t>500kV Schematic Drawing Telecommunication</t>
  </si>
  <si>
    <t>112</t>
  </si>
  <si>
    <t>500kV Schematic Drawing Common (Ring Loop)</t>
  </si>
  <si>
    <t>113</t>
  </si>
  <si>
    <t>500kV Tele Information Plan</t>
  </si>
  <si>
    <t>KODE 2</t>
  </si>
  <si>
    <t>KODE 4</t>
  </si>
  <si>
    <t>KODE 5</t>
  </si>
  <si>
    <t>500kV Cable List and Connection</t>
  </si>
  <si>
    <t>NOMOR DRAWING</t>
  </si>
  <si>
    <t>500kV Patok Batas Area Lahan</t>
  </si>
  <si>
    <t>500kV Plotting Batas Area Lahan</t>
  </si>
  <si>
    <t>500kV Kontur Area Lahan</t>
  </si>
  <si>
    <t>500kV Circuit Breaker Foundation Calculation Note</t>
  </si>
  <si>
    <t>500kV Circuit Breaker Steel Structure Calculation Note</t>
  </si>
  <si>
    <t>500kV Circuit Breaker Steel Structure Drawing</t>
  </si>
  <si>
    <t>500kV Circuit Breaker Foundation Drawing</t>
  </si>
  <si>
    <t>UMUM</t>
  </si>
  <si>
    <t>EM</t>
  </si>
  <si>
    <t>SIPIL</t>
  </si>
  <si>
    <t>114</t>
  </si>
  <si>
    <t>115</t>
  </si>
  <si>
    <t>SUPPORTING DOCUMENT</t>
  </si>
  <si>
    <t>SUBSTATION AND INSTALLATION DRAWINGS</t>
  </si>
  <si>
    <t>Substation Drawings</t>
  </si>
  <si>
    <t>Installation Drawings</t>
  </si>
  <si>
    <t>ELECTRICAL DRAWINGS</t>
  </si>
  <si>
    <t>Single Line Diagram Drawings</t>
  </si>
  <si>
    <t>Technical Specification</t>
  </si>
  <si>
    <t>Technical Drawings</t>
  </si>
  <si>
    <t>Calculation Notes</t>
  </si>
  <si>
    <t>Schematic Drawing</t>
  </si>
  <si>
    <t>Cable Schedule</t>
  </si>
  <si>
    <t>Additional Drawing</t>
  </si>
  <si>
    <t>Civil Calculation and Drawings</t>
  </si>
  <si>
    <t>General Switchyard</t>
  </si>
  <si>
    <t>CIVIL DRAWINGS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</si>
</sst>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EFEFEF"/>
      <name val="Arial"/>
      <scheme val="minor"/>
    </font>
    <font>
      <sz val="8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073763"/>
        <bgColor rgb="FF073763"/>
      </patternFill>
    </fill>
    <fill>
      <patternFill patternType="solid">
        <fgColor theme="6" tint="0.79998168889431442"/>
        <bgColor rgb="FFEFEFE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rgb="FFEFEFEF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4" borderId="0" xfId="0" applyFill="1" applyAlignment="1">
      <alignment horizontal="center" wrapText="1"/>
    </xf>
    <xf numFmtId="0" fontId="0" fillId="5" borderId="0" xfId="0" applyFill="1"/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6" borderId="0" xfId="0" applyFill="1" applyAlignment="1">
      <alignment horizontal="center" wrapText="1"/>
    </xf>
    <xf numFmtId="0" fontId="5" fillId="7" borderId="0" xfId="0" applyFont="1" applyFill="1"/>
    <xf numFmtId="0" fontId="0" fillId="4" borderId="0" xfId="0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 wrapText="1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7" fillId="4" borderId="0" xfId="0" applyFont="1" applyFill="1" applyAlignment="1">
      <alignment horizontal="center" wrapText="1"/>
    </xf>
    <xf numFmtId="0" fontId="7" fillId="4" borderId="0" xfId="0" applyFont="1" applyFill="1" applyAlignment="1">
      <alignment horizontal="left"/>
    </xf>
    <xf numFmtId="0" fontId="7" fillId="5" borderId="0" xfId="0" applyFont="1" applyFill="1"/>
    <xf numFmtId="0" fontId="8" fillId="0" borderId="0" xfId="0" applyFont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7" fillId="0" borderId="0" xfId="0" applyFont="1"/>
    <xf numFmtId="0" fontId="7" fillId="6" borderId="0" xfId="0" applyFont="1" applyFill="1" applyAlignment="1">
      <alignment horizontal="center" wrapText="1"/>
    </xf>
    <xf numFmtId="0" fontId="7" fillId="6" borderId="0" xfId="0" applyFont="1" applyFill="1" applyAlignment="1">
      <alignment horizontal="left"/>
    </xf>
    <xf numFmtId="0" fontId="7" fillId="7" borderId="0" xfId="0" applyFont="1" applyFill="1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7" fillId="4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wrapText="1"/>
    </xf>
  </cellXfs>
  <cellStyles count="1">
    <cellStyle name="Normal" xfId="0" builtinId="0"/>
  </cellStyles>
  <dxfs count="5"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  <dxf>
      <font>
        <color rgb="FFD9D9D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761D"/>
    <outlinePr summaryBelow="0" summaryRight="0"/>
    <pageSetUpPr fitToPage="1"/>
  </sheetPr>
  <dimension ref="A1:J142"/>
  <sheetViews>
    <sheetView tabSelected="1" zoomScale="121" workbookViewId="0">
      <pane ySplit="1" topLeftCell="A2" activePane="bottomLeft" state="frozen"/>
      <selection pane="bottomLeft" activeCell="I11" sqref="I11"/>
    </sheetView>
  </sheetViews>
  <sheetFormatPr defaultColWidth="12.5703125" defaultRowHeight="12.75" outlineLevelCol="1" x14ac:dyDescent="0.2"/>
  <cols>
    <col min="1" max="1" width="6.28515625" customWidth="1"/>
    <col min="2" max="3" width="6.28515625" style="27" customWidth="1"/>
    <col min="4" max="4" width="70.5703125" customWidth="1"/>
    <col min="5" max="7" width="11.7109375" customWidth="1" outlineLevel="1"/>
    <col min="8" max="8" width="4.85546875" customWidth="1"/>
    <col min="9" max="9" width="24.5703125" customWidth="1"/>
  </cols>
  <sheetData>
    <row r="1" spans="1:10" ht="30.75" customHeight="1" x14ac:dyDescent="0.2">
      <c r="A1" s="2" t="s">
        <v>0</v>
      </c>
      <c r="B1" s="28"/>
      <c r="C1" s="28"/>
      <c r="D1" s="2" t="s">
        <v>1</v>
      </c>
      <c r="E1" s="2" t="s">
        <v>233</v>
      </c>
      <c r="F1" s="2" t="s">
        <v>234</v>
      </c>
      <c r="G1" s="2" t="s">
        <v>235</v>
      </c>
      <c r="I1" s="2" t="s">
        <v>237</v>
      </c>
    </row>
    <row r="2" spans="1:10" s="23" customFormat="1" x14ac:dyDescent="0.2">
      <c r="A2" s="18"/>
      <c r="B2" s="19" t="s">
        <v>250</v>
      </c>
      <c r="C2" s="19"/>
      <c r="D2" s="30"/>
      <c r="E2" s="21"/>
      <c r="F2" s="21"/>
      <c r="G2" s="22"/>
    </row>
    <row r="3" spans="1:10" s="23" customFormat="1" x14ac:dyDescent="0.2">
      <c r="A3" s="18"/>
      <c r="B3" s="19"/>
      <c r="C3" s="19" t="s">
        <v>2</v>
      </c>
      <c r="D3" s="30"/>
      <c r="E3" s="21"/>
      <c r="F3" s="21"/>
      <c r="G3" s="22"/>
    </row>
    <row r="4" spans="1:10" x14ac:dyDescent="0.2">
      <c r="A4" s="6">
        <v>1</v>
      </c>
      <c r="B4" s="16"/>
      <c r="C4" s="16"/>
      <c r="D4" s="12" t="s">
        <v>2</v>
      </c>
      <c r="E4" s="1" t="s">
        <v>3</v>
      </c>
      <c r="F4" s="1" t="s">
        <v>4</v>
      </c>
      <c r="G4" s="3" t="s">
        <v>5</v>
      </c>
      <c r="I4" t="str">
        <f>"0173-"&amp;E4&amp;"-CKD-"&amp;F4&amp;"-"&amp;G4</f>
        <v>0173-GI500-CKD-P-001</v>
      </c>
      <c r="J4" s="14" t="s">
        <v>245</v>
      </c>
    </row>
    <row r="5" spans="1:10" s="23" customFormat="1" x14ac:dyDescent="0.2">
      <c r="A5" s="18"/>
      <c r="B5" s="19"/>
      <c r="C5" s="19" t="s">
        <v>263</v>
      </c>
      <c r="D5" s="20"/>
      <c r="E5" s="21"/>
      <c r="F5" s="21"/>
      <c r="G5" s="22"/>
      <c r="J5" s="15" t="s">
        <v>247</v>
      </c>
    </row>
    <row r="6" spans="1:10" x14ac:dyDescent="0.2">
      <c r="A6" s="6">
        <v>2</v>
      </c>
      <c r="B6" s="16"/>
      <c r="C6" s="16"/>
      <c r="D6" s="7" t="s">
        <v>238</v>
      </c>
      <c r="E6" s="8" t="s">
        <v>3</v>
      </c>
      <c r="F6" s="8" t="s">
        <v>4</v>
      </c>
      <c r="G6" s="1">
        <v>201</v>
      </c>
      <c r="I6" t="str">
        <f>"0173-"&amp;E6&amp;"-CKD-"&amp;F6&amp;"-"&amp;G6</f>
        <v>0173-GI500-CKD-P-201</v>
      </c>
      <c r="J6" s="13" t="s">
        <v>246</v>
      </c>
    </row>
    <row r="7" spans="1:10" x14ac:dyDescent="0.2">
      <c r="A7" s="6">
        <v>3</v>
      </c>
      <c r="B7" s="16"/>
      <c r="C7" s="16"/>
      <c r="D7" s="7" t="s">
        <v>239</v>
      </c>
      <c r="E7" s="8" t="s">
        <v>3</v>
      </c>
      <c r="F7" s="8" t="s">
        <v>4</v>
      </c>
      <c r="G7" s="1">
        <v>202</v>
      </c>
      <c r="I7" t="str">
        <f>"0173-"&amp;E7&amp;"-CKD-"&amp;F7&amp;"-"&amp;G7</f>
        <v>0173-GI500-CKD-P-202</v>
      </c>
    </row>
    <row r="8" spans="1:10" x14ac:dyDescent="0.2">
      <c r="A8" s="6">
        <v>4</v>
      </c>
      <c r="B8" s="16"/>
      <c r="C8" s="16"/>
      <c r="D8" s="7" t="s">
        <v>240</v>
      </c>
      <c r="E8" s="8" t="s">
        <v>3</v>
      </c>
      <c r="F8" s="8" t="s">
        <v>4</v>
      </c>
      <c r="G8" s="1">
        <v>203</v>
      </c>
      <c r="I8" t="str">
        <f>"0173-"&amp;E8&amp;"-CKD-"&amp;F8&amp;"-"&amp;G8</f>
        <v>0173-GI500-CKD-P-203</v>
      </c>
    </row>
    <row r="9" spans="1:10" s="23" customFormat="1" x14ac:dyDescent="0.2">
      <c r="A9" s="32"/>
      <c r="B9" s="33" t="s">
        <v>251</v>
      </c>
      <c r="C9" s="33"/>
      <c r="D9" s="34"/>
      <c r="E9" s="21"/>
      <c r="F9" s="21"/>
      <c r="G9" s="22"/>
      <c r="J9"/>
    </row>
    <row r="10" spans="1:10" s="23" customFormat="1" x14ac:dyDescent="0.2">
      <c r="A10" s="32"/>
      <c r="B10" s="33"/>
      <c r="C10" s="33" t="s">
        <v>252</v>
      </c>
      <c r="D10" s="34"/>
      <c r="E10" s="21"/>
      <c r="F10" s="21"/>
      <c r="G10" s="22"/>
      <c r="J10"/>
    </row>
    <row r="11" spans="1:10" x14ac:dyDescent="0.2">
      <c r="A11" s="4">
        <v>5</v>
      </c>
      <c r="B11" s="29"/>
      <c r="C11" s="29"/>
      <c r="D11" s="5" t="s">
        <v>7</v>
      </c>
      <c r="E11" s="1" t="s">
        <v>3</v>
      </c>
      <c r="F11" s="1" t="s">
        <v>8</v>
      </c>
      <c r="G11" s="3" t="s">
        <v>9</v>
      </c>
      <c r="I11" t="str">
        <f t="shared" ref="I11:I78" si="0">"0173-"&amp;E11&amp;"-CKD-"&amp;F11&amp;"-"&amp;G11</f>
        <v>0173-GI500-CKD-E-002</v>
      </c>
    </row>
    <row r="12" spans="1:10" x14ac:dyDescent="0.2">
      <c r="A12" s="4">
        <v>6</v>
      </c>
      <c r="B12" s="29"/>
      <c r="C12" s="29"/>
      <c r="D12" s="5" t="s">
        <v>11</v>
      </c>
      <c r="E12" s="1" t="s">
        <v>3</v>
      </c>
      <c r="F12" s="1" t="s">
        <v>8</v>
      </c>
      <c r="G12" s="3" t="s">
        <v>12</v>
      </c>
      <c r="I12" t="str">
        <f t="shared" si="0"/>
        <v>0173-GI500-CKD-E-003</v>
      </c>
    </row>
    <row r="13" spans="1:10" x14ac:dyDescent="0.2">
      <c r="A13" s="4">
        <v>7</v>
      </c>
      <c r="B13" s="29"/>
      <c r="C13" s="29"/>
      <c r="D13" s="5" t="s">
        <v>13</v>
      </c>
      <c r="E13" s="1" t="s">
        <v>3</v>
      </c>
      <c r="F13" s="1" t="s">
        <v>8</v>
      </c>
      <c r="G13" s="3" t="s">
        <v>14</v>
      </c>
      <c r="I13" t="str">
        <f t="shared" si="0"/>
        <v>0173-GI500-CKD-E-004</v>
      </c>
    </row>
    <row r="14" spans="1:10" x14ac:dyDescent="0.2">
      <c r="A14" s="4">
        <v>8</v>
      </c>
      <c r="B14" s="29"/>
      <c r="C14" s="29"/>
      <c r="D14" s="5" t="s">
        <v>15</v>
      </c>
      <c r="E14" s="1" t="s">
        <v>3</v>
      </c>
      <c r="F14" s="1" t="s">
        <v>8</v>
      </c>
      <c r="G14" s="3" t="s">
        <v>16</v>
      </c>
      <c r="I14" t="str">
        <f t="shared" si="0"/>
        <v>0173-GI500-CKD-E-005</v>
      </c>
    </row>
    <row r="15" spans="1:10" x14ac:dyDescent="0.2">
      <c r="A15" s="4"/>
      <c r="B15" s="29"/>
      <c r="C15" s="33" t="s">
        <v>253</v>
      </c>
      <c r="D15" s="5"/>
      <c r="E15" s="1"/>
      <c r="F15" s="1"/>
      <c r="G15" s="3"/>
    </row>
    <row r="16" spans="1:10" x14ac:dyDescent="0.2">
      <c r="A16" s="4">
        <v>9</v>
      </c>
      <c r="B16" s="29"/>
      <c r="C16" s="29"/>
      <c r="D16" s="5" t="s">
        <v>17</v>
      </c>
      <c r="E16" s="1" t="s">
        <v>3</v>
      </c>
      <c r="F16" s="1" t="s">
        <v>8</v>
      </c>
      <c r="G16" s="3" t="s">
        <v>18</v>
      </c>
      <c r="I16" t="str">
        <f t="shared" si="0"/>
        <v>0173-GI500-CKD-E-006</v>
      </c>
    </row>
    <row r="17" spans="1:9" x14ac:dyDescent="0.2">
      <c r="A17" s="4">
        <v>10</v>
      </c>
      <c r="B17" s="29"/>
      <c r="C17" s="29"/>
      <c r="D17" s="5" t="s">
        <v>19</v>
      </c>
      <c r="E17" s="1" t="s">
        <v>3</v>
      </c>
      <c r="F17" s="1" t="s">
        <v>8</v>
      </c>
      <c r="G17" s="3" t="s">
        <v>20</v>
      </c>
      <c r="I17" t="str">
        <f t="shared" si="0"/>
        <v>0173-GI500-CKD-E-007</v>
      </c>
    </row>
    <row r="18" spans="1:9" x14ac:dyDescent="0.2">
      <c r="A18" s="4">
        <v>11</v>
      </c>
      <c r="B18" s="29"/>
      <c r="C18" s="29"/>
      <c r="D18" s="5" t="s">
        <v>21</v>
      </c>
      <c r="E18" s="1" t="s">
        <v>3</v>
      </c>
      <c r="F18" s="1" t="s">
        <v>8</v>
      </c>
      <c r="G18" s="3" t="s">
        <v>22</v>
      </c>
      <c r="I18" t="str">
        <f t="shared" si="0"/>
        <v>0173-GI500-CKD-E-008</v>
      </c>
    </row>
    <row r="19" spans="1:9" x14ac:dyDescent="0.2">
      <c r="A19" s="4">
        <v>12</v>
      </c>
      <c r="B19" s="29"/>
      <c r="C19" s="29"/>
      <c r="D19" s="5" t="s">
        <v>23</v>
      </c>
      <c r="E19" s="1" t="s">
        <v>3</v>
      </c>
      <c r="F19" s="1" t="s">
        <v>8</v>
      </c>
      <c r="G19" s="3" t="s">
        <v>6</v>
      </c>
      <c r="I19" t="str">
        <f t="shared" si="0"/>
        <v>0173-GI500-CKD-E-009</v>
      </c>
    </row>
    <row r="20" spans="1:9" x14ac:dyDescent="0.2">
      <c r="A20" s="4">
        <v>13</v>
      </c>
      <c r="B20" s="29"/>
      <c r="C20" s="29"/>
      <c r="D20" s="5" t="s">
        <v>24</v>
      </c>
      <c r="E20" s="1" t="s">
        <v>3</v>
      </c>
      <c r="F20" s="1" t="s">
        <v>8</v>
      </c>
      <c r="G20" s="3" t="s">
        <v>10</v>
      </c>
      <c r="I20" t="str">
        <f t="shared" si="0"/>
        <v>0173-GI500-CKD-E-010</v>
      </c>
    </row>
    <row r="21" spans="1:9" x14ac:dyDescent="0.2">
      <c r="A21" s="4">
        <v>14</v>
      </c>
      <c r="B21" s="29"/>
      <c r="C21" s="29"/>
      <c r="D21" s="5" t="s">
        <v>25</v>
      </c>
      <c r="E21" s="1" t="s">
        <v>3</v>
      </c>
      <c r="F21" s="1" t="s">
        <v>8</v>
      </c>
      <c r="G21" s="3" t="s">
        <v>26</v>
      </c>
      <c r="I21" t="str">
        <f t="shared" si="0"/>
        <v>0173-GI500-CKD-E-011</v>
      </c>
    </row>
    <row r="22" spans="1:9" x14ac:dyDescent="0.2">
      <c r="A22" s="4"/>
      <c r="B22" s="33" t="s">
        <v>254</v>
      </c>
      <c r="C22" s="31"/>
      <c r="D22" s="5"/>
      <c r="E22" s="1"/>
      <c r="F22" s="1"/>
      <c r="G22" s="3"/>
    </row>
    <row r="23" spans="1:9" x14ac:dyDescent="0.2">
      <c r="A23" s="4"/>
      <c r="B23" s="29"/>
      <c r="C23" s="33" t="s">
        <v>255</v>
      </c>
      <c r="D23" s="5"/>
      <c r="E23" s="1"/>
      <c r="F23" s="1"/>
      <c r="G23" s="3"/>
    </row>
    <row r="24" spans="1:9" x14ac:dyDescent="0.2">
      <c r="A24" s="4">
        <v>15</v>
      </c>
      <c r="B24" s="29"/>
      <c r="C24" s="29"/>
      <c r="D24" s="5" t="s">
        <v>27</v>
      </c>
      <c r="E24" s="1" t="s">
        <v>3</v>
      </c>
      <c r="F24" s="1" t="s">
        <v>8</v>
      </c>
      <c r="G24" s="3" t="s">
        <v>28</v>
      </c>
      <c r="I24" t="str">
        <f t="shared" si="0"/>
        <v>0173-GI500-CKD-E-012</v>
      </c>
    </row>
    <row r="25" spans="1:9" x14ac:dyDescent="0.2">
      <c r="A25" s="4">
        <v>16</v>
      </c>
      <c r="B25" s="29"/>
      <c r="C25" s="29"/>
      <c r="D25" s="5" t="s">
        <v>29</v>
      </c>
      <c r="E25" s="1" t="s">
        <v>3</v>
      </c>
      <c r="F25" s="1" t="s">
        <v>8</v>
      </c>
      <c r="G25" s="3" t="s">
        <v>30</v>
      </c>
      <c r="I25" t="str">
        <f t="shared" si="0"/>
        <v>0173-GI500-CKD-E-013</v>
      </c>
    </row>
    <row r="26" spans="1:9" x14ac:dyDescent="0.2">
      <c r="A26" s="4">
        <v>17</v>
      </c>
      <c r="B26" s="29"/>
      <c r="C26" s="29"/>
      <c r="D26" s="5" t="s">
        <v>31</v>
      </c>
      <c r="E26" s="1" t="s">
        <v>3</v>
      </c>
      <c r="F26" s="1" t="s">
        <v>8</v>
      </c>
      <c r="G26" s="3" t="s">
        <v>32</v>
      </c>
      <c r="I26" t="str">
        <f t="shared" si="0"/>
        <v>0173-GI500-CKD-E-014</v>
      </c>
    </row>
    <row r="27" spans="1:9" x14ac:dyDescent="0.2">
      <c r="A27" s="4">
        <v>18</v>
      </c>
      <c r="B27" s="29"/>
      <c r="C27" s="29"/>
      <c r="D27" s="5" t="s">
        <v>33</v>
      </c>
      <c r="E27" s="1" t="s">
        <v>3</v>
      </c>
      <c r="F27" s="1" t="s">
        <v>8</v>
      </c>
      <c r="G27" s="3" t="s">
        <v>34</v>
      </c>
      <c r="I27" t="str">
        <f t="shared" si="0"/>
        <v>0173-GI500-CKD-E-015</v>
      </c>
    </row>
    <row r="28" spans="1:9" x14ac:dyDescent="0.2">
      <c r="A28" s="4">
        <v>19</v>
      </c>
      <c r="B28" s="29"/>
      <c r="C28" s="29"/>
      <c r="D28" s="5" t="s">
        <v>35</v>
      </c>
      <c r="E28" s="1" t="s">
        <v>3</v>
      </c>
      <c r="F28" s="1" t="s">
        <v>8</v>
      </c>
      <c r="G28" s="3" t="s">
        <v>36</v>
      </c>
      <c r="I28" t="str">
        <f t="shared" si="0"/>
        <v>0173-GI500-CKD-E-016</v>
      </c>
    </row>
    <row r="29" spans="1:9" x14ac:dyDescent="0.2">
      <c r="A29" s="4">
        <v>20</v>
      </c>
      <c r="B29" s="29"/>
      <c r="C29" s="29"/>
      <c r="D29" s="5" t="s">
        <v>37</v>
      </c>
      <c r="E29" s="1" t="s">
        <v>3</v>
      </c>
      <c r="F29" s="1" t="s">
        <v>8</v>
      </c>
      <c r="G29" s="3" t="s">
        <v>38</v>
      </c>
      <c r="I29" t="str">
        <f t="shared" si="0"/>
        <v>0173-GI500-CKD-E-017</v>
      </c>
    </row>
    <row r="30" spans="1:9" x14ac:dyDescent="0.2">
      <c r="A30" s="4"/>
      <c r="B30" s="29"/>
      <c r="C30" s="33" t="s">
        <v>256</v>
      </c>
      <c r="D30" s="5"/>
      <c r="E30" s="1"/>
      <c r="F30" s="1"/>
      <c r="G30" s="3"/>
    </row>
    <row r="31" spans="1:9" x14ac:dyDescent="0.2">
      <c r="A31" s="4">
        <v>21</v>
      </c>
      <c r="B31" s="29"/>
      <c r="C31" s="29"/>
      <c r="D31" s="5" t="s">
        <v>39</v>
      </c>
      <c r="E31" s="1" t="s">
        <v>3</v>
      </c>
      <c r="F31" s="1" t="s">
        <v>8</v>
      </c>
      <c r="G31" s="3" t="s">
        <v>40</v>
      </c>
      <c r="I31" t="str">
        <f t="shared" si="0"/>
        <v>0173-GI500-CKD-E-018</v>
      </c>
    </row>
    <row r="32" spans="1:9" x14ac:dyDescent="0.2">
      <c r="A32" s="4">
        <v>22</v>
      </c>
      <c r="B32" s="29"/>
      <c r="C32" s="29"/>
      <c r="D32" s="5" t="s">
        <v>41</v>
      </c>
      <c r="E32" s="1" t="s">
        <v>3</v>
      </c>
      <c r="F32" s="1" t="s">
        <v>8</v>
      </c>
      <c r="G32" s="3" t="s">
        <v>42</v>
      </c>
      <c r="I32" t="str">
        <f t="shared" si="0"/>
        <v>0173-GI500-CKD-E-019</v>
      </c>
    </row>
    <row r="33" spans="1:9" x14ac:dyDescent="0.2">
      <c r="A33" s="4">
        <v>23</v>
      </c>
      <c r="B33" s="29"/>
      <c r="C33" s="29"/>
      <c r="D33" s="5" t="s">
        <v>43</v>
      </c>
      <c r="E33" s="1" t="s">
        <v>3</v>
      </c>
      <c r="F33" s="1" t="s">
        <v>8</v>
      </c>
      <c r="G33" s="3" t="s">
        <v>44</v>
      </c>
      <c r="I33" t="str">
        <f t="shared" si="0"/>
        <v>0173-GI500-CKD-E-020</v>
      </c>
    </row>
    <row r="34" spans="1:9" x14ac:dyDescent="0.2">
      <c r="A34" s="4">
        <v>24</v>
      </c>
      <c r="B34" s="29"/>
      <c r="C34" s="29"/>
      <c r="D34" s="5" t="s">
        <v>45</v>
      </c>
      <c r="E34" s="1" t="s">
        <v>3</v>
      </c>
      <c r="F34" s="1" t="s">
        <v>8</v>
      </c>
      <c r="G34" s="3" t="s">
        <v>46</v>
      </c>
      <c r="I34" t="str">
        <f t="shared" si="0"/>
        <v>0173-GI500-CKD-E-021</v>
      </c>
    </row>
    <row r="35" spans="1:9" x14ac:dyDescent="0.2">
      <c r="A35" s="4">
        <v>25</v>
      </c>
      <c r="B35" s="29"/>
      <c r="C35" s="29"/>
      <c r="D35" s="5" t="s">
        <v>47</v>
      </c>
      <c r="E35" s="1" t="s">
        <v>3</v>
      </c>
      <c r="F35" s="1" t="s">
        <v>8</v>
      </c>
      <c r="G35" s="3" t="s">
        <v>48</v>
      </c>
      <c r="I35" t="str">
        <f t="shared" si="0"/>
        <v>0173-GI500-CKD-E-022</v>
      </c>
    </row>
    <row r="36" spans="1:9" x14ac:dyDescent="0.2">
      <c r="A36" s="4">
        <v>26</v>
      </c>
      <c r="B36" s="29"/>
      <c r="C36" s="29"/>
      <c r="D36" s="5" t="s">
        <v>49</v>
      </c>
      <c r="E36" s="1" t="s">
        <v>3</v>
      </c>
      <c r="F36" s="1" t="s">
        <v>8</v>
      </c>
      <c r="G36" s="3" t="s">
        <v>50</v>
      </c>
      <c r="I36" t="str">
        <f t="shared" si="0"/>
        <v>0173-GI500-CKD-E-023</v>
      </c>
    </row>
    <row r="37" spans="1:9" x14ac:dyDescent="0.2">
      <c r="A37" s="4">
        <v>27</v>
      </c>
      <c r="B37" s="29"/>
      <c r="C37" s="29"/>
      <c r="D37" s="5" t="s">
        <v>51</v>
      </c>
      <c r="E37" s="1" t="s">
        <v>3</v>
      </c>
      <c r="F37" s="1" t="s">
        <v>8</v>
      </c>
      <c r="G37" s="3" t="s">
        <v>52</v>
      </c>
      <c r="I37" t="str">
        <f t="shared" si="0"/>
        <v>0173-GI500-CKD-E-024</v>
      </c>
    </row>
    <row r="38" spans="1:9" x14ac:dyDescent="0.2">
      <c r="A38" s="4">
        <v>28</v>
      </c>
      <c r="B38" s="29"/>
      <c r="C38" s="29"/>
      <c r="D38" s="5" t="s">
        <v>53</v>
      </c>
      <c r="E38" s="1" t="s">
        <v>3</v>
      </c>
      <c r="F38" s="1" t="s">
        <v>8</v>
      </c>
      <c r="G38" s="3" t="s">
        <v>54</v>
      </c>
      <c r="I38" t="str">
        <f t="shared" si="0"/>
        <v>0173-GI500-CKD-E-025</v>
      </c>
    </row>
    <row r="39" spans="1:9" x14ac:dyDescent="0.2">
      <c r="A39" s="4">
        <v>29</v>
      </c>
      <c r="B39" s="29"/>
      <c r="C39" s="29"/>
      <c r="D39" s="5" t="s">
        <v>55</v>
      </c>
      <c r="E39" s="1" t="s">
        <v>3</v>
      </c>
      <c r="F39" s="1" t="s">
        <v>8</v>
      </c>
      <c r="G39" s="3" t="s">
        <v>56</v>
      </c>
      <c r="I39" t="str">
        <f t="shared" si="0"/>
        <v>0173-GI500-CKD-E-026</v>
      </c>
    </row>
    <row r="40" spans="1:9" x14ac:dyDescent="0.2">
      <c r="A40" s="4">
        <v>30</v>
      </c>
      <c r="B40" s="29"/>
      <c r="C40" s="29"/>
      <c r="D40" s="5" t="s">
        <v>57</v>
      </c>
      <c r="E40" s="1" t="s">
        <v>3</v>
      </c>
      <c r="F40" s="1" t="s">
        <v>8</v>
      </c>
      <c r="G40" s="3" t="s">
        <v>58</v>
      </c>
      <c r="I40" t="str">
        <f t="shared" si="0"/>
        <v>0173-GI500-CKD-E-027</v>
      </c>
    </row>
    <row r="41" spans="1:9" x14ac:dyDescent="0.2">
      <c r="A41" s="4">
        <v>31</v>
      </c>
      <c r="B41" s="29"/>
      <c r="C41" s="29"/>
      <c r="D41" s="5" t="s">
        <v>59</v>
      </c>
      <c r="E41" s="1" t="s">
        <v>3</v>
      </c>
      <c r="F41" s="1" t="s">
        <v>8</v>
      </c>
      <c r="G41" s="3" t="s">
        <v>60</v>
      </c>
      <c r="I41" t="str">
        <f t="shared" si="0"/>
        <v>0173-GI500-CKD-E-028</v>
      </c>
    </row>
    <row r="42" spans="1:9" x14ac:dyDescent="0.2">
      <c r="A42" s="4">
        <v>32</v>
      </c>
      <c r="B42" s="29"/>
      <c r="C42" s="29"/>
      <c r="D42" s="5" t="s">
        <v>61</v>
      </c>
      <c r="E42" s="1" t="s">
        <v>3</v>
      </c>
      <c r="F42" s="1" t="s">
        <v>8</v>
      </c>
      <c r="G42" s="3" t="s">
        <v>62</v>
      </c>
      <c r="I42" t="str">
        <f t="shared" si="0"/>
        <v>0173-GI500-CKD-E-029</v>
      </c>
    </row>
    <row r="43" spans="1:9" x14ac:dyDescent="0.2">
      <c r="A43" s="4">
        <v>33</v>
      </c>
      <c r="B43" s="29"/>
      <c r="C43" s="29"/>
      <c r="D43" s="5" t="s">
        <v>63</v>
      </c>
      <c r="E43" s="1" t="s">
        <v>3</v>
      </c>
      <c r="F43" s="1" t="s">
        <v>8</v>
      </c>
      <c r="G43" s="3" t="s">
        <v>64</v>
      </c>
      <c r="I43" t="str">
        <f t="shared" si="0"/>
        <v>0173-GI500-CKD-E-030</v>
      </c>
    </row>
    <row r="44" spans="1:9" x14ac:dyDescent="0.2">
      <c r="A44" s="4">
        <v>34</v>
      </c>
      <c r="B44" s="29"/>
      <c r="C44" s="29"/>
      <c r="D44" s="5" t="s">
        <v>65</v>
      </c>
      <c r="E44" s="1" t="s">
        <v>3</v>
      </c>
      <c r="F44" s="1" t="s">
        <v>8</v>
      </c>
      <c r="G44" s="3" t="s">
        <v>66</v>
      </c>
      <c r="I44" t="str">
        <f t="shared" si="0"/>
        <v>0173-GI500-CKD-E-031</v>
      </c>
    </row>
    <row r="45" spans="1:9" x14ac:dyDescent="0.2">
      <c r="A45" s="4">
        <v>35</v>
      </c>
      <c r="B45" s="29"/>
      <c r="C45" s="29"/>
      <c r="D45" s="5" t="s">
        <v>67</v>
      </c>
      <c r="E45" s="1" t="s">
        <v>3</v>
      </c>
      <c r="F45" s="1" t="s">
        <v>8</v>
      </c>
      <c r="G45" s="3" t="s">
        <v>68</v>
      </c>
      <c r="I45" t="str">
        <f t="shared" si="0"/>
        <v>0173-GI500-CKD-E-032</v>
      </c>
    </row>
    <row r="46" spans="1:9" x14ac:dyDescent="0.2">
      <c r="A46" s="4">
        <v>36</v>
      </c>
      <c r="B46" s="29"/>
      <c r="C46" s="29"/>
      <c r="D46" s="5" t="s">
        <v>69</v>
      </c>
      <c r="E46" s="1" t="s">
        <v>3</v>
      </c>
      <c r="F46" s="1" t="s">
        <v>8</v>
      </c>
      <c r="G46" s="3" t="s">
        <v>70</v>
      </c>
      <c r="I46" t="str">
        <f t="shared" si="0"/>
        <v>0173-GI500-CKD-E-033</v>
      </c>
    </row>
    <row r="47" spans="1:9" x14ac:dyDescent="0.2">
      <c r="A47" s="4">
        <v>37</v>
      </c>
      <c r="B47" s="29"/>
      <c r="C47" s="29"/>
      <c r="D47" s="5" t="s">
        <v>71</v>
      </c>
      <c r="E47" s="1" t="s">
        <v>3</v>
      </c>
      <c r="F47" s="1" t="s">
        <v>8</v>
      </c>
      <c r="G47" s="3" t="s">
        <v>72</v>
      </c>
      <c r="I47" t="str">
        <f t="shared" si="0"/>
        <v>0173-GI500-CKD-E-034</v>
      </c>
    </row>
    <row r="48" spans="1:9" x14ac:dyDescent="0.2">
      <c r="A48" s="4">
        <v>38</v>
      </c>
      <c r="B48" s="29"/>
      <c r="C48" s="29"/>
      <c r="D48" s="5" t="s">
        <v>73</v>
      </c>
      <c r="E48" s="1" t="s">
        <v>3</v>
      </c>
      <c r="F48" s="1" t="s">
        <v>8</v>
      </c>
      <c r="G48" s="3" t="s">
        <v>74</v>
      </c>
      <c r="I48" t="str">
        <f t="shared" si="0"/>
        <v>0173-GI500-CKD-E-035</v>
      </c>
    </row>
    <row r="49" spans="1:9" x14ac:dyDescent="0.2">
      <c r="A49" s="4">
        <v>39</v>
      </c>
      <c r="B49" s="29"/>
      <c r="C49" s="29"/>
      <c r="D49" s="5" t="s">
        <v>75</v>
      </c>
      <c r="E49" s="1" t="s">
        <v>3</v>
      </c>
      <c r="F49" s="1" t="s">
        <v>8</v>
      </c>
      <c r="G49" s="3" t="s">
        <v>76</v>
      </c>
      <c r="I49" t="str">
        <f t="shared" si="0"/>
        <v>0173-GI500-CKD-E-036</v>
      </c>
    </row>
    <row r="50" spans="1:9" x14ac:dyDescent="0.2">
      <c r="A50" s="4">
        <v>40</v>
      </c>
      <c r="B50" s="29"/>
      <c r="C50" s="29"/>
      <c r="D50" s="5" t="s">
        <v>77</v>
      </c>
      <c r="E50" s="1" t="s">
        <v>3</v>
      </c>
      <c r="F50" s="1" t="s">
        <v>8</v>
      </c>
      <c r="G50" s="3" t="s">
        <v>78</v>
      </c>
      <c r="I50" t="str">
        <f t="shared" si="0"/>
        <v>0173-GI500-CKD-E-037</v>
      </c>
    </row>
    <row r="51" spans="1:9" x14ac:dyDescent="0.2">
      <c r="A51" s="4">
        <v>41</v>
      </c>
      <c r="B51" s="29"/>
      <c r="C51" s="29"/>
      <c r="D51" s="5" t="s">
        <v>79</v>
      </c>
      <c r="E51" s="1" t="s">
        <v>3</v>
      </c>
      <c r="F51" s="1" t="s">
        <v>8</v>
      </c>
      <c r="G51" s="3" t="s">
        <v>80</v>
      </c>
      <c r="I51" t="str">
        <f t="shared" si="0"/>
        <v>0173-GI500-CKD-E-038</v>
      </c>
    </row>
    <row r="52" spans="1:9" x14ac:dyDescent="0.2">
      <c r="A52" s="4">
        <v>42</v>
      </c>
      <c r="B52" s="29"/>
      <c r="C52" s="29"/>
      <c r="D52" s="5" t="s">
        <v>81</v>
      </c>
      <c r="E52" s="1" t="s">
        <v>3</v>
      </c>
      <c r="F52" s="1" t="s">
        <v>8</v>
      </c>
      <c r="G52" s="3" t="s">
        <v>82</v>
      </c>
      <c r="I52" t="str">
        <f t="shared" si="0"/>
        <v>0173-GI500-CKD-E-039</v>
      </c>
    </row>
    <row r="53" spans="1:9" x14ac:dyDescent="0.2">
      <c r="A53" s="4">
        <v>43</v>
      </c>
      <c r="B53" s="29"/>
      <c r="C53" s="29"/>
      <c r="D53" s="5" t="s">
        <v>83</v>
      </c>
      <c r="E53" s="1" t="s">
        <v>3</v>
      </c>
      <c r="F53" s="1" t="s">
        <v>8</v>
      </c>
      <c r="G53" s="3" t="s">
        <v>84</v>
      </c>
      <c r="I53" t="str">
        <f t="shared" si="0"/>
        <v>0173-GI500-CKD-E-040</v>
      </c>
    </row>
    <row r="54" spans="1:9" x14ac:dyDescent="0.2">
      <c r="A54" s="4">
        <v>44</v>
      </c>
      <c r="B54" s="29"/>
      <c r="C54" s="29"/>
      <c r="D54" s="5" t="s">
        <v>85</v>
      </c>
      <c r="E54" s="1" t="s">
        <v>3</v>
      </c>
      <c r="F54" s="1" t="s">
        <v>8</v>
      </c>
      <c r="G54" s="3" t="s">
        <v>86</v>
      </c>
      <c r="I54" t="str">
        <f t="shared" si="0"/>
        <v>0173-GI500-CKD-E-041</v>
      </c>
    </row>
    <row r="55" spans="1:9" x14ac:dyDescent="0.2">
      <c r="A55" s="4">
        <v>45</v>
      </c>
      <c r="B55" s="29"/>
      <c r="C55" s="29"/>
      <c r="D55" s="5" t="s">
        <v>87</v>
      </c>
      <c r="E55" s="1" t="s">
        <v>3</v>
      </c>
      <c r="F55" s="1" t="s">
        <v>8</v>
      </c>
      <c r="G55" s="3" t="s">
        <v>88</v>
      </c>
      <c r="I55" t="str">
        <f t="shared" si="0"/>
        <v>0173-GI500-CKD-E-042</v>
      </c>
    </row>
    <row r="56" spans="1:9" x14ac:dyDescent="0.2">
      <c r="A56" s="4">
        <v>46</v>
      </c>
      <c r="B56" s="29"/>
      <c r="C56" s="29"/>
      <c r="D56" s="5" t="s">
        <v>89</v>
      </c>
      <c r="E56" s="1" t="s">
        <v>3</v>
      </c>
      <c r="F56" s="1" t="s">
        <v>8</v>
      </c>
      <c r="G56" s="3" t="s">
        <v>90</v>
      </c>
      <c r="I56" t="str">
        <f t="shared" si="0"/>
        <v>0173-GI500-CKD-E-043</v>
      </c>
    </row>
    <row r="57" spans="1:9" x14ac:dyDescent="0.2">
      <c r="A57" s="4">
        <v>47</v>
      </c>
      <c r="B57" s="29"/>
      <c r="C57" s="29"/>
      <c r="D57" s="5" t="s">
        <v>91</v>
      </c>
      <c r="E57" s="1" t="s">
        <v>3</v>
      </c>
      <c r="F57" s="1" t="s">
        <v>8</v>
      </c>
      <c r="G57" s="3" t="s">
        <v>92</v>
      </c>
      <c r="I57" t="str">
        <f t="shared" si="0"/>
        <v>0173-GI500-CKD-E-044</v>
      </c>
    </row>
    <row r="58" spans="1:9" x14ac:dyDescent="0.2">
      <c r="A58" s="4">
        <v>48</v>
      </c>
      <c r="B58" s="29"/>
      <c r="C58" s="29"/>
      <c r="D58" s="5" t="s">
        <v>93</v>
      </c>
      <c r="E58" s="1" t="s">
        <v>3</v>
      </c>
      <c r="F58" s="1" t="s">
        <v>8</v>
      </c>
      <c r="G58" s="3" t="s">
        <v>94</v>
      </c>
      <c r="I58" t="str">
        <f t="shared" si="0"/>
        <v>0173-GI500-CKD-E-045</v>
      </c>
    </row>
    <row r="59" spans="1:9" x14ac:dyDescent="0.2">
      <c r="A59" s="4">
        <v>49</v>
      </c>
      <c r="B59" s="29"/>
      <c r="C59" s="29"/>
      <c r="D59" s="5" t="s">
        <v>95</v>
      </c>
      <c r="E59" s="1" t="s">
        <v>3</v>
      </c>
      <c r="F59" s="1" t="s">
        <v>8</v>
      </c>
      <c r="G59" s="3" t="s">
        <v>96</v>
      </c>
      <c r="I59" t="str">
        <f t="shared" si="0"/>
        <v>0173-GI500-CKD-E-046</v>
      </c>
    </row>
    <row r="60" spans="1:9" x14ac:dyDescent="0.2">
      <c r="A60" s="4">
        <v>50</v>
      </c>
      <c r="B60" s="29"/>
      <c r="C60" s="29"/>
      <c r="D60" s="5" t="s">
        <v>97</v>
      </c>
      <c r="E60" s="1" t="s">
        <v>3</v>
      </c>
      <c r="F60" s="1" t="s">
        <v>8</v>
      </c>
      <c r="G60" s="3" t="s">
        <v>98</v>
      </c>
      <c r="I60" t="str">
        <f t="shared" si="0"/>
        <v>0173-GI500-CKD-E-047</v>
      </c>
    </row>
    <row r="61" spans="1:9" x14ac:dyDescent="0.2">
      <c r="A61" s="4">
        <v>51</v>
      </c>
      <c r="B61" s="29"/>
      <c r="C61" s="29"/>
      <c r="D61" s="5" t="s">
        <v>99</v>
      </c>
      <c r="E61" s="1" t="s">
        <v>3</v>
      </c>
      <c r="F61" s="1" t="s">
        <v>8</v>
      </c>
      <c r="G61" s="3" t="s">
        <v>100</v>
      </c>
      <c r="I61" t="str">
        <f t="shared" si="0"/>
        <v>0173-GI500-CKD-E-048</v>
      </c>
    </row>
    <row r="62" spans="1:9" x14ac:dyDescent="0.2">
      <c r="A62" s="4">
        <v>52</v>
      </c>
      <c r="B62" s="29"/>
      <c r="C62" s="29"/>
      <c r="D62" s="5" t="s">
        <v>101</v>
      </c>
      <c r="E62" s="1" t="s">
        <v>3</v>
      </c>
      <c r="F62" s="1" t="s">
        <v>8</v>
      </c>
      <c r="G62" s="3" t="s">
        <v>102</v>
      </c>
      <c r="I62" t="str">
        <f t="shared" si="0"/>
        <v>0173-GI500-CKD-E-049</v>
      </c>
    </row>
    <row r="63" spans="1:9" x14ac:dyDescent="0.2">
      <c r="A63" s="4">
        <v>53</v>
      </c>
      <c r="B63" s="29"/>
      <c r="C63" s="29"/>
      <c r="D63" s="5" t="s">
        <v>103</v>
      </c>
      <c r="E63" s="1" t="s">
        <v>3</v>
      </c>
      <c r="F63" s="1" t="s">
        <v>8</v>
      </c>
      <c r="G63" s="3" t="s">
        <v>104</v>
      </c>
      <c r="I63" t="str">
        <f t="shared" si="0"/>
        <v>0173-GI500-CKD-E-050</v>
      </c>
    </row>
    <row r="64" spans="1:9" x14ac:dyDescent="0.2">
      <c r="A64" s="4">
        <v>54</v>
      </c>
      <c r="B64" s="29"/>
      <c r="C64" s="29"/>
      <c r="D64" s="5" t="s">
        <v>105</v>
      </c>
      <c r="E64" s="1" t="s">
        <v>3</v>
      </c>
      <c r="F64" s="1" t="s">
        <v>8</v>
      </c>
      <c r="G64" s="3" t="s">
        <v>106</v>
      </c>
      <c r="I64" t="str">
        <f t="shared" si="0"/>
        <v>0173-GI500-CKD-E-051</v>
      </c>
    </row>
    <row r="65" spans="1:9" x14ac:dyDescent="0.2">
      <c r="A65" s="4"/>
      <c r="B65" s="29"/>
      <c r="C65" s="33" t="s">
        <v>257</v>
      </c>
      <c r="D65" s="5"/>
      <c r="E65" s="1"/>
      <c r="F65" s="1"/>
      <c r="G65" s="3"/>
    </row>
    <row r="66" spans="1:9" x14ac:dyDescent="0.2">
      <c r="A66" s="4">
        <v>55</v>
      </c>
      <c r="B66" s="29"/>
      <c r="C66" s="29"/>
      <c r="D66" s="5" t="s">
        <v>108</v>
      </c>
      <c r="E66" s="1" t="s">
        <v>3</v>
      </c>
      <c r="F66" s="1" t="s">
        <v>8</v>
      </c>
      <c r="G66" s="3" t="s">
        <v>109</v>
      </c>
      <c r="I66" t="str">
        <f t="shared" si="0"/>
        <v>0173-GI500-CKD-E-052</v>
      </c>
    </row>
    <row r="67" spans="1:9" x14ac:dyDescent="0.2">
      <c r="A67" s="4">
        <v>56</v>
      </c>
      <c r="B67" s="29"/>
      <c r="C67" s="29"/>
      <c r="D67" s="5" t="s">
        <v>110</v>
      </c>
      <c r="E67" s="1" t="s">
        <v>3</v>
      </c>
      <c r="F67" s="1" t="s">
        <v>8</v>
      </c>
      <c r="G67" s="3" t="s">
        <v>111</v>
      </c>
      <c r="I67" t="str">
        <f t="shared" si="0"/>
        <v>0173-GI500-CKD-E-053</v>
      </c>
    </row>
    <row r="68" spans="1:9" x14ac:dyDescent="0.2">
      <c r="A68" s="4">
        <v>57</v>
      </c>
      <c r="B68" s="29"/>
      <c r="C68" s="29"/>
      <c r="D68" s="5" t="s">
        <v>112</v>
      </c>
      <c r="E68" s="1" t="s">
        <v>3</v>
      </c>
      <c r="F68" s="1" t="s">
        <v>8</v>
      </c>
      <c r="G68" s="3" t="s">
        <v>113</v>
      </c>
      <c r="I68" t="str">
        <f t="shared" si="0"/>
        <v>0173-GI500-CKD-E-054</v>
      </c>
    </row>
    <row r="69" spans="1:9" x14ac:dyDescent="0.2">
      <c r="A69" s="4">
        <v>58</v>
      </c>
      <c r="B69" s="29"/>
      <c r="C69" s="29"/>
      <c r="D69" s="5" t="s">
        <v>114</v>
      </c>
      <c r="E69" s="1" t="s">
        <v>3</v>
      </c>
      <c r="F69" s="1" t="s">
        <v>8</v>
      </c>
      <c r="G69" s="3" t="s">
        <v>115</v>
      </c>
      <c r="I69" t="str">
        <f t="shared" si="0"/>
        <v>0173-GI500-CKD-E-055</v>
      </c>
    </row>
    <row r="70" spans="1:9" x14ac:dyDescent="0.2">
      <c r="A70" s="4">
        <v>59</v>
      </c>
      <c r="B70" s="29"/>
      <c r="C70" s="29"/>
      <c r="D70" s="5" t="s">
        <v>116</v>
      </c>
      <c r="E70" s="1" t="s">
        <v>3</v>
      </c>
      <c r="F70" s="1" t="s">
        <v>8</v>
      </c>
      <c r="G70" s="3" t="s">
        <v>117</v>
      </c>
      <c r="I70" t="str">
        <f t="shared" si="0"/>
        <v>0173-GI500-CKD-E-056</v>
      </c>
    </row>
    <row r="71" spans="1:9" x14ac:dyDescent="0.2">
      <c r="A71" s="4">
        <v>60</v>
      </c>
      <c r="B71" s="29"/>
      <c r="C71" s="29"/>
      <c r="D71" s="5" t="s">
        <v>118</v>
      </c>
      <c r="E71" s="1" t="s">
        <v>3</v>
      </c>
      <c r="F71" s="1" t="s">
        <v>8</v>
      </c>
      <c r="G71" s="3" t="s">
        <v>119</v>
      </c>
      <c r="I71" t="str">
        <f t="shared" si="0"/>
        <v>0173-GI500-CKD-E-057</v>
      </c>
    </row>
    <row r="72" spans="1:9" x14ac:dyDescent="0.2">
      <c r="A72" s="4">
        <v>61</v>
      </c>
      <c r="B72" s="29"/>
      <c r="C72" s="29"/>
      <c r="D72" s="5" t="s">
        <v>120</v>
      </c>
      <c r="E72" s="1" t="s">
        <v>3</v>
      </c>
      <c r="F72" s="1" t="s">
        <v>8</v>
      </c>
      <c r="G72" s="3" t="s">
        <v>121</v>
      </c>
      <c r="I72" t="str">
        <f t="shared" si="0"/>
        <v>0173-GI500-CKD-E-058</v>
      </c>
    </row>
    <row r="73" spans="1:9" x14ac:dyDescent="0.2">
      <c r="A73" s="4">
        <v>62</v>
      </c>
      <c r="B73" s="29"/>
      <c r="C73" s="29"/>
      <c r="D73" s="5" t="s">
        <v>122</v>
      </c>
      <c r="E73" s="1" t="s">
        <v>3</v>
      </c>
      <c r="F73" s="1" t="s">
        <v>8</v>
      </c>
      <c r="G73" s="3" t="s">
        <v>123</v>
      </c>
      <c r="I73" t="str">
        <f t="shared" si="0"/>
        <v>0173-GI500-CKD-E-059</v>
      </c>
    </row>
    <row r="74" spans="1:9" x14ac:dyDescent="0.2">
      <c r="A74" s="4">
        <v>63</v>
      </c>
      <c r="B74" s="29"/>
      <c r="C74" s="29"/>
      <c r="D74" s="5" t="s">
        <v>124</v>
      </c>
      <c r="E74" s="1" t="s">
        <v>3</v>
      </c>
      <c r="F74" s="1" t="s">
        <v>8</v>
      </c>
      <c r="G74" s="3" t="s">
        <v>125</v>
      </c>
      <c r="I74" t="str">
        <f t="shared" si="0"/>
        <v>0173-GI500-CKD-E-060</v>
      </c>
    </row>
    <row r="75" spans="1:9" x14ac:dyDescent="0.2">
      <c r="A75" s="4">
        <v>64</v>
      </c>
      <c r="B75" s="29"/>
      <c r="C75" s="29"/>
      <c r="D75" s="5" t="s">
        <v>126</v>
      </c>
      <c r="E75" s="1" t="s">
        <v>3</v>
      </c>
      <c r="F75" s="1" t="s">
        <v>8</v>
      </c>
      <c r="G75" s="3" t="s">
        <v>127</v>
      </c>
      <c r="I75" t="str">
        <f t="shared" si="0"/>
        <v>0173-GI500-CKD-E-061</v>
      </c>
    </row>
    <row r="76" spans="1:9" x14ac:dyDescent="0.2">
      <c r="A76" s="4">
        <v>65</v>
      </c>
      <c r="B76" s="29"/>
      <c r="C76" s="29"/>
      <c r="D76" s="5" t="s">
        <v>128</v>
      </c>
      <c r="E76" s="1" t="s">
        <v>3</v>
      </c>
      <c r="F76" s="1" t="s">
        <v>8</v>
      </c>
      <c r="G76" s="3" t="s">
        <v>129</v>
      </c>
      <c r="I76" t="str">
        <f t="shared" si="0"/>
        <v>0173-GI500-CKD-E-062</v>
      </c>
    </row>
    <row r="77" spans="1:9" x14ac:dyDescent="0.2">
      <c r="A77" s="4">
        <v>66</v>
      </c>
      <c r="B77" s="29"/>
      <c r="C77" s="29"/>
      <c r="D77" s="5" t="s">
        <v>130</v>
      </c>
      <c r="E77" s="1" t="s">
        <v>3</v>
      </c>
      <c r="F77" s="1" t="s">
        <v>8</v>
      </c>
      <c r="G77" s="3" t="s">
        <v>131</v>
      </c>
      <c r="I77" t="str">
        <f t="shared" si="0"/>
        <v>0173-GI500-CKD-E-063</v>
      </c>
    </row>
    <row r="78" spans="1:9" x14ac:dyDescent="0.2">
      <c r="A78" s="4">
        <v>67</v>
      </c>
      <c r="B78" s="29"/>
      <c r="C78" s="29"/>
      <c r="D78" s="5" t="s">
        <v>132</v>
      </c>
      <c r="E78" s="1" t="s">
        <v>3</v>
      </c>
      <c r="F78" s="1" t="s">
        <v>8</v>
      </c>
      <c r="G78" s="3" t="s">
        <v>133</v>
      </c>
      <c r="I78" t="str">
        <f t="shared" si="0"/>
        <v>0173-GI500-CKD-E-064</v>
      </c>
    </row>
    <row r="79" spans="1:9" x14ac:dyDescent="0.2">
      <c r="A79" s="4">
        <v>68</v>
      </c>
      <c r="B79" s="29"/>
      <c r="C79" s="29"/>
      <c r="D79" s="5" t="s">
        <v>134</v>
      </c>
      <c r="E79" s="1" t="s">
        <v>3</v>
      </c>
      <c r="F79" s="1" t="s">
        <v>8</v>
      </c>
      <c r="G79" s="3" t="s">
        <v>135</v>
      </c>
      <c r="I79" t="str">
        <f t="shared" ref="I79:I139" si="1">"0173-"&amp;E79&amp;"-CKD-"&amp;F79&amp;"-"&amp;G79</f>
        <v>0173-GI500-CKD-E-065</v>
      </c>
    </row>
    <row r="80" spans="1:9" x14ac:dyDescent="0.2">
      <c r="A80" s="4">
        <v>69</v>
      </c>
      <c r="B80" s="29"/>
      <c r="C80" s="29"/>
      <c r="D80" s="5" t="s">
        <v>136</v>
      </c>
      <c r="E80" s="1" t="s">
        <v>3</v>
      </c>
      <c r="F80" s="1" t="s">
        <v>8</v>
      </c>
      <c r="G80" s="3" t="s">
        <v>137</v>
      </c>
      <c r="I80" t="str">
        <f t="shared" si="1"/>
        <v>0173-GI500-CKD-E-066</v>
      </c>
    </row>
    <row r="81" spans="1:9" x14ac:dyDescent="0.2">
      <c r="A81" s="4">
        <v>70</v>
      </c>
      <c r="B81" s="29"/>
      <c r="C81" s="29"/>
      <c r="D81" s="5" t="s">
        <v>138</v>
      </c>
      <c r="E81" s="1" t="s">
        <v>3</v>
      </c>
      <c r="F81" s="1" t="s">
        <v>8</v>
      </c>
      <c r="G81" s="3" t="s">
        <v>139</v>
      </c>
      <c r="I81" t="str">
        <f t="shared" si="1"/>
        <v>0173-GI500-CKD-E-067</v>
      </c>
    </row>
    <row r="82" spans="1:9" x14ac:dyDescent="0.2">
      <c r="A82" s="4">
        <v>71</v>
      </c>
      <c r="B82" s="29"/>
      <c r="C82" s="29"/>
      <c r="D82" s="5" t="s">
        <v>140</v>
      </c>
      <c r="E82" s="1" t="s">
        <v>3</v>
      </c>
      <c r="F82" s="1" t="s">
        <v>8</v>
      </c>
      <c r="G82" s="3" t="s">
        <v>141</v>
      </c>
      <c r="I82" t="str">
        <f t="shared" si="1"/>
        <v>0173-GI500-CKD-E-068</v>
      </c>
    </row>
    <row r="83" spans="1:9" x14ac:dyDescent="0.2">
      <c r="A83" s="4">
        <v>72</v>
      </c>
      <c r="B83" s="29"/>
      <c r="C83" s="29"/>
      <c r="D83" s="5" t="s">
        <v>142</v>
      </c>
      <c r="E83" s="1" t="s">
        <v>3</v>
      </c>
      <c r="F83" s="1" t="s">
        <v>8</v>
      </c>
      <c r="G83" s="3" t="s">
        <v>143</v>
      </c>
      <c r="I83" t="str">
        <f t="shared" si="1"/>
        <v>0173-GI500-CKD-E-069</v>
      </c>
    </row>
    <row r="84" spans="1:9" x14ac:dyDescent="0.2">
      <c r="A84" s="4">
        <v>73</v>
      </c>
      <c r="B84" s="29"/>
      <c r="C84" s="29"/>
      <c r="D84" s="5" t="s">
        <v>144</v>
      </c>
      <c r="E84" s="1" t="s">
        <v>3</v>
      </c>
      <c r="F84" s="1" t="s">
        <v>8</v>
      </c>
      <c r="G84" s="3" t="s">
        <v>145</v>
      </c>
      <c r="I84" t="str">
        <f t="shared" si="1"/>
        <v>0173-GI500-CKD-E-070</v>
      </c>
    </row>
    <row r="85" spans="1:9" x14ac:dyDescent="0.2">
      <c r="A85" s="4">
        <v>74</v>
      </c>
      <c r="B85" s="29"/>
      <c r="C85" s="29"/>
      <c r="D85" s="5" t="s">
        <v>146</v>
      </c>
      <c r="E85" s="1" t="s">
        <v>3</v>
      </c>
      <c r="F85" s="1" t="s">
        <v>8</v>
      </c>
      <c r="G85" s="3" t="s">
        <v>147</v>
      </c>
      <c r="I85" t="str">
        <f t="shared" si="1"/>
        <v>0173-GI500-CKD-E-071</v>
      </c>
    </row>
    <row r="86" spans="1:9" x14ac:dyDescent="0.2">
      <c r="A86" s="4">
        <v>75</v>
      </c>
      <c r="B86" s="29"/>
      <c r="C86" s="29"/>
      <c r="D86" s="5" t="s">
        <v>148</v>
      </c>
      <c r="E86" s="1" t="s">
        <v>3</v>
      </c>
      <c r="F86" s="1" t="s">
        <v>8</v>
      </c>
      <c r="G86" s="3" t="s">
        <v>149</v>
      </c>
      <c r="I86" t="str">
        <f t="shared" si="1"/>
        <v>0173-GI500-CKD-E-072</v>
      </c>
    </row>
    <row r="87" spans="1:9" x14ac:dyDescent="0.2">
      <c r="A87" s="4">
        <v>76</v>
      </c>
      <c r="B87" s="29"/>
      <c r="C87" s="29"/>
      <c r="D87" s="5" t="s">
        <v>150</v>
      </c>
      <c r="E87" s="1" t="s">
        <v>3</v>
      </c>
      <c r="F87" s="1" t="s">
        <v>8</v>
      </c>
      <c r="G87" s="3" t="s">
        <v>151</v>
      </c>
      <c r="I87" t="str">
        <f t="shared" si="1"/>
        <v>0173-GI500-CKD-E-073</v>
      </c>
    </row>
    <row r="88" spans="1:9" x14ac:dyDescent="0.2">
      <c r="A88" s="4">
        <v>77</v>
      </c>
      <c r="B88" s="29"/>
      <c r="C88" s="29"/>
      <c r="D88" s="5" t="s">
        <v>152</v>
      </c>
      <c r="E88" s="1" t="s">
        <v>3</v>
      </c>
      <c r="F88" s="1" t="s">
        <v>8</v>
      </c>
      <c r="G88" s="3" t="s">
        <v>153</v>
      </c>
      <c r="I88" t="str">
        <f t="shared" si="1"/>
        <v>0173-GI500-CKD-E-074</v>
      </c>
    </row>
    <row r="89" spans="1:9" x14ac:dyDescent="0.2">
      <c r="A89" s="4">
        <v>78</v>
      </c>
      <c r="B89" s="29"/>
      <c r="C89" s="29"/>
      <c r="D89" s="5" t="s">
        <v>154</v>
      </c>
      <c r="E89" s="1" t="s">
        <v>3</v>
      </c>
      <c r="F89" s="1" t="s">
        <v>8</v>
      </c>
      <c r="G89" s="3" t="s">
        <v>155</v>
      </c>
      <c r="I89" t="str">
        <f t="shared" si="1"/>
        <v>0173-GI500-CKD-E-075</v>
      </c>
    </row>
    <row r="90" spans="1:9" x14ac:dyDescent="0.2">
      <c r="A90" s="4">
        <v>79</v>
      </c>
      <c r="B90" s="29"/>
      <c r="C90" s="29"/>
      <c r="D90" s="5" t="s">
        <v>156</v>
      </c>
      <c r="E90" s="1" t="s">
        <v>3</v>
      </c>
      <c r="F90" s="1" t="s">
        <v>8</v>
      </c>
      <c r="G90" s="3" t="s">
        <v>157</v>
      </c>
      <c r="I90" t="str">
        <f t="shared" si="1"/>
        <v>0173-GI500-CKD-E-076</v>
      </c>
    </row>
    <row r="91" spans="1:9" x14ac:dyDescent="0.2">
      <c r="A91" s="4">
        <v>80</v>
      </c>
      <c r="B91" s="29"/>
      <c r="C91" s="29"/>
      <c r="D91" s="5" t="s">
        <v>158</v>
      </c>
      <c r="E91" s="1" t="s">
        <v>3</v>
      </c>
      <c r="F91" s="1" t="s">
        <v>8</v>
      </c>
      <c r="G91" s="3" t="s">
        <v>159</v>
      </c>
      <c r="I91" t="str">
        <f t="shared" si="1"/>
        <v>0173-GI500-CKD-E-077</v>
      </c>
    </row>
    <row r="92" spans="1:9" x14ac:dyDescent="0.2">
      <c r="A92" s="4">
        <v>81</v>
      </c>
      <c r="B92" s="29"/>
      <c r="C92" s="29"/>
      <c r="D92" s="5" t="s">
        <v>160</v>
      </c>
      <c r="E92" s="1" t="s">
        <v>3</v>
      </c>
      <c r="F92" s="1" t="s">
        <v>8</v>
      </c>
      <c r="G92" s="3" t="s">
        <v>161</v>
      </c>
      <c r="I92" t="str">
        <f t="shared" si="1"/>
        <v>0173-GI500-CKD-E-078</v>
      </c>
    </row>
    <row r="93" spans="1:9" x14ac:dyDescent="0.2">
      <c r="A93" s="4">
        <v>82</v>
      </c>
      <c r="B93" s="29"/>
      <c r="C93" s="29"/>
      <c r="D93" s="5" t="s">
        <v>162</v>
      </c>
      <c r="E93" s="1" t="s">
        <v>3</v>
      </c>
      <c r="F93" s="1" t="s">
        <v>8</v>
      </c>
      <c r="G93" s="3" t="s">
        <v>163</v>
      </c>
      <c r="I93" t="str">
        <f t="shared" si="1"/>
        <v>0173-GI500-CKD-E-079</v>
      </c>
    </row>
    <row r="94" spans="1:9" x14ac:dyDescent="0.2">
      <c r="A94" s="4">
        <v>83</v>
      </c>
      <c r="B94" s="29"/>
      <c r="C94" s="29"/>
      <c r="D94" s="5" t="s">
        <v>164</v>
      </c>
      <c r="E94" s="1" t="s">
        <v>3</v>
      </c>
      <c r="F94" s="1" t="s">
        <v>8</v>
      </c>
      <c r="G94" s="3" t="s">
        <v>165</v>
      </c>
      <c r="I94" t="str">
        <f t="shared" si="1"/>
        <v>0173-GI500-CKD-E-080</v>
      </c>
    </row>
    <row r="95" spans="1:9" x14ac:dyDescent="0.2">
      <c r="A95" s="4">
        <v>84</v>
      </c>
      <c r="B95" s="29"/>
      <c r="C95" s="29"/>
      <c r="D95" s="5" t="s">
        <v>166</v>
      </c>
      <c r="E95" s="1" t="s">
        <v>3</v>
      </c>
      <c r="F95" s="1" t="s">
        <v>8</v>
      </c>
      <c r="G95" s="3" t="s">
        <v>167</v>
      </c>
      <c r="I95" t="str">
        <f t="shared" si="1"/>
        <v>0173-GI500-CKD-E-081</v>
      </c>
    </row>
    <row r="96" spans="1:9" x14ac:dyDescent="0.2">
      <c r="A96" s="4"/>
      <c r="B96" s="29"/>
      <c r="C96" s="33" t="s">
        <v>258</v>
      </c>
      <c r="D96" s="5"/>
      <c r="E96" s="1"/>
      <c r="F96" s="1"/>
      <c r="G96" s="3"/>
    </row>
    <row r="97" spans="1:9" x14ac:dyDescent="0.2">
      <c r="A97" s="4">
        <v>85</v>
      </c>
      <c r="B97" s="29"/>
      <c r="C97" s="29"/>
      <c r="D97" s="5" t="s">
        <v>168</v>
      </c>
      <c r="E97" s="1" t="s">
        <v>3</v>
      </c>
      <c r="F97" s="1" t="s">
        <v>8</v>
      </c>
      <c r="G97" s="3" t="s">
        <v>169</v>
      </c>
      <c r="I97" t="str">
        <f t="shared" si="1"/>
        <v>0173-GI500-CKD-E-082</v>
      </c>
    </row>
    <row r="98" spans="1:9" x14ac:dyDescent="0.2">
      <c r="A98" s="4">
        <v>86</v>
      </c>
      <c r="B98" s="29"/>
      <c r="C98" s="29"/>
      <c r="D98" s="5" t="s">
        <v>170</v>
      </c>
      <c r="E98" s="1" t="s">
        <v>3</v>
      </c>
      <c r="F98" s="1" t="s">
        <v>8</v>
      </c>
      <c r="G98" s="3" t="s">
        <v>171</v>
      </c>
      <c r="I98" t="str">
        <f t="shared" si="1"/>
        <v>0173-GI500-CKD-E-083</v>
      </c>
    </row>
    <row r="99" spans="1:9" x14ac:dyDescent="0.2">
      <c r="A99" s="4">
        <v>87</v>
      </c>
      <c r="B99" s="29"/>
      <c r="C99" s="29"/>
      <c r="D99" s="5" t="s">
        <v>172</v>
      </c>
      <c r="E99" s="1" t="s">
        <v>3</v>
      </c>
      <c r="F99" s="1" t="s">
        <v>8</v>
      </c>
      <c r="G99" s="3" t="s">
        <v>173</v>
      </c>
      <c r="I99" t="str">
        <f t="shared" si="1"/>
        <v>0173-GI500-CKD-E-084</v>
      </c>
    </row>
    <row r="100" spans="1:9" x14ac:dyDescent="0.2">
      <c r="A100" s="4">
        <v>88</v>
      </c>
      <c r="B100" s="29"/>
      <c r="C100" s="29"/>
      <c r="D100" s="5" t="s">
        <v>174</v>
      </c>
      <c r="E100" s="1" t="s">
        <v>3</v>
      </c>
      <c r="F100" s="1" t="s">
        <v>8</v>
      </c>
      <c r="G100" s="3" t="s">
        <v>175</v>
      </c>
      <c r="I100" t="str">
        <f t="shared" si="1"/>
        <v>0173-GI500-CKD-E-085</v>
      </c>
    </row>
    <row r="101" spans="1:9" x14ac:dyDescent="0.2">
      <c r="A101" s="4">
        <v>89</v>
      </c>
      <c r="B101" s="29"/>
      <c r="C101" s="29"/>
      <c r="D101" s="5" t="s">
        <v>176</v>
      </c>
      <c r="E101" s="1" t="s">
        <v>3</v>
      </c>
      <c r="F101" s="1" t="s">
        <v>8</v>
      </c>
      <c r="G101" s="3" t="s">
        <v>177</v>
      </c>
      <c r="I101" t="str">
        <f t="shared" si="1"/>
        <v>0173-GI500-CKD-E-086</v>
      </c>
    </row>
    <row r="102" spans="1:9" x14ac:dyDescent="0.2">
      <c r="A102" s="4">
        <v>90</v>
      </c>
      <c r="B102" s="29"/>
      <c r="C102" s="29"/>
      <c r="D102" s="5" t="s">
        <v>178</v>
      </c>
      <c r="E102" s="1" t="s">
        <v>3</v>
      </c>
      <c r="F102" s="1" t="s">
        <v>8</v>
      </c>
      <c r="G102" s="3" t="s">
        <v>179</v>
      </c>
      <c r="I102" t="str">
        <f t="shared" si="1"/>
        <v>0173-GI500-CKD-E-087</v>
      </c>
    </row>
    <row r="103" spans="1:9" x14ac:dyDescent="0.2">
      <c r="A103" s="4">
        <v>91</v>
      </c>
      <c r="B103" s="29"/>
      <c r="C103" s="29"/>
      <c r="D103" s="5" t="s">
        <v>180</v>
      </c>
      <c r="E103" s="1" t="s">
        <v>3</v>
      </c>
      <c r="F103" s="1" t="s">
        <v>8</v>
      </c>
      <c r="G103" s="3" t="s">
        <v>181</v>
      </c>
      <c r="I103" t="str">
        <f t="shared" si="1"/>
        <v>0173-GI500-CKD-E-088</v>
      </c>
    </row>
    <row r="104" spans="1:9" x14ac:dyDescent="0.2">
      <c r="A104" s="4">
        <v>92</v>
      </c>
      <c r="B104" s="29"/>
      <c r="C104" s="29"/>
      <c r="D104" s="5" t="s">
        <v>182</v>
      </c>
      <c r="E104" s="1" t="s">
        <v>3</v>
      </c>
      <c r="F104" s="1" t="s">
        <v>8</v>
      </c>
      <c r="G104" s="3" t="s">
        <v>183</v>
      </c>
      <c r="I104" t="str">
        <f t="shared" si="1"/>
        <v>0173-GI500-CKD-E-089</v>
      </c>
    </row>
    <row r="105" spans="1:9" x14ac:dyDescent="0.2">
      <c r="A105" s="4">
        <v>93</v>
      </c>
      <c r="B105" s="29"/>
      <c r="C105" s="29"/>
      <c r="D105" s="5" t="s">
        <v>184</v>
      </c>
      <c r="E105" s="1" t="s">
        <v>3</v>
      </c>
      <c r="F105" s="1" t="s">
        <v>8</v>
      </c>
      <c r="G105" s="3" t="s">
        <v>185</v>
      </c>
      <c r="I105" t="str">
        <f t="shared" si="1"/>
        <v>0173-GI500-CKD-E-090</v>
      </c>
    </row>
    <row r="106" spans="1:9" x14ac:dyDescent="0.2">
      <c r="A106" s="4">
        <v>94</v>
      </c>
      <c r="B106" s="29"/>
      <c r="C106" s="29"/>
      <c r="D106" s="5" t="s">
        <v>186</v>
      </c>
      <c r="E106" s="1" t="s">
        <v>3</v>
      </c>
      <c r="F106" s="1" t="s">
        <v>8</v>
      </c>
      <c r="G106" s="3" t="s">
        <v>187</v>
      </c>
      <c r="I106" t="str">
        <f t="shared" si="1"/>
        <v>0173-GI500-CKD-E-091</v>
      </c>
    </row>
    <row r="107" spans="1:9" x14ac:dyDescent="0.2">
      <c r="A107" s="4">
        <v>95</v>
      </c>
      <c r="B107" s="29"/>
      <c r="C107" s="29"/>
      <c r="D107" s="5" t="s">
        <v>188</v>
      </c>
      <c r="E107" s="1" t="s">
        <v>3</v>
      </c>
      <c r="F107" s="1" t="s">
        <v>8</v>
      </c>
      <c r="G107" s="3" t="s">
        <v>189</v>
      </c>
      <c r="I107" t="str">
        <f t="shared" si="1"/>
        <v>0173-GI500-CKD-E-092</v>
      </c>
    </row>
    <row r="108" spans="1:9" x14ac:dyDescent="0.2">
      <c r="A108" s="4"/>
      <c r="B108" s="29"/>
      <c r="C108" s="33" t="s">
        <v>259</v>
      </c>
      <c r="D108" s="5"/>
      <c r="E108" s="1"/>
      <c r="F108" s="1"/>
      <c r="G108" s="3"/>
    </row>
    <row r="109" spans="1:9" x14ac:dyDescent="0.2">
      <c r="A109" s="4">
        <v>95</v>
      </c>
      <c r="B109" s="29"/>
      <c r="C109" s="29"/>
      <c r="D109" s="5" t="s">
        <v>190</v>
      </c>
      <c r="E109" s="1" t="s">
        <v>3</v>
      </c>
      <c r="F109" s="1" t="s">
        <v>8</v>
      </c>
      <c r="G109" s="3" t="s">
        <v>191</v>
      </c>
      <c r="I109" t="str">
        <f t="shared" si="1"/>
        <v>0173-GI500-CKD-E-093</v>
      </c>
    </row>
    <row r="110" spans="1:9" x14ac:dyDescent="0.2">
      <c r="A110" s="4">
        <v>96</v>
      </c>
      <c r="B110" s="29"/>
      <c r="C110" s="29"/>
      <c r="D110" s="5" t="s">
        <v>192</v>
      </c>
      <c r="E110" s="1" t="s">
        <v>3</v>
      </c>
      <c r="F110" s="1" t="s">
        <v>8</v>
      </c>
      <c r="G110" s="3" t="s">
        <v>193</v>
      </c>
      <c r="I110" t="str">
        <f t="shared" si="1"/>
        <v>0173-GI500-CKD-E-094</v>
      </c>
    </row>
    <row r="111" spans="1:9" x14ac:dyDescent="0.2">
      <c r="A111" s="4">
        <v>97</v>
      </c>
      <c r="B111" s="29"/>
      <c r="C111" s="29"/>
      <c r="D111" s="5" t="s">
        <v>194</v>
      </c>
      <c r="E111" s="1" t="s">
        <v>3</v>
      </c>
      <c r="F111" s="1" t="s">
        <v>8</v>
      </c>
      <c r="G111" s="3" t="s">
        <v>195</v>
      </c>
      <c r="I111" t="str">
        <f t="shared" si="1"/>
        <v>0173-GI500-CKD-E-095</v>
      </c>
    </row>
    <row r="112" spans="1:9" x14ac:dyDescent="0.2">
      <c r="A112" s="4">
        <v>98</v>
      </c>
      <c r="B112" s="29"/>
      <c r="C112" s="29"/>
      <c r="D112" s="5" t="s">
        <v>196</v>
      </c>
      <c r="E112" s="1" t="s">
        <v>3</v>
      </c>
      <c r="F112" s="1" t="s">
        <v>8</v>
      </c>
      <c r="G112" s="3" t="s">
        <v>197</v>
      </c>
      <c r="I112" t="str">
        <f t="shared" si="1"/>
        <v>0173-GI500-CKD-E-096</v>
      </c>
    </row>
    <row r="113" spans="1:9" x14ac:dyDescent="0.2">
      <c r="A113" s="4">
        <v>99</v>
      </c>
      <c r="B113" s="29"/>
      <c r="C113" s="29"/>
      <c r="D113" s="5" t="s">
        <v>198</v>
      </c>
      <c r="E113" s="1" t="s">
        <v>3</v>
      </c>
      <c r="F113" s="1" t="s">
        <v>8</v>
      </c>
      <c r="G113" s="3" t="s">
        <v>199</v>
      </c>
      <c r="I113" t="str">
        <f t="shared" si="1"/>
        <v>0173-GI500-CKD-E-097</v>
      </c>
    </row>
    <row r="114" spans="1:9" x14ac:dyDescent="0.2">
      <c r="A114" s="4">
        <v>100</v>
      </c>
      <c r="B114" s="29"/>
      <c r="C114" s="29"/>
      <c r="D114" s="5" t="s">
        <v>200</v>
      </c>
      <c r="E114" s="1" t="s">
        <v>3</v>
      </c>
      <c r="F114" s="1" t="s">
        <v>8</v>
      </c>
      <c r="G114" s="3" t="s">
        <v>201</v>
      </c>
      <c r="I114" t="str">
        <f t="shared" si="1"/>
        <v>0173-GI500-CKD-E-098</v>
      </c>
    </row>
    <row r="115" spans="1:9" x14ac:dyDescent="0.2">
      <c r="A115" s="4">
        <v>101</v>
      </c>
      <c r="B115" s="29"/>
      <c r="C115" s="29"/>
      <c r="D115" s="5" t="s">
        <v>202</v>
      </c>
      <c r="E115" s="1" t="s">
        <v>3</v>
      </c>
      <c r="F115" s="1" t="s">
        <v>8</v>
      </c>
      <c r="G115" s="3" t="s">
        <v>203</v>
      </c>
      <c r="I115" t="str">
        <f t="shared" si="1"/>
        <v>0173-GI500-CKD-E-099</v>
      </c>
    </row>
    <row r="116" spans="1:9" x14ac:dyDescent="0.2">
      <c r="A116" s="4">
        <v>102</v>
      </c>
      <c r="B116" s="29"/>
      <c r="C116" s="29"/>
      <c r="D116" s="5" t="s">
        <v>204</v>
      </c>
      <c r="E116" s="1" t="s">
        <v>3</v>
      </c>
      <c r="F116" s="1" t="s">
        <v>8</v>
      </c>
      <c r="G116" s="3" t="s">
        <v>205</v>
      </c>
      <c r="I116" t="str">
        <f t="shared" si="1"/>
        <v>0173-GI500-CKD-E-100</v>
      </c>
    </row>
    <row r="117" spans="1:9" x14ac:dyDescent="0.2">
      <c r="A117" s="4">
        <v>103</v>
      </c>
      <c r="B117" s="29"/>
      <c r="C117" s="29"/>
      <c r="D117" s="5" t="s">
        <v>206</v>
      </c>
      <c r="E117" s="1" t="s">
        <v>3</v>
      </c>
      <c r="F117" s="1" t="s">
        <v>8</v>
      </c>
      <c r="G117" s="3" t="s">
        <v>207</v>
      </c>
      <c r="I117" t="str">
        <f t="shared" si="1"/>
        <v>0173-GI500-CKD-E-101</v>
      </c>
    </row>
    <row r="118" spans="1:9" x14ac:dyDescent="0.2">
      <c r="A118" s="4">
        <v>104</v>
      </c>
      <c r="B118" s="29"/>
      <c r="C118" s="29"/>
      <c r="D118" s="5" t="s">
        <v>208</v>
      </c>
      <c r="E118" s="1" t="s">
        <v>3</v>
      </c>
      <c r="F118" s="1" t="s">
        <v>8</v>
      </c>
      <c r="G118" s="3" t="s">
        <v>209</v>
      </c>
      <c r="I118" t="str">
        <f t="shared" si="1"/>
        <v>0173-GI500-CKD-E-102</v>
      </c>
    </row>
    <row r="119" spans="1:9" x14ac:dyDescent="0.2">
      <c r="A119" s="4">
        <v>105</v>
      </c>
      <c r="B119" s="29"/>
      <c r="C119" s="29"/>
      <c r="D119" s="5" t="s">
        <v>210</v>
      </c>
      <c r="E119" s="1" t="s">
        <v>3</v>
      </c>
      <c r="F119" s="1" t="s">
        <v>8</v>
      </c>
      <c r="G119" s="3" t="s">
        <v>211</v>
      </c>
      <c r="I119" t="str">
        <f t="shared" si="1"/>
        <v>0173-GI500-CKD-E-103</v>
      </c>
    </row>
    <row r="120" spans="1:9" x14ac:dyDescent="0.2">
      <c r="A120" s="4">
        <v>106</v>
      </c>
      <c r="B120" s="29"/>
      <c r="C120" s="29"/>
      <c r="D120" s="5" t="s">
        <v>212</v>
      </c>
      <c r="E120" s="1" t="s">
        <v>3</v>
      </c>
      <c r="F120" s="1" t="s">
        <v>8</v>
      </c>
      <c r="G120" s="3" t="s">
        <v>213</v>
      </c>
      <c r="I120" t="str">
        <f t="shared" si="1"/>
        <v>0173-GI500-CKD-E-104</v>
      </c>
    </row>
    <row r="121" spans="1:9" x14ac:dyDescent="0.2">
      <c r="A121" s="4">
        <v>107</v>
      </c>
      <c r="B121" s="29"/>
      <c r="C121" s="29"/>
      <c r="D121" s="5" t="s">
        <v>214</v>
      </c>
      <c r="E121" s="1" t="s">
        <v>3</v>
      </c>
      <c r="F121" s="1" t="s">
        <v>8</v>
      </c>
      <c r="G121" s="3" t="s">
        <v>215</v>
      </c>
      <c r="I121" t="str">
        <f t="shared" si="1"/>
        <v>0173-GI500-CKD-E-105</v>
      </c>
    </row>
    <row r="122" spans="1:9" x14ac:dyDescent="0.2">
      <c r="A122" s="4">
        <v>108</v>
      </c>
      <c r="B122" s="29"/>
      <c r="C122" s="29"/>
      <c r="D122" s="5" t="s">
        <v>216</v>
      </c>
      <c r="E122" s="1" t="s">
        <v>3</v>
      </c>
      <c r="F122" s="1" t="s">
        <v>8</v>
      </c>
      <c r="G122" s="3" t="s">
        <v>217</v>
      </c>
      <c r="I122" t="str">
        <f t="shared" si="1"/>
        <v>0173-GI500-CKD-E-106</v>
      </c>
    </row>
    <row r="123" spans="1:9" x14ac:dyDescent="0.2">
      <c r="A123" s="4">
        <v>109</v>
      </c>
      <c r="B123" s="29"/>
      <c r="C123" s="29"/>
      <c r="D123" s="5" t="s">
        <v>218</v>
      </c>
      <c r="E123" s="1" t="s">
        <v>3</v>
      </c>
      <c r="F123" s="1" t="s">
        <v>8</v>
      </c>
      <c r="G123" s="3" t="s">
        <v>219</v>
      </c>
      <c r="I123" t="str">
        <f t="shared" si="1"/>
        <v>0173-GI500-CKD-E-107</v>
      </c>
    </row>
    <row r="124" spans="1:9" x14ac:dyDescent="0.2">
      <c r="A124" s="4">
        <v>110</v>
      </c>
      <c r="B124" s="29"/>
      <c r="C124" s="29"/>
      <c r="D124" s="5" t="s">
        <v>220</v>
      </c>
      <c r="E124" s="1" t="s">
        <v>3</v>
      </c>
      <c r="F124" s="1" t="s">
        <v>8</v>
      </c>
      <c r="G124" s="3" t="s">
        <v>221</v>
      </c>
      <c r="I124" t="str">
        <f t="shared" si="1"/>
        <v>0173-GI500-CKD-E-108</v>
      </c>
    </row>
    <row r="125" spans="1:9" x14ac:dyDescent="0.2">
      <c r="A125" s="4">
        <v>111</v>
      </c>
      <c r="B125" s="29"/>
      <c r="C125" s="29"/>
      <c r="D125" s="5" t="s">
        <v>222</v>
      </c>
      <c r="E125" s="1" t="s">
        <v>3</v>
      </c>
      <c r="F125" s="1" t="s">
        <v>8</v>
      </c>
      <c r="G125" s="3" t="s">
        <v>223</v>
      </c>
      <c r="I125" t="str">
        <f t="shared" si="1"/>
        <v>0173-GI500-CKD-E-109</v>
      </c>
    </row>
    <row r="126" spans="1:9" x14ac:dyDescent="0.2">
      <c r="A126" s="4">
        <v>112</v>
      </c>
      <c r="B126" s="29"/>
      <c r="C126" s="29"/>
      <c r="D126" s="5" t="s">
        <v>224</v>
      </c>
      <c r="E126" s="1" t="s">
        <v>3</v>
      </c>
      <c r="F126" s="1" t="s">
        <v>8</v>
      </c>
      <c r="G126" s="3" t="s">
        <v>225</v>
      </c>
      <c r="I126" t="str">
        <f t="shared" si="1"/>
        <v>0173-GI500-CKD-E-110</v>
      </c>
    </row>
    <row r="127" spans="1:9" x14ac:dyDescent="0.2">
      <c r="A127" s="4">
        <v>113</v>
      </c>
      <c r="B127" s="29"/>
      <c r="C127" s="29"/>
      <c r="D127" s="5" t="s">
        <v>226</v>
      </c>
      <c r="E127" s="1" t="s">
        <v>3</v>
      </c>
      <c r="F127" s="1" t="s">
        <v>8</v>
      </c>
      <c r="G127" s="3" t="s">
        <v>227</v>
      </c>
      <c r="I127" t="str">
        <f t="shared" si="1"/>
        <v>0173-GI500-CKD-E-111</v>
      </c>
    </row>
    <row r="128" spans="1:9" x14ac:dyDescent="0.2">
      <c r="A128" s="4">
        <v>114</v>
      </c>
      <c r="B128" s="29"/>
      <c r="C128" s="29"/>
      <c r="D128" s="5" t="s">
        <v>228</v>
      </c>
      <c r="E128" s="1" t="s">
        <v>3</v>
      </c>
      <c r="F128" s="1" t="s">
        <v>8</v>
      </c>
      <c r="G128" s="3" t="s">
        <v>229</v>
      </c>
      <c r="I128" t="str">
        <f t="shared" si="1"/>
        <v>0173-GI500-CKD-E-112</v>
      </c>
    </row>
    <row r="129" spans="1:9" x14ac:dyDescent="0.2">
      <c r="A129" s="4">
        <v>115</v>
      </c>
      <c r="B129" s="29"/>
      <c r="C129" s="29"/>
      <c r="D129" s="5" t="s">
        <v>230</v>
      </c>
      <c r="E129" s="1" t="s">
        <v>3</v>
      </c>
      <c r="F129" s="1" t="s">
        <v>8</v>
      </c>
      <c r="G129" s="3" t="s">
        <v>231</v>
      </c>
      <c r="I129" t="str">
        <f t="shared" si="1"/>
        <v>0173-GI500-CKD-E-113</v>
      </c>
    </row>
    <row r="130" spans="1:9" x14ac:dyDescent="0.2">
      <c r="A130" s="4"/>
      <c r="B130" s="29"/>
      <c r="C130" s="33" t="s">
        <v>260</v>
      </c>
      <c r="D130" s="5"/>
      <c r="E130" s="1"/>
      <c r="F130" s="1"/>
      <c r="G130" s="3"/>
    </row>
    <row r="131" spans="1:9" x14ac:dyDescent="0.2">
      <c r="A131" s="4">
        <v>116</v>
      </c>
      <c r="B131" s="29"/>
      <c r="C131" s="29"/>
      <c r="D131" s="5" t="s">
        <v>236</v>
      </c>
      <c r="E131" s="1" t="s">
        <v>3</v>
      </c>
      <c r="F131" s="1" t="s">
        <v>8</v>
      </c>
      <c r="G131" s="3" t="s">
        <v>248</v>
      </c>
      <c r="I131" t="str">
        <f t="shared" si="1"/>
        <v>0173-GI500-CKD-E-114</v>
      </c>
    </row>
    <row r="132" spans="1:9" x14ac:dyDescent="0.2">
      <c r="A132" s="4"/>
      <c r="B132" s="29"/>
      <c r="C132" s="33" t="s">
        <v>261</v>
      </c>
      <c r="D132" s="5"/>
      <c r="E132" s="1"/>
      <c r="F132" s="1"/>
      <c r="G132" s="3"/>
    </row>
    <row r="133" spans="1:9" x14ac:dyDescent="0.2">
      <c r="A133" s="4">
        <v>117</v>
      </c>
      <c r="B133" s="29"/>
      <c r="C133" s="29"/>
      <c r="D133" s="5" t="s">
        <v>232</v>
      </c>
      <c r="E133" s="1" t="s">
        <v>3</v>
      </c>
      <c r="F133" s="1" t="s">
        <v>8</v>
      </c>
      <c r="G133" s="3" t="s">
        <v>249</v>
      </c>
      <c r="I133" t="str">
        <f t="shared" si="1"/>
        <v>0173-GI500-CKD-E-115</v>
      </c>
    </row>
    <row r="134" spans="1:9" x14ac:dyDescent="0.2">
      <c r="A134" s="24"/>
      <c r="B134" s="25" t="s">
        <v>264</v>
      </c>
      <c r="C134" s="25"/>
      <c r="D134" s="26"/>
      <c r="E134" s="1"/>
      <c r="F134" s="1"/>
      <c r="G134" s="3"/>
    </row>
    <row r="135" spans="1:9" s="23" customFormat="1" x14ac:dyDescent="0.2">
      <c r="A135" s="24"/>
      <c r="B135" s="25"/>
      <c r="C135" s="25" t="s">
        <v>262</v>
      </c>
      <c r="D135" s="26"/>
      <c r="E135" s="21"/>
      <c r="F135" s="21"/>
      <c r="G135" s="21"/>
    </row>
    <row r="136" spans="1:9" x14ac:dyDescent="0.2">
      <c r="A136" s="10">
        <v>118</v>
      </c>
      <c r="B136" s="17"/>
      <c r="C136" s="17"/>
      <c r="D136" s="11" t="s">
        <v>242</v>
      </c>
      <c r="E136" s="8" t="s">
        <v>3</v>
      </c>
      <c r="F136" s="9" t="s">
        <v>107</v>
      </c>
      <c r="G136" s="1">
        <v>301</v>
      </c>
      <c r="I136" t="str">
        <f t="shared" si="1"/>
        <v>0173-GI500-CKD-C-301</v>
      </c>
    </row>
    <row r="137" spans="1:9" x14ac:dyDescent="0.2">
      <c r="A137" s="10">
        <v>119</v>
      </c>
      <c r="B137" s="17"/>
      <c r="C137" s="17"/>
      <c r="D137" s="11" t="s">
        <v>241</v>
      </c>
      <c r="E137" s="8" t="s">
        <v>3</v>
      </c>
      <c r="F137" s="9" t="s">
        <v>107</v>
      </c>
      <c r="G137" s="1">
        <v>302</v>
      </c>
      <c r="I137" t="str">
        <f t="shared" si="1"/>
        <v>0173-GI500-CKD-C-302</v>
      </c>
    </row>
    <row r="138" spans="1:9" x14ac:dyDescent="0.2">
      <c r="A138" s="10">
        <v>120</v>
      </c>
      <c r="B138" s="17"/>
      <c r="C138" s="17"/>
      <c r="D138" s="11" t="s">
        <v>243</v>
      </c>
      <c r="E138" s="8" t="s">
        <v>3</v>
      </c>
      <c r="F138" s="9" t="s">
        <v>107</v>
      </c>
      <c r="G138" s="1">
        <v>303</v>
      </c>
      <c r="I138" t="str">
        <f t="shared" si="1"/>
        <v>0173-GI500-CKD-C-303</v>
      </c>
    </row>
    <row r="139" spans="1:9" x14ac:dyDescent="0.2">
      <c r="A139" s="10">
        <v>121</v>
      </c>
      <c r="B139" s="17"/>
      <c r="C139" s="17"/>
      <c r="D139" s="11" t="s">
        <v>244</v>
      </c>
      <c r="E139" s="8" t="s">
        <v>3</v>
      </c>
      <c r="F139" s="9" t="s">
        <v>107</v>
      </c>
      <c r="G139" s="1">
        <v>304</v>
      </c>
      <c r="I139" t="str">
        <f t="shared" si="1"/>
        <v>0173-GI500-CKD-C-304</v>
      </c>
    </row>
    <row r="140" spans="1:9" x14ac:dyDescent="0.2">
      <c r="G140" s="1"/>
    </row>
    <row r="141" spans="1:9" x14ac:dyDescent="0.2">
      <c r="G141" s="1"/>
    </row>
    <row r="142" spans="1:9" x14ac:dyDescent="0.2">
      <c r="G142" s="1"/>
    </row>
  </sheetData>
  <customSheetViews>
    <customSheetView guid="{F909DE7C-0864-4C39-9787-B6E31C45B88D}" filter="1" showAutoFilter="1">
      <pageMargins left="0.7" right="0.7" top="0.75" bottom="0.75" header="0.3" footer="0.3"/>
      <autoFilter ref="A12:U151" xr:uid="{C9C046F7-20C1-4AAF-9E21-98371A630997}"/>
    </customSheetView>
  </customSheetViews>
  <phoneticPr fontId="4" type="noConversion"/>
  <conditionalFormatting sqref="A2:G3">
    <cfRule type="expression" dxfId="4" priority="1">
      <formula>AND(AND(#REF!&lt;&gt;"",#REF!=FALSE),OR(#REF!&lt;&gt;"",$A2&lt;&gt;"",$D2&lt;&gt;"",#REF!&lt;&gt;""))</formula>
    </cfRule>
  </conditionalFormatting>
  <conditionalFormatting sqref="A4:G4 G5 A5:C8 E5:F8 A9:G12 A13:F15 G13:G21 A14:C139 D16:F21 D22:G133 E134:G134 E135:F139">
    <cfRule type="expression" dxfId="3" priority="10">
      <formula>AND(AND(#REF!&lt;&gt;"",#REF!=FALSE),OR(#REF!&lt;&gt;"",$A4&lt;&gt;"",$D4&lt;&gt;"",#REF!&lt;&gt;""))</formula>
    </cfRule>
  </conditionalFormatting>
  <conditionalFormatting sqref="G6:G8 G135:G142">
    <cfRule type="expression" dxfId="2" priority="4">
      <formula>AND(AND(#REF!&lt;&gt;"",#REF!=FALSE),OR(#REF!&lt;&gt;"",$A6&lt;&gt;"",$D6&lt;&gt;"",#REF!&lt;&gt;""))</formula>
    </cfRule>
  </conditionalFormatting>
  <conditionalFormatting sqref="J5">
    <cfRule type="expression" dxfId="1" priority="2">
      <formula>AND(AND(#REF!&lt;&gt;"",#REF!=FALSE),OR(#REF!&lt;&gt;"",$A11&lt;&gt;"",$D11&lt;&gt;"",#REF!&lt;&gt;""))</formula>
    </cfRule>
  </conditionalFormatting>
  <conditionalFormatting sqref="J6">
    <cfRule type="expression" dxfId="0" priority="3">
      <formula>AND(AND(#REF!&lt;&gt;"",#REF!=FALSE),OR(#REF!&lt;&gt;"",$A12&lt;&gt;"",$D12&lt;&gt;"",#REF!&lt;&gt;""))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 GI500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 EM UIP JBB</cp:lastModifiedBy>
  <dcterms:modified xsi:type="dcterms:W3CDTF">2024-12-05T06:32:59Z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2024-11-15T09:02:07Z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0e48f9d7-2701-4b80-bb71-211bde24768a</vt:lpwstr>
  </property>
  <property fmtid="{D5CDD505-2E9C-101B-9397-08002B2CF9AE}" pid="7" name="MSIP_Label_defa4170-0d19-0005-0004-bc88714345d2_ActionId">
    <vt:lpwstr>04f4cc1d-87a9-495a-b1a0-49f412ac62bd</vt:lpwstr>
  </property>
  <property fmtid="{D5CDD505-2E9C-101B-9397-08002B2CF9AE}" pid="8" name="MSIP_Label_defa4170-0d19-0005-0004-bc88714345d2_ContentBits">
    <vt:lpwstr>0</vt:lpwstr>
  </property>
</Properties>
</file>