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статьи_актуальные\3_Размещенные-3шт\Open Biomarkers Journal\Биомаркеры\Гештальт\Github\"/>
    </mc:Choice>
  </mc:AlternateContent>
  <xr:revisionPtr revIDLastSave="0" documentId="8_{5E50E185-6EB5-43D9-BC04-EA1C17AC42F6}" xr6:coauthVersionLast="47" xr6:coauthVersionMax="47" xr10:uidLastSave="{00000000-0000-0000-0000-000000000000}"/>
  <bookViews>
    <workbookView xWindow="-120" yWindow="-120" windowWidth="20730" windowHeight="11160" xr2:uid="{8C46F184-7A61-494F-88B8-DA63B624184A}"/>
  </bookViews>
  <sheets>
    <sheet name="Лист6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1" l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E5" i="1"/>
  <c r="D5" i="1"/>
  <c r="D2" i="1"/>
</calcChain>
</file>

<file path=xl/sharedStrings.xml><?xml version="1.0" encoding="utf-8"?>
<sst xmlns="http://schemas.openxmlformats.org/spreadsheetml/2006/main" count="637" uniqueCount="547">
  <si>
    <t>Publication Year</t>
  </si>
  <si>
    <t>Number of articles</t>
  </si>
  <si>
    <t>Total Citations</t>
  </si>
  <si>
    <t>Citation per publication</t>
  </si>
  <si>
    <t>Authors</t>
  </si>
  <si>
    <t>Source Title</t>
  </si>
  <si>
    <t>DOI</t>
  </si>
  <si>
    <t>Average per Year</t>
  </si>
  <si>
    <t>Bunk, S</t>
  </si>
  <si>
    <t>SCIENTIST</t>
  </si>
  <si>
    <t/>
  </si>
  <si>
    <t>Anderson, Judy E.; Hansen, Lise Lotte; Mooren, Frank C.; Post, Markus; Hug, Hubert; Zuse, Anne; Los, Marek</t>
  </si>
  <si>
    <t>DRUG RESISTANCE UPDATES</t>
  </si>
  <si>
    <t>10.1016/j.drup.2006.08.001</t>
  </si>
  <si>
    <t>Heidecker, Bettina; Hare, Joshua M.</t>
  </si>
  <si>
    <t>HEART FAILURE REVIEWS</t>
  </si>
  <si>
    <t>10.1007/s10741-007-9004-7</t>
  </si>
  <si>
    <t>Zhang, Xuewu</t>
  </si>
  <si>
    <t>EXPERT REVIEW OF MOLECULAR DIAGNOSTICS</t>
  </si>
  <si>
    <t>10.1586/14737159.7.5.469</t>
  </si>
  <si>
    <t>Eckelman, William C.; Reba, Richard C.; Kellof, Gary J.</t>
  </si>
  <si>
    <t>DRUG DISCOVERY TODAY</t>
  </si>
  <si>
    <t>10.1016/j.drudis.2008.05.009</t>
  </si>
  <si>
    <t>Kumar, Anand; Ajilore, Olusola</t>
  </si>
  <si>
    <t>AMERICAN JOURNAL OF PSYCHIATRY</t>
  </si>
  <si>
    <t>10.1176/appi.ajp.2007.07111771</t>
  </si>
  <si>
    <t>Baek, Songjoon; Moon, Hojin; Ahn, Hongshik; Kodell, Ralph L.; Lin, Chien-Ju; Chen, James J.</t>
  </si>
  <si>
    <t>JOURNAL OF BIOPHARMACEUTICAL STATISTICS</t>
  </si>
  <si>
    <t>10.1080/10543400802278023</t>
  </si>
  <si>
    <t>Bonnefoy, Jean-Yves</t>
  </si>
  <si>
    <t>PERSONALIZED MEDICINE</t>
  </si>
  <si>
    <t>10.2217/17410541.5.6.553</t>
  </si>
  <si>
    <t>Radensky, Paul</t>
  </si>
  <si>
    <t>BIOPHARM INTERNATIONAL</t>
  </si>
  <si>
    <t>Hirshfield, K. M.</t>
  </si>
  <si>
    <t>10.2217/17410541.5.6.575</t>
  </si>
  <si>
    <t>Smith, Mark Q.; Staley, Charles A.; Kooby, David A.; Styblo, Toncred; Wood, William C.; Yang, Lily</t>
  </si>
  <si>
    <t>CURRENT MOLECULAR MEDICINE</t>
  </si>
  <si>
    <t>10.2174/156652409789712765</t>
  </si>
  <si>
    <t>de Koning, Paul; Keirns, James</t>
  </si>
  <si>
    <t>BIOMARKERS IN MEDICINE</t>
  </si>
  <si>
    <t>10.2217/BMM.09.53</t>
  </si>
  <si>
    <t>Jain, Kewal K.</t>
  </si>
  <si>
    <t>TEXTBOOK OF PERSONALIZED MEDICINE</t>
  </si>
  <si>
    <t>10.1007/978-1-4419-0769-1_3</t>
  </si>
  <si>
    <t>Kondo, Tadashi</t>
  </si>
  <si>
    <t>AMINO ACIDS</t>
  </si>
  <si>
    <t>Rajpal, R.; Dowling, P.; Meiller, J.; Murphy, W. G.; O'Connor, R.; Anderson, K. C.; Murphy, P.; Clynes, M.; O'Gorman, P.</t>
  </si>
  <si>
    <t>HAEMATOLOGICA-THE HEMATOLOGY JOURNAL</t>
  </si>
  <si>
    <t>Weller, Michael; Wick, Wolfgang; Hegi, Monika E.; Stupp, Roger; Tabatabai, Ghazaleh</t>
  </si>
  <si>
    <t>FUTURE ONCOLOGY</t>
  </si>
  <si>
    <t>10.2217/FON.10.113</t>
  </si>
  <si>
    <t>Modak, Anil S.</t>
  </si>
  <si>
    <t>10.2217/PME.10.61</t>
  </si>
  <si>
    <t>Sapsford, Kim E.; Tezak, Zivana; Kondratovich, Marina; Pacanowski, Michael A.; Zineh, Issam; Mansfield, Elizabeth</t>
  </si>
  <si>
    <t>THERAPEUTIC DELIVERY</t>
  </si>
  <si>
    <t>10.4155/TDE.10.62</t>
  </si>
  <si>
    <t>Hayes, Daniel F.</t>
  </si>
  <si>
    <t>BREAST CANCER RESEARCH</t>
  </si>
  <si>
    <t>10.1186/bcr2732</t>
  </si>
  <si>
    <t>Rai, Alex J.; Yee, Jessica; Fleisher, Martin</t>
  </si>
  <si>
    <t>SCANDINAVIAN JOURNAL OF CLINICAL &amp; LABORATORY INVESTIGATION</t>
  </si>
  <si>
    <t>10.3109/00365513.2010.493355</t>
  </si>
  <si>
    <t>Schmitt, Manfred; Lazar, Vladimir</t>
  </si>
  <si>
    <t>BIOANALYSIS</t>
  </si>
  <si>
    <t>10.4155/BIO.10.47</t>
  </si>
  <si>
    <t>Wang, Liang</t>
  </si>
  <si>
    <t>HEPATIC MEDICINE-EVIDENCE AND RESEARCH</t>
  </si>
  <si>
    <t>10.2147/HMER.S9052</t>
  </si>
  <si>
    <t>Gronowitz, S.</t>
  </si>
  <si>
    <t>TUMOR BIOLOGY</t>
  </si>
  <si>
    <t>[Anonymous]</t>
  </si>
  <si>
    <t>BIOESSAYS</t>
  </si>
  <si>
    <t>HANDBOOK OF BIOMARKERS</t>
  </si>
  <si>
    <t>10.1007/978-1-60761-685-6_9</t>
  </si>
  <si>
    <t>La Thangue, Nicholas B.; Kerr, David J.</t>
  </si>
  <si>
    <t>NATURE REVIEWS CLINICAL ONCOLOGY</t>
  </si>
  <si>
    <t>10.1038/nrclinonc.2011.121</t>
  </si>
  <si>
    <t>Dupouy, Sandra; Mourra, Najat; Doan, Van Kien; Gompel, Anne; Alifano, Marco; Forgez, Patricia</t>
  </si>
  <si>
    <t>BIOCHIMIE</t>
  </si>
  <si>
    <t>10.1016/j.biochi.2011.04.024</t>
  </si>
  <si>
    <t>Roedder, Silke; Vitalone, Matthew; Khatri, Purvesh; Sarwal, Minnie M.</t>
  </si>
  <si>
    <t>GENOME MEDICINE</t>
  </si>
  <si>
    <t>10.1186/gm253</t>
  </si>
  <si>
    <t>Kelley, Robin K.; Van Bebber, Stephanie L.; Phillips, Kathryn A.; Venook, Alan P.</t>
  </si>
  <si>
    <t>JOURNAL OF THE NATIONAL COMPREHENSIVE CANCER NETWORK</t>
  </si>
  <si>
    <t>10.6004/jnccn.2011.0004</t>
  </si>
  <si>
    <t>Miossec, P.; Verweij, C. L.; Klareskog, L.; Pitzalis, C.; Barton, A.; Lekkerkerker, F.; Reiter, S.; Laslop, A.; Breedveld, F.; Abadie, E.; Flamion, B.; Dere, W.; Mpofu, S.; Goel, N.; Ethgen, D.; Mitlak, B.; Ormarsdottir, S.; Rao, R.; Tsouderos, Y.; Reginster, J-Y</t>
  </si>
  <si>
    <t>ANNALS OF THE RHEUMATIC DISEASES</t>
  </si>
  <si>
    <t>10.1136/ard.2011.154252</t>
  </si>
  <si>
    <t>Zineh, Issam; Huang, Shiew-Mei</t>
  </si>
  <si>
    <t>10.2217/BMM.11.90</t>
  </si>
  <si>
    <t>Fiore, Louis D.; D'Avolio, Leonard William</t>
  </si>
  <si>
    <t>JAMA-JOURNAL OF THE AMERICAN MEDICAL ASSOCIATION</t>
  </si>
  <si>
    <t>10.1001/jama.2011.1605</t>
  </si>
  <si>
    <t>Zografos, George C.; Roukos, Dimitrios H.</t>
  </si>
  <si>
    <t>10.2217/BMM.10.116</t>
  </si>
  <si>
    <t>Hoefkens, Jens</t>
  </si>
  <si>
    <t>AMERICAN LABORATORY</t>
  </si>
  <si>
    <t>Stricker, Steve</t>
  </si>
  <si>
    <t>AMERICAN HEALTH AND DRUG BENEFITS</t>
  </si>
  <si>
    <t>Gronowitz, J. S.</t>
  </si>
  <si>
    <t>EUROPEAN JOURNAL OF CANCER</t>
  </si>
  <si>
    <t>10.1016/S0959-8049(11)70947-9</t>
  </si>
  <si>
    <t>Ziegler, Andreas; Koch, Armin; Krockenberger, Katja; Grosshennig, Anika</t>
  </si>
  <si>
    <t>HUMAN GENETICS</t>
  </si>
  <si>
    <t>10.1007/s00439-012-1188-9</t>
  </si>
  <si>
    <t>Ong, Frank S.; Das, Kingshuk; Wang, Jay; Vakil, Hana; Kuo, Jane Z.; Blackwell, Wendell-Lamar B.; Lim, Stephen W.; Goodarzi, Mark O.; Bernstein, Kenneth E.; Rotter, Jerome I.; Grody, Wayne W.</t>
  </si>
  <si>
    <t>10.1586/ERM.12.59</t>
  </si>
  <si>
    <t>Parkinson, David R.; Johnson, Bruce E.; Sledge, George W.</t>
  </si>
  <si>
    <t>CLINICAL CANCER RESEARCH</t>
  </si>
  <si>
    <t>10.1158/1078-0432.CCR-11-2017</t>
  </si>
  <si>
    <t>Stratz, Christian; Amann, Michael; Berg, David D.; Morrow, David A.; Neumann, Franz-Josef; Hochholzer, Willibald</t>
  </si>
  <si>
    <t>CARDIOLOGY IN REVIEW</t>
  </si>
  <si>
    <t>10.1097/CRD.0b013e31824394e1</t>
  </si>
  <si>
    <t>Perry, Christina; Sultana, Rebeka; Madhusudan, Srinivasan</t>
  </si>
  <si>
    <t>DNA REPAIR IN CANCER THERAPY: MOLECULAR TARGETS AND CLINICAL APPLICATIONS</t>
  </si>
  <si>
    <t>10.1016/B978-0-12-384999-1.10012-5</t>
  </si>
  <si>
    <t>Rudick, Richard A.</t>
  </si>
  <si>
    <t>NEUROLOGY</t>
  </si>
  <si>
    <t>10.1212/WNL.0b013e318259e13a</t>
  </si>
  <si>
    <t>Becker, Richard C.; Smyth, Susan</t>
  </si>
  <si>
    <t>JOURNAL OF THROMBOSIS AND THROMBOLYSIS</t>
  </si>
  <si>
    <t>10.1007/s11239-012-0726-6</t>
  </si>
  <si>
    <t>Gronowitz, J. S.; Nisman, B.; Peretz, Tamar</t>
  </si>
  <si>
    <t>Gronowitz, S. J.; Nisman, B.; Peretz-Yablonski, T.</t>
  </si>
  <si>
    <t>ANNALS OF ONCOLOGY</t>
  </si>
  <si>
    <t>Gildersleeve, Jeffrey</t>
  </si>
  <si>
    <t>ABSTRACTS OF PAPERS OF THE AMERICAN CHEMICAL SOCIETY</t>
  </si>
  <si>
    <t>Hu, Sean X.; Laing, Rachel E.; Ramanathan, Chandra</t>
  </si>
  <si>
    <t>10.2217/PME.12.73</t>
  </si>
  <si>
    <t>Paz, Maria Fe; Ferreiro, Jose Luis; Keeling, Peter</t>
  </si>
  <si>
    <t>JOURNAL OF CLINICAL ONCOLOGY</t>
  </si>
  <si>
    <t>Zohar, Assaf; Peled, Nir; Amir, Orna; Alumot-Yehoshua, Michal; Kleiman, Marina</t>
  </si>
  <si>
    <t>10.1158/1078-0432.12AACRIASLC-B26</t>
  </si>
  <si>
    <t>Brody, Tom</t>
  </si>
  <si>
    <t>CLINICAL TRIALS: STUDY DESIGN, ENDPOINTS AND BIOMARKERS, DRUG SAFETY, FDA AND ICH GUIDELINES</t>
  </si>
  <si>
    <t>10.1016/B978-0-12-391911-3.00018-9</t>
  </si>
  <si>
    <t>Mavridis, Konstantinos; Schmitt, Manfred; Scorilas, Andreas</t>
  </si>
  <si>
    <t>KALLIKREIN-RELATED PEPTIDASES, VOL 2: NOVEL CANCER-RELATED BIOMARKERS</t>
  </si>
  <si>
    <t>Drucker, Elisabeth; Krapfenbauer, Kurt</t>
  </si>
  <si>
    <t>EPMA JOURNAL</t>
  </si>
  <si>
    <t>10.1186/1878-5085-4-7</t>
  </si>
  <si>
    <t>de Castro, D. Gonzalez; Clarke, P. A.; Al-Lazikani, B.; Workman, P.</t>
  </si>
  <si>
    <t>CLINICAL PHARMACOLOGY &amp; THERAPEUTICS</t>
  </si>
  <si>
    <t>10.1038/clpt.2012.237</t>
  </si>
  <si>
    <t>Day, Elizabeth; Dear, Paul H.; McCaughan, Frank</t>
  </si>
  <si>
    <t>METHODS</t>
  </si>
  <si>
    <t>10.1016/j.ymeth.2012.08.001</t>
  </si>
  <si>
    <t>Honda, Kazufumi; Ono, Masaya; Shitashige, Miki; Masuda, Mari; Kamita, Masahiro; Miura, Nami; Yamada, Tesshi</t>
  </si>
  <si>
    <t>JAPANESE JOURNAL OF CLINICAL ONCOLOGY</t>
  </si>
  <si>
    <t>10.1093/jjco/hys200</t>
  </si>
  <si>
    <t>Warneke, Viktoria S.; Behrens, Hans-Michael; Haag, Jochen; Balschun, Katharina; Boeger, Christine; Becker, Thomas; Ebert, Matthias P. A.; Lordick, Florian; Roecken, Christoph</t>
  </si>
  <si>
    <t>DIAGNOSTIC MOLECULAR PATHOLOGY</t>
  </si>
  <si>
    <t>10.1097/PDM.0b013e318284188e</t>
  </si>
  <si>
    <t>Shukla, Neerav; Schiffman, Joshua D.; Reed, Damon; Davis, Ian J.; Womer, Richard B.; Lessnick, Stephen L.; Lawlor, Elizabeth R.</t>
  </si>
  <si>
    <t>FRONTIERS IN ONCOLOGY</t>
  </si>
  <si>
    <t>10.3389/fonc.2013.00141</t>
  </si>
  <si>
    <t>Paczesny, Sophie; Raiker, Nisha; Brooks, Sam; Mumaw, Christy</t>
  </si>
  <si>
    <t>INTERNATIONAL JOURNAL OF HEMATOLOGY</t>
  </si>
  <si>
    <t>10.1007/s12185-013-1406-9</t>
  </si>
  <si>
    <t>Gu, Xuemin; Yin, Guosheng; Lee, J. Jack</t>
  </si>
  <si>
    <t>CONTEMPORARY CLINICAL TRIALS</t>
  </si>
  <si>
    <t>10.1016/j.cct.2013.09.009</t>
  </si>
  <si>
    <t>Dunn, Graham; Emsley, Richard; Liu, Hanhua; Landau, Sabine</t>
  </si>
  <si>
    <t>CLINICAL TRIALS</t>
  </si>
  <si>
    <t>10.1177/1740774513499651</t>
  </si>
  <si>
    <t>Ong, Frank S.; Kuo, Jane Z.; Wu, Wei-Chi; Cheng, Ching-Yu; Blackwell, Wendell-Lamar B.; Taylor, Brian L.; Grody, Wayne W.; Rotter, Jerome I.; Lai, Chi-Chun; Wong, Tien Y.</t>
  </si>
  <si>
    <t>JOURNAL OF PERSONALIZED MEDICINE</t>
  </si>
  <si>
    <t>10.3390/jpm3010040</t>
  </si>
  <si>
    <t>Prague, M.; Commenges, D.; Thiebaut, R.</t>
  </si>
  <si>
    <t>ADVANCED DRUG DELIVERY REVIEWS</t>
  </si>
  <si>
    <t>10.1016/j.addr.2013.04.004</t>
  </si>
  <si>
    <t>Matsui, Shigeyuki</t>
  </si>
  <si>
    <t>COMPUTATIONAL AND MATHEMATICAL METHODS IN MEDICINE</t>
  </si>
  <si>
    <t>10.1155/2013/865980</t>
  </si>
  <si>
    <t>Chen, James J.; Lin, Wei-Jiun; Chen, Hung-Chia</t>
  </si>
  <si>
    <t>PHARMACOGENOMICS</t>
  </si>
  <si>
    <t>10.2217/PGS.13.75</t>
  </si>
  <si>
    <t>Koutsouleris, N.; Ruhrmann, S.; Falkai, P.; Maier, W.</t>
  </si>
  <si>
    <t>BUNDESGESUNDHEITSBLATT-GESUNDHEITSFORSCHUNG-GESUNDHEITSSCHUTZ</t>
  </si>
  <si>
    <t>10.1007/s00103-013-1840-0</t>
  </si>
  <si>
    <t>Kumar, Chanchal; van Gool, Alain J.</t>
  </si>
  <si>
    <t>COMPREHENSIVE BIOMARKER DISCOVERY AND VALIDATION FOR CLINICAL APPLICATION</t>
  </si>
  <si>
    <t>10.1039/9781849734363-00003</t>
  </si>
  <si>
    <t>Mathioudakis, Alexandros G.; Chatzimavridou-Grigoriadou, Victoria; Corlateanu, Alexandru; Mathioudakis, Georgios A.; Calverley, Peter M. A.</t>
  </si>
  <si>
    <t>CURRENT RESPIRATORY MEDICINE REVIEWS</t>
  </si>
  <si>
    <t>10.2174/1573398X10666140527000115</t>
  </si>
  <si>
    <t>Duda, Erno; Codrici, Elena; Popescu, Daniela Ionela; Necula, Laura; Albulescu, Radu</t>
  </si>
  <si>
    <t>CURRENT PROTEOMICS</t>
  </si>
  <si>
    <t>Scherer, H. U.; Burmester, G. -R.; Haeupl, T.</t>
  </si>
  <si>
    <t>ZEITSCHRIFT FUR RHEUMATOLOGIE</t>
  </si>
  <si>
    <t>10.1007/s00393-011-0884-5</t>
  </si>
  <si>
    <t>Spinner, D. S.; Ransom, J. F.; Culp, J. L.; Chawla, A. S.; Doyle, J. J.; Faulkner, E. C.</t>
  </si>
  <si>
    <t>VALUE IN HEALTH</t>
  </si>
  <si>
    <t>10.1016/j.jval.2013.08.309</t>
  </si>
  <si>
    <t>Grosshennig, A.; Benda, N.; Koch, A.</t>
  </si>
  <si>
    <t>10.1007/s00103-013-1828-9</t>
  </si>
  <si>
    <t>Eguchi, Shinto; Matsui, Shigeyuki; Huang, Su-Yun; Hsiao, Chuhsing Kate</t>
  </si>
  <si>
    <t>10.1155/2013/467420</t>
  </si>
  <si>
    <t>Carrillo Norte, Juan Antonio</t>
  </si>
  <si>
    <t>REVISTA ROL DE ENFERMERIA</t>
  </si>
  <si>
    <t>Goretti, Emeline; Wagner, Daniel R.; Devaux, Yvan</t>
  </si>
  <si>
    <t>TRENDS IN MOLECULAR MEDICINE</t>
  </si>
  <si>
    <t>10.1016/j.molmed.2014.10.006</t>
  </si>
  <si>
    <t>Schmitter, Daniela; Cotter, Gadi; Voors, Adriaan A.</t>
  </si>
  <si>
    <t>10.1007/s10741-013-9396-5</t>
  </si>
  <si>
    <t>Hu, Linping; Ru, Kun; Zhang, Li; Huang, Yuting; Zhu, Xiaofan; Liu, Hanzhi; Zetterberg, Anders; Cheng, Tao; Miao, Weimin</t>
  </si>
  <si>
    <t>BIOMARKER RESEARCH</t>
  </si>
  <si>
    <t>10.1186/2050-7771-2-3</t>
  </si>
  <si>
    <t>Chiang, Jung-Hsien; Cheng, Wan-Shu; Hood, Leroy; Tian, Qiang</t>
  </si>
  <si>
    <t>OMICS-A JOURNAL OF INTEGRATIVE BIOLOGY</t>
  </si>
  <si>
    <t>10.1089/omi.2013.0084</t>
  </si>
  <si>
    <t>Yokota, Tomoya</t>
  </si>
  <si>
    <t>INTERNATIONAL JOURNAL OF CLINICAL ONCOLOGY</t>
  </si>
  <si>
    <t>10.1007/s10147-013-0660-4</t>
  </si>
  <si>
    <t>Cunha-Vaz, Jose</t>
  </si>
  <si>
    <t>INVESTIGATIVE OPHTHALMOLOGY &amp; VISUAL SCIENCE</t>
  </si>
  <si>
    <t>10.1167/iovs.14-14884</t>
  </si>
  <si>
    <t>Kesselheim, A. S.; Shiu, N.</t>
  </si>
  <si>
    <t>10.1038/clpt.2013.185</t>
  </si>
  <si>
    <t>Levenson, Victor; Mori, Yuriko</t>
  </si>
  <si>
    <t>10.2217/PME.14.10</t>
  </si>
  <si>
    <t>Opris, D.; Diana, M.; Gainaru, C.; Iliuta, M.; Groseanu, L.; Saulescu, I.; Constantinescu, C.; Bojinca, V.; Balanescu, A.; Predeteanu, D.; Ionescu, R.</t>
  </si>
  <si>
    <t>10.1136/annrheumdis-2014-eular.4812</t>
  </si>
  <si>
    <t>OMICS IN CLINICAL PRACTICE: GENOMICS, PHARMACOGENOMICS, PROTEOMICS, AND TRANSCRIPTOMICS IN CLINICAL RESEARCH</t>
  </si>
  <si>
    <t>Barker, Anna D.</t>
  </si>
  <si>
    <t>JOURNAL OF HISTOTECHNOLOGY</t>
  </si>
  <si>
    <t>10.1179/0147888514Z.000000000108</t>
  </si>
  <si>
    <t>Dobi, Albert; Rosen, Philip; Farrell, James; Degon, Michael; Young, Denise; Srivastava, Sudhir; Kagan, Jacob; Petrovics, Gyorgy; Cullen, Jennifer; McLeod, David G.; Sesterhenn, Isabel A.; Srivastava, Shiv</t>
  </si>
  <si>
    <t>CANCER EPIDEMIOLOGY BIOMARKERS &amp; PREVENTION</t>
  </si>
  <si>
    <t>10.1158/1538-7755.DISP13-C18</t>
  </si>
  <si>
    <t>Maksymowych, W.</t>
  </si>
  <si>
    <t>CLINICAL AND EXPERIMENTAL RHEUMATOLOGY</t>
  </si>
  <si>
    <t>Patel, S.; Stojadmovic, O.; Margolis, D. J.; Pastar, I.; Yin, N.; Kirsner, R.; Tomic-Canic, M.</t>
  </si>
  <si>
    <t>JOURNAL OF INVESTIGATIVE DERMATOLOGY</t>
  </si>
  <si>
    <t>INTERNATIONAL JOURNAL OF MOLECULAR MEDICINE</t>
  </si>
  <si>
    <t>Berindan-Neagoe, I.; Paradiso, A.</t>
  </si>
  <si>
    <t>CANCER BIOMARKERS</t>
  </si>
  <si>
    <t>10.3233/CBM-130342</t>
  </si>
  <si>
    <t>Schuetz, Philipp; Aujesky, Drahomir; Mueller, Christian; Mueller, Beat</t>
  </si>
  <si>
    <t>SWISS MEDICAL WEEKLY</t>
  </si>
  <si>
    <t>10.4414/smw.2015.14079</t>
  </si>
  <si>
    <t>Willis, Joanna C. D.; Lord, Graham M.</t>
  </si>
  <si>
    <t>NATURE REVIEWS IMMUNOLOGY</t>
  </si>
  <si>
    <t>10.1038/nri3820</t>
  </si>
  <si>
    <t>Olbrich, Sebastian; van Dinteren, Rik; Arns, Martijn</t>
  </si>
  <si>
    <t>NEUROPSYCHOBIOLOGY</t>
  </si>
  <si>
    <t>10.1159/000437435</t>
  </si>
  <si>
    <t>Hambly, Nathan; Shimbori, Chiko; Kolb, Martin</t>
  </si>
  <si>
    <t>RESPIROLOGY</t>
  </si>
  <si>
    <t>10.1111/resp.12569</t>
  </si>
  <si>
    <t>Rodriguez-Carrio, Javier; Lopez, Patricia; Suarez, Ana</t>
  </si>
  <si>
    <t>CLINICAL SCIENCE</t>
  </si>
  <si>
    <t>10.1042/CS20140554</t>
  </si>
  <si>
    <t>Viennois, Emilie; Zhao, Yuan; Merlin, Didier</t>
  </si>
  <si>
    <t>INFLAMMATORY BOWEL DISEASES</t>
  </si>
  <si>
    <t>10.1097/MIB.0000000000000444</t>
  </si>
  <si>
    <t>Orucevic, Amila; Chen, Jason; McLoughlin, James M.; Heidel, Robert E.; Panella, Timothy; Bell, John</t>
  </si>
  <si>
    <t>BREAST JOURNAL</t>
  </si>
  <si>
    <t>10.1111/tbj.12367</t>
  </si>
  <si>
    <t>Saumet, Anne; Lecellier, Charles-Henri</t>
  </si>
  <si>
    <t>MICRORNA: MEDICAL EVIDENCE: FROM MOLECULAR BIOLOGY TO CLINICAL PRACTICE</t>
  </si>
  <si>
    <t>10.1007/978-3-319-22671-2_2</t>
  </si>
  <si>
    <t>Nasser, Sara; Kurdoglu, Ahmet A.; Izatt, Tyler; Aldrich, Jessica; Russell, Megan L.; Christoforides, Alexis; Tembe, Wiabhav; Kiefer, Jeffery A.; Corneveaux, Jason J.; Byron, Sara A.; Forman, Karen M.; Zuccaro, Clarice; Keats, Jonathan J.; Lorusso, Patricia M.; Carpten, John D.; Trent, Jeffrey M.; Craig, David W.</t>
  </si>
  <si>
    <t>PACIFIC SYMPOSIUM ON BIOCOMPUTING 2015 (PSB)</t>
  </si>
  <si>
    <t>Cox, David; Chan, Man K.; Bahn, Sabine</t>
  </si>
  <si>
    <t>JOURNAL OF NERVOUS AND MENTAL DISEASE</t>
  </si>
  <si>
    <t>10.1097/NMD.0000000000000289</t>
  </si>
  <si>
    <t>Zhang, Shuang Yin; Zhang, Shuang Qin; Nagaraju, Ganji Purnachandra; El-Rayes, Bassel F.</t>
  </si>
  <si>
    <t>MOLECULAR ASPECTS OF MEDICINE</t>
  </si>
  <si>
    <t>10.1016/j.mam.2015.06.002</t>
  </si>
  <si>
    <t>Wessler, Benjamin S.; Udelson, James E.</t>
  </si>
  <si>
    <t>JOURNAL OF NUCLEAR MEDICINE</t>
  </si>
  <si>
    <t>10.2967/jnumed.114.142778</t>
  </si>
  <si>
    <t>Henrotin, Yves; Sanchez, Christelle; Cornet, Anne; Van de Put, Joachim; Douette, Pierre; Gharbi, Myriam</t>
  </si>
  <si>
    <t>BIOMARKERS</t>
  </si>
  <si>
    <t>10.3109/1354750X.2015.1123363</t>
  </si>
  <si>
    <t>Feldman, R.; Gatalica, Z.; Reddy, S. K.; Tewari, K. S.</t>
  </si>
  <si>
    <t>GYNECOLOGIC ONCOLOGY</t>
  </si>
  <si>
    <t>10.1016/j.ygyno.2015.01.351</t>
  </si>
  <si>
    <t>Dizier, Benjamin; Van Steen, Kristel</t>
  </si>
  <si>
    <t>GENETIC EPIDEMIOLOGY</t>
  </si>
  <si>
    <t>Mackey, Howard M.; Bengtsson, Thomas</t>
  </si>
  <si>
    <t>10.1200/jco.2015.33.15_suppl.e14000</t>
  </si>
  <si>
    <t>Kim, T-B</t>
  </si>
  <si>
    <t>Mendez-Gonzalez, Jesus; Sandoval, Juan</t>
  </si>
  <si>
    <t>COMPUTATIONAL AND STATISTICAL EPIGENOMICS</t>
  </si>
  <si>
    <t>10.1007/978-94-017-9927-0_9</t>
  </si>
  <si>
    <t>Hessel, Franz</t>
  </si>
  <si>
    <t>ETHICS OF PERSONALISED MEDICINE: CRITICAL PERSPECTIVES</t>
  </si>
  <si>
    <t>Hagan, Suzanne; Martin, Eilidh; Enriquez-de-Salamanca, Amalia</t>
  </si>
  <si>
    <t>10.1186/s13167-016-0065-3</t>
  </si>
  <si>
    <t>Gatalica, Zoran; Vranic, Semir; Xiu, Joanne; Swensen, Jeffrey; Reddy, Sandeep</t>
  </si>
  <si>
    <t>FAMILIAL CANCER</t>
  </si>
  <si>
    <t>10.1007/s10689-016-9884-6</t>
  </si>
  <si>
    <t>Korte, Dina L.; Kinney, Janet</t>
  </si>
  <si>
    <t>PERIODONTOLOGY 2000</t>
  </si>
  <si>
    <t>10.1111/prd.12103</t>
  </si>
  <si>
    <t>Pearson, E. R.</t>
  </si>
  <si>
    <t>DIABETIC MEDICINE</t>
  </si>
  <si>
    <t>10.1111/dme.13075</t>
  </si>
  <si>
    <t>Agusti, Alvar; Gea, Joaquim; Faner, Rosa</t>
  </si>
  <si>
    <t>10.1111/resp.12585</t>
  </si>
  <si>
    <t>Del Boccio, Piero; Rossi, Claudia; di Ioia, Maria; Cicalini, Ilaria; Sacchetta, Paolo; Pieragostino, Damiana</t>
  </si>
  <si>
    <t>PROTEOMICS CLINICAL APPLICATIONS</t>
  </si>
  <si>
    <t>10.1002/prca.201500083</t>
  </si>
  <si>
    <t>Guest, Francesca L.; Guest, Paul C.; Martins-de-Souza, Daniel</t>
  </si>
  <si>
    <t>10.2217/bmm-2015-0055</t>
  </si>
  <si>
    <t>Biesen, R.; Rose, T.; Hoyer, B. F.; Alexander, T.; Hiepe, F.</t>
  </si>
  <si>
    <t>LUPUS</t>
  </si>
  <si>
    <t>10.1177/0961203316640922</t>
  </si>
  <si>
    <t>Gulbakan, Basri; Ozgul, Riza Koksal; Yuzbasioglu, Ayse; Kohl, Matthias; Deigner, Hans-Peter; Ozguc, Meral</t>
  </si>
  <si>
    <t>10.1186/s13167-016-0074-2</t>
  </si>
  <si>
    <t>Landeck, Lilla; Kneip, Christoph; Reischl, Joachim; Asadullah, Khusru</t>
  </si>
  <si>
    <t>EXPERIMENTAL DERMATOLOGY</t>
  </si>
  <si>
    <t>10.1111/exd.12948</t>
  </si>
  <si>
    <t>Wang, Shalong; Yuan, Lianwen</t>
  </si>
  <si>
    <t>BIOSCIENCE TRENDS</t>
  </si>
  <si>
    <t>10.5582/bst.2016.01078</t>
  </si>
  <si>
    <t>Yu-Wai-Man, Cynthia; Khaw, Peng Tee</t>
  </si>
  <si>
    <t>ADVANCES IN WOUND CARE</t>
  </si>
  <si>
    <t>10.1089/wound.2015.0677</t>
  </si>
  <si>
    <t>Carrigan, Patricia; Krahn, Thomas</t>
  </si>
  <si>
    <t>NEW APPROACHES TO DRUG DISCOVERY</t>
  </si>
  <si>
    <t>10.1007/164_2015_24</t>
  </si>
  <si>
    <t>Sim, Da Woon; Lee, Jae-Hyun</t>
  </si>
  <si>
    <t>ALLERGY ASTHMA &amp; RESPIRATORY DISEASE</t>
  </si>
  <si>
    <t>10.4168/aard.2016.4.1.4</t>
  </si>
  <si>
    <t>Davies, Will</t>
  </si>
  <si>
    <t>ECANCERMEDICALSCIENCE</t>
  </si>
  <si>
    <t>10.3332/ecancer.2016.703</t>
  </si>
  <si>
    <t>Menke, J. M.</t>
  </si>
  <si>
    <t>10.1016/j.jval.2016.09.2329</t>
  </si>
  <si>
    <t>Asadullah, K.; Kneip, C.; Reischl, J.; Landeck, L.</t>
  </si>
  <si>
    <t>JOURNAL DER DEUTSCHEN DERMATOLOGISCHEN GESELLSCHAFT</t>
  </si>
  <si>
    <t>Kamel, Hala Fawzy Mohamed; Al-Amodi, Hiba Saeed A. Bagader</t>
  </si>
  <si>
    <t>GENOMICS PROTEOMICS &amp; BIOINFORMATICS</t>
  </si>
  <si>
    <t>10.1016/j.gpb.2016.11.005</t>
  </si>
  <si>
    <t>Shafiee, Gita; Heshmat, Ramin; Larijani, Bagher</t>
  </si>
  <si>
    <t>JOURNAL OF DIABETES AND METABOLIC DISORDERS</t>
  </si>
  <si>
    <t>10.1186/s40200-017-0299-1</t>
  </si>
  <si>
    <t>Jin, Ping; Wang, Kui; Huang, Canhua; Nice, Edouard C.</t>
  </si>
  <si>
    <t>EXPERT REVIEW OF PROTEOMICS</t>
  </si>
  <si>
    <t>10.1080/14789450.2017.1314786</t>
  </si>
  <si>
    <t>Corbo, Claudia; Cevenini, Armando; Salvatore, Francesco</t>
  </si>
  <si>
    <t>10.1002/prca.201600072</t>
  </si>
  <si>
    <t>Sotgia, Federica; Lisanti, Michael P.</t>
  </si>
  <si>
    <t>ONCOTARGET</t>
  </si>
  <si>
    <t>10.18632/oncotarget.19962</t>
  </si>
  <si>
    <t>Patil, Harshali; Saxena, Shailaja Gada; Barrow, Colin J.; Kanwar, Jagat R.; Kapat, Arnab; Kanwar, Rupinder K.</t>
  </si>
  <si>
    <t>10.1016/j.drudis.2016.09.022</t>
  </si>
  <si>
    <t>Roszkiewicz, Justyna; Smolewska, Elzbieta</t>
  </si>
  <si>
    <t>CURRENT RHEUMATOLOGY REPORTS</t>
  </si>
  <si>
    <t>10.1007/s11926-017-0646-8</t>
  </si>
  <si>
    <t>Guest, Paul C.</t>
  </si>
  <si>
    <t>MULTIPLEX BIOMARKER TECHNIQUES: METHODS AND APPLICATIONS</t>
  </si>
  <si>
    <t>10.1007/978-1-4939-6730-8_28</t>
  </si>
  <si>
    <t>Schuetz, Philipp</t>
  </si>
  <si>
    <t>EXPERT REVIEW OF RESPIRATORY MEDICINE</t>
  </si>
  <si>
    <t>10.1080/17476348.2017.1338953</t>
  </si>
  <si>
    <t>Zenner, Hans P.</t>
  </si>
  <si>
    <t>ORL-JOURNAL FOR OTO-RHINO-LARYNGOLOGY HEAD AND NECK SURGERY</t>
  </si>
  <si>
    <t>10.1159/000455811</t>
  </si>
  <si>
    <t>Manceau, Hana; Amrani, Kawthar; Peoc'h, Katell</t>
  </si>
  <si>
    <t>ANNALES DE BIOLOGIE CLINIQUE</t>
  </si>
  <si>
    <t>10.1684/abc.2017.1306</t>
  </si>
  <si>
    <t>Stephan, Carsten; Jung, Klaus</t>
  </si>
  <si>
    <t>INTERNATIONAL JOURNAL OF MOLECULAR SCIENCES</t>
  </si>
  <si>
    <t>10.3390/ijms18102193</t>
  </si>
  <si>
    <t>Schniering, Janine; Benesova, Martina; Brunner, Matthias; Feghali-Bostwick, Carol A.; Schibli, Roger; Distler, Oliver; Mueller, Cristina; Maurer, Britta</t>
  </si>
  <si>
    <t>ARTHRITIS &amp; RHEUMATOLOGY</t>
  </si>
  <si>
    <t>Schniering, J.; Benesova, M.; Brunner, M.; Feghali-Bostwick, C.; Schibli, R.; Distler, O.; Mueller, C.; Maurer, B.</t>
  </si>
  <si>
    <t>Schniering, J.; Benesova, M.; Brunner, M.; Feghali-Bostwick, C.; Schibli, R.; Distler, O.; Muller, C.; Maurer, B.</t>
  </si>
  <si>
    <t>10.1136/annrheumdis-2017-eular.1871</t>
  </si>
  <si>
    <t>Sellge, G.; Papoutsopoulou, S.; Verdier, J.; Trautwein, C.; Bergey, F.; Burkitt, M.; Burkitt, M.; Sheibani, R.; Pierik, M.; Jonkers, D.; White, M.; Paszek, P.; dos Santos, V. Martins; Rosenstiel, P.; Mueller, W.; Probert, C.</t>
  </si>
  <si>
    <t>JOURNAL OF CROHNS &amp; COLITIS</t>
  </si>
  <si>
    <t>Rajpoot, Meenakshi; Sharma, Anil K.; Sharma, Anil; Gupta, Girish Kumar</t>
  </si>
  <si>
    <t>SEMINARS IN CANCER BIOLOGY</t>
  </si>
  <si>
    <t>10.1016/j.semcancer.2018.02.003</t>
  </si>
  <si>
    <t>Mumford, Sophie L.; Towler, Benjamin P.; Pashler, Amy L.; Gilleard, Onur; Martin, Yella; Newbury, Sarah F.</t>
  </si>
  <si>
    <t>BIOMOLECULES</t>
  </si>
  <si>
    <t>10.3390/biom8020021</t>
  </si>
  <si>
    <t>Tarhini, Ahmad; Kudchadkar, Ragini R.</t>
  </si>
  <si>
    <t>CANCER TREATMENT REVIEWS</t>
  </si>
  <si>
    <t>10.1016/j.ctrv.2018.09.005</t>
  </si>
  <si>
    <t>Stevens, Toer W.; Matheeuwsen, Mijntje; Loennkvist, Maria H.; Parker, Claire E.; Wildenberg, Manon E.; Gecse, Krisztina B.; D'Haens, Geert R.</t>
  </si>
  <si>
    <t>ALIMENTARY PHARMACOLOGY &amp; THERAPEUTICS</t>
  </si>
  <si>
    <t>10.1111/apt.15033</t>
  </si>
  <si>
    <t>Zhong, Liang; Liu, Yutong; Wang, Kai; He, Zhijing; Gong, Zhaojian; Zhao, Zhili; Yang, Yaocheng; Gao, Xiaofei; Li, Fangjie; Wu, Hanjiang; Zhang, Sheng; Chen, Lin</t>
  </si>
  <si>
    <t>BMC CANCER</t>
  </si>
  <si>
    <t>10.1186/s12885-018-4806-7</t>
  </si>
  <si>
    <t>Bayes-Genis, Antoni; Voors, Adriaan A.; Zannad, Faiez; Januzzi, James L.; Richards, A. Mark; Diez, Javier</t>
  </si>
  <si>
    <t>EUROPEAN HEART JOURNAL</t>
  </si>
  <si>
    <t>10.1093/eurheartj/ehx027</t>
  </si>
  <si>
    <t>Thomford, Nicholas Ekow; Dzobo, Kevin; Chimusa, Emile; Andrae-Marobela, Kerstin; Chirikure, Shadreck; Wonkam, Ambroise; Dandara, Collet</t>
  </si>
  <si>
    <t>10.1089/omi.2018.0074</t>
  </si>
  <si>
    <t>Kraniotou, Christina; Karadima, Vasiliki; Bellos, George; Tsangaris, George Th.</t>
  </si>
  <si>
    <t>JOURNAL OF PROTEOMICS</t>
  </si>
  <si>
    <t>10.1016/j.jprot.2018.03.004</t>
  </si>
  <si>
    <t>Davarzani, Nasser; Sanders-van Wijk, Sandra; Maeder, Micha T.; Rickenbacher, Peter; Smirnov, Evgueni; Karel, Joel; Suter, Thomas; de Boer, Rudolf A.; Block, Dirk; Rolny, Vinzent; Zaugg, Christian; Pfisterer, Matthias E.; Peeters, Ralf; Brunner-La Rocca, Hans-Peter</t>
  </si>
  <si>
    <t>10.1007/s13167-018-0137-7</t>
  </si>
  <si>
    <t>Andreassen, C. N.; Eriksen, J. G.; Jensen, K.; Hansen, C. R.; Sorensen, B. S.; Lassen, P.; Alsner, J.; Schack, L. M. H.; Overgaard, J.; Grau, C.</t>
  </si>
  <si>
    <t>ORAL ONCOLOGY</t>
  </si>
  <si>
    <t>10.1016/j.oraloncology.2018.09.001</t>
  </si>
  <si>
    <t>Harty, Gerard; Jarrett, James; Jofre-Bonet, Mireia</t>
  </si>
  <si>
    <t>APPLIED HEALTH ECONOMICS AND HEALTH POLICY</t>
  </si>
  <si>
    <t>10.1007/s40258-018-0395-5</t>
  </si>
  <si>
    <t>Luke, Jason J.; Azad, Nilofer Saba; Edwards, Robin; Huang, Shih-Min A.; Comprelli, Adriana; Monga, Manish; Reilly, Timothy P.; Hodi, F. Stephen</t>
  </si>
  <si>
    <t>10.1200/JCO.2018.36.15_suppl.TPS3101</t>
  </si>
  <si>
    <t>Ormanns, S.</t>
  </si>
  <si>
    <t>PATHOLOGE</t>
  </si>
  <si>
    <t>10.1007/s00292-018-0539-2</t>
  </si>
  <si>
    <t>Pavel, A. B.; Czarnowicki, T.; Malik, K.; Wen, H. C.; Noda, S.; Nakajima, S.; Honda, T.; Shin, J. U.; Lee, H.; Krueger, J. G.; Lee, K. H.; Kabashima, K.; Guttman-Yassky, E.</t>
  </si>
  <si>
    <t>BRITISH JOURNAL OF DERMATOLOGY</t>
  </si>
  <si>
    <t>Palau, Francesc</t>
  </si>
  <si>
    <t>ARBOR-CIENCIA PENSAMIENTO Y CULTURA</t>
  </si>
  <si>
    <t>10.3989/arbor.2018.789n3007</t>
  </si>
  <si>
    <t>Bernardini, Renato; Gancitano, Giovanni; Balice, Angela; Di Mauro, Rosaria; Cantarella, Giuseppina; Dionisi, Matteo</t>
  </si>
  <si>
    <t>FARMECONOMIA-HEALTH ECONOMICS AND THERAPEUTIC PATHWAYS</t>
  </si>
  <si>
    <t>10.7175/fe.v19i1.1348</t>
  </si>
  <si>
    <t>Spadaro, Savino; Park, Mirae; Turrini, Cecilia; Tunstall, Tanushree; Thwaites, Ryan; Mauri, Tommaso; Ragazzi, Riccardo; Ruggeri, Paolo; Hansel, Trevor T.; Caramori, Gaetano; Volta, Carlo Alberto</t>
  </si>
  <si>
    <t>JOURNAL OF INFLAMMATION-LONDON</t>
  </si>
  <si>
    <t>10.1186/s12950-018-0202-y</t>
  </si>
  <si>
    <t>Li, Na; Zhan, Xianquan</t>
  </si>
  <si>
    <t>10.1007/s13167-019-00175-0</t>
  </si>
  <si>
    <t>de Gonzalo-Calvo, David; Vea, Angela; Bar, Christian; Fiedler, Jan; Couch, Liam S.; Brotons, Carlos; Llorente-Cortes, Vicenta; Thum, Thomas</t>
  </si>
  <si>
    <t>10.1093/eurheartj/ehy234</t>
  </si>
  <si>
    <t>Patel, Jai N.; Fong, Mei Ka; Jagosky, Megan</t>
  </si>
  <si>
    <t>10.3390/jpm9010003</t>
  </si>
  <si>
    <t>Kariyawasam, Didu S. T.; D'Silva, Arlene; Lin, Cindy; Ryan, Monique M.; Farrar, Michelle A.</t>
  </si>
  <si>
    <t>FRONTIERS IN NEUROLOGY</t>
  </si>
  <si>
    <t>10.3389/fneur.2019.00898</t>
  </si>
  <si>
    <t>Osman, Mohammed S.; Tervaert, Jan Willem Cohen</t>
  </si>
  <si>
    <t>10.1007/s11926-019-0872-3</t>
  </si>
  <si>
    <t>Matusik, Pawel T.</t>
  </si>
  <si>
    <t>10.1093/eurheartj/ehz265</t>
  </si>
  <si>
    <t>Ergoren, Mahmut Cerkez; Soyler, Gizem; Sah, Huseyin; Becer, Eda</t>
  </si>
  <si>
    <t>INTERNATIONAL JOURNAL OF BIOLOGICAL MACROMOLECULES</t>
  </si>
  <si>
    <t>10.1016/j.ijbiomac.2018.10.059</t>
  </si>
  <si>
    <t>Latini, Andrea; Borgiani, Paola; Novelli, Giuseppe; Ciccacci, Cinzia</t>
  </si>
  <si>
    <t>10.2217/pgs-2019-0089</t>
  </si>
  <si>
    <t>Schmid, Holger; Lederer, Stephan R.</t>
  </si>
  <si>
    <t>POLISH ARCHIVES OF INTERNAL MEDICINE-POLSKIE ARCHIWUM MEDYCYNY WEWNETRZNEJ</t>
  </si>
  <si>
    <t>10.20452/pamw.14997</t>
  </si>
  <si>
    <t>Ricciuti, Biagio; Leonardi, Giulia C.; Brambilla, Marta</t>
  </si>
  <si>
    <t>DISEASE MARKERS</t>
  </si>
  <si>
    <t>10.1155/2019/5907238</t>
  </si>
  <si>
    <t>Roth, Michael; Stolz, Daiana</t>
  </si>
  <si>
    <t>EUROPEAN RESPIRATORY JOURNAL</t>
  </si>
  <si>
    <t>10.1183/13993003.02094-2018</t>
  </si>
  <si>
    <t>Kronfol, Mohamad M.; McClay, Joseph L.</t>
  </si>
  <si>
    <t>PROGNOSTIC EPIGENETICS</t>
  </si>
  <si>
    <t>10.1016/B978-0-12-814259-2.00015-7</t>
  </si>
  <si>
    <t>Lyons, P.</t>
  </si>
  <si>
    <t>10.1093/ecco-jcc/jjy222.235</t>
  </si>
  <si>
    <t>Lyons, Paul A.</t>
  </si>
  <si>
    <t>10.1093/ibd/izy393.033</t>
  </si>
  <si>
    <t>GASTROENTEROLOGY</t>
  </si>
  <si>
    <t>10.1053/j.gastro.2019.01.079</t>
  </si>
  <si>
    <t>Gopalakrishnan, Mathangi; Gobburu, Jogarao V. S.</t>
  </si>
  <si>
    <t>TRANSLATIONAL MEDICINE IN CNS DRUG DEVELOPMENT</t>
  </si>
  <si>
    <t>10.1016/B978-0-12-803161-2.00018-7</t>
  </si>
  <si>
    <t>O'Loinsigh, Eamon; Bose, Anjana</t>
  </si>
  <si>
    <t>10.1016/B978-0-12-803161-2.00019-9</t>
  </si>
  <si>
    <t>Pinto, Devanand M.</t>
  </si>
  <si>
    <t>IMMUNOPROTEOMICS: METHODS AND PROTOCOLS, 2ND EDITION</t>
  </si>
  <si>
    <t>10.1007/978-1-4939-9597-4_25</t>
  </si>
  <si>
    <t>Boiten, Jan-Willem; Azevedo, Rita; Cavelaars, Marinel; Dekker, Andre; Fijneman, Remond J. A.; van der Maas, Arnoud; Belien, Jeroen A. M.; Meijer, Gerrit A.</t>
  </si>
  <si>
    <t>HANDBOOK OF BIOMARKERS AND PRECISION MEDICINE</t>
  </si>
  <si>
    <t>Lam, Karen K. Y.; Zacour, Mary; Kim, Ji-Young V.; Hollander, Zsuzsanna; Wideman, Rhonda; Ng, Raymond T.; Tebbutt, Scott J.; McManus, Bruce M.</t>
  </si>
  <si>
    <t>Porta, Tiffany; Damink, Steven W. M. Olde; Heeren, Ron M. A.</t>
  </si>
  <si>
    <t>Whitfield-Gabrieli, S.; Cutting, L.; Bunge, S.</t>
  </si>
  <si>
    <t>EUROPEAN NEUROPSYCHOPHARMACOLOGY</t>
  </si>
  <si>
    <t>10.1016/j.euroneuro.2018.11.956</t>
  </si>
  <si>
    <t>Fattahi, Sadegh; Kosari-Monfared, Mohadeseh; Golpour, Monireh; Emami, Zakieh; Ghasemiyan, Mohammad; Nour, Maryam; Akhavan-Niaki, Haleh</t>
  </si>
  <si>
    <t>JOURNAL OF CELLULAR PHYSIOLOGY</t>
  </si>
  <si>
    <t>10.1002/jcp.29260</t>
  </si>
  <si>
    <t>Koulis, Christine; Yap, Raymond; Engel, Rebekah; Jarde, Thierry; Wilkins, Simon; Solon, Gemma; Shapiro, Jeremy D.; Abud, Helen; McMurrick, Paul</t>
  </si>
  <si>
    <t>CANCERS</t>
  </si>
  <si>
    <t>10.3390/cancers12040812</t>
  </si>
  <si>
    <t>Wang, Hao; Tian, Qiuyue; Zhang, Jie; Liu, Hongqi; Zhang, Xiaoyu; Cao, Weijie; Zhang, Jinxia; Anto, Enoch Odame; Li, Xingang; Wang, Xueqing; Liu, Di; Zheng, Yulu; Guo, Zheng; Wu, Lijuan; Song, Manshu; Wang, Youxin; Wang, Wei</t>
  </si>
  <si>
    <t>10.1007/s13167-020-00200-7</t>
  </si>
  <si>
    <t>Csernok, Elena; Hellmich, Bernhard</t>
  </si>
  <si>
    <t>AUTOIMMUNITY REVIEWS</t>
  </si>
  <si>
    <t>10.1016/j.autrev.2020.102514</t>
  </si>
  <si>
    <t>Wuerdemann, Nora; Jain, Rishabh; Adams, Anne; Speel, Ernst-Jan M.; Wagner, Steffen; Joosse, Simon A.; Klussmann, Jens P.</t>
  </si>
  <si>
    <t>10.3390/cancers12102997</t>
  </si>
  <si>
    <t>Sabre, Liis; Punga, Tenet; Punga, Anna Rostedt</t>
  </si>
  <si>
    <t>FRONTIERS IN IMMUNOLOGY</t>
  </si>
  <si>
    <t>10.3389/fimmu.2020.00213</t>
  </si>
  <si>
    <t>Laborde, Carlos M.; Castro-Santos, Patricia; Diaz-Pena, Roberto</t>
  </si>
  <si>
    <t>10.3390/jpm10040202</t>
  </si>
  <si>
    <t>Kolenda, Tomasz; Guglas, Kacper; Baranowski, Dawid; Sobocinska, Joanna; Kopczynska, Magda; Teresiak, Anna; Blizniak, Renata; Lamperska, Katarzyna</t>
  </si>
  <si>
    <t>REPORTS OF PRACTICAL ONCOLOGY AND RADIOTHERAPY</t>
  </si>
  <si>
    <t>10.1016/j.rpor.2020.07.007</t>
  </si>
  <si>
    <t>Bauer, Ashley M.; Turner, Justin H.</t>
  </si>
  <si>
    <t>IMMUNOLOGY AND ALLERGY CLINICS OF NORTH AMERICA</t>
  </si>
  <si>
    <t>10.1016/j.iac.2019.12.007</t>
  </si>
  <si>
    <t>Sutcliffe, Megan; Radley, Gemma; Barton, Anne</t>
  </si>
  <si>
    <t>EXPERT REVIEW OF CLINICAL IMMUNOLOGY</t>
  </si>
  <si>
    <t>10.1080/1744666X.2020.1740594</t>
  </si>
  <si>
    <t>Ravassa, Susana; Gonzalez, Arantxa; Bayes-Genis, Antoni; Lupon, Josep; Diez, Javier</t>
  </si>
  <si>
    <t>REVISTA ESPANOLA DE CARDIOLOGIA</t>
  </si>
  <si>
    <t>10.1016/j.rec.2019.09.010</t>
  </si>
  <si>
    <t>Pritzker, Kenneth P. H.</t>
  </si>
  <si>
    <t>10.3390/jpm10040167</t>
  </si>
  <si>
    <t>Nzale, Samuel Kembou; Weeks, William B.; Ouafik, L'Houcine; Rouquette, Isabelle; Beau-Faller, Michele; Lemoine, Antoinette; Bringuier, Pierre-Paul; Soriano, Anne-Gaelle Le Coroller; Barlesi, Fabrice; Ventelou, Bruno</t>
  </si>
  <si>
    <t>PLOS ONE</t>
  </si>
  <si>
    <t>10.1371/journal.pone.0234387</t>
  </si>
  <si>
    <t>Poulsen, T. B. G.; Andersen, J. S.; Kristiansen, M. K.; Rasmusen, S.; Arent-Nielsen, L.; Nielsen, C. H.; Stensballe, A.</t>
  </si>
  <si>
    <t>10.1136/annrheumdis-2020-eular.5949</t>
  </si>
  <si>
    <t>Moshiri, Kiarash</t>
  </si>
  <si>
    <t>Chi, Suhyuk; Lee, Moon-Soo</t>
  </si>
  <si>
    <t>10.3390/jpm11020114</t>
  </si>
  <si>
    <t>Mesleh, Areej G.; Abdulla, Sara A.; El-Agnaf, Omar</t>
  </si>
  <si>
    <t>10.3390/jpm11010041</t>
  </si>
  <si>
    <t>Rivera, Maria; Fichtner, Iduna; Wulf-Goldenberg, Annika; Sers, Christine; Merk, Johannes; Patone, Giannino; Alp, Keziban M.; Kanashova, Tamara; Mertins, Philipp; Hoffmann, Jens; Stein, Ulrike; Walther, Wolfgang</t>
  </si>
  <si>
    <t>NEOPLASIA</t>
  </si>
  <si>
    <t>10.1016/j.neo.2020.11.005</t>
  </si>
  <si>
    <t>Syal, Charvi; Wang, Jing</t>
  </si>
  <si>
    <t>NEURAL REGENERATION RESEARCH</t>
  </si>
  <si>
    <t>10.4103/1673-5374.308079</t>
  </si>
  <si>
    <t>Castelli, Florence Anne; Rosati, Giulio; Moguet, Christian; Fuentes, Celia; Marrugo-Ramirez, Jose; Lefebvre, Thibaud; Volland, Herve; Merkoci, Arben; Simon, Stephanie; Fenaille, Francois; Junot, Christophe</t>
  </si>
  <si>
    <t>ANALYTICAL AND BIOANALYTICAL CHEMISTRY</t>
  </si>
  <si>
    <t>10.1007/s00216-021-03586-z</t>
  </si>
  <si>
    <t>Mc Cormack, Barbara A.; Gonzalez-Canto, Eva; Agababyan, Cristina; Espinoza-Sanchez, Nancy A.; Tomas-Perez, Sarai; Llueca, Antoni; Mari-Alexandre, Josep; Gotte, Martin; Gilabert-Estelles, Juan</t>
  </si>
  <si>
    <t>10.3390/ijms22158154</t>
  </si>
  <si>
    <t>Cianci, Francesca; Verduci, Ivan</t>
  </si>
  <si>
    <t>10.3390/jpm11070635</t>
  </si>
  <si>
    <t>Guo, Na; Wang, Peili; Yang, Jiaying; Yang, Xiaofang; van der Voet, Monique; Wildwater, Marjolein; Wei, Junying; Tang, Xuan; Wang, Mei; Yang, Hongjun</t>
  </si>
  <si>
    <t>FRONTIERS IN PHARMACOLOGY</t>
  </si>
  <si>
    <t>10.3389/fphar.2021.664320</t>
  </si>
  <si>
    <t>Dizman, Nazli; Meza, Luis; Pal, Sumanta K.</t>
  </si>
  <si>
    <t>NATURE MEDICINE</t>
  </si>
  <si>
    <t>10.1038/s41591-021-01300-1</t>
  </si>
  <si>
    <t>Wang, Hao; Tian, Qiuyue; Zhang, Jie; Liu, Hongqi; Zhang, Jinxia; Cao, Weijie; Zhang, Xiaoyu; Li, Xingang; Wu, Lijuan; Song, Manshu; Kong, Yuanyuan; Wang, Wei; Wang, Youxin</t>
  </si>
  <si>
    <t>10.1007/s13167-021-00238-1</t>
  </si>
  <si>
    <t>Jacoba, Cris Martin P.; Celi, Leo Anthony; Silva, Paolo S.</t>
  </si>
  <si>
    <t>SEMINARS IN OPHTHALMOLOGY</t>
  </si>
  <si>
    <t>10.1080/08820538.2021.1893351</t>
  </si>
  <si>
    <t>Ferro, Matteo; La Civita, Evelina; Liotti, Antonietta; Cennamo, Michele; Tortora, Fabiana; Buonerba, Carlo; Crocetto, Felice; Lucarelli, Giuseppe; Busetto, Gian Maria; Del Giudice, Francesco; de Cobelli, Ottavio; Carrieri, Giuseppe; Porreca, Angelo; Cimmino, Amelia; Terracciano, Daniela</t>
  </si>
  <si>
    <t>10.3390/jpm11030237</t>
  </si>
  <si>
    <t>Frajerman, A.; Chaumette, B.; Lamaziere, A.; Tessier, C.; Nuss, P.; Krebs, M. O.; Kebir, O.</t>
  </si>
  <si>
    <t>10.1016/j.euroneuro.2021.01.022</t>
  </si>
  <si>
    <t>Horgan, Denis; Ciliberto, Gennaro; Conte, Pierfranco; Curigliano, Giuseppe; Seijo, Luis; Montuenga, Luis M.; Garassino, Marina; Penault-Llorca, Frederique; Galli, Fabrizia; Ray-Coquard, Isabelle; Querleu, Denis; Riegman, Peter; Kerr, Keith; Van Poppel, Hein; Bjartell, Anders; Codacci-Pisanelli, Giovanni; Koeva-Balabanova, Jasmina; Paradiso, Angelo; Maravic, Zorana; Fotaki, Vassiliki; Malats, Nuria; Bernini, Chiara; Buglioni, Simonetta; Kent, Alastair; Munzone, Elisabetta; Belina, Ivica; Van Meerbeeck, Jan; Duffy, Michael; Jagielska, Beata; Capoluongo, Ettore</t>
  </si>
  <si>
    <t>10.3390/cancers13030583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</si>
</sst>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FF0000"/>
      <name val="Arial"/>
    </font>
    <font>
      <sz val="11"/>
      <color rgb="FFFF0000"/>
      <name val="Calibri"/>
      <family val="2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2" fontId="2" fillId="0" borderId="0" xfId="1" applyNumberFormat="1" applyFont="1"/>
    <xf numFmtId="0" fontId="3" fillId="0" borderId="0" xfId="0" applyFont="1"/>
    <xf numFmtId="0" fontId="1" fillId="2" borderId="0" xfId="1" applyFill="1"/>
    <xf numFmtId="0" fontId="4" fillId="2" borderId="0" xfId="1" applyFont="1" applyFill="1"/>
    <xf numFmtId="2" fontId="3" fillId="0" borderId="0" xfId="0" applyNumberFormat="1" applyFont="1"/>
    <xf numFmtId="1" fontId="1" fillId="0" borderId="0" xfId="1" applyNumberFormat="1"/>
    <xf numFmtId="49" fontId="0" fillId="0" borderId="0" xfId="0" applyNumberFormat="1"/>
  </cellXfs>
  <cellStyles count="2">
    <cellStyle name="Обычный" xfId="0" builtinId="0"/>
    <cellStyle name="Обычный 2" xfId="1" xr:uid="{DD9FEF19-2FC2-43E9-95D4-4554A741DF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78591520146003"/>
          <c:y val="4.3796908230626902E-2"/>
          <c:w val="0.73777363851024003"/>
          <c:h val="0.66790021031536118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Лист6!$D$1</c:f>
              <c:strCache>
                <c:ptCount val="1"/>
                <c:pt idx="0">
                  <c:v>Citation per publication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invertIfNegative val="0"/>
          <c:val>
            <c:numRef>
              <c:f>Лист6!$D$2:$D$20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40</c:v>
                </c:pt>
                <c:pt idx="4">
                  <c:v>22</c:v>
                </c:pt>
                <c:pt idx="5">
                  <c:v>9.6666666666666661</c:v>
                </c:pt>
                <c:pt idx="6">
                  <c:v>2.4</c:v>
                </c:pt>
                <c:pt idx="7">
                  <c:v>5.2</c:v>
                </c:pt>
                <c:pt idx="8">
                  <c:v>37.545454545454547</c:v>
                </c:pt>
                <c:pt idx="9">
                  <c:v>15.266666666666667</c:v>
                </c:pt>
                <c:pt idx="10">
                  <c:v>32.409090909090907</c:v>
                </c:pt>
                <c:pt idx="11">
                  <c:v>10.6875</c:v>
                </c:pt>
                <c:pt idx="12">
                  <c:v>16.526315789473685</c:v>
                </c:pt>
                <c:pt idx="13">
                  <c:v>24</c:v>
                </c:pt>
                <c:pt idx="14">
                  <c:v>10.3125</c:v>
                </c:pt>
                <c:pt idx="15">
                  <c:v>11.6875</c:v>
                </c:pt>
                <c:pt idx="16">
                  <c:v>9.0869565217391308</c:v>
                </c:pt>
                <c:pt idx="17">
                  <c:v>5</c:v>
                </c:pt>
                <c:pt idx="18">
                  <c:v>0.38461538461538464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2-4691-8E69-89185BA8B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838912"/>
        <c:axId val="147878272"/>
      </c:barChart>
      <c:lineChart>
        <c:grouping val="standard"/>
        <c:varyColors val="0"/>
        <c:ser>
          <c:idx val="0"/>
          <c:order val="0"/>
          <c:tx>
            <c:strRef>
              <c:f>Лист6!$B$1</c:f>
              <c:strCache>
                <c:ptCount val="1"/>
                <c:pt idx="0">
                  <c:v>Number of articles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cat>
            <c:numRef>
              <c:f>Лист6!$F$2:$F$20</c:f>
              <c:numCache>
                <c:formatCode>@</c:formatCode>
                <c:ptCount val="19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</c:numCache>
            </c:numRef>
          </c:cat>
          <c:val>
            <c:numRef>
              <c:f>Лист6!$B$2:$B$20</c:f>
              <c:numCache>
                <c:formatCode>General</c:formatCode>
                <c:ptCount val="1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6</c:v>
                </c:pt>
                <c:pt idx="6">
                  <c:v>5</c:v>
                </c:pt>
                <c:pt idx="7">
                  <c:v>10</c:v>
                </c:pt>
                <c:pt idx="8">
                  <c:v>11</c:v>
                </c:pt>
                <c:pt idx="9">
                  <c:v>15</c:v>
                </c:pt>
                <c:pt idx="10">
                  <c:v>22</c:v>
                </c:pt>
                <c:pt idx="11">
                  <c:v>16</c:v>
                </c:pt>
                <c:pt idx="12">
                  <c:v>19</c:v>
                </c:pt>
                <c:pt idx="13">
                  <c:v>17</c:v>
                </c:pt>
                <c:pt idx="14">
                  <c:v>16</c:v>
                </c:pt>
                <c:pt idx="15">
                  <c:v>16</c:v>
                </c:pt>
                <c:pt idx="16">
                  <c:v>23</c:v>
                </c:pt>
                <c:pt idx="17">
                  <c:v>15</c:v>
                </c:pt>
                <c:pt idx="18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42-4691-8E69-89185BA8B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838912"/>
        <c:axId val="147878272"/>
      </c:lineChart>
      <c:lineChart>
        <c:grouping val="standard"/>
        <c:varyColors val="0"/>
        <c:ser>
          <c:idx val="2"/>
          <c:order val="2"/>
          <c:tx>
            <c:v>Total  citations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Лист6!$C$2:$C$20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40</c:v>
                </c:pt>
                <c:pt idx="4">
                  <c:v>44</c:v>
                </c:pt>
                <c:pt idx="5">
                  <c:v>58</c:v>
                </c:pt>
                <c:pt idx="6">
                  <c:v>12</c:v>
                </c:pt>
                <c:pt idx="7">
                  <c:v>52</c:v>
                </c:pt>
                <c:pt idx="8">
                  <c:v>413</c:v>
                </c:pt>
                <c:pt idx="9">
                  <c:v>229</c:v>
                </c:pt>
                <c:pt idx="10">
                  <c:v>713</c:v>
                </c:pt>
                <c:pt idx="11">
                  <c:v>171</c:v>
                </c:pt>
                <c:pt idx="12">
                  <c:v>314</c:v>
                </c:pt>
                <c:pt idx="13">
                  <c:v>408</c:v>
                </c:pt>
                <c:pt idx="14">
                  <c:v>165</c:v>
                </c:pt>
                <c:pt idx="15">
                  <c:v>187</c:v>
                </c:pt>
                <c:pt idx="16">
                  <c:v>209</c:v>
                </c:pt>
                <c:pt idx="17">
                  <c:v>75</c:v>
                </c:pt>
                <c:pt idx="1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42-4691-8E69-89185BA8B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755472"/>
        <c:axId val="611753504"/>
      </c:lineChart>
      <c:catAx>
        <c:axId val="152838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75089566929133866"/>
              <c:y val="0.77644466316710414"/>
            </c:manualLayout>
          </c:layout>
          <c:overlay val="0"/>
        </c:title>
        <c:numFmt formatCode="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aseline="0"/>
            </a:pPr>
            <a:endParaRPr lang="en-US"/>
          </a:p>
        </c:txPr>
        <c:crossAx val="147878272"/>
        <c:crosses val="autoZero"/>
        <c:auto val="0"/>
        <c:lblAlgn val="ctr"/>
        <c:lblOffset val="100"/>
        <c:tickLblSkip val="1"/>
        <c:noMultiLvlLbl val="0"/>
      </c:catAx>
      <c:valAx>
        <c:axId val="1478782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articles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2.7777777777777776E-2"/>
              <c:y val="0.17400590551181105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152838912"/>
        <c:crosses val="autoZero"/>
        <c:crossBetween val="between"/>
      </c:valAx>
      <c:valAx>
        <c:axId val="611753504"/>
        <c:scaling>
          <c:orientation val="minMax"/>
        </c:scaling>
        <c:delete val="0"/>
        <c:axPos val="r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/>
                  <a:t>Citations</a:t>
                </a:r>
                <a:endParaRPr lang="ru-RU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1755472"/>
        <c:crosses val="max"/>
        <c:crossBetween val="between"/>
      </c:valAx>
      <c:catAx>
        <c:axId val="611755472"/>
        <c:scaling>
          <c:orientation val="minMax"/>
        </c:scaling>
        <c:delete val="1"/>
        <c:axPos val="b"/>
        <c:majorTickMark val="out"/>
        <c:minorTickMark val="none"/>
        <c:tickLblPos val="nextTo"/>
        <c:crossAx val="611753504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1</xdr:row>
      <xdr:rowOff>47624</xdr:rowOff>
    </xdr:from>
    <xdr:to>
      <xdr:col>16</xdr:col>
      <xdr:colOff>133350</xdr:colOff>
      <xdr:row>18</xdr:row>
      <xdr:rowOff>142875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61EC3D9-E4DB-2E10-CAA6-485B94745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er/Desktop/&#1089;&#1090;&#1072;&#1090;&#1100;&#1080;_&#1072;&#1082;&#1090;&#1091;&#1072;&#1083;&#1100;&#1085;&#1099;&#1077;/3_&#1056;&#1072;&#1079;&#1084;&#1077;&#1097;&#1077;&#1085;&#1085;&#1099;&#1077;-3&#1096;&#1090;/Open%20Biomarkers%20Journal/&#1041;&#1080;&#1086;&#1084;&#1072;&#1088;&#1082;&#1077;&#1088;&#1099;/&#1043;&#1077;&#1096;&#1090;&#1072;&#1083;&#1100;&#1090;/webofscie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  <sheetName val="Лист4"/>
      <sheetName val="Лист5"/>
      <sheetName val="Лист6"/>
      <sheetName val="Лист7"/>
      <sheetName val="Лист8"/>
      <sheetName val="Лист9"/>
      <sheetName val="Лист10"/>
      <sheetName val="Лист11"/>
      <sheetName val="Лист12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Number of articles</v>
          </cell>
          <cell r="D1" t="str">
            <v>Citation per publication</v>
          </cell>
        </row>
        <row r="2">
          <cell r="A2">
            <v>2003</v>
          </cell>
          <cell r="B2">
            <v>1</v>
          </cell>
          <cell r="C2">
            <v>0</v>
          </cell>
          <cell r="D2">
            <v>0</v>
          </cell>
        </row>
        <row r="3">
          <cell r="A3">
            <v>2004</v>
          </cell>
          <cell r="B3">
            <v>0</v>
          </cell>
          <cell r="C3">
            <v>0</v>
          </cell>
          <cell r="D3">
            <v>0</v>
          </cell>
        </row>
        <row r="4">
          <cell r="A4">
            <v>2005</v>
          </cell>
          <cell r="B4">
            <v>0</v>
          </cell>
          <cell r="C4">
            <v>0</v>
          </cell>
          <cell r="D4">
            <v>0</v>
          </cell>
        </row>
        <row r="5">
          <cell r="A5">
            <v>2006</v>
          </cell>
          <cell r="B5">
            <v>1</v>
          </cell>
          <cell r="C5">
            <v>40</v>
          </cell>
          <cell r="D5">
            <v>40</v>
          </cell>
        </row>
        <row r="6">
          <cell r="A6">
            <v>2007</v>
          </cell>
          <cell r="B6">
            <v>2</v>
          </cell>
          <cell r="C6">
            <v>44</v>
          </cell>
          <cell r="D6">
            <v>22</v>
          </cell>
        </row>
        <row r="7">
          <cell r="A7">
            <v>2008</v>
          </cell>
          <cell r="B7">
            <v>6</v>
          </cell>
          <cell r="C7">
            <v>58</v>
          </cell>
          <cell r="D7">
            <v>9.6666666666666661</v>
          </cell>
        </row>
        <row r="8">
          <cell r="A8">
            <v>2009</v>
          </cell>
          <cell r="B8">
            <v>5</v>
          </cell>
          <cell r="C8">
            <v>12</v>
          </cell>
          <cell r="D8">
            <v>2.4</v>
          </cell>
        </row>
        <row r="9">
          <cell r="A9">
            <v>2010</v>
          </cell>
          <cell r="B9">
            <v>10</v>
          </cell>
          <cell r="C9">
            <v>52</v>
          </cell>
          <cell r="D9">
            <v>5.2</v>
          </cell>
        </row>
        <row r="10">
          <cell r="A10">
            <v>2011</v>
          </cell>
          <cell r="B10">
            <v>11</v>
          </cell>
          <cell r="C10">
            <v>413</v>
          </cell>
          <cell r="D10">
            <v>37.545454545454547</v>
          </cell>
        </row>
        <row r="11">
          <cell r="A11">
            <v>2012</v>
          </cell>
          <cell r="B11">
            <v>15</v>
          </cell>
          <cell r="C11">
            <v>229</v>
          </cell>
          <cell r="D11">
            <v>15.266666666666667</v>
          </cell>
        </row>
        <row r="12">
          <cell r="A12">
            <v>2013</v>
          </cell>
          <cell r="B12">
            <v>22</v>
          </cell>
          <cell r="C12">
            <v>713</v>
          </cell>
          <cell r="D12">
            <v>32.409090909090907</v>
          </cell>
        </row>
        <row r="13">
          <cell r="A13">
            <v>2014</v>
          </cell>
          <cell r="B13">
            <v>16</v>
          </cell>
          <cell r="C13">
            <v>171</v>
          </cell>
          <cell r="D13">
            <v>10.6875</v>
          </cell>
        </row>
        <row r="14">
          <cell r="A14">
            <v>2015</v>
          </cell>
          <cell r="B14">
            <v>19</v>
          </cell>
          <cell r="C14">
            <v>314</v>
          </cell>
          <cell r="D14">
            <v>16.526315789473685</v>
          </cell>
        </row>
        <row r="15">
          <cell r="A15">
            <v>2016</v>
          </cell>
          <cell r="B15">
            <v>17</v>
          </cell>
          <cell r="C15">
            <v>408</v>
          </cell>
          <cell r="D15">
            <v>24</v>
          </cell>
        </row>
        <row r="16">
          <cell r="A16">
            <v>2017</v>
          </cell>
          <cell r="B16">
            <v>16</v>
          </cell>
          <cell r="C16">
            <v>165</v>
          </cell>
          <cell r="D16">
            <v>10.3125</v>
          </cell>
        </row>
        <row r="17">
          <cell r="A17">
            <v>2018</v>
          </cell>
          <cell r="B17">
            <v>16</v>
          </cell>
          <cell r="C17">
            <v>187</v>
          </cell>
          <cell r="D17">
            <v>11.6875</v>
          </cell>
        </row>
        <row r="18">
          <cell r="A18">
            <v>2019</v>
          </cell>
          <cell r="B18">
            <v>23</v>
          </cell>
          <cell r="C18">
            <v>209</v>
          </cell>
          <cell r="D18">
            <v>9.0869565217391308</v>
          </cell>
        </row>
        <row r="19">
          <cell r="A19">
            <v>2020</v>
          </cell>
          <cell r="B19">
            <v>15</v>
          </cell>
          <cell r="C19">
            <v>75</v>
          </cell>
          <cell r="D19">
            <v>5</v>
          </cell>
        </row>
        <row r="20">
          <cell r="A20">
            <v>2021</v>
          </cell>
          <cell r="B20">
            <v>13</v>
          </cell>
          <cell r="C20">
            <v>5</v>
          </cell>
          <cell r="D20">
            <v>0.38461538461538464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034A-F6B5-4B3B-B949-ACC1E67B075D}">
  <dimension ref="A1:Y232"/>
  <sheetViews>
    <sheetView tabSelected="1" workbookViewId="0">
      <selection activeCell="C12" sqref="C12"/>
    </sheetView>
  </sheetViews>
  <sheetFormatPr defaultRowHeight="15" x14ac:dyDescent="0.25"/>
  <cols>
    <col min="3" max="3" width="15.28515625" customWidth="1"/>
    <col min="4" max="4" width="9.140625" style="7"/>
    <col min="5" max="5" width="21.42578125" customWidth="1"/>
  </cols>
  <sheetData>
    <row r="1" spans="1:6" x14ac:dyDescent="0.25">
      <c r="A1" s="1" t="s">
        <v>0</v>
      </c>
      <c r="B1" t="s">
        <v>1</v>
      </c>
      <c r="C1" s="2" t="s">
        <v>2</v>
      </c>
      <c r="D1" s="3" t="s">
        <v>3</v>
      </c>
      <c r="E1" s="1"/>
    </row>
    <row r="2" spans="1:6" x14ac:dyDescent="0.25">
      <c r="A2" s="8">
        <v>2003</v>
      </c>
      <c r="B2">
        <v>1</v>
      </c>
      <c r="C2" s="4">
        <v>0</v>
      </c>
      <c r="D2" s="3">
        <f>C2/B2</f>
        <v>0</v>
      </c>
      <c r="E2" s="1"/>
      <c r="F2" s="9">
        <v>2003</v>
      </c>
    </row>
    <row r="3" spans="1:6" x14ac:dyDescent="0.25">
      <c r="A3" s="8">
        <v>2004</v>
      </c>
      <c r="B3">
        <v>0</v>
      </c>
      <c r="C3" s="4">
        <v>0</v>
      </c>
      <c r="D3" s="3">
        <v>0</v>
      </c>
      <c r="E3" s="1"/>
      <c r="F3" s="9">
        <v>2004</v>
      </c>
    </row>
    <row r="4" spans="1:6" x14ac:dyDescent="0.25">
      <c r="A4" s="8">
        <v>2005</v>
      </c>
      <c r="B4">
        <v>0</v>
      </c>
      <c r="C4" s="4">
        <v>0</v>
      </c>
      <c r="D4" s="3">
        <v>0</v>
      </c>
      <c r="E4" s="1"/>
      <c r="F4" s="9">
        <v>2005</v>
      </c>
    </row>
    <row r="5" spans="1:6" x14ac:dyDescent="0.25">
      <c r="A5" s="8">
        <v>2006</v>
      </c>
      <c r="B5">
        <v>1</v>
      </c>
      <c r="C5" s="4">
        <v>40</v>
      </c>
      <c r="D5" s="3">
        <f t="shared" ref="D5:D20" si="0">C5/B5</f>
        <v>40</v>
      </c>
      <c r="E5" s="5">
        <f>CORREL(B5:B12,D5:D12)</f>
        <v>0.11078678340945773</v>
      </c>
      <c r="F5" s="9">
        <v>2006</v>
      </c>
    </row>
    <row r="6" spans="1:6" x14ac:dyDescent="0.25">
      <c r="A6" s="8">
        <v>2007</v>
      </c>
      <c r="B6">
        <v>2</v>
      </c>
      <c r="C6" s="4">
        <v>44</v>
      </c>
      <c r="D6" s="3">
        <f t="shared" si="0"/>
        <v>22</v>
      </c>
      <c r="E6" s="1"/>
      <c r="F6" s="9">
        <v>2007</v>
      </c>
    </row>
    <row r="7" spans="1:6" x14ac:dyDescent="0.25">
      <c r="A7" s="8">
        <v>2008</v>
      </c>
      <c r="B7">
        <v>6</v>
      </c>
      <c r="C7" s="4">
        <v>58</v>
      </c>
      <c r="D7" s="3">
        <f t="shared" si="0"/>
        <v>9.6666666666666661</v>
      </c>
      <c r="E7" s="1"/>
      <c r="F7" s="9">
        <v>2008</v>
      </c>
    </row>
    <row r="8" spans="1:6" x14ac:dyDescent="0.25">
      <c r="A8" s="8">
        <v>2009</v>
      </c>
      <c r="B8">
        <v>5</v>
      </c>
      <c r="C8" s="4">
        <v>12</v>
      </c>
      <c r="D8" s="3">
        <f t="shared" si="0"/>
        <v>2.4</v>
      </c>
      <c r="E8" s="5"/>
      <c r="F8" s="9">
        <v>2009</v>
      </c>
    </row>
    <row r="9" spans="1:6" x14ac:dyDescent="0.25">
      <c r="A9" s="8">
        <v>2010</v>
      </c>
      <c r="B9">
        <v>10</v>
      </c>
      <c r="C9" s="4">
        <v>52</v>
      </c>
      <c r="D9" s="3">
        <f t="shared" si="0"/>
        <v>5.2</v>
      </c>
      <c r="E9" s="1"/>
      <c r="F9" s="9">
        <v>2010</v>
      </c>
    </row>
    <row r="10" spans="1:6" x14ac:dyDescent="0.25">
      <c r="A10" s="8">
        <v>2011</v>
      </c>
      <c r="B10">
        <v>11</v>
      </c>
      <c r="C10" s="4">
        <v>413</v>
      </c>
      <c r="D10" s="3">
        <f t="shared" si="0"/>
        <v>37.545454545454547</v>
      </c>
      <c r="E10" s="1"/>
      <c r="F10" s="9">
        <v>2011</v>
      </c>
    </row>
    <row r="11" spans="1:6" x14ac:dyDescent="0.25">
      <c r="A11" s="8">
        <v>2012</v>
      </c>
      <c r="B11">
        <v>15</v>
      </c>
      <c r="C11" s="4">
        <v>229</v>
      </c>
      <c r="D11" s="3">
        <f t="shared" si="0"/>
        <v>15.266666666666667</v>
      </c>
      <c r="E11" s="1"/>
      <c r="F11" s="9">
        <v>2012</v>
      </c>
    </row>
    <row r="12" spans="1:6" x14ac:dyDescent="0.25">
      <c r="A12" s="8">
        <v>2013</v>
      </c>
      <c r="B12">
        <v>22</v>
      </c>
      <c r="C12" s="4">
        <v>713</v>
      </c>
      <c r="D12" s="3">
        <f t="shared" si="0"/>
        <v>32.409090909090907</v>
      </c>
      <c r="E12" s="1"/>
      <c r="F12" s="9">
        <v>2013</v>
      </c>
    </row>
    <row r="13" spans="1:6" x14ac:dyDescent="0.25">
      <c r="A13" s="8">
        <v>2014</v>
      </c>
      <c r="B13">
        <v>16</v>
      </c>
      <c r="C13" s="4">
        <v>171</v>
      </c>
      <c r="D13" s="3">
        <f t="shared" si="0"/>
        <v>10.6875</v>
      </c>
      <c r="E13" s="1"/>
      <c r="F13" s="9">
        <v>2014</v>
      </c>
    </row>
    <row r="14" spans="1:6" x14ac:dyDescent="0.25">
      <c r="A14" s="8">
        <v>2015</v>
      </c>
      <c r="B14">
        <v>19</v>
      </c>
      <c r="C14" s="4">
        <v>314</v>
      </c>
      <c r="D14" s="3">
        <f t="shared" si="0"/>
        <v>16.526315789473685</v>
      </c>
      <c r="E14" s="1"/>
      <c r="F14" s="9">
        <v>2015</v>
      </c>
    </row>
    <row r="15" spans="1:6" x14ac:dyDescent="0.25">
      <c r="A15" s="8">
        <v>2016</v>
      </c>
      <c r="B15">
        <v>17</v>
      </c>
      <c r="C15" s="4">
        <v>408</v>
      </c>
      <c r="D15" s="3">
        <f t="shared" si="0"/>
        <v>24</v>
      </c>
      <c r="E15" s="1"/>
      <c r="F15" s="9">
        <v>2016</v>
      </c>
    </row>
    <row r="16" spans="1:6" x14ac:dyDescent="0.25">
      <c r="A16" s="8">
        <v>2017</v>
      </c>
      <c r="B16">
        <v>16</v>
      </c>
      <c r="C16" s="4">
        <v>165</v>
      </c>
      <c r="D16" s="3">
        <f t="shared" si="0"/>
        <v>10.3125</v>
      </c>
      <c r="E16" s="1"/>
      <c r="F16" s="9">
        <v>2017</v>
      </c>
    </row>
    <row r="17" spans="1:25" x14ac:dyDescent="0.25">
      <c r="A17" s="8">
        <v>2018</v>
      </c>
      <c r="B17">
        <v>16</v>
      </c>
      <c r="C17" s="4">
        <v>187</v>
      </c>
      <c r="D17" s="3">
        <f t="shared" si="0"/>
        <v>11.6875</v>
      </c>
      <c r="E17" s="1"/>
      <c r="F17" s="9">
        <v>2018</v>
      </c>
    </row>
    <row r="18" spans="1:25" x14ac:dyDescent="0.25">
      <c r="A18" s="8">
        <v>2019</v>
      </c>
      <c r="B18">
        <v>23</v>
      </c>
      <c r="C18" s="4">
        <v>209</v>
      </c>
      <c r="D18" s="3">
        <f t="shared" si="0"/>
        <v>9.0869565217391308</v>
      </c>
      <c r="E18" s="1"/>
      <c r="F18" s="9">
        <v>2019</v>
      </c>
    </row>
    <row r="19" spans="1:25" x14ac:dyDescent="0.25">
      <c r="A19" s="8">
        <v>2020</v>
      </c>
      <c r="B19">
        <v>15</v>
      </c>
      <c r="C19" s="4">
        <v>75</v>
      </c>
      <c r="D19" s="3">
        <f t="shared" si="0"/>
        <v>5</v>
      </c>
      <c r="E19" s="1"/>
      <c r="F19" s="9">
        <v>2020</v>
      </c>
    </row>
    <row r="20" spans="1:25" x14ac:dyDescent="0.25">
      <c r="A20" s="8">
        <v>2021</v>
      </c>
      <c r="B20">
        <v>13</v>
      </c>
      <c r="C20" s="4">
        <v>5</v>
      </c>
      <c r="D20" s="3">
        <f t="shared" si="0"/>
        <v>0.38461538461538464</v>
      </c>
      <c r="E20" s="1"/>
      <c r="F20" s="9">
        <v>2021</v>
      </c>
    </row>
    <row r="23" spans="1:25" x14ac:dyDescent="0.25">
      <c r="A23" s="1" t="s">
        <v>4</v>
      </c>
      <c r="B23" s="1" t="s">
        <v>5</v>
      </c>
      <c r="C23" s="1" t="s">
        <v>0</v>
      </c>
      <c r="D23" s="1" t="s">
        <v>6</v>
      </c>
      <c r="E23" s="1" t="s">
        <v>2</v>
      </c>
      <c r="F23" s="1" t="s">
        <v>7</v>
      </c>
      <c r="G23" s="1">
        <v>2003</v>
      </c>
      <c r="H23" s="1">
        <v>2004</v>
      </c>
      <c r="I23" s="1">
        <v>2005</v>
      </c>
      <c r="J23" s="1">
        <v>2006</v>
      </c>
      <c r="K23" s="1">
        <v>2007</v>
      </c>
      <c r="L23" s="1">
        <v>2008</v>
      </c>
      <c r="M23" s="1">
        <v>2009</v>
      </c>
      <c r="N23" s="1">
        <v>2010</v>
      </c>
      <c r="O23" s="1">
        <v>2011</v>
      </c>
      <c r="P23" s="1">
        <v>2012</v>
      </c>
      <c r="Q23" s="1">
        <v>2013</v>
      </c>
      <c r="R23" s="1">
        <v>2014</v>
      </c>
      <c r="S23" s="1">
        <v>2015</v>
      </c>
      <c r="T23" s="1">
        <v>2016</v>
      </c>
      <c r="U23" s="1">
        <v>2017</v>
      </c>
      <c r="V23" s="1">
        <v>2018</v>
      </c>
      <c r="W23" s="1">
        <v>2019</v>
      </c>
      <c r="X23" s="1">
        <v>2020</v>
      </c>
      <c r="Y23" s="1">
        <v>2021</v>
      </c>
    </row>
    <row r="24" spans="1:25" x14ac:dyDescent="0.25">
      <c r="A24" s="1" t="s">
        <v>8</v>
      </c>
      <c r="B24" s="1" t="s">
        <v>9</v>
      </c>
      <c r="C24" s="1">
        <v>2003</v>
      </c>
      <c r="D24" s="1" t="s">
        <v>10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25">
      <c r="A25" s="1" t="s">
        <v>11</v>
      </c>
      <c r="B25" s="1" t="s">
        <v>12</v>
      </c>
      <c r="C25" s="1">
        <v>2006</v>
      </c>
      <c r="D25" s="1" t="s">
        <v>13</v>
      </c>
      <c r="E25" s="5">
        <v>40</v>
      </c>
      <c r="F25" s="1">
        <v>2.5</v>
      </c>
      <c r="G25" s="1">
        <v>0</v>
      </c>
      <c r="H25" s="1">
        <v>0</v>
      </c>
      <c r="I25" s="1">
        <v>0</v>
      </c>
      <c r="J25" s="1">
        <v>0</v>
      </c>
      <c r="K25" s="1">
        <v>7</v>
      </c>
      <c r="L25" s="1">
        <v>8</v>
      </c>
      <c r="M25" s="1">
        <v>4</v>
      </c>
      <c r="N25" s="1">
        <v>2</v>
      </c>
      <c r="O25" s="1">
        <v>1</v>
      </c>
      <c r="P25" s="1">
        <v>3</v>
      </c>
      <c r="Q25" s="1">
        <v>3</v>
      </c>
      <c r="R25" s="1">
        <v>4</v>
      </c>
      <c r="S25" s="1">
        <v>2</v>
      </c>
      <c r="T25" s="1">
        <v>1</v>
      </c>
      <c r="U25" s="1">
        <v>1</v>
      </c>
      <c r="V25" s="1">
        <v>2</v>
      </c>
      <c r="W25" s="1">
        <v>1</v>
      </c>
      <c r="X25" s="1">
        <v>1</v>
      </c>
      <c r="Y25" s="1">
        <v>0</v>
      </c>
    </row>
    <row r="26" spans="1:25" x14ac:dyDescent="0.25">
      <c r="A26" s="1" t="s">
        <v>14</v>
      </c>
      <c r="B26" s="1" t="s">
        <v>15</v>
      </c>
      <c r="C26" s="1">
        <v>2007</v>
      </c>
      <c r="D26" s="1" t="s">
        <v>16</v>
      </c>
      <c r="E26" s="1">
        <v>33</v>
      </c>
      <c r="F26" s="1">
        <v>2.2000000000000002</v>
      </c>
      <c r="G26" s="1">
        <v>0</v>
      </c>
      <c r="H26" s="1">
        <v>0</v>
      </c>
      <c r="I26" s="1">
        <v>0</v>
      </c>
      <c r="J26" s="1">
        <v>0</v>
      </c>
      <c r="K26" s="1">
        <v>2</v>
      </c>
      <c r="L26" s="1">
        <v>5</v>
      </c>
      <c r="M26" s="1">
        <v>4</v>
      </c>
      <c r="N26" s="1">
        <v>5</v>
      </c>
      <c r="O26" s="1">
        <v>3</v>
      </c>
      <c r="P26" s="1">
        <v>2</v>
      </c>
      <c r="Q26" s="1">
        <v>0</v>
      </c>
      <c r="R26" s="1">
        <v>2</v>
      </c>
      <c r="S26" s="1">
        <v>3</v>
      </c>
      <c r="T26" s="1">
        <v>0</v>
      </c>
      <c r="U26" s="1">
        <v>1</v>
      </c>
      <c r="V26" s="1">
        <v>2</v>
      </c>
      <c r="W26" s="1">
        <v>3</v>
      </c>
      <c r="X26" s="1">
        <v>1</v>
      </c>
      <c r="Y26" s="1">
        <v>0</v>
      </c>
    </row>
    <row r="27" spans="1:25" x14ac:dyDescent="0.25">
      <c r="A27" s="1" t="s">
        <v>17</v>
      </c>
      <c r="B27" s="1" t="s">
        <v>18</v>
      </c>
      <c r="C27" s="1">
        <v>2007</v>
      </c>
      <c r="D27" s="1" t="s">
        <v>19</v>
      </c>
      <c r="E27" s="1">
        <v>11</v>
      </c>
      <c r="F27" s="1">
        <v>0.73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3</v>
      </c>
      <c r="P27" s="1">
        <v>1</v>
      </c>
      <c r="Q27" s="1">
        <v>1</v>
      </c>
      <c r="R27" s="1">
        <v>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25">
      <c r="A28" s="1" t="s">
        <v>20</v>
      </c>
      <c r="B28" s="1" t="s">
        <v>21</v>
      </c>
      <c r="C28" s="1">
        <v>2008</v>
      </c>
      <c r="D28" s="1" t="s">
        <v>22</v>
      </c>
      <c r="E28" s="5">
        <v>40</v>
      </c>
      <c r="F28" s="1">
        <v>2.86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6</v>
      </c>
      <c r="N28" s="1">
        <v>5</v>
      </c>
      <c r="O28" s="1">
        <v>7</v>
      </c>
      <c r="P28" s="1">
        <v>4</v>
      </c>
      <c r="Q28" s="1">
        <v>2</v>
      </c>
      <c r="R28" s="1">
        <v>3</v>
      </c>
      <c r="S28" s="1">
        <v>4</v>
      </c>
      <c r="T28" s="1">
        <v>0</v>
      </c>
      <c r="U28" s="1">
        <v>2</v>
      </c>
      <c r="V28" s="1">
        <v>3</v>
      </c>
      <c r="W28" s="1">
        <v>0</v>
      </c>
      <c r="X28" s="1">
        <v>1</v>
      </c>
      <c r="Y28" s="1">
        <v>2</v>
      </c>
    </row>
    <row r="29" spans="1:25" x14ac:dyDescent="0.25">
      <c r="A29" s="1" t="s">
        <v>23</v>
      </c>
      <c r="B29" s="1" t="s">
        <v>24</v>
      </c>
      <c r="C29" s="1">
        <v>2008</v>
      </c>
      <c r="D29" s="1" t="s">
        <v>25</v>
      </c>
      <c r="E29" s="1">
        <v>9</v>
      </c>
      <c r="F29" s="1">
        <v>0.64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</row>
    <row r="30" spans="1:25" x14ac:dyDescent="0.25">
      <c r="A30" s="1" t="s">
        <v>26</v>
      </c>
      <c r="B30" s="1" t="s">
        <v>27</v>
      </c>
      <c r="C30" s="1">
        <v>2008</v>
      </c>
      <c r="D30" s="1" t="s">
        <v>28</v>
      </c>
      <c r="E30" s="1">
        <v>5</v>
      </c>
      <c r="F30" s="1">
        <v>0.36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  <c r="P30" s="1">
        <v>0</v>
      </c>
      <c r="Q30" s="1">
        <v>2</v>
      </c>
      <c r="R30" s="1">
        <v>0</v>
      </c>
      <c r="S30" s="1">
        <v>1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</row>
    <row r="31" spans="1:25" x14ac:dyDescent="0.25">
      <c r="A31" s="1" t="s">
        <v>29</v>
      </c>
      <c r="B31" s="1" t="s">
        <v>30</v>
      </c>
      <c r="C31" s="1">
        <v>2008</v>
      </c>
      <c r="D31" s="1" t="s">
        <v>31</v>
      </c>
      <c r="E31" s="1">
        <v>4</v>
      </c>
      <c r="F31" s="1">
        <v>0.28999999999999998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1</v>
      </c>
      <c r="W31" s="1">
        <v>1</v>
      </c>
      <c r="X31" s="1">
        <v>0</v>
      </c>
      <c r="Y31" s="1">
        <v>0</v>
      </c>
    </row>
    <row r="32" spans="1:25" x14ac:dyDescent="0.25">
      <c r="A32" s="1" t="s">
        <v>32</v>
      </c>
      <c r="B32" s="1" t="s">
        <v>33</v>
      </c>
      <c r="C32" s="1">
        <v>2008</v>
      </c>
      <c r="D32" s="1" t="s">
        <v>10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 x14ac:dyDescent="0.25">
      <c r="A33" s="1" t="s">
        <v>34</v>
      </c>
      <c r="B33" s="1" t="s">
        <v>30</v>
      </c>
      <c r="C33" s="1">
        <v>2008</v>
      </c>
      <c r="D33" s="1" t="s">
        <v>35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 x14ac:dyDescent="0.25">
      <c r="A34" s="1" t="s">
        <v>36</v>
      </c>
      <c r="B34" s="1" t="s">
        <v>37</v>
      </c>
      <c r="C34" s="1">
        <v>2009</v>
      </c>
      <c r="D34" s="1" t="s">
        <v>38</v>
      </c>
      <c r="E34" s="1">
        <v>6</v>
      </c>
      <c r="F34" s="1">
        <v>0.46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1</v>
      </c>
      <c r="Q34" s="1">
        <v>0</v>
      </c>
      <c r="R34" s="1">
        <v>2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</row>
    <row r="35" spans="1:25" x14ac:dyDescent="0.25">
      <c r="A35" s="1" t="s">
        <v>39</v>
      </c>
      <c r="B35" s="1" t="s">
        <v>40</v>
      </c>
      <c r="C35" s="1">
        <v>2009</v>
      </c>
      <c r="D35" s="1" t="s">
        <v>41</v>
      </c>
      <c r="E35" s="1">
        <v>5</v>
      </c>
      <c r="F35" s="1">
        <v>0.38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</row>
    <row r="36" spans="1:25" x14ac:dyDescent="0.25">
      <c r="A36" s="1" t="s">
        <v>42</v>
      </c>
      <c r="B36" s="1" t="s">
        <v>43</v>
      </c>
      <c r="C36" s="1">
        <v>2009</v>
      </c>
      <c r="D36" s="1" t="s">
        <v>44</v>
      </c>
      <c r="E36" s="1">
        <v>1</v>
      </c>
      <c r="F36" s="1">
        <v>0.08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5" x14ac:dyDescent="0.25">
      <c r="A37" s="1" t="s">
        <v>45</v>
      </c>
      <c r="B37" s="1" t="s">
        <v>46</v>
      </c>
      <c r="C37" s="1">
        <v>2009</v>
      </c>
      <c r="D37" s="1" t="s">
        <v>10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 x14ac:dyDescent="0.25">
      <c r="A38" s="1" t="s">
        <v>47</v>
      </c>
      <c r="B38" s="1" t="s">
        <v>48</v>
      </c>
      <c r="C38" s="1">
        <v>2009</v>
      </c>
      <c r="D38" s="1" t="s">
        <v>10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 x14ac:dyDescent="0.25">
      <c r="A39" s="1" t="s">
        <v>49</v>
      </c>
      <c r="B39" s="1" t="s">
        <v>50</v>
      </c>
      <c r="C39" s="1">
        <v>2010</v>
      </c>
      <c r="D39" s="1" t="s">
        <v>51</v>
      </c>
      <c r="E39" s="1">
        <v>17</v>
      </c>
      <c r="F39" s="1">
        <v>1.42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</v>
      </c>
      <c r="P39" s="1">
        <v>3</v>
      </c>
      <c r="Q39" s="1">
        <v>5</v>
      </c>
      <c r="R39" s="1">
        <v>2</v>
      </c>
      <c r="S39" s="1">
        <v>1</v>
      </c>
      <c r="T39" s="1">
        <v>2</v>
      </c>
      <c r="U39" s="1">
        <v>0</v>
      </c>
      <c r="V39" s="1">
        <v>1</v>
      </c>
      <c r="W39" s="1">
        <v>0</v>
      </c>
      <c r="X39" s="1">
        <v>0</v>
      </c>
      <c r="Y39" s="1">
        <v>1</v>
      </c>
    </row>
    <row r="40" spans="1:25" x14ac:dyDescent="0.25">
      <c r="A40" s="1" t="s">
        <v>52</v>
      </c>
      <c r="B40" s="1" t="s">
        <v>30</v>
      </c>
      <c r="C40" s="1">
        <v>2010</v>
      </c>
      <c r="D40" s="1" t="s">
        <v>53</v>
      </c>
      <c r="E40" s="1">
        <v>13</v>
      </c>
      <c r="F40" s="1">
        <v>1.08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1</v>
      </c>
      <c r="Q40" s="1">
        <v>6</v>
      </c>
      <c r="R40" s="1">
        <v>2</v>
      </c>
      <c r="S40" s="1">
        <v>0</v>
      </c>
      <c r="T40" s="1">
        <v>1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</row>
    <row r="41" spans="1:25" x14ac:dyDescent="0.25">
      <c r="A41" s="1" t="s">
        <v>54</v>
      </c>
      <c r="B41" s="1" t="s">
        <v>55</v>
      </c>
      <c r="C41" s="1">
        <v>2010</v>
      </c>
      <c r="D41" s="1" t="s">
        <v>56</v>
      </c>
      <c r="E41" s="1">
        <v>9</v>
      </c>
      <c r="F41" s="1">
        <v>0.75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1</v>
      </c>
      <c r="Q41" s="1">
        <v>2</v>
      </c>
      <c r="R41" s="1">
        <v>1</v>
      </c>
      <c r="S41" s="1">
        <v>1</v>
      </c>
      <c r="T41" s="1">
        <v>2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</row>
    <row r="42" spans="1:25" x14ac:dyDescent="0.25">
      <c r="A42" s="1" t="s">
        <v>57</v>
      </c>
      <c r="B42" s="1" t="s">
        <v>58</v>
      </c>
      <c r="C42" s="1">
        <v>2010</v>
      </c>
      <c r="D42" s="1" t="s">
        <v>59</v>
      </c>
      <c r="E42" s="1">
        <v>6</v>
      </c>
      <c r="F42" s="1">
        <v>0.5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</v>
      </c>
      <c r="Q42" s="1">
        <v>0</v>
      </c>
      <c r="R42" s="1">
        <v>1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</row>
    <row r="43" spans="1:25" x14ac:dyDescent="0.25">
      <c r="A43" s="1" t="s">
        <v>60</v>
      </c>
      <c r="B43" s="1" t="s">
        <v>61</v>
      </c>
      <c r="C43" s="1">
        <v>2010</v>
      </c>
      <c r="D43" s="1" t="s">
        <v>62</v>
      </c>
      <c r="E43" s="1">
        <v>4</v>
      </c>
      <c r="F43" s="1">
        <v>0.33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1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</row>
    <row r="44" spans="1:25" x14ac:dyDescent="0.25">
      <c r="A44" s="1" t="s">
        <v>63</v>
      </c>
      <c r="B44" s="1" t="s">
        <v>64</v>
      </c>
      <c r="C44" s="1">
        <v>2010</v>
      </c>
      <c r="D44" s="1" t="s">
        <v>65</v>
      </c>
      <c r="E44" s="1">
        <v>2</v>
      </c>
      <c r="F44" s="1">
        <v>0.17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 x14ac:dyDescent="0.25">
      <c r="A45" s="1" t="s">
        <v>66</v>
      </c>
      <c r="B45" s="1" t="s">
        <v>67</v>
      </c>
      <c r="C45" s="1">
        <v>2010</v>
      </c>
      <c r="D45" s="1" t="s">
        <v>68</v>
      </c>
      <c r="E45" s="1">
        <v>1</v>
      </c>
      <c r="F45" s="1">
        <v>0.08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</row>
    <row r="46" spans="1:25" x14ac:dyDescent="0.25">
      <c r="A46" s="1" t="s">
        <v>69</v>
      </c>
      <c r="B46" s="1" t="s">
        <v>70</v>
      </c>
      <c r="C46" s="1">
        <v>2010</v>
      </c>
      <c r="D46" s="1" t="s">
        <v>10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</row>
    <row r="47" spans="1:25" x14ac:dyDescent="0.25">
      <c r="A47" s="1" t="s">
        <v>71</v>
      </c>
      <c r="B47" s="1" t="s">
        <v>72</v>
      </c>
      <c r="C47" s="1">
        <v>2010</v>
      </c>
      <c r="D47" s="1" t="s">
        <v>10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5">
      <c r="A48" s="1" t="s">
        <v>42</v>
      </c>
      <c r="B48" s="1" t="s">
        <v>73</v>
      </c>
      <c r="C48" s="1">
        <v>2010</v>
      </c>
      <c r="D48" s="1" t="s">
        <v>74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</row>
    <row r="49" spans="1:25" x14ac:dyDescent="0.25">
      <c r="A49" s="1" t="s">
        <v>75</v>
      </c>
      <c r="B49" s="6" t="s">
        <v>76</v>
      </c>
      <c r="C49" s="1">
        <v>2011</v>
      </c>
      <c r="D49" s="1" t="s">
        <v>77</v>
      </c>
      <c r="E49" s="5">
        <v>194</v>
      </c>
      <c r="F49" s="1">
        <v>17.64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19</v>
      </c>
      <c r="Q49" s="1">
        <v>31</v>
      </c>
      <c r="R49" s="1">
        <v>27</v>
      </c>
      <c r="S49" s="1">
        <v>23</v>
      </c>
      <c r="T49" s="1">
        <v>20</v>
      </c>
      <c r="U49" s="1">
        <v>13</v>
      </c>
      <c r="V49" s="1">
        <v>17</v>
      </c>
      <c r="W49" s="1">
        <v>19</v>
      </c>
      <c r="X49" s="1">
        <v>17</v>
      </c>
      <c r="Y49" s="1">
        <v>8</v>
      </c>
    </row>
    <row r="50" spans="1:25" x14ac:dyDescent="0.25">
      <c r="A50" s="1" t="s">
        <v>78</v>
      </c>
      <c r="B50" s="5" t="s">
        <v>79</v>
      </c>
      <c r="C50" s="1">
        <v>2011</v>
      </c>
      <c r="D50" s="1" t="s">
        <v>80</v>
      </c>
      <c r="E50" s="5">
        <v>64</v>
      </c>
      <c r="F50" s="1">
        <v>5.82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2</v>
      </c>
      <c r="Q50" s="1">
        <v>4</v>
      </c>
      <c r="R50" s="1">
        <v>11</v>
      </c>
      <c r="S50" s="1">
        <v>10</v>
      </c>
      <c r="T50" s="1">
        <v>8</v>
      </c>
      <c r="U50" s="1">
        <v>8</v>
      </c>
      <c r="V50" s="1">
        <v>4</v>
      </c>
      <c r="W50" s="1">
        <v>5</v>
      </c>
      <c r="X50" s="1">
        <v>9</v>
      </c>
      <c r="Y50" s="1">
        <v>2</v>
      </c>
    </row>
    <row r="51" spans="1:25" x14ac:dyDescent="0.25">
      <c r="A51" s="1" t="s">
        <v>81</v>
      </c>
      <c r="B51" s="1" t="s">
        <v>82</v>
      </c>
      <c r="C51" s="1">
        <v>2011</v>
      </c>
      <c r="D51" s="1" t="s">
        <v>83</v>
      </c>
      <c r="E51" s="5">
        <v>58</v>
      </c>
      <c r="F51" s="1">
        <v>5.27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</v>
      </c>
      <c r="Q51" s="1">
        <v>9</v>
      </c>
      <c r="R51" s="1">
        <v>11</v>
      </c>
      <c r="S51" s="1">
        <v>5</v>
      </c>
      <c r="T51" s="1">
        <v>9</v>
      </c>
      <c r="U51" s="1">
        <v>11</v>
      </c>
      <c r="V51" s="1">
        <v>2</v>
      </c>
      <c r="W51" s="1">
        <v>2</v>
      </c>
      <c r="X51" s="1">
        <v>2</v>
      </c>
      <c r="Y51" s="1">
        <v>3</v>
      </c>
    </row>
    <row r="52" spans="1:25" x14ac:dyDescent="0.25">
      <c r="A52" s="1" t="s">
        <v>84</v>
      </c>
      <c r="B52" s="1" t="s">
        <v>85</v>
      </c>
      <c r="C52" s="1">
        <v>2011</v>
      </c>
      <c r="D52" s="1" t="s">
        <v>86</v>
      </c>
      <c r="E52" s="1">
        <v>30</v>
      </c>
      <c r="F52" s="1">
        <v>2.73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</v>
      </c>
      <c r="P52" s="1">
        <v>2</v>
      </c>
      <c r="Q52" s="1">
        <v>7</v>
      </c>
      <c r="R52" s="1">
        <v>8</v>
      </c>
      <c r="S52" s="1">
        <v>3</v>
      </c>
      <c r="T52" s="1">
        <v>4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</row>
    <row r="53" spans="1:25" x14ac:dyDescent="0.25">
      <c r="A53" s="1" t="s">
        <v>87</v>
      </c>
      <c r="B53" s="1" t="s">
        <v>88</v>
      </c>
      <c r="C53" s="1">
        <v>2011</v>
      </c>
      <c r="D53" s="1" t="s">
        <v>89</v>
      </c>
      <c r="E53" s="1">
        <v>28</v>
      </c>
      <c r="F53" s="1">
        <v>2.5499999999999998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2</v>
      </c>
      <c r="Q53" s="1">
        <v>7</v>
      </c>
      <c r="R53" s="1">
        <v>5</v>
      </c>
      <c r="S53" s="1">
        <v>3</v>
      </c>
      <c r="T53" s="1">
        <v>2</v>
      </c>
      <c r="U53" s="1">
        <v>4</v>
      </c>
      <c r="V53" s="1">
        <v>2</v>
      </c>
      <c r="W53" s="1">
        <v>1</v>
      </c>
      <c r="X53" s="1">
        <v>2</v>
      </c>
      <c r="Y53" s="1">
        <v>0</v>
      </c>
    </row>
    <row r="54" spans="1:25" x14ac:dyDescent="0.25">
      <c r="A54" s="1" t="s">
        <v>90</v>
      </c>
      <c r="B54" s="1" t="s">
        <v>40</v>
      </c>
      <c r="C54" s="1">
        <v>2011</v>
      </c>
      <c r="D54" s="1" t="s">
        <v>91</v>
      </c>
      <c r="E54" s="1">
        <v>18</v>
      </c>
      <c r="F54" s="1">
        <v>1.64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3</v>
      </c>
      <c r="R54" s="1">
        <v>4</v>
      </c>
      <c r="S54" s="1">
        <v>1</v>
      </c>
      <c r="T54" s="1">
        <v>3</v>
      </c>
      <c r="U54" s="1">
        <v>1</v>
      </c>
      <c r="V54" s="1">
        <v>1</v>
      </c>
      <c r="W54" s="1">
        <v>4</v>
      </c>
      <c r="X54" s="1">
        <v>0</v>
      </c>
      <c r="Y54" s="1">
        <v>0</v>
      </c>
    </row>
    <row r="55" spans="1:25" x14ac:dyDescent="0.25">
      <c r="A55" s="1" t="s">
        <v>92</v>
      </c>
      <c r="B55" s="1" t="s">
        <v>93</v>
      </c>
      <c r="C55" s="1">
        <v>2011</v>
      </c>
      <c r="D55" s="1" t="s">
        <v>94</v>
      </c>
      <c r="E55" s="1">
        <v>16</v>
      </c>
      <c r="F55" s="1">
        <v>1.45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3</v>
      </c>
      <c r="Q55" s="1">
        <v>2</v>
      </c>
      <c r="R55" s="1">
        <v>3</v>
      </c>
      <c r="S55" s="1">
        <v>2</v>
      </c>
      <c r="T55" s="1">
        <v>1</v>
      </c>
      <c r="U55" s="1">
        <v>3</v>
      </c>
      <c r="V55" s="1">
        <v>0</v>
      </c>
      <c r="W55" s="1">
        <v>1</v>
      </c>
      <c r="X55" s="1">
        <v>1</v>
      </c>
      <c r="Y55" s="1">
        <v>0</v>
      </c>
    </row>
    <row r="56" spans="1:25" x14ac:dyDescent="0.25">
      <c r="A56" s="1" t="s">
        <v>95</v>
      </c>
      <c r="B56" s="1" t="s">
        <v>40</v>
      </c>
      <c r="C56" s="1">
        <v>2011</v>
      </c>
      <c r="D56" s="1" t="s">
        <v>96</v>
      </c>
      <c r="E56" s="1">
        <v>3</v>
      </c>
      <c r="F56" s="1">
        <v>0.27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2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</row>
    <row r="57" spans="1:25" x14ac:dyDescent="0.25">
      <c r="A57" s="1" t="s">
        <v>97</v>
      </c>
      <c r="B57" s="1" t="s">
        <v>98</v>
      </c>
      <c r="C57" s="1">
        <v>2011</v>
      </c>
      <c r="D57" s="1" t="s">
        <v>10</v>
      </c>
      <c r="E57" s="1">
        <v>1</v>
      </c>
      <c r="F57" s="1">
        <v>0.09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</row>
    <row r="58" spans="1:25" x14ac:dyDescent="0.25">
      <c r="A58" s="1" t="s">
        <v>99</v>
      </c>
      <c r="B58" s="1" t="s">
        <v>100</v>
      </c>
      <c r="C58" s="1">
        <v>2011</v>
      </c>
      <c r="D58" s="1" t="s">
        <v>10</v>
      </c>
      <c r="E58" s="1">
        <v>1</v>
      </c>
      <c r="F58" s="1">
        <v>0.09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 x14ac:dyDescent="0.25">
      <c r="A59" s="1" t="s">
        <v>101</v>
      </c>
      <c r="B59" s="1" t="s">
        <v>102</v>
      </c>
      <c r="C59" s="1">
        <v>2011</v>
      </c>
      <c r="D59" s="1" t="s">
        <v>103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</row>
    <row r="60" spans="1:25" x14ac:dyDescent="0.25">
      <c r="A60" s="1" t="s">
        <v>104</v>
      </c>
      <c r="B60" s="5" t="s">
        <v>105</v>
      </c>
      <c r="C60" s="1">
        <v>2012</v>
      </c>
      <c r="D60" s="1" t="s">
        <v>106</v>
      </c>
      <c r="E60" s="5">
        <v>104</v>
      </c>
      <c r="F60" s="1">
        <v>10.4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2</v>
      </c>
      <c r="Q60" s="1">
        <v>14</v>
      </c>
      <c r="R60" s="1">
        <v>14</v>
      </c>
      <c r="S60" s="1">
        <v>17</v>
      </c>
      <c r="T60" s="1">
        <v>9</v>
      </c>
      <c r="U60" s="1">
        <v>15</v>
      </c>
      <c r="V60" s="1">
        <v>12</v>
      </c>
      <c r="W60" s="1">
        <v>10</v>
      </c>
      <c r="X60" s="1">
        <v>7</v>
      </c>
      <c r="Y60" s="1">
        <v>4</v>
      </c>
    </row>
    <row r="61" spans="1:25" x14ac:dyDescent="0.25">
      <c r="A61" s="1" t="s">
        <v>107</v>
      </c>
      <c r="B61" s="1" t="s">
        <v>18</v>
      </c>
      <c r="C61" s="1">
        <v>2012</v>
      </c>
      <c r="D61" s="1" t="s">
        <v>108</v>
      </c>
      <c r="E61" s="5">
        <v>54</v>
      </c>
      <c r="F61" s="1">
        <v>5.4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8</v>
      </c>
      <c r="R61" s="1">
        <v>9</v>
      </c>
      <c r="S61" s="1">
        <v>14</v>
      </c>
      <c r="T61" s="1">
        <v>9</v>
      </c>
      <c r="U61" s="1">
        <v>5</v>
      </c>
      <c r="V61" s="1">
        <v>3</v>
      </c>
      <c r="W61" s="1">
        <v>2</v>
      </c>
      <c r="X61" s="1">
        <v>2</v>
      </c>
      <c r="Y61" s="1">
        <v>2</v>
      </c>
    </row>
    <row r="62" spans="1:25" x14ac:dyDescent="0.25">
      <c r="A62" s="1" t="s">
        <v>109</v>
      </c>
      <c r="B62" s="1" t="s">
        <v>110</v>
      </c>
      <c r="C62" s="1">
        <v>2012</v>
      </c>
      <c r="D62" s="1" t="s">
        <v>111</v>
      </c>
      <c r="E62" s="5">
        <v>51</v>
      </c>
      <c r="F62" s="1">
        <v>5.0999999999999996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9</v>
      </c>
      <c r="Q62" s="1">
        <v>4</v>
      </c>
      <c r="R62" s="1">
        <v>8</v>
      </c>
      <c r="S62" s="1">
        <v>9</v>
      </c>
      <c r="T62" s="1">
        <v>7</v>
      </c>
      <c r="U62" s="1">
        <v>7</v>
      </c>
      <c r="V62" s="1">
        <v>4</v>
      </c>
      <c r="W62" s="1">
        <v>1</v>
      </c>
      <c r="X62" s="1">
        <v>1</v>
      </c>
      <c r="Y62" s="1">
        <v>1</v>
      </c>
    </row>
    <row r="63" spans="1:25" x14ac:dyDescent="0.25">
      <c r="A63" s="1" t="s">
        <v>112</v>
      </c>
      <c r="B63" s="1" t="s">
        <v>113</v>
      </c>
      <c r="C63" s="1">
        <v>2012</v>
      </c>
      <c r="D63" s="1" t="s">
        <v>114</v>
      </c>
      <c r="E63" s="1">
        <v>7</v>
      </c>
      <c r="F63" s="1">
        <v>0.7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3</v>
      </c>
      <c r="S63" s="1">
        <v>1</v>
      </c>
      <c r="T63" s="1">
        <v>2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</row>
    <row r="64" spans="1:25" x14ac:dyDescent="0.25">
      <c r="A64" s="1" t="s">
        <v>115</v>
      </c>
      <c r="B64" s="1" t="s">
        <v>116</v>
      </c>
      <c r="C64" s="1">
        <v>2012</v>
      </c>
      <c r="D64" s="1" t="s">
        <v>117</v>
      </c>
      <c r="E64" s="1">
        <v>7</v>
      </c>
      <c r="F64" s="1">
        <v>0.7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1</v>
      </c>
      <c r="S64" s="1">
        <v>3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</row>
    <row r="65" spans="1:25" x14ac:dyDescent="0.25">
      <c r="A65" s="1" t="s">
        <v>118</v>
      </c>
      <c r="B65" s="1" t="s">
        <v>119</v>
      </c>
      <c r="C65" s="1">
        <v>2012</v>
      </c>
      <c r="D65" s="1" t="s">
        <v>120</v>
      </c>
      <c r="E65" s="1">
        <v>4</v>
      </c>
      <c r="F65" s="1">
        <v>0.4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2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</row>
    <row r="66" spans="1:25" x14ac:dyDescent="0.25">
      <c r="A66" s="1" t="s">
        <v>121</v>
      </c>
      <c r="B66" s="1" t="s">
        <v>122</v>
      </c>
      <c r="C66" s="1">
        <v>2012</v>
      </c>
      <c r="D66" s="1" t="s">
        <v>123</v>
      </c>
      <c r="E66" s="1">
        <v>2</v>
      </c>
      <c r="F66" s="1">
        <v>0.2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 x14ac:dyDescent="0.25">
      <c r="A67" s="1" t="s">
        <v>124</v>
      </c>
      <c r="B67" s="1" t="s">
        <v>70</v>
      </c>
      <c r="C67" s="1">
        <v>2012</v>
      </c>
      <c r="D67" s="1" t="s">
        <v>10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</row>
    <row r="68" spans="1:25" x14ac:dyDescent="0.25">
      <c r="A68" s="1" t="s">
        <v>125</v>
      </c>
      <c r="B68" s="1" t="s">
        <v>126</v>
      </c>
      <c r="C68" s="1">
        <v>2012</v>
      </c>
      <c r="D68" s="1" t="s">
        <v>10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</row>
    <row r="69" spans="1:25" x14ac:dyDescent="0.25">
      <c r="A69" s="1" t="s">
        <v>127</v>
      </c>
      <c r="B69" s="1" t="s">
        <v>128</v>
      </c>
      <c r="C69" s="1">
        <v>2012</v>
      </c>
      <c r="D69" s="1" t="s">
        <v>10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</row>
    <row r="70" spans="1:25" x14ac:dyDescent="0.25">
      <c r="A70" s="1" t="s">
        <v>129</v>
      </c>
      <c r="B70" s="1" t="s">
        <v>30</v>
      </c>
      <c r="C70" s="1">
        <v>2012</v>
      </c>
      <c r="D70" s="1" t="s">
        <v>130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</row>
    <row r="71" spans="1:25" x14ac:dyDescent="0.25">
      <c r="A71" s="1" t="s">
        <v>131</v>
      </c>
      <c r="B71" s="1" t="s">
        <v>132</v>
      </c>
      <c r="C71" s="1">
        <v>2012</v>
      </c>
      <c r="D71" s="1" t="s">
        <v>10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</row>
    <row r="72" spans="1:25" x14ac:dyDescent="0.25">
      <c r="A72" s="1" t="s">
        <v>133</v>
      </c>
      <c r="B72" s="1" t="s">
        <v>110</v>
      </c>
      <c r="C72" s="1">
        <v>2012</v>
      </c>
      <c r="D72" s="1" t="s">
        <v>134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</row>
    <row r="73" spans="1:25" x14ac:dyDescent="0.25">
      <c r="A73" s="1" t="s">
        <v>135</v>
      </c>
      <c r="B73" s="1" t="s">
        <v>136</v>
      </c>
      <c r="C73" s="1">
        <v>2012</v>
      </c>
      <c r="D73" s="1" t="s">
        <v>137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5" x14ac:dyDescent="0.25">
      <c r="A74" s="1" t="s">
        <v>138</v>
      </c>
      <c r="B74" s="1" t="s">
        <v>139</v>
      </c>
      <c r="C74" s="1">
        <v>2012</v>
      </c>
      <c r="D74" s="1" t="s">
        <v>10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</row>
    <row r="75" spans="1:25" x14ac:dyDescent="0.25">
      <c r="A75" s="1" t="s">
        <v>140</v>
      </c>
      <c r="B75" s="5" t="s">
        <v>141</v>
      </c>
      <c r="C75" s="1">
        <v>2013</v>
      </c>
      <c r="D75" s="1" t="s">
        <v>142</v>
      </c>
      <c r="E75" s="5">
        <v>178</v>
      </c>
      <c r="F75" s="1">
        <v>19.78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4</v>
      </c>
      <c r="R75" s="1">
        <v>11</v>
      </c>
      <c r="S75" s="1">
        <v>22</v>
      </c>
      <c r="T75" s="1">
        <v>32</v>
      </c>
      <c r="U75" s="1">
        <v>37</v>
      </c>
      <c r="V75" s="1">
        <v>18</v>
      </c>
      <c r="W75" s="1">
        <v>21</v>
      </c>
      <c r="X75" s="1">
        <v>22</v>
      </c>
      <c r="Y75" s="1">
        <v>11</v>
      </c>
    </row>
    <row r="76" spans="1:25" x14ac:dyDescent="0.25">
      <c r="A76" s="1" t="s">
        <v>143</v>
      </c>
      <c r="B76" s="5" t="s">
        <v>144</v>
      </c>
      <c r="C76" s="1">
        <v>2013</v>
      </c>
      <c r="D76" s="1" t="s">
        <v>145</v>
      </c>
      <c r="E76" s="5">
        <v>172</v>
      </c>
      <c r="F76" s="1">
        <v>19.11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12</v>
      </c>
      <c r="R76" s="1">
        <v>42</v>
      </c>
      <c r="S76" s="1">
        <v>26</v>
      </c>
      <c r="T76" s="1">
        <v>26</v>
      </c>
      <c r="U76" s="1">
        <v>18</v>
      </c>
      <c r="V76" s="1">
        <v>22</v>
      </c>
      <c r="W76" s="1">
        <v>14</v>
      </c>
      <c r="X76" s="1">
        <v>5</v>
      </c>
      <c r="Y76" s="1">
        <v>7</v>
      </c>
    </row>
    <row r="77" spans="1:25" x14ac:dyDescent="0.25">
      <c r="A77" s="1" t="s">
        <v>146</v>
      </c>
      <c r="B77" s="5" t="s">
        <v>147</v>
      </c>
      <c r="C77" s="1">
        <v>2013</v>
      </c>
      <c r="D77" s="1" t="s">
        <v>148</v>
      </c>
      <c r="E77" s="5">
        <v>122</v>
      </c>
      <c r="F77" s="1">
        <v>13.56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5</v>
      </c>
      <c r="R77" s="1">
        <v>13</v>
      </c>
      <c r="S77" s="1">
        <v>14</v>
      </c>
      <c r="T77" s="1">
        <v>19</v>
      </c>
      <c r="U77" s="1">
        <v>28</v>
      </c>
      <c r="V77" s="1">
        <v>17</v>
      </c>
      <c r="W77" s="1">
        <v>15</v>
      </c>
      <c r="X77" s="1">
        <v>9</v>
      </c>
      <c r="Y77" s="1">
        <v>2</v>
      </c>
    </row>
    <row r="78" spans="1:25" x14ac:dyDescent="0.25">
      <c r="A78" s="1" t="s">
        <v>149</v>
      </c>
      <c r="B78" s="1" t="s">
        <v>150</v>
      </c>
      <c r="C78" s="1">
        <v>2013</v>
      </c>
      <c r="D78" s="1" t="s">
        <v>151</v>
      </c>
      <c r="E78" s="5">
        <v>43</v>
      </c>
      <c r="F78" s="1">
        <v>4.78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4</v>
      </c>
      <c r="R78" s="1">
        <v>13</v>
      </c>
      <c r="S78" s="1">
        <v>12</v>
      </c>
      <c r="T78" s="1">
        <v>5</v>
      </c>
      <c r="U78" s="1">
        <v>4</v>
      </c>
      <c r="V78" s="1">
        <v>1</v>
      </c>
      <c r="W78" s="1">
        <v>1</v>
      </c>
      <c r="X78" s="1">
        <v>2</v>
      </c>
      <c r="Y78" s="1">
        <v>1</v>
      </c>
    </row>
    <row r="79" spans="1:25" x14ac:dyDescent="0.25">
      <c r="A79" s="1" t="s">
        <v>152</v>
      </c>
      <c r="B79" s="1" t="s">
        <v>153</v>
      </c>
      <c r="C79" s="1">
        <v>2013</v>
      </c>
      <c r="D79" s="1" t="s">
        <v>154</v>
      </c>
      <c r="E79" s="5">
        <v>40</v>
      </c>
      <c r="F79" s="1">
        <v>4.4400000000000004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5</v>
      </c>
      <c r="S79" s="1">
        <v>4</v>
      </c>
      <c r="T79" s="1">
        <v>7</v>
      </c>
      <c r="U79" s="1">
        <v>6</v>
      </c>
      <c r="V79" s="1">
        <v>4</v>
      </c>
      <c r="W79" s="1">
        <v>7</v>
      </c>
      <c r="X79" s="1">
        <v>5</v>
      </c>
      <c r="Y79" s="1">
        <v>1</v>
      </c>
    </row>
    <row r="80" spans="1:25" x14ac:dyDescent="0.25">
      <c r="A80" s="1" t="s">
        <v>155</v>
      </c>
      <c r="B80" s="1" t="s">
        <v>156</v>
      </c>
      <c r="C80" s="1">
        <v>2013</v>
      </c>
      <c r="D80" s="1" t="s">
        <v>157</v>
      </c>
      <c r="E80" s="1">
        <v>30</v>
      </c>
      <c r="F80" s="1">
        <v>3.33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6</v>
      </c>
      <c r="S80" s="1">
        <v>5</v>
      </c>
      <c r="T80" s="1">
        <v>5</v>
      </c>
      <c r="U80" s="1">
        <v>2</v>
      </c>
      <c r="V80" s="1">
        <v>3</v>
      </c>
      <c r="W80" s="1">
        <v>2</v>
      </c>
      <c r="X80" s="1">
        <v>3</v>
      </c>
      <c r="Y80" s="1">
        <v>3</v>
      </c>
    </row>
    <row r="81" spans="1:25" x14ac:dyDescent="0.25">
      <c r="A81" s="1" t="s">
        <v>158</v>
      </c>
      <c r="B81" s="1" t="s">
        <v>159</v>
      </c>
      <c r="C81" s="1">
        <v>2013</v>
      </c>
      <c r="D81" s="1" t="s">
        <v>160</v>
      </c>
      <c r="E81" s="1">
        <v>27</v>
      </c>
      <c r="F81" s="1">
        <v>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2</v>
      </c>
      <c r="S81" s="1">
        <v>4</v>
      </c>
      <c r="T81" s="1">
        <v>5</v>
      </c>
      <c r="U81" s="1">
        <v>6</v>
      </c>
      <c r="V81" s="1">
        <v>4</v>
      </c>
      <c r="W81" s="1">
        <v>1</v>
      </c>
      <c r="X81" s="1">
        <v>3</v>
      </c>
      <c r="Y81" s="1">
        <v>1</v>
      </c>
    </row>
    <row r="82" spans="1:25" x14ac:dyDescent="0.25">
      <c r="A82" s="1" t="s">
        <v>161</v>
      </c>
      <c r="B82" s="1" t="s">
        <v>162</v>
      </c>
      <c r="C82" s="1">
        <v>2013</v>
      </c>
      <c r="D82" s="1" t="s">
        <v>163</v>
      </c>
      <c r="E82" s="1">
        <v>24</v>
      </c>
      <c r="F82" s="1">
        <v>2.67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2</v>
      </c>
      <c r="S82" s="1">
        <v>2</v>
      </c>
      <c r="T82" s="1">
        <v>2</v>
      </c>
      <c r="U82" s="1">
        <v>4</v>
      </c>
      <c r="V82" s="1">
        <v>4</v>
      </c>
      <c r="W82" s="1">
        <v>3</v>
      </c>
      <c r="X82" s="1">
        <v>3</v>
      </c>
      <c r="Y82" s="1">
        <v>3</v>
      </c>
    </row>
    <row r="83" spans="1:25" x14ac:dyDescent="0.25">
      <c r="A83" s="1" t="s">
        <v>164</v>
      </c>
      <c r="B83" s="1" t="s">
        <v>165</v>
      </c>
      <c r="C83" s="1">
        <v>2013</v>
      </c>
      <c r="D83" s="1" t="s">
        <v>166</v>
      </c>
      <c r="E83" s="1">
        <v>18</v>
      </c>
      <c r="F83" s="1">
        <v>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3</v>
      </c>
      <c r="S83" s="1">
        <v>3</v>
      </c>
      <c r="T83" s="1">
        <v>1</v>
      </c>
      <c r="U83" s="1">
        <v>2</v>
      </c>
      <c r="V83" s="1">
        <v>3</v>
      </c>
      <c r="W83" s="1">
        <v>2</v>
      </c>
      <c r="X83" s="1">
        <v>2</v>
      </c>
      <c r="Y83" s="1">
        <v>2</v>
      </c>
    </row>
    <row r="84" spans="1:25" x14ac:dyDescent="0.25">
      <c r="A84" s="1" t="s">
        <v>167</v>
      </c>
      <c r="B84" s="1" t="s">
        <v>168</v>
      </c>
      <c r="C84" s="1">
        <v>2013</v>
      </c>
      <c r="D84" s="1" t="s">
        <v>169</v>
      </c>
      <c r="E84" s="1">
        <v>13</v>
      </c>
      <c r="F84" s="1">
        <v>1.44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2</v>
      </c>
      <c r="S84" s="1">
        <v>2</v>
      </c>
      <c r="T84" s="1">
        <v>2</v>
      </c>
      <c r="U84" s="1">
        <v>0</v>
      </c>
      <c r="V84" s="1">
        <v>3</v>
      </c>
      <c r="W84" s="1">
        <v>1</v>
      </c>
      <c r="X84" s="1">
        <v>2</v>
      </c>
      <c r="Y84" s="1">
        <v>1</v>
      </c>
    </row>
    <row r="85" spans="1:25" x14ac:dyDescent="0.25">
      <c r="A85" s="1" t="s">
        <v>170</v>
      </c>
      <c r="B85" s="1" t="s">
        <v>171</v>
      </c>
      <c r="C85" s="1">
        <v>2013</v>
      </c>
      <c r="D85" s="1" t="s">
        <v>172</v>
      </c>
      <c r="E85" s="1">
        <v>12</v>
      </c>
      <c r="F85" s="1">
        <v>1.33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1</v>
      </c>
      <c r="S85" s="1">
        <v>1</v>
      </c>
      <c r="T85" s="1">
        <v>3</v>
      </c>
      <c r="U85" s="1">
        <v>1</v>
      </c>
      <c r="V85" s="1">
        <v>2</v>
      </c>
      <c r="W85" s="1">
        <v>2</v>
      </c>
      <c r="X85" s="1">
        <v>0</v>
      </c>
      <c r="Y85" s="1">
        <v>1</v>
      </c>
    </row>
    <row r="86" spans="1:25" x14ac:dyDescent="0.25">
      <c r="A86" s="1" t="s">
        <v>173</v>
      </c>
      <c r="B86" s="1" t="s">
        <v>174</v>
      </c>
      <c r="C86" s="1">
        <v>2013</v>
      </c>
      <c r="D86" s="1" t="s">
        <v>175</v>
      </c>
      <c r="E86" s="1">
        <v>12</v>
      </c>
      <c r="F86" s="1">
        <v>1.33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2</v>
      </c>
      <c r="S86" s="1">
        <v>1</v>
      </c>
      <c r="T86" s="1">
        <v>2</v>
      </c>
      <c r="U86" s="1">
        <v>1</v>
      </c>
      <c r="V86" s="1">
        <v>1</v>
      </c>
      <c r="W86" s="1">
        <v>2</v>
      </c>
      <c r="X86" s="1">
        <v>2</v>
      </c>
      <c r="Y86" s="1">
        <v>1</v>
      </c>
    </row>
    <row r="87" spans="1:25" x14ac:dyDescent="0.25">
      <c r="A87" s="1" t="s">
        <v>176</v>
      </c>
      <c r="B87" s="1" t="s">
        <v>177</v>
      </c>
      <c r="C87" s="1">
        <v>2013</v>
      </c>
      <c r="D87" s="1" t="s">
        <v>178</v>
      </c>
      <c r="E87" s="1">
        <v>10</v>
      </c>
      <c r="F87" s="1">
        <v>1.1100000000000001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2</v>
      </c>
      <c r="S87" s="1">
        <v>1</v>
      </c>
      <c r="T87" s="1">
        <v>1</v>
      </c>
      <c r="U87" s="1">
        <v>2</v>
      </c>
      <c r="V87" s="1">
        <v>1</v>
      </c>
      <c r="W87" s="1">
        <v>2</v>
      </c>
      <c r="X87" s="1">
        <v>1</v>
      </c>
      <c r="Y87" s="1">
        <v>0</v>
      </c>
    </row>
    <row r="88" spans="1:25" x14ac:dyDescent="0.25">
      <c r="A88" s="1" t="s">
        <v>179</v>
      </c>
      <c r="B88" s="1" t="s">
        <v>180</v>
      </c>
      <c r="C88" s="1">
        <v>2013</v>
      </c>
      <c r="D88" s="1" t="s">
        <v>181</v>
      </c>
      <c r="E88" s="1">
        <v>4</v>
      </c>
      <c r="F88" s="1">
        <v>0.44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2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</row>
    <row r="89" spans="1:25" x14ac:dyDescent="0.25">
      <c r="A89" s="1" t="s">
        <v>182</v>
      </c>
      <c r="B89" s="1" t="s">
        <v>183</v>
      </c>
      <c r="C89" s="1">
        <v>2013</v>
      </c>
      <c r="D89" s="1" t="s">
        <v>184</v>
      </c>
      <c r="E89" s="1">
        <v>3</v>
      </c>
      <c r="F89" s="1">
        <v>0.33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2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</row>
    <row r="90" spans="1:25" x14ac:dyDescent="0.25">
      <c r="A90" s="1" t="s">
        <v>185</v>
      </c>
      <c r="B90" s="1" t="s">
        <v>186</v>
      </c>
      <c r="C90" s="1">
        <v>2013</v>
      </c>
      <c r="D90" s="1" t="s">
        <v>187</v>
      </c>
      <c r="E90" s="1">
        <v>3</v>
      </c>
      <c r="F90" s="1">
        <v>0.33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</row>
    <row r="91" spans="1:25" x14ac:dyDescent="0.25">
      <c r="A91" s="1" t="s">
        <v>188</v>
      </c>
      <c r="B91" s="1" t="s">
        <v>189</v>
      </c>
      <c r="C91" s="1">
        <v>2013</v>
      </c>
      <c r="D91" s="1" t="s">
        <v>10</v>
      </c>
      <c r="E91" s="1">
        <v>1</v>
      </c>
      <c r="F91" s="1">
        <v>0.11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</row>
    <row r="92" spans="1:25" x14ac:dyDescent="0.25">
      <c r="A92" s="1" t="s">
        <v>190</v>
      </c>
      <c r="B92" s="1" t="s">
        <v>191</v>
      </c>
      <c r="C92" s="1">
        <v>2013</v>
      </c>
      <c r="D92" s="1" t="s">
        <v>192</v>
      </c>
      <c r="E92" s="1">
        <v>1</v>
      </c>
      <c r="F92" s="1">
        <v>0.11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</row>
    <row r="93" spans="1:25" x14ac:dyDescent="0.25">
      <c r="A93" s="1" t="s">
        <v>193</v>
      </c>
      <c r="B93" s="1" t="s">
        <v>194</v>
      </c>
      <c r="C93" s="1">
        <v>2013</v>
      </c>
      <c r="D93" s="1" t="s">
        <v>195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</row>
    <row r="94" spans="1:25" x14ac:dyDescent="0.25">
      <c r="A94" s="1" t="s">
        <v>196</v>
      </c>
      <c r="B94" s="1" t="s">
        <v>180</v>
      </c>
      <c r="C94" s="1">
        <v>2013</v>
      </c>
      <c r="D94" s="1" t="s">
        <v>197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</row>
    <row r="95" spans="1:25" x14ac:dyDescent="0.25">
      <c r="A95" s="1" t="s">
        <v>198</v>
      </c>
      <c r="B95" s="1" t="s">
        <v>174</v>
      </c>
      <c r="C95" s="1">
        <v>2013</v>
      </c>
      <c r="D95" s="1" t="s">
        <v>199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</row>
    <row r="96" spans="1:25" x14ac:dyDescent="0.25">
      <c r="A96" s="1" t="s">
        <v>200</v>
      </c>
      <c r="B96" s="1" t="s">
        <v>201</v>
      </c>
      <c r="C96" s="1">
        <v>2013</v>
      </c>
      <c r="D96" s="1" t="s">
        <v>10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</row>
    <row r="97" spans="1:25" x14ac:dyDescent="0.25">
      <c r="A97" s="1" t="s">
        <v>202</v>
      </c>
      <c r="B97" s="1" t="s">
        <v>203</v>
      </c>
      <c r="C97" s="1">
        <v>2014</v>
      </c>
      <c r="D97" s="1" t="s">
        <v>204</v>
      </c>
      <c r="E97" s="5">
        <v>56</v>
      </c>
      <c r="F97" s="1">
        <v>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4</v>
      </c>
      <c r="T97" s="1">
        <v>6</v>
      </c>
      <c r="U97" s="1">
        <v>12</v>
      </c>
      <c r="V97" s="1">
        <v>9</v>
      </c>
      <c r="W97" s="1">
        <v>12</v>
      </c>
      <c r="X97" s="1">
        <v>8</v>
      </c>
      <c r="Y97" s="1">
        <v>5</v>
      </c>
    </row>
    <row r="98" spans="1:25" x14ac:dyDescent="0.25">
      <c r="A98" s="1" t="s">
        <v>205</v>
      </c>
      <c r="B98" s="1" t="s">
        <v>15</v>
      </c>
      <c r="C98" s="1">
        <v>2014</v>
      </c>
      <c r="D98" s="1" t="s">
        <v>206</v>
      </c>
      <c r="E98" s="1">
        <v>35</v>
      </c>
      <c r="F98" s="1">
        <v>4.38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5</v>
      </c>
      <c r="S98" s="1">
        <v>4</v>
      </c>
      <c r="T98" s="1">
        <v>5</v>
      </c>
      <c r="U98" s="1">
        <v>10</v>
      </c>
      <c r="V98" s="1">
        <v>7</v>
      </c>
      <c r="W98" s="1">
        <v>2</v>
      </c>
      <c r="X98" s="1">
        <v>2</v>
      </c>
      <c r="Y98" s="1">
        <v>0</v>
      </c>
    </row>
    <row r="99" spans="1:25" x14ac:dyDescent="0.25">
      <c r="A99" s="1" t="s">
        <v>207</v>
      </c>
      <c r="B99" s="1" t="s">
        <v>208</v>
      </c>
      <c r="C99" s="1">
        <v>2014</v>
      </c>
      <c r="D99" s="1" t="s">
        <v>209</v>
      </c>
      <c r="E99" s="1">
        <v>35</v>
      </c>
      <c r="F99" s="1">
        <v>4.38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9</v>
      </c>
      <c r="U99" s="1">
        <v>4</v>
      </c>
      <c r="V99" s="1">
        <v>5</v>
      </c>
      <c r="W99" s="1">
        <v>7</v>
      </c>
      <c r="X99" s="1">
        <v>7</v>
      </c>
      <c r="Y99" s="1">
        <v>1</v>
      </c>
    </row>
    <row r="100" spans="1:25" x14ac:dyDescent="0.25">
      <c r="A100" s="1" t="s">
        <v>210</v>
      </c>
      <c r="B100" s="1" t="s">
        <v>211</v>
      </c>
      <c r="C100" s="1">
        <v>2014</v>
      </c>
      <c r="D100" s="1" t="s">
        <v>212</v>
      </c>
      <c r="E100" s="1">
        <v>19</v>
      </c>
      <c r="F100" s="1">
        <v>2.38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5</v>
      </c>
      <c r="T100" s="1">
        <v>3</v>
      </c>
      <c r="U100" s="1">
        <v>4</v>
      </c>
      <c r="V100" s="1">
        <v>2</v>
      </c>
      <c r="W100" s="1">
        <v>3</v>
      </c>
      <c r="X100" s="1">
        <v>1</v>
      </c>
      <c r="Y100" s="1">
        <v>1</v>
      </c>
    </row>
    <row r="101" spans="1:25" x14ac:dyDescent="0.25">
      <c r="A101" s="1" t="s">
        <v>213</v>
      </c>
      <c r="B101" s="1" t="s">
        <v>214</v>
      </c>
      <c r="C101" s="1">
        <v>2014</v>
      </c>
      <c r="D101" s="1" t="s">
        <v>215</v>
      </c>
      <c r="E101" s="1">
        <v>11</v>
      </c>
      <c r="F101" s="1">
        <v>1.38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3</v>
      </c>
      <c r="T101" s="1">
        <v>2</v>
      </c>
      <c r="U101" s="1">
        <v>1</v>
      </c>
      <c r="V101" s="1">
        <v>0</v>
      </c>
      <c r="W101" s="1">
        <v>3</v>
      </c>
      <c r="X101" s="1">
        <v>2</v>
      </c>
      <c r="Y101" s="1">
        <v>0</v>
      </c>
    </row>
    <row r="102" spans="1:25" x14ac:dyDescent="0.25">
      <c r="A102" s="1" t="s">
        <v>216</v>
      </c>
      <c r="B102" s="1" t="s">
        <v>217</v>
      </c>
      <c r="C102" s="1">
        <v>2014</v>
      </c>
      <c r="D102" s="1" t="s">
        <v>218</v>
      </c>
      <c r="E102" s="1">
        <v>7</v>
      </c>
      <c r="F102" s="1">
        <v>0.88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1</v>
      </c>
      <c r="S102" s="1">
        <v>0</v>
      </c>
      <c r="T102" s="1">
        <v>2</v>
      </c>
      <c r="U102" s="1">
        <v>0</v>
      </c>
      <c r="V102" s="1">
        <v>1</v>
      </c>
      <c r="W102" s="1">
        <v>2</v>
      </c>
      <c r="X102" s="1">
        <v>1</v>
      </c>
      <c r="Y102" s="1">
        <v>0</v>
      </c>
    </row>
    <row r="103" spans="1:25" x14ac:dyDescent="0.25">
      <c r="A103" s="1" t="s">
        <v>219</v>
      </c>
      <c r="B103" s="1" t="s">
        <v>144</v>
      </c>
      <c r="C103" s="1">
        <v>2014</v>
      </c>
      <c r="D103" s="1" t="s">
        <v>220</v>
      </c>
      <c r="E103" s="1">
        <v>4</v>
      </c>
      <c r="F103" s="1">
        <v>0.5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2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</row>
    <row r="104" spans="1:25" x14ac:dyDescent="0.25">
      <c r="A104" s="1" t="s">
        <v>221</v>
      </c>
      <c r="B104" s="1" t="s">
        <v>30</v>
      </c>
      <c r="C104" s="1">
        <v>2014</v>
      </c>
      <c r="D104" s="1" t="s">
        <v>222</v>
      </c>
      <c r="E104" s="1">
        <v>2</v>
      </c>
      <c r="F104" s="1">
        <v>0.25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</row>
    <row r="105" spans="1:25" x14ac:dyDescent="0.25">
      <c r="A105" s="1" t="s">
        <v>223</v>
      </c>
      <c r="B105" s="1" t="s">
        <v>88</v>
      </c>
      <c r="C105" s="1">
        <v>2014</v>
      </c>
      <c r="D105" s="1" t="s">
        <v>224</v>
      </c>
      <c r="E105" s="1">
        <v>1</v>
      </c>
      <c r="F105" s="1">
        <v>0.13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</row>
    <row r="106" spans="1:25" x14ac:dyDescent="0.25">
      <c r="A106" s="1" t="s">
        <v>140</v>
      </c>
      <c r="B106" s="1" t="s">
        <v>225</v>
      </c>
      <c r="C106" s="1">
        <v>2014</v>
      </c>
      <c r="D106" s="1" t="s">
        <v>142</v>
      </c>
      <c r="E106" s="1">
        <v>1</v>
      </c>
      <c r="F106" s="1">
        <v>0.13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</row>
    <row r="107" spans="1:25" x14ac:dyDescent="0.25">
      <c r="A107" s="1" t="s">
        <v>226</v>
      </c>
      <c r="B107" s="1" t="s">
        <v>227</v>
      </c>
      <c r="C107" s="1">
        <v>2014</v>
      </c>
      <c r="D107" s="1" t="s">
        <v>228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</row>
    <row r="108" spans="1:25" x14ac:dyDescent="0.25">
      <c r="A108" s="1" t="s">
        <v>229</v>
      </c>
      <c r="B108" s="1" t="s">
        <v>230</v>
      </c>
      <c r="C108" s="1">
        <v>2014</v>
      </c>
      <c r="D108" s="1" t="s">
        <v>231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</row>
    <row r="109" spans="1:25" x14ac:dyDescent="0.25">
      <c r="A109" s="1" t="s">
        <v>232</v>
      </c>
      <c r="B109" s="1" t="s">
        <v>233</v>
      </c>
      <c r="C109" s="1">
        <v>2014</v>
      </c>
      <c r="D109" s="1" t="s">
        <v>10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</row>
    <row r="110" spans="1:25" x14ac:dyDescent="0.25">
      <c r="A110" s="1" t="s">
        <v>234</v>
      </c>
      <c r="B110" s="1" t="s">
        <v>235</v>
      </c>
      <c r="C110" s="1">
        <v>2014</v>
      </c>
      <c r="D110" s="1" t="s">
        <v>10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</row>
    <row r="111" spans="1:25" x14ac:dyDescent="0.25">
      <c r="A111" s="1" t="s">
        <v>45</v>
      </c>
      <c r="B111" s="1" t="s">
        <v>236</v>
      </c>
      <c r="C111" s="1">
        <v>2014</v>
      </c>
      <c r="D111" s="1" t="s">
        <v>10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</row>
    <row r="112" spans="1:25" x14ac:dyDescent="0.25">
      <c r="A112" s="1" t="s">
        <v>237</v>
      </c>
      <c r="B112" s="1" t="s">
        <v>238</v>
      </c>
      <c r="C112" s="1">
        <v>2014</v>
      </c>
      <c r="D112" s="1" t="s">
        <v>239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</row>
    <row r="113" spans="1:25" x14ac:dyDescent="0.25">
      <c r="A113" s="1" t="s">
        <v>240</v>
      </c>
      <c r="B113" s="1" t="s">
        <v>241</v>
      </c>
      <c r="C113" s="1">
        <v>2015</v>
      </c>
      <c r="D113" s="1" t="s">
        <v>242</v>
      </c>
      <c r="E113" s="5">
        <v>53</v>
      </c>
      <c r="F113" s="1">
        <v>7.57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7</v>
      </c>
      <c r="T113" s="1">
        <v>6</v>
      </c>
      <c r="U113" s="1">
        <v>10</v>
      </c>
      <c r="V113" s="1">
        <v>12</v>
      </c>
      <c r="W113" s="1">
        <v>7</v>
      </c>
      <c r="X113" s="1">
        <v>7</v>
      </c>
      <c r="Y113" s="1">
        <v>4</v>
      </c>
    </row>
    <row r="114" spans="1:25" x14ac:dyDescent="0.25">
      <c r="A114" s="1" t="s">
        <v>243</v>
      </c>
      <c r="B114" s="1" t="s">
        <v>244</v>
      </c>
      <c r="C114" s="1">
        <v>2015</v>
      </c>
      <c r="D114" s="1" t="s">
        <v>245</v>
      </c>
      <c r="E114" s="5">
        <v>52</v>
      </c>
      <c r="F114" s="1">
        <v>7.43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3</v>
      </c>
      <c r="T114" s="1">
        <v>14</v>
      </c>
      <c r="U114" s="1">
        <v>12</v>
      </c>
      <c r="V114" s="1">
        <v>6</v>
      </c>
      <c r="W114" s="1">
        <v>9</v>
      </c>
      <c r="X114" s="1">
        <v>5</v>
      </c>
      <c r="Y114" s="1">
        <v>3</v>
      </c>
    </row>
    <row r="115" spans="1:25" x14ac:dyDescent="0.25">
      <c r="A115" s="1" t="s">
        <v>246</v>
      </c>
      <c r="B115" s="1" t="s">
        <v>247</v>
      </c>
      <c r="C115" s="1">
        <v>2015</v>
      </c>
      <c r="D115" s="1" t="s">
        <v>248</v>
      </c>
      <c r="E115" s="5">
        <v>51</v>
      </c>
      <c r="F115" s="1">
        <v>7.29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  <c r="U115" s="1">
        <v>7</v>
      </c>
      <c r="V115" s="1">
        <v>9</v>
      </c>
      <c r="W115" s="1">
        <v>14</v>
      </c>
      <c r="X115" s="1">
        <v>11</v>
      </c>
      <c r="Y115" s="1">
        <v>9</v>
      </c>
    </row>
    <row r="116" spans="1:25" x14ac:dyDescent="0.25">
      <c r="A116" s="1" t="s">
        <v>249</v>
      </c>
      <c r="B116" s="1" t="s">
        <v>250</v>
      </c>
      <c r="C116" s="1">
        <v>2015</v>
      </c>
      <c r="D116" s="1" t="s">
        <v>251</v>
      </c>
      <c r="E116" s="1">
        <v>26</v>
      </c>
      <c r="F116" s="1">
        <v>3.71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2</v>
      </c>
      <c r="T116" s="1">
        <v>8</v>
      </c>
      <c r="U116" s="1">
        <v>7</v>
      </c>
      <c r="V116" s="1">
        <v>2</v>
      </c>
      <c r="W116" s="1">
        <v>3</v>
      </c>
      <c r="X116" s="1">
        <v>3</v>
      </c>
      <c r="Y116" s="1">
        <v>1</v>
      </c>
    </row>
    <row r="117" spans="1:25" x14ac:dyDescent="0.25">
      <c r="A117" s="1" t="s">
        <v>252</v>
      </c>
      <c r="B117" s="1" t="s">
        <v>253</v>
      </c>
      <c r="C117" s="1">
        <v>2015</v>
      </c>
      <c r="D117" s="1" t="s">
        <v>254</v>
      </c>
      <c r="E117" s="1">
        <v>23</v>
      </c>
      <c r="F117" s="1">
        <v>3.29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4</v>
      </c>
      <c r="T117" s="1">
        <v>2</v>
      </c>
      <c r="U117" s="1">
        <v>1</v>
      </c>
      <c r="V117" s="1">
        <v>2</v>
      </c>
      <c r="W117" s="1">
        <v>6</v>
      </c>
      <c r="X117" s="1">
        <v>6</v>
      </c>
      <c r="Y117" s="1">
        <v>2</v>
      </c>
    </row>
    <row r="118" spans="1:25" x14ac:dyDescent="0.25">
      <c r="A118" s="1" t="s">
        <v>255</v>
      </c>
      <c r="B118" s="1" t="s">
        <v>256</v>
      </c>
      <c r="C118" s="1">
        <v>2015</v>
      </c>
      <c r="D118" s="1" t="s">
        <v>257</v>
      </c>
      <c r="E118" s="1">
        <v>22</v>
      </c>
      <c r="F118" s="1">
        <v>3.14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5</v>
      </c>
      <c r="U118" s="1">
        <v>1</v>
      </c>
      <c r="V118" s="1">
        <v>4</v>
      </c>
      <c r="W118" s="1">
        <v>6</v>
      </c>
      <c r="X118" s="1">
        <v>5</v>
      </c>
      <c r="Y118" s="1">
        <v>1</v>
      </c>
    </row>
    <row r="119" spans="1:25" x14ac:dyDescent="0.25">
      <c r="A119" s="1" t="s">
        <v>258</v>
      </c>
      <c r="B119" s="1" t="s">
        <v>259</v>
      </c>
      <c r="C119" s="1">
        <v>2015</v>
      </c>
      <c r="D119" s="1" t="s">
        <v>260</v>
      </c>
      <c r="E119" s="1">
        <v>18</v>
      </c>
      <c r="F119" s="1">
        <v>2.57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3</v>
      </c>
      <c r="T119" s="1">
        <v>2</v>
      </c>
      <c r="U119" s="1">
        <v>3</v>
      </c>
      <c r="V119" s="1">
        <v>4</v>
      </c>
      <c r="W119" s="1">
        <v>4</v>
      </c>
      <c r="X119" s="1">
        <v>2</v>
      </c>
      <c r="Y119" s="1">
        <v>0</v>
      </c>
    </row>
    <row r="120" spans="1:25" x14ac:dyDescent="0.25">
      <c r="A120" s="1" t="s">
        <v>261</v>
      </c>
      <c r="B120" s="1" t="s">
        <v>262</v>
      </c>
      <c r="C120" s="1">
        <v>2015</v>
      </c>
      <c r="D120" s="1" t="s">
        <v>263</v>
      </c>
      <c r="E120" s="1">
        <v>17</v>
      </c>
      <c r="F120" s="1">
        <v>2.4300000000000002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2</v>
      </c>
      <c r="U120" s="1">
        <v>3</v>
      </c>
      <c r="V120" s="1">
        <v>7</v>
      </c>
      <c r="W120" s="1">
        <v>4</v>
      </c>
      <c r="X120" s="1">
        <v>1</v>
      </c>
      <c r="Y120" s="1">
        <v>0</v>
      </c>
    </row>
    <row r="121" spans="1:25" x14ac:dyDescent="0.25">
      <c r="A121" s="1" t="s">
        <v>264</v>
      </c>
      <c r="B121" s="1" t="s">
        <v>265</v>
      </c>
      <c r="C121" s="1">
        <v>2015</v>
      </c>
      <c r="D121" s="1" t="s">
        <v>10</v>
      </c>
      <c r="E121" s="1">
        <v>13</v>
      </c>
      <c r="F121" s="1">
        <v>1.86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3</v>
      </c>
      <c r="U121" s="1">
        <v>2</v>
      </c>
      <c r="V121" s="1">
        <v>1</v>
      </c>
      <c r="W121" s="1">
        <v>2</v>
      </c>
      <c r="X121" s="1">
        <v>3</v>
      </c>
      <c r="Y121" s="1">
        <v>1</v>
      </c>
    </row>
    <row r="122" spans="1:25" x14ac:dyDescent="0.25">
      <c r="A122" s="1" t="s">
        <v>266</v>
      </c>
      <c r="B122" s="1" t="s">
        <v>267</v>
      </c>
      <c r="C122" s="1">
        <v>2015</v>
      </c>
      <c r="D122" s="1" t="s">
        <v>268</v>
      </c>
      <c r="E122" s="1">
        <v>12</v>
      </c>
      <c r="F122" s="1">
        <v>1.71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4</v>
      </c>
      <c r="U122" s="1">
        <v>5</v>
      </c>
      <c r="V122" s="1">
        <v>0</v>
      </c>
      <c r="W122" s="1">
        <v>0</v>
      </c>
      <c r="X122" s="1">
        <v>2</v>
      </c>
      <c r="Y122" s="1">
        <v>0</v>
      </c>
    </row>
    <row r="123" spans="1:25" x14ac:dyDescent="0.25">
      <c r="A123" s="1" t="s">
        <v>269</v>
      </c>
      <c r="B123" s="1" t="s">
        <v>270</v>
      </c>
      <c r="C123" s="1">
        <v>2015</v>
      </c>
      <c r="D123" s="1" t="s">
        <v>271</v>
      </c>
      <c r="E123" s="1">
        <v>11</v>
      </c>
      <c r="F123" s="1">
        <v>1.57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5</v>
      </c>
      <c r="U123" s="1">
        <v>1</v>
      </c>
      <c r="V123" s="1">
        <v>0</v>
      </c>
      <c r="W123" s="1">
        <v>3</v>
      </c>
      <c r="X123" s="1">
        <v>1</v>
      </c>
      <c r="Y123" s="1">
        <v>1</v>
      </c>
    </row>
    <row r="124" spans="1:25" x14ac:dyDescent="0.25">
      <c r="A124" s="1" t="s">
        <v>272</v>
      </c>
      <c r="B124" s="1" t="s">
        <v>273</v>
      </c>
      <c r="C124" s="1">
        <v>2015</v>
      </c>
      <c r="D124" s="1" t="s">
        <v>274</v>
      </c>
      <c r="E124" s="1">
        <v>6</v>
      </c>
      <c r="F124" s="1">
        <v>0.86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4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</row>
    <row r="125" spans="1:25" x14ac:dyDescent="0.25">
      <c r="A125" s="1" t="s">
        <v>275</v>
      </c>
      <c r="B125" s="1" t="s">
        <v>276</v>
      </c>
      <c r="C125" s="1">
        <v>2015</v>
      </c>
      <c r="D125" s="1" t="s">
        <v>277</v>
      </c>
      <c r="E125" s="1">
        <v>5</v>
      </c>
      <c r="F125" s="1">
        <v>0.71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1</v>
      </c>
      <c r="W125" s="1">
        <v>2</v>
      </c>
      <c r="X125" s="1">
        <v>1</v>
      </c>
      <c r="Y125" s="1">
        <v>0</v>
      </c>
    </row>
    <row r="126" spans="1:25" x14ac:dyDescent="0.25">
      <c r="A126" s="1" t="s">
        <v>278</v>
      </c>
      <c r="B126" s="1" t="s">
        <v>279</v>
      </c>
      <c r="C126" s="1">
        <v>2015</v>
      </c>
      <c r="D126" s="1" t="s">
        <v>280</v>
      </c>
      <c r="E126" s="1">
        <v>5</v>
      </c>
      <c r="F126" s="1">
        <v>0.71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2</v>
      </c>
      <c r="U126" s="1">
        <v>2</v>
      </c>
      <c r="V126" s="1">
        <v>0</v>
      </c>
      <c r="W126" s="1">
        <v>1</v>
      </c>
      <c r="X126" s="1">
        <v>0</v>
      </c>
      <c r="Y126" s="1">
        <v>0</v>
      </c>
    </row>
    <row r="127" spans="1:25" x14ac:dyDescent="0.25">
      <c r="A127" s="1" t="s">
        <v>281</v>
      </c>
      <c r="B127" s="1" t="s">
        <v>282</v>
      </c>
      <c r="C127" s="1">
        <v>2015</v>
      </c>
      <c r="D127" s="1" t="s">
        <v>10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</row>
    <row r="128" spans="1:25" x14ac:dyDescent="0.25">
      <c r="A128" s="1" t="s">
        <v>283</v>
      </c>
      <c r="B128" s="1" t="s">
        <v>132</v>
      </c>
      <c r="C128" s="1">
        <v>2015</v>
      </c>
      <c r="D128" s="1" t="s">
        <v>284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</row>
    <row r="129" spans="1:25" x14ac:dyDescent="0.25">
      <c r="A129" s="1" t="s">
        <v>285</v>
      </c>
      <c r="B129" s="1" t="s">
        <v>250</v>
      </c>
      <c r="C129" s="1">
        <v>2015</v>
      </c>
      <c r="D129" s="1" t="s">
        <v>10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</row>
    <row r="130" spans="1:25" x14ac:dyDescent="0.25">
      <c r="A130" s="1" t="s">
        <v>286</v>
      </c>
      <c r="B130" s="1" t="s">
        <v>287</v>
      </c>
      <c r="C130" s="1">
        <v>2015</v>
      </c>
      <c r="D130" s="1" t="s">
        <v>288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</row>
    <row r="131" spans="1:25" x14ac:dyDescent="0.25">
      <c r="A131" s="1" t="s">
        <v>289</v>
      </c>
      <c r="B131" s="1" t="s">
        <v>290</v>
      </c>
      <c r="C131" s="1">
        <v>2015</v>
      </c>
      <c r="D131" s="1" t="s">
        <v>10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</row>
    <row r="132" spans="1:25" x14ac:dyDescent="0.25">
      <c r="A132" s="1" t="s">
        <v>291</v>
      </c>
      <c r="B132" s="5" t="s">
        <v>141</v>
      </c>
      <c r="C132" s="1">
        <v>2016</v>
      </c>
      <c r="D132" s="1" t="s">
        <v>292</v>
      </c>
      <c r="E132" s="5">
        <v>115</v>
      </c>
      <c r="F132" s="1">
        <v>19.170000000000002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  <c r="U132" s="1">
        <v>12</v>
      </c>
      <c r="V132" s="1">
        <v>19</v>
      </c>
      <c r="W132" s="1">
        <v>27</v>
      </c>
      <c r="X132" s="1">
        <v>29</v>
      </c>
      <c r="Y132" s="1">
        <v>27</v>
      </c>
    </row>
    <row r="133" spans="1:25" x14ac:dyDescent="0.25">
      <c r="A133" s="1" t="s">
        <v>293</v>
      </c>
      <c r="B133" s="5" t="s">
        <v>294</v>
      </c>
      <c r="C133" s="1">
        <v>2016</v>
      </c>
      <c r="D133" s="1" t="s">
        <v>295</v>
      </c>
      <c r="E133" s="5">
        <v>60</v>
      </c>
      <c r="F133" s="1">
        <v>10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3</v>
      </c>
      <c r="U133" s="1">
        <v>7</v>
      </c>
      <c r="V133" s="1">
        <v>17</v>
      </c>
      <c r="W133" s="1">
        <v>7</v>
      </c>
      <c r="X133" s="1">
        <v>19</v>
      </c>
      <c r="Y133" s="1">
        <v>7</v>
      </c>
    </row>
    <row r="134" spans="1:25" x14ac:dyDescent="0.25">
      <c r="A134" s="1" t="s">
        <v>296</v>
      </c>
      <c r="B134" s="5" t="s">
        <v>297</v>
      </c>
      <c r="C134" s="1">
        <v>2016</v>
      </c>
      <c r="D134" s="1" t="s">
        <v>298</v>
      </c>
      <c r="E134" s="5">
        <v>60</v>
      </c>
      <c r="F134" s="1">
        <v>10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4</v>
      </c>
      <c r="U134" s="1">
        <v>8</v>
      </c>
      <c r="V134" s="1">
        <v>15</v>
      </c>
      <c r="W134" s="1">
        <v>9</v>
      </c>
      <c r="X134" s="1">
        <v>15</v>
      </c>
      <c r="Y134" s="1">
        <v>9</v>
      </c>
    </row>
    <row r="135" spans="1:25" x14ac:dyDescent="0.25">
      <c r="A135" s="1" t="s">
        <v>299</v>
      </c>
      <c r="B135" s="1" t="s">
        <v>300</v>
      </c>
      <c r="C135" s="1">
        <v>2016</v>
      </c>
      <c r="D135" s="1" t="s">
        <v>301</v>
      </c>
      <c r="E135" s="5">
        <v>39</v>
      </c>
      <c r="F135" s="1">
        <v>6.5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4</v>
      </c>
      <c r="U135" s="1">
        <v>4</v>
      </c>
      <c r="V135" s="1">
        <v>8</v>
      </c>
      <c r="W135" s="1">
        <v>7</v>
      </c>
      <c r="X135" s="1">
        <v>13</v>
      </c>
      <c r="Y135" s="1">
        <v>3</v>
      </c>
    </row>
    <row r="136" spans="1:25" x14ac:dyDescent="0.25">
      <c r="A136" s="1" t="s">
        <v>302</v>
      </c>
      <c r="B136" s="1" t="s">
        <v>250</v>
      </c>
      <c r="C136" s="1">
        <v>2016</v>
      </c>
      <c r="D136" s="1" t="s">
        <v>303</v>
      </c>
      <c r="E136" s="5">
        <v>37</v>
      </c>
      <c r="F136" s="1">
        <v>6.17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6</v>
      </c>
      <c r="U136" s="1">
        <v>8</v>
      </c>
      <c r="V136" s="1">
        <v>6</v>
      </c>
      <c r="W136" s="1">
        <v>9</v>
      </c>
      <c r="X136" s="1">
        <v>7</v>
      </c>
      <c r="Y136" s="1">
        <v>1</v>
      </c>
    </row>
    <row r="137" spans="1:25" x14ac:dyDescent="0.25">
      <c r="A137" s="1" t="s">
        <v>304</v>
      </c>
      <c r="B137" s="1" t="s">
        <v>305</v>
      </c>
      <c r="C137" s="1">
        <v>2016</v>
      </c>
      <c r="D137" s="1" t="s">
        <v>306</v>
      </c>
      <c r="E137" s="1">
        <v>27</v>
      </c>
      <c r="F137" s="1">
        <v>4.5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7</v>
      </c>
      <c r="V137" s="1">
        <v>4</v>
      </c>
      <c r="W137" s="1">
        <v>8</v>
      </c>
      <c r="X137" s="1">
        <v>6</v>
      </c>
      <c r="Y137" s="1">
        <v>2</v>
      </c>
    </row>
    <row r="138" spans="1:25" x14ac:dyDescent="0.25">
      <c r="A138" s="1" t="s">
        <v>307</v>
      </c>
      <c r="B138" s="1" t="s">
        <v>40</v>
      </c>
      <c r="C138" s="1">
        <v>2016</v>
      </c>
      <c r="D138" s="1" t="s">
        <v>308</v>
      </c>
      <c r="E138" s="1">
        <v>18</v>
      </c>
      <c r="F138" s="1">
        <v>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2</v>
      </c>
      <c r="U138" s="1">
        <v>10</v>
      </c>
      <c r="V138" s="1">
        <v>3</v>
      </c>
      <c r="W138" s="1">
        <v>2</v>
      </c>
      <c r="X138" s="1">
        <v>1</v>
      </c>
      <c r="Y138" s="1">
        <v>0</v>
      </c>
    </row>
    <row r="139" spans="1:25" x14ac:dyDescent="0.25">
      <c r="A139" s="1" t="s">
        <v>309</v>
      </c>
      <c r="B139" s="1" t="s">
        <v>310</v>
      </c>
      <c r="C139" s="1">
        <v>2016</v>
      </c>
      <c r="D139" s="1" t="s">
        <v>311</v>
      </c>
      <c r="E139" s="1">
        <v>13</v>
      </c>
      <c r="F139" s="1">
        <v>2.17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  <c r="U139" s="1">
        <v>5</v>
      </c>
      <c r="V139" s="1">
        <v>3</v>
      </c>
      <c r="W139" s="1">
        <v>3</v>
      </c>
      <c r="X139" s="1">
        <v>1</v>
      </c>
      <c r="Y139" s="1">
        <v>0</v>
      </c>
    </row>
    <row r="140" spans="1:25" x14ac:dyDescent="0.25">
      <c r="A140" s="1" t="s">
        <v>312</v>
      </c>
      <c r="B140" s="1" t="s">
        <v>141</v>
      </c>
      <c r="C140" s="1">
        <v>2016</v>
      </c>
      <c r="D140" s="1" t="s">
        <v>313</v>
      </c>
      <c r="E140" s="1">
        <v>12</v>
      </c>
      <c r="F140" s="1">
        <v>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4</v>
      </c>
      <c r="W140" s="1">
        <v>3</v>
      </c>
      <c r="X140" s="1">
        <v>3</v>
      </c>
      <c r="Y140" s="1">
        <v>2</v>
      </c>
    </row>
    <row r="141" spans="1:25" x14ac:dyDescent="0.25">
      <c r="A141" s="1" t="s">
        <v>314</v>
      </c>
      <c r="B141" s="1" t="s">
        <v>315</v>
      </c>
      <c r="C141" s="1">
        <v>2016</v>
      </c>
      <c r="D141" s="1" t="s">
        <v>316</v>
      </c>
      <c r="E141" s="1">
        <v>10</v>
      </c>
      <c r="F141" s="1">
        <v>1.67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4</v>
      </c>
      <c r="V141" s="1">
        <v>0</v>
      </c>
      <c r="W141" s="1">
        <v>2</v>
      </c>
      <c r="X141" s="1">
        <v>3</v>
      </c>
      <c r="Y141" s="1">
        <v>1</v>
      </c>
    </row>
    <row r="142" spans="1:25" x14ac:dyDescent="0.25">
      <c r="A142" s="1" t="s">
        <v>317</v>
      </c>
      <c r="B142" s="1" t="s">
        <v>318</v>
      </c>
      <c r="C142" s="1">
        <v>2016</v>
      </c>
      <c r="D142" s="1" t="s">
        <v>319</v>
      </c>
      <c r="E142" s="1">
        <v>6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2</v>
      </c>
      <c r="V142" s="1">
        <v>1</v>
      </c>
      <c r="W142" s="1">
        <v>0</v>
      </c>
      <c r="X142" s="1">
        <v>3</v>
      </c>
      <c r="Y142" s="1">
        <v>0</v>
      </c>
    </row>
    <row r="143" spans="1:25" x14ac:dyDescent="0.25">
      <c r="A143" s="1" t="s">
        <v>320</v>
      </c>
      <c r="B143" s="1" t="s">
        <v>321</v>
      </c>
      <c r="C143" s="1">
        <v>2016</v>
      </c>
      <c r="D143" s="1" t="s">
        <v>322</v>
      </c>
      <c r="E143" s="1">
        <v>5</v>
      </c>
      <c r="F143" s="1">
        <v>0.83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3</v>
      </c>
      <c r="V143" s="1">
        <v>0</v>
      </c>
      <c r="W143" s="1">
        <v>0</v>
      </c>
      <c r="X143" s="1">
        <v>0</v>
      </c>
      <c r="Y143" s="1">
        <v>2</v>
      </c>
    </row>
    <row r="144" spans="1:25" x14ac:dyDescent="0.25">
      <c r="A144" s="1" t="s">
        <v>323</v>
      </c>
      <c r="B144" s="1" t="s">
        <v>324</v>
      </c>
      <c r="C144" s="1">
        <v>2016</v>
      </c>
      <c r="D144" s="1" t="s">
        <v>325</v>
      </c>
      <c r="E144" s="1">
        <v>4</v>
      </c>
      <c r="F144" s="1">
        <v>0.67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</v>
      </c>
      <c r="U144" s="1">
        <v>0</v>
      </c>
      <c r="V144" s="1">
        <v>1</v>
      </c>
      <c r="W144" s="1">
        <v>0</v>
      </c>
      <c r="X144" s="1">
        <v>1</v>
      </c>
      <c r="Y144" s="1">
        <v>1</v>
      </c>
    </row>
    <row r="145" spans="1:25" x14ac:dyDescent="0.25">
      <c r="A145" s="1" t="s">
        <v>326</v>
      </c>
      <c r="B145" s="1" t="s">
        <v>327</v>
      </c>
      <c r="C145" s="1">
        <v>2016</v>
      </c>
      <c r="D145" s="1" t="s">
        <v>328</v>
      </c>
      <c r="E145" s="1">
        <v>2</v>
      </c>
      <c r="F145" s="1">
        <v>0.33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</row>
    <row r="146" spans="1:25" x14ac:dyDescent="0.25">
      <c r="A146" s="1" t="s">
        <v>329</v>
      </c>
      <c r="B146" s="1" t="s">
        <v>330</v>
      </c>
      <c r="C146" s="1">
        <v>2016</v>
      </c>
      <c r="D146" s="1" t="s">
        <v>331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</row>
    <row r="147" spans="1:25" x14ac:dyDescent="0.25">
      <c r="A147" s="1" t="s">
        <v>332</v>
      </c>
      <c r="B147" s="1" t="s">
        <v>194</v>
      </c>
      <c r="C147" s="1">
        <v>2016</v>
      </c>
      <c r="D147" s="1" t="s">
        <v>333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</row>
    <row r="148" spans="1:25" x14ac:dyDescent="0.25">
      <c r="A148" s="1" t="s">
        <v>334</v>
      </c>
      <c r="B148" s="1" t="s">
        <v>335</v>
      </c>
      <c r="C148" s="1">
        <v>2016</v>
      </c>
      <c r="D148" s="1" t="s">
        <v>10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</row>
    <row r="149" spans="1:25" x14ac:dyDescent="0.25">
      <c r="A149" s="1" t="s">
        <v>336</v>
      </c>
      <c r="B149" s="1" t="s">
        <v>337</v>
      </c>
      <c r="C149" s="1">
        <v>2017</v>
      </c>
      <c r="D149" s="1" t="s">
        <v>338</v>
      </c>
      <c r="E149" s="5">
        <v>35</v>
      </c>
      <c r="F149" s="1">
        <v>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5</v>
      </c>
      <c r="W149" s="1">
        <v>8</v>
      </c>
      <c r="X149" s="1">
        <v>11</v>
      </c>
      <c r="Y149" s="1">
        <v>11</v>
      </c>
    </row>
    <row r="150" spans="1:25" x14ac:dyDescent="0.25">
      <c r="A150" s="1" t="s">
        <v>339</v>
      </c>
      <c r="B150" s="1" t="s">
        <v>340</v>
      </c>
      <c r="C150" s="1">
        <v>2017</v>
      </c>
      <c r="D150" s="1" t="s">
        <v>341</v>
      </c>
      <c r="E150" s="1">
        <v>35</v>
      </c>
      <c r="F150" s="1">
        <v>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2</v>
      </c>
      <c r="W150" s="1">
        <v>10</v>
      </c>
      <c r="X150" s="1">
        <v>15</v>
      </c>
      <c r="Y150" s="1">
        <v>8</v>
      </c>
    </row>
    <row r="151" spans="1:25" x14ac:dyDescent="0.25">
      <c r="A151" s="1" t="s">
        <v>342</v>
      </c>
      <c r="B151" s="1" t="s">
        <v>343</v>
      </c>
      <c r="C151" s="1">
        <v>2017</v>
      </c>
      <c r="D151" s="1" t="s">
        <v>344</v>
      </c>
      <c r="E151" s="1">
        <v>25</v>
      </c>
      <c r="F151" s="1">
        <v>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4</v>
      </c>
      <c r="W151" s="1">
        <v>7</v>
      </c>
      <c r="X151" s="1">
        <v>6</v>
      </c>
      <c r="Y151" s="1">
        <v>8</v>
      </c>
    </row>
    <row r="152" spans="1:25" x14ac:dyDescent="0.25">
      <c r="A152" s="1" t="s">
        <v>345</v>
      </c>
      <c r="B152" s="1" t="s">
        <v>305</v>
      </c>
      <c r="C152" s="1">
        <v>2017</v>
      </c>
      <c r="D152" s="1" t="s">
        <v>346</v>
      </c>
      <c r="E152" s="1">
        <v>18</v>
      </c>
      <c r="F152" s="1">
        <v>3.6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2</v>
      </c>
      <c r="V152" s="1">
        <v>3</v>
      </c>
      <c r="W152" s="1">
        <v>4</v>
      </c>
      <c r="X152" s="1">
        <v>6</v>
      </c>
      <c r="Y152" s="1">
        <v>3</v>
      </c>
    </row>
    <row r="153" spans="1:25" x14ac:dyDescent="0.25">
      <c r="A153" s="1" t="s">
        <v>347</v>
      </c>
      <c r="B153" s="1" t="s">
        <v>348</v>
      </c>
      <c r="C153" s="1">
        <v>2017</v>
      </c>
      <c r="D153" s="1" t="s">
        <v>349</v>
      </c>
      <c r="E153" s="1">
        <v>17</v>
      </c>
      <c r="F153" s="1">
        <v>3.4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7</v>
      </c>
      <c r="X153" s="1">
        <v>6</v>
      </c>
      <c r="Y153" s="1">
        <v>4</v>
      </c>
    </row>
    <row r="154" spans="1:25" x14ac:dyDescent="0.25">
      <c r="A154" s="1" t="s">
        <v>350</v>
      </c>
      <c r="B154" s="1" t="s">
        <v>21</v>
      </c>
      <c r="C154" s="1">
        <v>2017</v>
      </c>
      <c r="D154" s="1" t="s">
        <v>351</v>
      </c>
      <c r="E154" s="1">
        <v>16</v>
      </c>
      <c r="F154" s="1">
        <v>3.2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5</v>
      </c>
      <c r="V154" s="1">
        <v>4</v>
      </c>
      <c r="W154" s="1">
        <v>4</v>
      </c>
      <c r="X154" s="1">
        <v>3</v>
      </c>
      <c r="Y154" s="1">
        <v>0</v>
      </c>
    </row>
    <row r="155" spans="1:25" x14ac:dyDescent="0.25">
      <c r="A155" s="1" t="s">
        <v>352</v>
      </c>
      <c r="B155" s="1" t="s">
        <v>353</v>
      </c>
      <c r="C155" s="1">
        <v>2017</v>
      </c>
      <c r="D155" s="1" t="s">
        <v>354</v>
      </c>
      <c r="E155" s="1">
        <v>7</v>
      </c>
      <c r="F155" s="1">
        <v>1.4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1</v>
      </c>
      <c r="X155" s="1">
        <v>5</v>
      </c>
      <c r="Y155" s="1">
        <v>0</v>
      </c>
    </row>
    <row r="156" spans="1:25" x14ac:dyDescent="0.25">
      <c r="A156" s="1" t="s">
        <v>355</v>
      </c>
      <c r="B156" s="1" t="s">
        <v>356</v>
      </c>
      <c r="C156" s="1">
        <v>2017</v>
      </c>
      <c r="D156" s="1" t="s">
        <v>357</v>
      </c>
      <c r="E156" s="1">
        <v>4</v>
      </c>
      <c r="F156" s="1">
        <v>0.8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2</v>
      </c>
      <c r="W156" s="1">
        <v>0</v>
      </c>
      <c r="X156" s="1">
        <v>2</v>
      </c>
      <c r="Y156" s="1">
        <v>0</v>
      </c>
    </row>
    <row r="157" spans="1:25" x14ac:dyDescent="0.25">
      <c r="A157" s="1" t="s">
        <v>358</v>
      </c>
      <c r="B157" s="1" t="s">
        <v>359</v>
      </c>
      <c r="C157" s="1">
        <v>2017</v>
      </c>
      <c r="D157" s="1" t="s">
        <v>360</v>
      </c>
      <c r="E157" s="1">
        <v>3</v>
      </c>
      <c r="F157" s="1">
        <v>0.6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2</v>
      </c>
      <c r="W157" s="1">
        <v>0</v>
      </c>
      <c r="X157" s="1">
        <v>0</v>
      </c>
      <c r="Y157" s="1">
        <v>0</v>
      </c>
    </row>
    <row r="158" spans="1:25" x14ac:dyDescent="0.25">
      <c r="A158" s="1" t="s">
        <v>361</v>
      </c>
      <c r="B158" s="1" t="s">
        <v>362</v>
      </c>
      <c r="C158" s="1">
        <v>2017</v>
      </c>
      <c r="D158" s="1" t="s">
        <v>363</v>
      </c>
      <c r="E158" s="1">
        <v>3</v>
      </c>
      <c r="F158" s="1">
        <v>0.6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3</v>
      </c>
      <c r="X158" s="1">
        <v>0</v>
      </c>
      <c r="Y158" s="1">
        <v>0</v>
      </c>
    </row>
    <row r="159" spans="1:25" x14ac:dyDescent="0.25">
      <c r="A159" s="1" t="s">
        <v>364</v>
      </c>
      <c r="B159" s="1" t="s">
        <v>365</v>
      </c>
      <c r="C159" s="1">
        <v>2017</v>
      </c>
      <c r="D159" s="1" t="s">
        <v>366</v>
      </c>
      <c r="E159" s="1">
        <v>1</v>
      </c>
      <c r="F159" s="1">
        <v>0.2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</row>
    <row r="160" spans="1:25" x14ac:dyDescent="0.25">
      <c r="A160" s="1" t="s">
        <v>367</v>
      </c>
      <c r="B160" s="1" t="s">
        <v>368</v>
      </c>
      <c r="C160" s="1">
        <v>2017</v>
      </c>
      <c r="D160" s="1" t="s">
        <v>369</v>
      </c>
      <c r="E160" s="1">
        <v>1</v>
      </c>
      <c r="F160" s="1">
        <v>0.2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</row>
    <row r="161" spans="1:25" x14ac:dyDescent="0.25">
      <c r="A161" s="1" t="s">
        <v>370</v>
      </c>
      <c r="B161" s="1" t="s">
        <v>371</v>
      </c>
      <c r="C161" s="1">
        <v>2017</v>
      </c>
      <c r="D161" s="1" t="s">
        <v>10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</row>
    <row r="162" spans="1:25" x14ac:dyDescent="0.25">
      <c r="A162" s="1" t="s">
        <v>372</v>
      </c>
      <c r="B162" s="1" t="s">
        <v>241</v>
      </c>
      <c r="C162" s="1">
        <v>2017</v>
      </c>
      <c r="D162" s="1" t="s">
        <v>10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</row>
    <row r="163" spans="1:25" x14ac:dyDescent="0.25">
      <c r="A163" s="1" t="s">
        <v>373</v>
      </c>
      <c r="B163" s="1" t="s">
        <v>88</v>
      </c>
      <c r="C163" s="1">
        <v>2017</v>
      </c>
      <c r="D163" s="1" t="s">
        <v>374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</row>
    <row r="164" spans="1:25" x14ac:dyDescent="0.25">
      <c r="A164" s="1" t="s">
        <v>375</v>
      </c>
      <c r="B164" s="1" t="s">
        <v>376</v>
      </c>
      <c r="C164" s="1">
        <v>2017</v>
      </c>
      <c r="D164" s="1" t="s">
        <v>10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</row>
    <row r="165" spans="1:25" x14ac:dyDescent="0.25">
      <c r="A165" s="1" t="s">
        <v>377</v>
      </c>
      <c r="B165" s="1" t="s">
        <v>378</v>
      </c>
      <c r="C165" s="1">
        <v>2018</v>
      </c>
      <c r="D165" s="1" t="s">
        <v>379</v>
      </c>
      <c r="E165" s="5">
        <v>42</v>
      </c>
      <c r="F165" s="1">
        <v>10.5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7</v>
      </c>
      <c r="W165" s="1">
        <v>14</v>
      </c>
      <c r="X165" s="1">
        <v>10</v>
      </c>
      <c r="Y165" s="1">
        <v>11</v>
      </c>
    </row>
    <row r="166" spans="1:25" x14ac:dyDescent="0.25">
      <c r="A166" s="1" t="s">
        <v>380</v>
      </c>
      <c r="B166" s="1" t="s">
        <v>381</v>
      </c>
      <c r="C166" s="1">
        <v>2018</v>
      </c>
      <c r="D166" s="1" t="s">
        <v>382</v>
      </c>
      <c r="E166" s="1">
        <v>33</v>
      </c>
      <c r="F166" s="1">
        <v>8.25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9</v>
      </c>
      <c r="X166" s="1">
        <v>17</v>
      </c>
      <c r="Y166" s="1">
        <v>7</v>
      </c>
    </row>
    <row r="167" spans="1:25" x14ac:dyDescent="0.25">
      <c r="A167" s="1" t="s">
        <v>383</v>
      </c>
      <c r="B167" s="1" t="s">
        <v>384</v>
      </c>
      <c r="C167" s="1">
        <v>2018</v>
      </c>
      <c r="D167" s="1" t="s">
        <v>385</v>
      </c>
      <c r="E167" s="1">
        <v>31</v>
      </c>
      <c r="F167" s="1">
        <v>7.75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6</v>
      </c>
      <c r="X167" s="1">
        <v>12</v>
      </c>
      <c r="Y167" s="1">
        <v>12</v>
      </c>
    </row>
    <row r="168" spans="1:25" x14ac:dyDescent="0.25">
      <c r="A168" s="1" t="s">
        <v>386</v>
      </c>
      <c r="B168" s="1" t="s">
        <v>387</v>
      </c>
      <c r="C168" s="1">
        <v>2018</v>
      </c>
      <c r="D168" s="1" t="s">
        <v>388</v>
      </c>
      <c r="E168" s="1">
        <v>16</v>
      </c>
      <c r="F168" s="1">
        <v>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4</v>
      </c>
      <c r="X168" s="1">
        <v>9</v>
      </c>
      <c r="Y168" s="1">
        <v>3</v>
      </c>
    </row>
    <row r="169" spans="1:25" x14ac:dyDescent="0.25">
      <c r="A169" s="1" t="s">
        <v>389</v>
      </c>
      <c r="B169" s="1" t="s">
        <v>390</v>
      </c>
      <c r="C169" s="1">
        <v>2018</v>
      </c>
      <c r="D169" s="1" t="s">
        <v>391</v>
      </c>
      <c r="E169" s="1">
        <v>16</v>
      </c>
      <c r="F169" s="1">
        <v>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4</v>
      </c>
      <c r="X169" s="1">
        <v>3</v>
      </c>
      <c r="Y169" s="1">
        <v>9</v>
      </c>
    </row>
    <row r="170" spans="1:25" x14ac:dyDescent="0.25">
      <c r="A170" s="1" t="s">
        <v>392</v>
      </c>
      <c r="B170" s="1" t="s">
        <v>393</v>
      </c>
      <c r="C170" s="1">
        <v>2018</v>
      </c>
      <c r="D170" s="1" t="s">
        <v>394</v>
      </c>
      <c r="E170" s="1">
        <v>14</v>
      </c>
      <c r="F170" s="1">
        <v>3.5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5</v>
      </c>
      <c r="W170" s="1">
        <v>5</v>
      </c>
      <c r="X170" s="1">
        <v>4</v>
      </c>
      <c r="Y170" s="1">
        <v>0</v>
      </c>
    </row>
    <row r="171" spans="1:25" x14ac:dyDescent="0.25">
      <c r="A171" s="1" t="s">
        <v>395</v>
      </c>
      <c r="B171" s="1" t="s">
        <v>211</v>
      </c>
      <c r="C171" s="1">
        <v>2018</v>
      </c>
      <c r="D171" s="1" t="s">
        <v>396</v>
      </c>
      <c r="E171" s="1">
        <v>10</v>
      </c>
      <c r="F171" s="1">
        <v>2.5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3</v>
      </c>
      <c r="X171" s="1">
        <v>6</v>
      </c>
      <c r="Y171" s="1">
        <v>0</v>
      </c>
    </row>
    <row r="172" spans="1:25" x14ac:dyDescent="0.25">
      <c r="A172" s="1" t="s">
        <v>397</v>
      </c>
      <c r="B172" s="1" t="s">
        <v>398</v>
      </c>
      <c r="C172" s="1">
        <v>2018</v>
      </c>
      <c r="D172" s="1" t="s">
        <v>399</v>
      </c>
      <c r="E172" s="1">
        <v>7</v>
      </c>
      <c r="F172" s="1">
        <v>1.75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5</v>
      </c>
      <c r="X172" s="1">
        <v>0</v>
      </c>
      <c r="Y172" s="1">
        <v>2</v>
      </c>
    </row>
    <row r="173" spans="1:25" x14ac:dyDescent="0.25">
      <c r="A173" s="1" t="s">
        <v>400</v>
      </c>
      <c r="B173" s="1" t="s">
        <v>141</v>
      </c>
      <c r="C173" s="1">
        <v>2018</v>
      </c>
      <c r="D173" s="1" t="s">
        <v>401</v>
      </c>
      <c r="E173" s="1">
        <v>7</v>
      </c>
      <c r="F173" s="1">
        <v>1.75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2</v>
      </c>
      <c r="X173" s="1">
        <v>2</v>
      </c>
      <c r="Y173" s="1">
        <v>2</v>
      </c>
    </row>
    <row r="174" spans="1:25" x14ac:dyDescent="0.25">
      <c r="A174" s="1" t="s">
        <v>402</v>
      </c>
      <c r="B174" s="1" t="s">
        <v>403</v>
      </c>
      <c r="C174" s="1">
        <v>2018</v>
      </c>
      <c r="D174" s="1" t="s">
        <v>404</v>
      </c>
      <c r="E174" s="1">
        <v>5</v>
      </c>
      <c r="F174" s="1">
        <v>1.25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3</v>
      </c>
      <c r="X174" s="1">
        <v>1</v>
      </c>
      <c r="Y174" s="1">
        <v>1</v>
      </c>
    </row>
    <row r="175" spans="1:25" x14ac:dyDescent="0.25">
      <c r="A175" s="1" t="s">
        <v>405</v>
      </c>
      <c r="B175" s="1" t="s">
        <v>406</v>
      </c>
      <c r="C175" s="1">
        <v>2018</v>
      </c>
      <c r="D175" s="1" t="s">
        <v>407</v>
      </c>
      <c r="E175" s="1">
        <v>4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2</v>
      </c>
      <c r="X175" s="1">
        <v>2</v>
      </c>
      <c r="Y175" s="1">
        <v>0</v>
      </c>
    </row>
    <row r="176" spans="1:25" x14ac:dyDescent="0.25">
      <c r="A176" s="1" t="s">
        <v>408</v>
      </c>
      <c r="B176" s="1" t="s">
        <v>132</v>
      </c>
      <c r="C176" s="1">
        <v>2018</v>
      </c>
      <c r="D176" s="1" t="s">
        <v>409</v>
      </c>
      <c r="E176" s="1">
        <v>2</v>
      </c>
      <c r="F176" s="1">
        <v>0.5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1</v>
      </c>
    </row>
    <row r="177" spans="1:25" x14ac:dyDescent="0.25">
      <c r="A177" s="1" t="s">
        <v>410</v>
      </c>
      <c r="B177" s="1" t="s">
        <v>411</v>
      </c>
      <c r="C177" s="1">
        <v>2018</v>
      </c>
      <c r="D177" s="1" t="s">
        <v>412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</row>
    <row r="178" spans="1:25" x14ac:dyDescent="0.25">
      <c r="A178" s="1" t="s">
        <v>413</v>
      </c>
      <c r="B178" s="1" t="s">
        <v>414</v>
      </c>
      <c r="C178" s="1">
        <v>2018</v>
      </c>
      <c r="D178" s="1" t="s">
        <v>10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</row>
    <row r="179" spans="1:25" x14ac:dyDescent="0.25">
      <c r="A179" s="1" t="s">
        <v>415</v>
      </c>
      <c r="B179" s="1" t="s">
        <v>416</v>
      </c>
      <c r="C179" s="1">
        <v>2018</v>
      </c>
      <c r="D179" s="1" t="s">
        <v>417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</row>
    <row r="180" spans="1:25" x14ac:dyDescent="0.25">
      <c r="A180" s="1" t="s">
        <v>418</v>
      </c>
      <c r="B180" s="1" t="s">
        <v>419</v>
      </c>
      <c r="C180" s="1">
        <v>2018</v>
      </c>
      <c r="D180" s="1" t="s">
        <v>420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</row>
    <row r="181" spans="1:25" x14ac:dyDescent="0.25">
      <c r="A181" s="1" t="s">
        <v>421</v>
      </c>
      <c r="B181" s="5" t="s">
        <v>422</v>
      </c>
      <c r="C181" s="1">
        <v>2019</v>
      </c>
      <c r="D181" s="1" t="s">
        <v>423</v>
      </c>
      <c r="E181" s="5">
        <v>63</v>
      </c>
      <c r="F181" s="1">
        <v>21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7</v>
      </c>
      <c r="X181" s="1">
        <v>33</v>
      </c>
      <c r="Y181" s="1">
        <v>23</v>
      </c>
    </row>
    <row r="182" spans="1:25" x14ac:dyDescent="0.25">
      <c r="A182" s="1" t="s">
        <v>424</v>
      </c>
      <c r="B182" s="1" t="s">
        <v>141</v>
      </c>
      <c r="C182" s="1">
        <v>2019</v>
      </c>
      <c r="D182" s="1" t="s">
        <v>425</v>
      </c>
      <c r="E182" s="5">
        <v>42</v>
      </c>
      <c r="F182" s="1">
        <v>14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19</v>
      </c>
      <c r="Y182" s="1">
        <v>22</v>
      </c>
    </row>
    <row r="183" spans="1:25" x14ac:dyDescent="0.25">
      <c r="A183" s="1" t="s">
        <v>426</v>
      </c>
      <c r="B183" s="1" t="s">
        <v>393</v>
      </c>
      <c r="C183" s="1">
        <v>2019</v>
      </c>
      <c r="D183" s="1" t="s">
        <v>427</v>
      </c>
      <c r="E183" s="1">
        <v>32</v>
      </c>
      <c r="F183" s="1">
        <v>10.67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8</v>
      </c>
      <c r="W183" s="1">
        <v>8</v>
      </c>
      <c r="X183" s="1">
        <v>10</v>
      </c>
      <c r="Y183" s="1">
        <v>6</v>
      </c>
    </row>
    <row r="184" spans="1:25" x14ac:dyDescent="0.25">
      <c r="A184" s="1" t="s">
        <v>428</v>
      </c>
      <c r="B184" s="1" t="s">
        <v>168</v>
      </c>
      <c r="C184" s="1">
        <v>2019</v>
      </c>
      <c r="D184" s="1" t="s">
        <v>429</v>
      </c>
      <c r="E184" s="1">
        <v>19</v>
      </c>
      <c r="F184" s="1">
        <v>6.33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5</v>
      </c>
      <c r="X184" s="1">
        <v>9</v>
      </c>
      <c r="Y184" s="1">
        <v>5</v>
      </c>
    </row>
    <row r="185" spans="1:25" x14ac:dyDescent="0.25">
      <c r="A185" s="1" t="s">
        <v>430</v>
      </c>
      <c r="B185" s="1" t="s">
        <v>431</v>
      </c>
      <c r="C185" s="1">
        <v>2019</v>
      </c>
      <c r="D185" s="1" t="s">
        <v>432</v>
      </c>
      <c r="E185" s="1">
        <v>16</v>
      </c>
      <c r="F185" s="1">
        <v>5.33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7</v>
      </c>
      <c r="Y185" s="1">
        <v>9</v>
      </c>
    </row>
    <row r="186" spans="1:25" x14ac:dyDescent="0.25">
      <c r="A186" s="1" t="s">
        <v>433</v>
      </c>
      <c r="B186" s="1" t="s">
        <v>353</v>
      </c>
      <c r="C186" s="1">
        <v>2019</v>
      </c>
      <c r="D186" s="1" t="s">
        <v>434</v>
      </c>
      <c r="E186" s="1">
        <v>10</v>
      </c>
      <c r="F186" s="1">
        <v>3.33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3</v>
      </c>
      <c r="Y186" s="1">
        <v>7</v>
      </c>
    </row>
    <row r="187" spans="1:25" x14ac:dyDescent="0.25">
      <c r="A187" s="1" t="s">
        <v>435</v>
      </c>
      <c r="B187" s="1" t="s">
        <v>393</v>
      </c>
      <c r="C187" s="1">
        <v>2019</v>
      </c>
      <c r="D187" s="1" t="s">
        <v>436</v>
      </c>
      <c r="E187" s="1">
        <v>9</v>
      </c>
      <c r="F187" s="1">
        <v>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4</v>
      </c>
      <c r="Y187" s="1">
        <v>4</v>
      </c>
    </row>
    <row r="188" spans="1:25" x14ac:dyDescent="0.25">
      <c r="A188" s="1" t="s">
        <v>437</v>
      </c>
      <c r="B188" s="1" t="s">
        <v>438</v>
      </c>
      <c r="C188" s="1">
        <v>2019</v>
      </c>
      <c r="D188" s="1" t="s">
        <v>439</v>
      </c>
      <c r="E188" s="1">
        <v>8</v>
      </c>
      <c r="F188" s="1">
        <v>2.67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3</v>
      </c>
      <c r="X188" s="1">
        <v>2</v>
      </c>
      <c r="Y188" s="1">
        <v>3</v>
      </c>
    </row>
    <row r="189" spans="1:25" x14ac:dyDescent="0.25">
      <c r="A189" s="1" t="s">
        <v>440</v>
      </c>
      <c r="B189" s="1" t="s">
        <v>177</v>
      </c>
      <c r="C189" s="1">
        <v>2019</v>
      </c>
      <c r="D189" s="1" t="s">
        <v>441</v>
      </c>
      <c r="E189" s="1">
        <v>6</v>
      </c>
      <c r="F189" s="1">
        <v>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3</v>
      </c>
      <c r="Y189" s="1">
        <v>3</v>
      </c>
    </row>
    <row r="190" spans="1:25" x14ac:dyDescent="0.25">
      <c r="A190" s="1" t="s">
        <v>442</v>
      </c>
      <c r="B190" s="1" t="s">
        <v>443</v>
      </c>
      <c r="C190" s="1">
        <v>2019</v>
      </c>
      <c r="D190" s="1" t="s">
        <v>444</v>
      </c>
      <c r="E190" s="1">
        <v>1</v>
      </c>
      <c r="F190" s="1">
        <v>0.33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</row>
    <row r="191" spans="1:25" x14ac:dyDescent="0.25">
      <c r="A191" s="1" t="s">
        <v>445</v>
      </c>
      <c r="B191" s="1" t="s">
        <v>446</v>
      </c>
      <c r="C191" s="1">
        <v>2019</v>
      </c>
      <c r="D191" s="1" t="s">
        <v>447</v>
      </c>
      <c r="E191" s="1">
        <v>1</v>
      </c>
      <c r="F191" s="1">
        <v>0.33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</row>
    <row r="192" spans="1:25" x14ac:dyDescent="0.25">
      <c r="A192" s="1" t="s">
        <v>448</v>
      </c>
      <c r="B192" s="1" t="s">
        <v>449</v>
      </c>
      <c r="C192" s="1">
        <v>2019</v>
      </c>
      <c r="D192" s="1" t="s">
        <v>450</v>
      </c>
      <c r="E192" s="1">
        <v>1</v>
      </c>
      <c r="F192" s="1">
        <v>0.33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</row>
    <row r="193" spans="1:25" x14ac:dyDescent="0.25">
      <c r="A193" s="1" t="s">
        <v>451</v>
      </c>
      <c r="B193" s="1" t="s">
        <v>452</v>
      </c>
      <c r="C193" s="1">
        <v>2019</v>
      </c>
      <c r="D193" s="1" t="s">
        <v>453</v>
      </c>
      <c r="E193" s="1">
        <v>1</v>
      </c>
      <c r="F193" s="1">
        <v>0.33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</row>
    <row r="194" spans="1:25" x14ac:dyDescent="0.25">
      <c r="A194" s="1" t="s">
        <v>454</v>
      </c>
      <c r="B194" s="1" t="s">
        <v>376</v>
      </c>
      <c r="C194" s="1">
        <v>2019</v>
      </c>
      <c r="D194" s="1" t="s">
        <v>455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</row>
    <row r="195" spans="1:25" x14ac:dyDescent="0.25">
      <c r="A195" s="1" t="s">
        <v>456</v>
      </c>
      <c r="B195" s="1" t="s">
        <v>256</v>
      </c>
      <c r="C195" s="1">
        <v>2019</v>
      </c>
      <c r="D195" s="1" t="s">
        <v>457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</row>
    <row r="196" spans="1:25" x14ac:dyDescent="0.25">
      <c r="A196" s="1" t="s">
        <v>456</v>
      </c>
      <c r="B196" s="1" t="s">
        <v>458</v>
      </c>
      <c r="C196" s="1">
        <v>2019</v>
      </c>
      <c r="D196" s="1" t="s">
        <v>459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</row>
    <row r="197" spans="1:25" x14ac:dyDescent="0.25">
      <c r="A197" s="1" t="s">
        <v>460</v>
      </c>
      <c r="B197" s="1" t="s">
        <v>461</v>
      </c>
      <c r="C197" s="1">
        <v>2019</v>
      </c>
      <c r="D197" s="1" t="s">
        <v>462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</row>
    <row r="198" spans="1:25" x14ac:dyDescent="0.25">
      <c r="A198" s="1" t="s">
        <v>463</v>
      </c>
      <c r="B198" s="1" t="s">
        <v>461</v>
      </c>
      <c r="C198" s="1">
        <v>2019</v>
      </c>
      <c r="D198" s="1" t="s">
        <v>464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</row>
    <row r="199" spans="1:25" x14ac:dyDescent="0.25">
      <c r="A199" s="1" t="s">
        <v>465</v>
      </c>
      <c r="B199" s="1" t="s">
        <v>466</v>
      </c>
      <c r="C199" s="1">
        <v>2019</v>
      </c>
      <c r="D199" s="1" t="s">
        <v>467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</row>
    <row r="200" spans="1:25" x14ac:dyDescent="0.25">
      <c r="A200" s="1" t="s">
        <v>468</v>
      </c>
      <c r="B200" s="1" t="s">
        <v>469</v>
      </c>
      <c r="C200" s="1">
        <v>2019</v>
      </c>
      <c r="D200" s="1" t="s">
        <v>10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</row>
    <row r="201" spans="1:25" x14ac:dyDescent="0.25">
      <c r="A201" s="1" t="s">
        <v>470</v>
      </c>
      <c r="B201" s="1" t="s">
        <v>469</v>
      </c>
      <c r="C201" s="1">
        <v>2019</v>
      </c>
      <c r="D201" s="1" t="s">
        <v>10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</row>
    <row r="202" spans="1:25" x14ac:dyDescent="0.25">
      <c r="A202" s="1" t="s">
        <v>471</v>
      </c>
      <c r="B202" s="1" t="s">
        <v>469</v>
      </c>
      <c r="C202" s="1">
        <v>2019</v>
      </c>
      <c r="D202" s="1" t="s">
        <v>10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</row>
    <row r="203" spans="1:25" x14ac:dyDescent="0.25">
      <c r="A203" s="1" t="s">
        <v>472</v>
      </c>
      <c r="B203" s="1" t="s">
        <v>473</v>
      </c>
      <c r="C203" s="1">
        <v>2019</v>
      </c>
      <c r="D203" s="1" t="s">
        <v>474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</row>
    <row r="204" spans="1:25" x14ac:dyDescent="0.25">
      <c r="A204" s="1" t="s">
        <v>475</v>
      </c>
      <c r="B204" s="1" t="s">
        <v>476</v>
      </c>
      <c r="C204" s="1">
        <v>2020</v>
      </c>
      <c r="D204" s="1" t="s">
        <v>477</v>
      </c>
      <c r="E204" s="1">
        <v>31</v>
      </c>
      <c r="F204" s="1">
        <v>10.33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15</v>
      </c>
      <c r="Y204" s="1">
        <v>16</v>
      </c>
    </row>
    <row r="205" spans="1:25" x14ac:dyDescent="0.25">
      <c r="A205" s="1" t="s">
        <v>478</v>
      </c>
      <c r="B205" s="1" t="s">
        <v>479</v>
      </c>
      <c r="C205" s="1">
        <v>2020</v>
      </c>
      <c r="D205" s="1" t="s">
        <v>480</v>
      </c>
      <c r="E205" s="1">
        <v>9</v>
      </c>
      <c r="F205" s="1">
        <v>4.5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2</v>
      </c>
      <c r="Y205" s="1">
        <v>7</v>
      </c>
    </row>
    <row r="206" spans="1:25" x14ac:dyDescent="0.25">
      <c r="A206" s="1" t="s">
        <v>481</v>
      </c>
      <c r="B206" s="1" t="s">
        <v>141</v>
      </c>
      <c r="C206" s="1">
        <v>2020</v>
      </c>
      <c r="D206" s="1" t="s">
        <v>482</v>
      </c>
      <c r="E206" s="1">
        <v>8</v>
      </c>
      <c r="F206" s="1">
        <v>4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4</v>
      </c>
      <c r="Y206" s="1">
        <v>4</v>
      </c>
    </row>
    <row r="207" spans="1:25" x14ac:dyDescent="0.25">
      <c r="A207" s="1" t="s">
        <v>483</v>
      </c>
      <c r="B207" s="1" t="s">
        <v>484</v>
      </c>
      <c r="C207" s="1">
        <v>2020</v>
      </c>
      <c r="D207" s="1" t="s">
        <v>485</v>
      </c>
      <c r="E207" s="1">
        <v>7</v>
      </c>
      <c r="F207" s="1">
        <v>3.5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2</v>
      </c>
      <c r="Y207" s="1">
        <v>5</v>
      </c>
    </row>
    <row r="208" spans="1:25" x14ac:dyDescent="0.25">
      <c r="A208" s="1" t="s">
        <v>486</v>
      </c>
      <c r="B208" s="1" t="s">
        <v>479</v>
      </c>
      <c r="C208" s="1">
        <v>2020</v>
      </c>
      <c r="D208" s="1" t="s">
        <v>487</v>
      </c>
      <c r="E208" s="1">
        <v>5</v>
      </c>
      <c r="F208" s="1">
        <v>2.5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5</v>
      </c>
    </row>
    <row r="209" spans="1:25" x14ac:dyDescent="0.25">
      <c r="A209" s="1" t="s">
        <v>488</v>
      </c>
      <c r="B209" s="1" t="s">
        <v>489</v>
      </c>
      <c r="C209" s="1">
        <v>2020</v>
      </c>
      <c r="D209" s="1" t="s">
        <v>490</v>
      </c>
      <c r="E209" s="1">
        <v>4</v>
      </c>
      <c r="F209" s="1">
        <v>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2</v>
      </c>
      <c r="Y209" s="1">
        <v>2</v>
      </c>
    </row>
    <row r="210" spans="1:25" x14ac:dyDescent="0.25">
      <c r="A210" s="1" t="s">
        <v>491</v>
      </c>
      <c r="B210" s="1" t="s">
        <v>168</v>
      </c>
      <c r="C210" s="1">
        <v>2020</v>
      </c>
      <c r="D210" s="1" t="s">
        <v>492</v>
      </c>
      <c r="E210" s="1">
        <v>3</v>
      </c>
      <c r="F210" s="1">
        <v>1.5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3</v>
      </c>
    </row>
    <row r="211" spans="1:25" x14ac:dyDescent="0.25">
      <c r="A211" s="1" t="s">
        <v>493</v>
      </c>
      <c r="B211" s="1" t="s">
        <v>494</v>
      </c>
      <c r="C211" s="1">
        <v>2020</v>
      </c>
      <c r="D211" s="1" t="s">
        <v>495</v>
      </c>
      <c r="E211" s="1">
        <v>3</v>
      </c>
      <c r="F211" s="1">
        <v>1.5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2</v>
      </c>
    </row>
    <row r="212" spans="1:25" x14ac:dyDescent="0.25">
      <c r="A212" s="1" t="s">
        <v>496</v>
      </c>
      <c r="B212" s="1" t="s">
        <v>497</v>
      </c>
      <c r="C212" s="1">
        <v>2020</v>
      </c>
      <c r="D212" s="1" t="s">
        <v>498</v>
      </c>
      <c r="E212" s="1">
        <v>2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2</v>
      </c>
    </row>
    <row r="213" spans="1:25" x14ac:dyDescent="0.25">
      <c r="A213" s="1" t="s">
        <v>499</v>
      </c>
      <c r="B213" s="1" t="s">
        <v>500</v>
      </c>
      <c r="C213" s="1">
        <v>2020</v>
      </c>
      <c r="D213" s="1" t="s">
        <v>501</v>
      </c>
      <c r="E213" s="1">
        <v>2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2</v>
      </c>
    </row>
    <row r="214" spans="1:25" x14ac:dyDescent="0.25">
      <c r="A214" s="1" t="s">
        <v>502</v>
      </c>
      <c r="B214" s="1" t="s">
        <v>503</v>
      </c>
      <c r="C214" s="1">
        <v>2020</v>
      </c>
      <c r="D214" s="1" t="s">
        <v>504</v>
      </c>
      <c r="E214" s="1">
        <v>1</v>
      </c>
      <c r="F214" s="1">
        <v>0.5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</row>
    <row r="215" spans="1:25" x14ac:dyDescent="0.25">
      <c r="A215" s="1" t="s">
        <v>505</v>
      </c>
      <c r="B215" s="1" t="s">
        <v>168</v>
      </c>
      <c r="C215" s="1">
        <v>2020</v>
      </c>
      <c r="D215" s="1" t="s">
        <v>506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</row>
    <row r="216" spans="1:25" x14ac:dyDescent="0.25">
      <c r="A216" s="1" t="s">
        <v>507</v>
      </c>
      <c r="B216" s="1" t="s">
        <v>508</v>
      </c>
      <c r="C216" s="1">
        <v>2020</v>
      </c>
      <c r="D216" s="1" t="s">
        <v>509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</row>
    <row r="217" spans="1:25" x14ac:dyDescent="0.25">
      <c r="A217" s="1" t="s">
        <v>510</v>
      </c>
      <c r="B217" s="1" t="s">
        <v>88</v>
      </c>
      <c r="C217" s="1">
        <v>2020</v>
      </c>
      <c r="D217" s="1" t="s">
        <v>511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</row>
    <row r="218" spans="1:25" x14ac:dyDescent="0.25">
      <c r="A218" s="1" t="s">
        <v>512</v>
      </c>
      <c r="B218" s="1" t="s">
        <v>132</v>
      </c>
      <c r="C218" s="1">
        <v>2020</v>
      </c>
      <c r="D218" s="1" t="s">
        <v>10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</row>
    <row r="219" spans="1:25" x14ac:dyDescent="0.25">
      <c r="A219" s="1" t="s">
        <v>513</v>
      </c>
      <c r="B219" s="1" t="s">
        <v>168</v>
      </c>
      <c r="C219" s="1">
        <v>2021</v>
      </c>
      <c r="D219" s="1" t="s">
        <v>514</v>
      </c>
      <c r="E219" s="1">
        <v>2</v>
      </c>
      <c r="F219" s="1">
        <v>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2</v>
      </c>
    </row>
    <row r="220" spans="1:25" x14ac:dyDescent="0.25">
      <c r="A220" s="1" t="s">
        <v>515</v>
      </c>
      <c r="B220" s="1" t="s">
        <v>168</v>
      </c>
      <c r="C220" s="1">
        <v>2021</v>
      </c>
      <c r="D220" s="1" t="s">
        <v>516</v>
      </c>
      <c r="E220" s="1">
        <v>2</v>
      </c>
      <c r="F220" s="1">
        <v>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2</v>
      </c>
    </row>
    <row r="221" spans="1:25" x14ac:dyDescent="0.25">
      <c r="A221" s="1" t="s">
        <v>517</v>
      </c>
      <c r="B221" s="1" t="s">
        <v>518</v>
      </c>
      <c r="C221" s="1">
        <v>2021</v>
      </c>
      <c r="D221" s="1" t="s">
        <v>519</v>
      </c>
      <c r="E221" s="1">
        <v>1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</row>
    <row r="222" spans="1:25" x14ac:dyDescent="0.25">
      <c r="A222" s="1" t="s">
        <v>520</v>
      </c>
      <c r="B222" s="1" t="s">
        <v>521</v>
      </c>
      <c r="C222" s="1">
        <v>2021</v>
      </c>
      <c r="D222" s="1" t="s">
        <v>522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</row>
    <row r="223" spans="1:25" x14ac:dyDescent="0.25">
      <c r="A223" s="1" t="s">
        <v>523</v>
      </c>
      <c r="B223" s="1" t="s">
        <v>524</v>
      </c>
      <c r="C223" s="1">
        <v>2021</v>
      </c>
      <c r="D223" s="1" t="s">
        <v>525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</row>
    <row r="224" spans="1:25" x14ac:dyDescent="0.25">
      <c r="A224" s="1" t="s">
        <v>526</v>
      </c>
      <c r="B224" s="1" t="s">
        <v>368</v>
      </c>
      <c r="C224" s="1">
        <v>2021</v>
      </c>
      <c r="D224" s="1" t="s">
        <v>527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</row>
    <row r="225" spans="1:25" x14ac:dyDescent="0.25">
      <c r="A225" s="1" t="s">
        <v>528</v>
      </c>
      <c r="B225" s="1" t="s">
        <v>168</v>
      </c>
      <c r="C225" s="1">
        <v>2021</v>
      </c>
      <c r="D225" s="1" t="s">
        <v>529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</row>
    <row r="226" spans="1:25" x14ac:dyDescent="0.25">
      <c r="A226" s="1" t="s">
        <v>530</v>
      </c>
      <c r="B226" s="1" t="s">
        <v>531</v>
      </c>
      <c r="C226" s="1">
        <v>2021</v>
      </c>
      <c r="D226" s="1" t="s">
        <v>532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</row>
    <row r="227" spans="1:25" x14ac:dyDescent="0.25">
      <c r="A227" s="1" t="s">
        <v>533</v>
      </c>
      <c r="B227" s="1" t="s">
        <v>534</v>
      </c>
      <c r="C227" s="1">
        <v>2021</v>
      </c>
      <c r="D227" s="1" t="s">
        <v>535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</row>
    <row r="228" spans="1:25" x14ac:dyDescent="0.25">
      <c r="A228" s="1" t="s">
        <v>536</v>
      </c>
      <c r="B228" s="1" t="s">
        <v>141</v>
      </c>
      <c r="C228" s="1">
        <v>2021</v>
      </c>
      <c r="D228" s="1" t="s">
        <v>537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</row>
    <row r="229" spans="1:25" x14ac:dyDescent="0.25">
      <c r="A229" s="1" t="s">
        <v>538</v>
      </c>
      <c r="B229" s="1" t="s">
        <v>539</v>
      </c>
      <c r="C229" s="1">
        <v>2021</v>
      </c>
      <c r="D229" s="1" t="s">
        <v>540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</row>
    <row r="230" spans="1:25" x14ac:dyDescent="0.25">
      <c r="A230" s="1" t="s">
        <v>541</v>
      </c>
      <c r="B230" s="1" t="s">
        <v>168</v>
      </c>
      <c r="C230" s="1">
        <v>2021</v>
      </c>
      <c r="D230" s="1" t="s">
        <v>542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</row>
    <row r="231" spans="1:25" x14ac:dyDescent="0.25">
      <c r="A231" s="1" t="s">
        <v>543</v>
      </c>
      <c r="B231" s="1" t="s">
        <v>473</v>
      </c>
      <c r="C231" s="1">
        <v>2021</v>
      </c>
      <c r="D231" s="1" t="s">
        <v>544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</row>
    <row r="232" spans="1:25" x14ac:dyDescent="0.25">
      <c r="A232" s="1" t="s">
        <v>545</v>
      </c>
      <c r="B232" s="1" t="s">
        <v>479</v>
      </c>
      <c r="C232" s="1">
        <v>2021</v>
      </c>
      <c r="D232" s="1" t="s">
        <v>546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2022-06-28T14:25:22Z</dcterms:created>
  <dcterms:modified xsi:type="dcterms:W3CDTF">2022-06-28T20:23:58Z</dcterms:modified>
</cp:coreProperties>
</file>