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leg\PROGRAMMING\CONTESTS\LOKO-BANK\"/>
    </mc:Choice>
  </mc:AlternateContent>
  <xr:revisionPtr revIDLastSave="0" documentId="8_{B32EE044-9A5C-4D1B-B258-DAFF1CFFCE65}" xr6:coauthVersionLast="46" xr6:coauthVersionMax="46" xr10:uidLastSave="{00000000-0000-0000-0000-000000000000}"/>
  <bookViews>
    <workbookView xWindow="-3082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D35" i="1"/>
  <c r="G36" i="1"/>
  <c r="I37" i="1"/>
  <c r="J37" i="1"/>
  <c r="P39" i="1"/>
  <c r="E40" i="1"/>
  <c r="V4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E33" i="1" s="1"/>
  <c r="F19" i="1"/>
  <c r="F33" i="1" s="1"/>
  <c r="G19" i="1"/>
  <c r="G33" i="1" s="1"/>
  <c r="H19" i="1"/>
  <c r="H33" i="1" s="1"/>
  <c r="I19" i="1"/>
  <c r="I33" i="1" s="1"/>
  <c r="J19" i="1"/>
  <c r="J33" i="1" s="1"/>
  <c r="K19" i="1"/>
  <c r="L19" i="1"/>
  <c r="M19" i="1"/>
  <c r="M33" i="1" s="1"/>
  <c r="N19" i="1"/>
  <c r="O19" i="1"/>
  <c r="P19" i="1"/>
  <c r="Q19" i="1"/>
  <c r="Q33" i="1" s="1"/>
  <c r="R19" i="1"/>
  <c r="R33" i="1" s="1"/>
  <c r="S19" i="1"/>
  <c r="S33" i="1" s="1"/>
  <c r="T19" i="1"/>
  <c r="T33" i="1" s="1"/>
  <c r="U19" i="1"/>
  <c r="V19" i="1"/>
  <c r="W19" i="1"/>
  <c r="X19" i="1"/>
  <c r="D20" i="1"/>
  <c r="D34" i="1" s="1"/>
  <c r="E20" i="1"/>
  <c r="F20" i="1"/>
  <c r="G20" i="1"/>
  <c r="H20" i="1"/>
  <c r="H34" i="1" s="1"/>
  <c r="I20" i="1"/>
  <c r="I34" i="1" s="1"/>
  <c r="J20" i="1"/>
  <c r="J34" i="1" s="1"/>
  <c r="K20" i="1"/>
  <c r="L20" i="1"/>
  <c r="M20" i="1"/>
  <c r="N20" i="1"/>
  <c r="O20" i="1"/>
  <c r="P20" i="1"/>
  <c r="P34" i="1" s="1"/>
  <c r="Q20" i="1"/>
  <c r="R20" i="1"/>
  <c r="S20" i="1"/>
  <c r="T20" i="1"/>
  <c r="T34" i="1" s="1"/>
  <c r="U20" i="1"/>
  <c r="U34" i="1" s="1"/>
  <c r="V20" i="1"/>
  <c r="V34" i="1" s="1"/>
  <c r="W20" i="1"/>
  <c r="X20" i="1"/>
  <c r="D21" i="1"/>
  <c r="E21" i="1"/>
  <c r="F21" i="1"/>
  <c r="G21" i="1"/>
  <c r="G35" i="1" s="1"/>
  <c r="H21" i="1"/>
  <c r="I21" i="1"/>
  <c r="J21" i="1"/>
  <c r="J35" i="1" s="1"/>
  <c r="K21" i="1"/>
  <c r="K35" i="1" s="1"/>
  <c r="L21" i="1"/>
  <c r="L35" i="1" s="1"/>
  <c r="M21" i="1"/>
  <c r="M35" i="1" s="1"/>
  <c r="N21" i="1"/>
  <c r="N35" i="1" s="1"/>
  <c r="O21" i="1"/>
  <c r="O35" i="1" s="1"/>
  <c r="P21" i="1"/>
  <c r="P35" i="1" s="1"/>
  <c r="Q21" i="1"/>
  <c r="R21" i="1"/>
  <c r="R35" i="1" s="1"/>
  <c r="S21" i="1"/>
  <c r="S35" i="1" s="1"/>
  <c r="T21" i="1"/>
  <c r="U21" i="1"/>
  <c r="V21" i="1"/>
  <c r="V35" i="1" s="1"/>
  <c r="W21" i="1"/>
  <c r="W35" i="1" s="1"/>
  <c r="X21" i="1"/>
  <c r="X35" i="1" s="1"/>
  <c r="D22" i="1"/>
  <c r="D36" i="1" s="1"/>
  <c r="E22" i="1"/>
  <c r="E36" i="1" s="1"/>
  <c r="F22" i="1"/>
  <c r="G22" i="1"/>
  <c r="H22" i="1"/>
  <c r="I22" i="1"/>
  <c r="I36" i="1" s="1"/>
  <c r="J22" i="1"/>
  <c r="J36" i="1" s="1"/>
  <c r="K22" i="1"/>
  <c r="L22" i="1"/>
  <c r="M22" i="1"/>
  <c r="M36" i="1" s="1"/>
  <c r="N22" i="1"/>
  <c r="N36" i="1" s="1"/>
  <c r="O22" i="1"/>
  <c r="O36" i="1" s="1"/>
  <c r="P22" i="1"/>
  <c r="P36" i="1" s="1"/>
  <c r="Q22" i="1"/>
  <c r="R22" i="1"/>
  <c r="S22" i="1"/>
  <c r="T22" i="1"/>
  <c r="U22" i="1"/>
  <c r="U36" i="1" s="1"/>
  <c r="V22" i="1"/>
  <c r="V36" i="1" s="1"/>
  <c r="W22" i="1"/>
  <c r="X22" i="1"/>
  <c r="D23" i="1"/>
  <c r="E23" i="1"/>
  <c r="E37" i="1" s="1"/>
  <c r="F23" i="1"/>
  <c r="F37" i="1" s="1"/>
  <c r="G23" i="1"/>
  <c r="G37" i="1" s="1"/>
  <c r="H23" i="1"/>
  <c r="I23" i="1"/>
  <c r="J23" i="1"/>
  <c r="K23" i="1"/>
  <c r="L23" i="1"/>
  <c r="M23" i="1"/>
  <c r="M37" i="1" s="1"/>
  <c r="N23" i="1"/>
  <c r="O23" i="1"/>
  <c r="P23" i="1"/>
  <c r="Q23" i="1"/>
  <c r="Q37" i="1" s="1"/>
  <c r="R23" i="1"/>
  <c r="R37" i="1" s="1"/>
  <c r="S23" i="1"/>
  <c r="S37" i="1" s="1"/>
  <c r="T23" i="1"/>
  <c r="T37" i="1" s="1"/>
  <c r="U23" i="1"/>
  <c r="U37" i="1" s="1"/>
  <c r="V23" i="1"/>
  <c r="V37" i="1" s="1"/>
  <c r="W23" i="1"/>
  <c r="X23" i="1"/>
  <c r="D24" i="1"/>
  <c r="E24" i="1"/>
  <c r="F24" i="1"/>
  <c r="G24" i="1"/>
  <c r="H24" i="1"/>
  <c r="I24" i="1"/>
  <c r="I38" i="1" s="1"/>
  <c r="J24" i="1"/>
  <c r="J38" i="1" s="1"/>
  <c r="K24" i="1"/>
  <c r="K38" i="1" s="1"/>
  <c r="L24" i="1"/>
  <c r="M24" i="1"/>
  <c r="N24" i="1"/>
  <c r="O24" i="1"/>
  <c r="P24" i="1"/>
  <c r="Q24" i="1"/>
  <c r="R24" i="1"/>
  <c r="S24" i="1"/>
  <c r="T24" i="1"/>
  <c r="U24" i="1"/>
  <c r="U38" i="1" s="1"/>
  <c r="V24" i="1"/>
  <c r="V38" i="1" s="1"/>
  <c r="W24" i="1"/>
  <c r="W38" i="1" s="1"/>
  <c r="X24" i="1"/>
  <c r="D25" i="1"/>
  <c r="E25" i="1"/>
  <c r="F25" i="1"/>
  <c r="G25" i="1"/>
  <c r="G39" i="1" s="1"/>
  <c r="H25" i="1"/>
  <c r="I25" i="1"/>
  <c r="J25" i="1"/>
  <c r="K25" i="1"/>
  <c r="K39" i="1" s="1"/>
  <c r="L25" i="1"/>
  <c r="L39" i="1" s="1"/>
  <c r="M25" i="1"/>
  <c r="M39" i="1" s="1"/>
  <c r="N25" i="1"/>
  <c r="O25" i="1"/>
  <c r="P25" i="1"/>
  <c r="Q25" i="1"/>
  <c r="R25" i="1"/>
  <c r="S25" i="1"/>
  <c r="S39" i="1" s="1"/>
  <c r="T25" i="1"/>
  <c r="U25" i="1"/>
  <c r="V25" i="1"/>
  <c r="W25" i="1"/>
  <c r="W39" i="1" s="1"/>
  <c r="X25" i="1"/>
  <c r="X39" i="1" s="1"/>
  <c r="D26" i="1"/>
  <c r="D40" i="1" s="1"/>
  <c r="E26" i="1"/>
  <c r="F26" i="1"/>
  <c r="F40" i="1" s="1"/>
  <c r="G26" i="1"/>
  <c r="G40" i="1" s="1"/>
  <c r="H26" i="1"/>
  <c r="I26" i="1"/>
  <c r="J26" i="1"/>
  <c r="J40" i="1" s="1"/>
  <c r="K26" i="1"/>
  <c r="L26" i="1"/>
  <c r="M26" i="1"/>
  <c r="N26" i="1"/>
  <c r="N40" i="1" s="1"/>
  <c r="O26" i="1"/>
  <c r="O40" i="1" s="1"/>
  <c r="P26" i="1"/>
  <c r="P40" i="1" s="1"/>
  <c r="Q26" i="1"/>
  <c r="Q40" i="1" s="1"/>
  <c r="R26" i="1"/>
  <c r="R40" i="1" s="1"/>
  <c r="S26" i="1"/>
  <c r="T26" i="1"/>
  <c r="U26" i="1"/>
  <c r="V26" i="1"/>
  <c r="W26" i="1"/>
  <c r="X26" i="1"/>
  <c r="D27" i="1"/>
  <c r="E27" i="1"/>
  <c r="E41" i="1" s="1"/>
  <c r="F27" i="1"/>
  <c r="F41" i="1" s="1"/>
  <c r="G27" i="1"/>
  <c r="G41" i="1" s="1"/>
  <c r="H27" i="1"/>
  <c r="I27" i="1"/>
  <c r="I41" i="1" s="1"/>
  <c r="J27" i="1"/>
  <c r="J41" i="1" s="1"/>
  <c r="K27" i="1"/>
  <c r="L27" i="1"/>
  <c r="M27" i="1"/>
  <c r="N27" i="1"/>
  <c r="O27" i="1"/>
  <c r="P27" i="1"/>
  <c r="Q27" i="1"/>
  <c r="Q41" i="1" s="1"/>
  <c r="R27" i="1"/>
  <c r="R41" i="1" s="1"/>
  <c r="S27" i="1"/>
  <c r="S41" i="1" s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17" i="1"/>
  <c r="F17" i="1"/>
  <c r="G17" i="1"/>
  <c r="H17" i="1"/>
  <c r="I17" i="1"/>
  <c r="J17" i="1"/>
  <c r="K17" i="1"/>
  <c r="L17" i="1"/>
  <c r="M17" i="1"/>
  <c r="N17" i="1"/>
  <c r="N31" i="1" s="1"/>
  <c r="O17" i="1"/>
  <c r="P17" i="1"/>
  <c r="Q17" i="1"/>
  <c r="R17" i="1"/>
  <c r="S17" i="1"/>
  <c r="T17" i="1"/>
  <c r="U17" i="1"/>
  <c r="V17" i="1"/>
  <c r="W17" i="1"/>
  <c r="X17" i="1"/>
  <c r="D17" i="1"/>
  <c r="B18" i="1"/>
  <c r="F32" i="1" s="1"/>
  <c r="B19" i="1"/>
  <c r="U33" i="1" s="1"/>
  <c r="B20" i="1"/>
  <c r="K34" i="1" s="1"/>
  <c r="B21" i="1"/>
  <c r="B22" i="1"/>
  <c r="F36" i="1" s="1"/>
  <c r="B23" i="1"/>
  <c r="H37" i="1" s="1"/>
  <c r="B24" i="1"/>
  <c r="L38" i="1" s="1"/>
  <c r="B25" i="1"/>
  <c r="D39" i="1" s="1"/>
  <c r="B26" i="1"/>
  <c r="S40" i="1" s="1"/>
  <c r="B27" i="1"/>
  <c r="H41" i="1" s="1"/>
  <c r="B28" i="1"/>
  <c r="B17" i="1"/>
  <c r="X34" i="1" l="1"/>
  <c r="D32" i="1"/>
  <c r="T38" i="1"/>
  <c r="H38" i="1"/>
  <c r="N32" i="1"/>
  <c r="N42" i="1" s="1"/>
  <c r="U41" i="1"/>
  <c r="O39" i="1"/>
  <c r="W34" i="1"/>
  <c r="K31" i="1"/>
  <c r="P41" i="1"/>
  <c r="D41" i="1"/>
  <c r="M40" i="1"/>
  <c r="V39" i="1"/>
  <c r="J39" i="1"/>
  <c r="S38" i="1"/>
  <c r="G38" i="1"/>
  <c r="P37" i="1"/>
  <c r="D37" i="1"/>
  <c r="S34" i="1"/>
  <c r="G34" i="1"/>
  <c r="P33" i="1"/>
  <c r="P42" i="1" s="1"/>
  <c r="D33" i="1"/>
  <c r="M32" i="1"/>
  <c r="T41" i="1"/>
  <c r="N39" i="1"/>
  <c r="S36" i="1"/>
  <c r="M34" i="1"/>
  <c r="L31" i="1"/>
  <c r="V31" i="1"/>
  <c r="J31" i="1"/>
  <c r="O41" i="1"/>
  <c r="X40" i="1"/>
  <c r="L40" i="1"/>
  <c r="U39" i="1"/>
  <c r="I39" i="1"/>
  <c r="R38" i="1"/>
  <c r="F38" i="1"/>
  <c r="O37" i="1"/>
  <c r="X36" i="1"/>
  <c r="L36" i="1"/>
  <c r="U35" i="1"/>
  <c r="I35" i="1"/>
  <c r="R34" i="1"/>
  <c r="F34" i="1"/>
  <c r="O33" i="1"/>
  <c r="X32" i="1"/>
  <c r="L32" i="1"/>
  <c r="X38" i="1"/>
  <c r="R36" i="1"/>
  <c r="L34" i="1"/>
  <c r="O32" i="1"/>
  <c r="W31" i="1"/>
  <c r="U31" i="1"/>
  <c r="U42" i="1" s="1"/>
  <c r="I31" i="1"/>
  <c r="I42" i="1" s="1"/>
  <c r="N41" i="1"/>
  <c r="W40" i="1"/>
  <c r="K40" i="1"/>
  <c r="T39" i="1"/>
  <c r="H39" i="1"/>
  <c r="H42" i="1" s="1"/>
  <c r="Q38" i="1"/>
  <c r="E38" i="1"/>
  <c r="N37" i="1"/>
  <c r="W36" i="1"/>
  <c r="K36" i="1"/>
  <c r="T35" i="1"/>
  <c r="T42" i="1" s="1"/>
  <c r="H35" i="1"/>
  <c r="Q34" i="1"/>
  <c r="E34" i="1"/>
  <c r="N33" i="1"/>
  <c r="W32" i="1"/>
  <c r="K32" i="1"/>
  <c r="K42" i="1" s="1"/>
  <c r="Q36" i="1"/>
  <c r="T31" i="1"/>
  <c r="M41" i="1"/>
  <c r="P38" i="1"/>
  <c r="M38" i="1"/>
  <c r="L41" i="1"/>
  <c r="F39" i="1"/>
  <c r="F35" i="1"/>
  <c r="O34" i="1"/>
  <c r="X33" i="1"/>
  <c r="L33" i="1"/>
  <c r="U32" i="1"/>
  <c r="I32" i="1"/>
  <c r="P32" i="1"/>
  <c r="M31" i="1"/>
  <c r="J32" i="1"/>
  <c r="R39" i="1"/>
  <c r="X37" i="1"/>
  <c r="R31" i="1"/>
  <c r="F31" i="1"/>
  <c r="F42" i="1" s="1"/>
  <c r="W41" i="1"/>
  <c r="K41" i="1"/>
  <c r="T40" i="1"/>
  <c r="H40" i="1"/>
  <c r="Q39" i="1"/>
  <c r="E39" i="1"/>
  <c r="N38" i="1"/>
  <c r="W37" i="1"/>
  <c r="K37" i="1"/>
  <c r="T36" i="1"/>
  <c r="H36" i="1"/>
  <c r="Q35" i="1"/>
  <c r="E35" i="1"/>
  <c r="N34" i="1"/>
  <c r="W33" i="1"/>
  <c r="K33" i="1"/>
  <c r="T32" i="1"/>
  <c r="H32" i="1"/>
  <c r="X31" i="1"/>
  <c r="X42" i="1" s="1"/>
  <c r="H31" i="1"/>
  <c r="V40" i="1"/>
  <c r="X41" i="1"/>
  <c r="O38" i="1"/>
  <c r="Q31" i="1"/>
  <c r="E31" i="1"/>
  <c r="D31" i="1"/>
  <c r="D42" i="1" s="1"/>
  <c r="V32" i="1"/>
  <c r="V42" i="1" s="1"/>
  <c r="S31" i="1"/>
  <c r="U40" i="1"/>
  <c r="P31" i="1"/>
  <c r="D38" i="1"/>
  <c r="G31" i="1"/>
  <c r="I40" i="1"/>
  <c r="L37" i="1"/>
  <c r="O31" i="1"/>
  <c r="L42" i="1"/>
  <c r="W42" i="1"/>
  <c r="J42" i="1"/>
  <c r="O42" i="1"/>
  <c r="S32" i="1"/>
  <c r="G32" i="1"/>
  <c r="G42" i="1" s="1"/>
  <c r="R32" i="1"/>
  <c r="Q32" i="1"/>
  <c r="E32" i="1"/>
  <c r="M42" i="1" l="1"/>
  <c r="S42" i="1"/>
  <c r="E42" i="1"/>
  <c r="Q42" i="1"/>
  <c r="R42" i="1"/>
</calcChain>
</file>

<file path=xl/sharedStrings.xml><?xml version="1.0" encoding="utf-8"?>
<sst xmlns="http://schemas.openxmlformats.org/spreadsheetml/2006/main" count="7" uniqueCount="7">
  <si>
    <t>Сумма выдач</t>
  </si>
  <si>
    <t>Количество</t>
  </si>
  <si>
    <t>Поколение</t>
  </si>
  <si>
    <t>средневзвешенные по сумме выдач потери 90+ на каждый MOB в процентах от выдач:</t>
  </si>
  <si>
    <t>Вес</t>
  </si>
  <si>
    <t>промежуточное вычисление 1</t>
  </si>
  <si>
    <t>промежуточное вычисление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</si>
</sst>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</xdr:colOff>
      <xdr:row>21</xdr:row>
      <xdr:rowOff>106680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EC200D-51DD-45F8-B409-D6CB320165EA}"/>
            </a:ext>
          </a:extLst>
        </xdr:cNvPr>
        <xdr:cNvSpPr txBox="1"/>
      </xdr:nvSpPr>
      <xdr:spPr>
        <a:xfrm>
          <a:off x="90678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22</xdr:row>
      <xdr:rowOff>106680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96F926-2AAB-4B59-95F9-909E838B1D5D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23</xdr:row>
      <xdr:rowOff>106680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37540D-99AE-4816-9B59-692218253FDC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24</xdr:row>
      <xdr:rowOff>106680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A2B7AE-E55F-440A-8032-704D2B44D173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25</xdr:row>
      <xdr:rowOff>106680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DD58B3-E842-4467-835E-41E69ACDA355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26</xdr:row>
      <xdr:rowOff>106680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E97F14-A12A-4D47-A55B-020F90E04E84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27</xdr:row>
      <xdr:rowOff>106680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F618C1-6721-4D8D-BBA8-AF0CE0BF1E4A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28</xdr:row>
      <xdr:rowOff>106680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30D77A-A85F-40B5-9226-0821247EAD54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29</xdr:row>
      <xdr:rowOff>106680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2226E7-375E-4BAE-83F9-679FB4662052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30</xdr:row>
      <xdr:rowOff>106680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4157E1-08DE-46C4-8720-AEF00D6D8C89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ADDBF1-7F6D-4E77-B11D-B91ECCE2FDA6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0045C83-429E-4458-BA9C-735C1942F011}"/>
            </a:ext>
          </a:extLst>
        </xdr:cNvPr>
        <xdr:cNvSpPr txBox="1"/>
      </xdr:nvSpPr>
      <xdr:spPr>
        <a:xfrm>
          <a:off x="973836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30</xdr:row>
      <xdr:rowOff>106680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86B08A-36F2-47F4-BD05-F2FC0AAFBCE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4D416EB-A6F3-42BE-B94F-0B43DD0B92B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E25C70-6985-4C2A-BBCA-0D81352244AF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8B2CF56-3B23-4C3F-BB9C-88BAFE0F973D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7B65A41-3A72-437C-9F3B-3CEB206F2B67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8F7EC17-3176-4CA8-87FC-0A2D3CDACF33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61DEB30-7B13-4B39-8BF1-2AFB56220A56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2929E68-7CAD-4406-9494-BC2B416DC50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2228C7-CCB0-4A89-95AB-5453D85A9EF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14DDF95-EC80-44AB-9769-19C668F04C0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2F4D874-3C59-4E7D-B1C2-7487CF5EBAAC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E0CEC26-3B28-474C-892D-2BFEBDFAF93D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4A28A0B-1C8A-4314-AB1E-66795AD87B30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BEC6771-65AE-4B0D-965D-65A4FEAD45D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AEFAB33-D3FE-4D38-9353-0B3F2103E5CE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2751EA5-197F-4105-B535-824FB70D6D0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F0CBB8-110C-436B-98AA-AD37C7517D8E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628C833-BC5A-4D96-800E-EADFF1F0729A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F5F4599-4DB8-4710-A18D-04EA8B4BF99A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836BA78-FDED-4A09-B390-1F0CB2F970E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761DD67-BC22-47A3-B26F-B342A6348820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50E2E8-FAC0-4689-B802-ED08621C6BF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440E876-D0C3-46E2-9E9B-722D82C1795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FE11F50-2233-486D-9BE2-962F731DC85C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243FEE3-D9D1-4F67-98F6-C51D1EC9721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79B7149-6F18-4A4F-ACDD-33972A70AA4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EFE2508-0063-423D-82A7-8F3ED772A2C8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77AEE1A-F832-4966-9D44-104336951AA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DBE9DB9-2C79-476F-B105-D1DD48611589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30</xdr:row>
      <xdr:rowOff>106680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2504E4D-CD13-439D-A4B6-8592A06CF037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4C6B8A7-3F78-4C85-B1F3-B44D35699955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DA23255-D8C1-4668-9AF9-039273870FE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31</xdr:row>
      <xdr:rowOff>106680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5E67856-D9C8-48B2-8EAE-D5C1CEB7FDEC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62FF6CA-AA01-407B-A7DF-F0A89F06412C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94CDBFE-FEEC-46BF-9832-8B7CC90E16E9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634EDED-12B3-480D-A128-A2E920CB66DF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32</xdr:row>
      <xdr:rowOff>106680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5FBF5C7-8828-471F-B8C9-C55DBBA187C7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03BA6B7-A7BA-4822-9838-08F87157B94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3E42913-382B-44B7-945B-F86A3C989A67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A201ED1-3D10-4E3D-BE10-C608CB5281D5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33</xdr:row>
      <xdr:rowOff>106680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DD2B5BA-C9F2-468C-B128-0BB59EBB14F6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B96797C-A35E-484C-863E-9FA4FB99C120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055C91E-AC74-4C97-8B95-5BA2D87FBD55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F331D12-3FBE-4D65-AAB7-7E83E7BE61CB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34</xdr:row>
      <xdr:rowOff>106680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B0DA5AC-6064-4047-BCD3-2948E6BD6B9C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6A423C0C-B7FC-4C2B-879A-797FFDC39C9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04B74ED-4A65-4C9D-8818-786D8538CC4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E01347E-7B8D-4FF4-8B85-FE453B98166B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35</xdr:row>
      <xdr:rowOff>106680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B05E57D-02FA-4350-B665-5E90477C46A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77BF6B2D-19B6-424E-A5D8-D26C0812567C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1DE792B-E5CC-4408-B36A-EC91ADDDD4E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10EA94D-921F-440A-BD1F-305478FF300D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36</xdr:row>
      <xdr:rowOff>106680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8ED06AD-4C46-4789-83E5-AAB57E9C71F9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68D49DA-70FC-4C31-806B-BBCEED2030CA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58FF713-7FFB-4373-98E6-646F90323B12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11F4A30-DD91-4A8E-B460-BC45A64A5CE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37</xdr:row>
      <xdr:rowOff>106680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E178AAC1-4DD5-4CAA-BD30-88319C0E0AA7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81DDD112-DEC3-46AF-928D-66B2B6E53B30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94A2DB72-077A-4061-9103-FF007BE36E9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A9A8BAC3-2FF1-4A54-9E42-1E9F3C6ED7F4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38</xdr:row>
      <xdr:rowOff>106680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28C718E-7199-498F-9FF4-FD9C6B2C4CA5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CBBBC01-E11F-4B37-8044-02988F28D531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1843B20-6D92-47EF-A899-0D1A6147D81D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4A24385-261C-4FC7-89E3-CA1448392073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39</xdr:row>
      <xdr:rowOff>106680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BAF526C-D4C9-4773-96DB-18419A15903F}"/>
            </a:ext>
          </a:extLst>
        </xdr:cNvPr>
        <xdr:cNvSpPr txBox="1"/>
      </xdr:nvSpPr>
      <xdr:spPr>
        <a:xfrm>
          <a:off x="9738360" y="5775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E33BCE3-121B-4E97-8024-C76A27375608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C558619-4574-4F15-99F0-DE97B2E08B65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15240</xdr:colOff>
      <xdr:row>40</xdr:row>
      <xdr:rowOff>106680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E123F63-1F44-4479-AD72-208234C7F865}"/>
            </a:ext>
          </a:extLst>
        </xdr:cNvPr>
        <xdr:cNvSpPr txBox="1"/>
      </xdr:nvSpPr>
      <xdr:spPr>
        <a:xfrm>
          <a:off x="9738360" y="595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workbookViewId="0">
      <selection activeCell="B34" sqref="B34"/>
    </sheetView>
  </sheetViews>
  <sheetFormatPr defaultRowHeight="14.4" x14ac:dyDescent="0.3"/>
  <cols>
    <col min="1" max="1" width="16.44140625" customWidth="1"/>
    <col min="2" max="2" width="16.5546875" customWidth="1"/>
    <col min="3" max="3" width="11" bestFit="1" customWidth="1"/>
  </cols>
  <sheetData>
    <row r="1" spans="1:24" x14ac:dyDescent="0.3">
      <c r="A1" t="s">
        <v>2</v>
      </c>
      <c r="B1" t="s">
        <v>0</v>
      </c>
      <c r="C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3">
      <c r="A2">
        <v>43466</v>
      </c>
      <c r="B2">
        <v>6650505.4000000004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558810.12</v>
      </c>
      <c r="R2">
        <v>558810.12</v>
      </c>
      <c r="S2">
        <v>558810.12</v>
      </c>
      <c r="T2">
        <v>558810.12</v>
      </c>
      <c r="U2">
        <v>558810.12</v>
      </c>
      <c r="V2">
        <v>558810.12</v>
      </c>
      <c r="W2">
        <v>558810.12</v>
      </c>
      <c r="X2">
        <v>558810.12</v>
      </c>
    </row>
    <row r="3" spans="1:24" x14ac:dyDescent="0.3">
      <c r="A3">
        <v>43497</v>
      </c>
      <c r="B3">
        <v>8509793.5399999991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517485.98</v>
      </c>
      <c r="V3">
        <v>0</v>
      </c>
      <c r="W3">
        <v>0</v>
      </c>
      <c r="X3">
        <v>0</v>
      </c>
    </row>
    <row r="4" spans="1:24" x14ac:dyDescent="0.3">
      <c r="A4">
        <v>43525</v>
      </c>
      <c r="B4">
        <v>10583030.949999999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43556</v>
      </c>
      <c r="B5">
        <v>11836719.050000001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43586</v>
      </c>
      <c r="B6">
        <v>5809431.9400000004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447025.69</v>
      </c>
      <c r="R6">
        <v>447025.69</v>
      </c>
      <c r="S6">
        <v>447025.69</v>
      </c>
      <c r="T6">
        <v>447025.69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43617</v>
      </c>
      <c r="B7">
        <v>5642630.6500000004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43647</v>
      </c>
      <c r="B8">
        <v>6092450.7000000002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43678</v>
      </c>
      <c r="B9">
        <v>5182188.37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1158930.1499999999</v>
      </c>
      <c r="M9">
        <v>1158930.1499999999</v>
      </c>
      <c r="N9">
        <v>1158930.1499999999</v>
      </c>
      <c r="O9">
        <v>1158930.1499999999</v>
      </c>
      <c r="P9">
        <v>1158930.1499999999</v>
      </c>
      <c r="Q9">
        <v>1158930.1499999999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43709</v>
      </c>
      <c r="B10">
        <v>6616398.2599999998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43739</v>
      </c>
      <c r="B11">
        <v>6543504.1500000004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43770</v>
      </c>
      <c r="B12">
        <v>7338183.1799999997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43800</v>
      </c>
      <c r="B13">
        <v>1349640.01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s="1"/>
    </row>
    <row r="16" spans="1:24" x14ac:dyDescent="0.3">
      <c r="B16" t="s">
        <v>4</v>
      </c>
      <c r="D16" t="s">
        <v>5</v>
      </c>
    </row>
    <row r="17" spans="2:24" x14ac:dyDescent="0.3">
      <c r="B17">
        <f>B2/(SUM($B$2:$B$13))</f>
        <v>8.095122393343189E-2</v>
      </c>
      <c r="D17">
        <f>D2/$B2</f>
        <v>0</v>
      </c>
      <c r="E17">
        <f>E2/$B2</f>
        <v>0</v>
      </c>
      <c r="F17">
        <f>F2/$B2</f>
        <v>0</v>
      </c>
      <c r="G17">
        <f>G2/$B2</f>
        <v>0</v>
      </c>
      <c r="H17">
        <f>H2/$B2</f>
        <v>0</v>
      </c>
      <c r="I17">
        <f>I2/$B2</f>
        <v>0</v>
      </c>
      <c r="J17">
        <f>J2/$B2</f>
        <v>0</v>
      </c>
      <c r="K17">
        <f>K2/$B2</f>
        <v>0</v>
      </c>
      <c r="L17">
        <f>L2/$B2</f>
        <v>0</v>
      </c>
      <c r="M17">
        <f>M2/$B2</f>
        <v>0</v>
      </c>
      <c r="N17">
        <f>N2/$B2</f>
        <v>0</v>
      </c>
      <c r="O17">
        <f>O2/$B2</f>
        <v>0</v>
      </c>
      <c r="P17">
        <f>P2/$B2</f>
        <v>0</v>
      </c>
      <c r="Q17">
        <f>Q2/$B2</f>
        <v>8.4025211076439385E-2</v>
      </c>
      <c r="R17">
        <f>R2/$B2</f>
        <v>8.4025211076439385E-2</v>
      </c>
      <c r="S17">
        <f>S2/$B2</f>
        <v>8.4025211076439385E-2</v>
      </c>
      <c r="T17">
        <f>T2/$B2</f>
        <v>8.4025211076439385E-2</v>
      </c>
      <c r="U17">
        <f>U2/$B2</f>
        <v>8.4025211076439385E-2</v>
      </c>
      <c r="V17">
        <f>V2/$B2</f>
        <v>8.4025211076439385E-2</v>
      </c>
      <c r="W17">
        <f>W2/$B2</f>
        <v>8.4025211076439385E-2</v>
      </c>
      <c r="X17">
        <f>X2/$B2</f>
        <v>8.4025211076439385E-2</v>
      </c>
    </row>
    <row r="18" spans="2:24" x14ac:dyDescent="0.3">
      <c r="B18">
        <f>B3/(SUM($B$2:$B$13))</f>
        <v>0.10358283484497463</v>
      </c>
      <c r="D18">
        <f>D3/$B3</f>
        <v>0</v>
      </c>
      <c r="E18">
        <f>E3/$B3</f>
        <v>0</v>
      </c>
      <c r="F18">
        <f>F3/$B3</f>
        <v>0</v>
      </c>
      <c r="G18">
        <f>G3/$B3</f>
        <v>0</v>
      </c>
      <c r="H18">
        <f>H3/$B3</f>
        <v>0</v>
      </c>
      <c r="I18">
        <f>I3/$B3</f>
        <v>0</v>
      </c>
      <c r="J18">
        <f>J3/$B3</f>
        <v>0</v>
      </c>
      <c r="K18">
        <f>K3/$B3</f>
        <v>0</v>
      </c>
      <c r="L18">
        <f>L3/$B3</f>
        <v>0</v>
      </c>
      <c r="M18">
        <f>M3/$B3</f>
        <v>0</v>
      </c>
      <c r="N18">
        <f>N3/$B3</f>
        <v>0</v>
      </c>
      <c r="O18">
        <f>O3/$B3</f>
        <v>0</v>
      </c>
      <c r="P18">
        <f>P3/$B3</f>
        <v>0</v>
      </c>
      <c r="Q18">
        <f>Q3/$B3</f>
        <v>0</v>
      </c>
      <c r="R18">
        <f>R3/$B3</f>
        <v>0</v>
      </c>
      <c r="S18">
        <f>S3/$B3</f>
        <v>0</v>
      </c>
      <c r="T18">
        <f>T3/$B3</f>
        <v>0</v>
      </c>
      <c r="U18">
        <f>U3/$B3</f>
        <v>6.0810638656222916E-2</v>
      </c>
      <c r="V18">
        <f>V3/$B3</f>
        <v>0</v>
      </c>
      <c r="W18">
        <f>W3/$B3</f>
        <v>0</v>
      </c>
      <c r="X18">
        <f>X3/$B3</f>
        <v>0</v>
      </c>
    </row>
    <row r="19" spans="2:24" x14ac:dyDescent="0.3">
      <c r="B19">
        <f>B4/(SUM($B$2:$B$13))</f>
        <v>0.12881867719826079</v>
      </c>
      <c r="D19">
        <f>D4/$B4</f>
        <v>0</v>
      </c>
      <c r="E19">
        <f>E4/$B4</f>
        <v>0</v>
      </c>
      <c r="F19">
        <f>F4/$B4</f>
        <v>0</v>
      </c>
      <c r="G19">
        <f>G4/$B4</f>
        <v>0</v>
      </c>
      <c r="H19">
        <f>H4/$B4</f>
        <v>0</v>
      </c>
      <c r="I19">
        <f>I4/$B4</f>
        <v>0</v>
      </c>
      <c r="J19">
        <f>J4/$B4</f>
        <v>0</v>
      </c>
      <c r="K19">
        <f>K4/$B4</f>
        <v>0</v>
      </c>
      <c r="L19">
        <f>L4/$B4</f>
        <v>0</v>
      </c>
      <c r="M19">
        <f>M4/$B4</f>
        <v>0</v>
      </c>
      <c r="N19">
        <f>N4/$B4</f>
        <v>0</v>
      </c>
      <c r="O19">
        <f>O4/$B4</f>
        <v>0</v>
      </c>
      <c r="P19">
        <f>P4/$B4</f>
        <v>0</v>
      </c>
      <c r="Q19">
        <f>Q4/$B4</f>
        <v>0</v>
      </c>
      <c r="R19">
        <f>R4/$B4</f>
        <v>0</v>
      </c>
      <c r="S19">
        <f>S4/$B4</f>
        <v>0</v>
      </c>
      <c r="T19">
        <f>T4/$B4</f>
        <v>0</v>
      </c>
      <c r="U19">
        <f>U4/$B4</f>
        <v>0</v>
      </c>
      <c r="V19">
        <f>V4/$B4</f>
        <v>0</v>
      </c>
      <c r="W19">
        <f>W4/$B4</f>
        <v>0</v>
      </c>
      <c r="X19">
        <f>X4/$B4</f>
        <v>0</v>
      </c>
    </row>
    <row r="20" spans="2:24" x14ac:dyDescent="0.3">
      <c r="B20">
        <f>B5/(SUM($B$2:$B$13))</f>
        <v>0.14407880857500982</v>
      </c>
      <c r="D20">
        <f>D5/$B5</f>
        <v>0</v>
      </c>
      <c r="E20">
        <f>E5/$B5</f>
        <v>0</v>
      </c>
      <c r="F20">
        <f>F5/$B5</f>
        <v>0</v>
      </c>
      <c r="G20">
        <f>G5/$B5</f>
        <v>0</v>
      </c>
      <c r="H20">
        <f>H5/$B5</f>
        <v>0</v>
      </c>
      <c r="I20">
        <f>I5/$B5</f>
        <v>0</v>
      </c>
      <c r="J20">
        <f>J5/$B5</f>
        <v>0</v>
      </c>
      <c r="K20">
        <f>K5/$B5</f>
        <v>0</v>
      </c>
      <c r="L20">
        <f>L5/$B5</f>
        <v>0</v>
      </c>
      <c r="M20">
        <f>M5/$B5</f>
        <v>0</v>
      </c>
      <c r="N20">
        <f>N5/$B5</f>
        <v>0</v>
      </c>
      <c r="O20">
        <f>O5/$B5</f>
        <v>0</v>
      </c>
      <c r="P20">
        <f>P5/$B5</f>
        <v>0</v>
      </c>
      <c r="Q20">
        <f>Q5/$B5</f>
        <v>0</v>
      </c>
      <c r="R20">
        <f>R5/$B5</f>
        <v>0</v>
      </c>
      <c r="S20">
        <f>S5/$B5</f>
        <v>0</v>
      </c>
      <c r="T20">
        <f>T5/$B5</f>
        <v>0</v>
      </c>
      <c r="U20">
        <f>U5/$B5</f>
        <v>0</v>
      </c>
      <c r="V20">
        <f>V5/$B5</f>
        <v>0</v>
      </c>
      <c r="W20">
        <f>W5/$B5</f>
        <v>0</v>
      </c>
      <c r="X20">
        <f>X5/$B5</f>
        <v>0</v>
      </c>
    </row>
    <row r="21" spans="2:24" x14ac:dyDescent="0.3">
      <c r="B21">
        <f>B6/(SUM($B$2:$B$13))</f>
        <v>7.0713516885644756E-2</v>
      </c>
      <c r="D21">
        <f>D6/$B6</f>
        <v>0</v>
      </c>
      <c r="E21">
        <f>E6/$B6</f>
        <v>0</v>
      </c>
      <c r="F21">
        <f>F6/$B6</f>
        <v>0</v>
      </c>
      <c r="G21">
        <f>G6/$B6</f>
        <v>0</v>
      </c>
      <c r="H21">
        <f>H6/$B6</f>
        <v>0</v>
      </c>
      <c r="I21">
        <f>I6/$B6</f>
        <v>0</v>
      </c>
      <c r="J21">
        <f>J6/$B6</f>
        <v>0</v>
      </c>
      <c r="K21">
        <f>K6/$B6</f>
        <v>0</v>
      </c>
      <c r="L21">
        <f>L6/$B6</f>
        <v>0</v>
      </c>
      <c r="M21">
        <f>M6/$B6</f>
        <v>0</v>
      </c>
      <c r="N21">
        <f>N6/$B6</f>
        <v>0</v>
      </c>
      <c r="O21">
        <f>O6/$B6</f>
        <v>0</v>
      </c>
      <c r="P21">
        <f>P6/$B6</f>
        <v>0</v>
      </c>
      <c r="Q21">
        <f>Q6/$B6</f>
        <v>7.6948261829537845E-2</v>
      </c>
      <c r="R21">
        <f>R6/$B6</f>
        <v>7.6948261829537845E-2</v>
      </c>
      <c r="S21">
        <f>S6/$B6</f>
        <v>7.6948261829537845E-2</v>
      </c>
      <c r="T21">
        <f>T6/$B6</f>
        <v>7.6948261829537845E-2</v>
      </c>
      <c r="U21">
        <f>U6/$B6</f>
        <v>0</v>
      </c>
      <c r="V21">
        <f>V6/$B6</f>
        <v>0</v>
      </c>
      <c r="W21">
        <f>W6/$B6</f>
        <v>0</v>
      </c>
      <c r="X21">
        <f>X6/$B6</f>
        <v>0</v>
      </c>
    </row>
    <row r="22" spans="2:24" x14ac:dyDescent="0.3">
      <c r="B22">
        <f>B7/(SUM($B$2:$B$13))</f>
        <v>6.8683179675607262E-2</v>
      </c>
      <c r="D22">
        <f>D7/$B7</f>
        <v>0</v>
      </c>
      <c r="E22">
        <f>E7/$B7</f>
        <v>0</v>
      </c>
      <c r="F22">
        <f>F7/$B7</f>
        <v>0</v>
      </c>
      <c r="G22">
        <f>G7/$B7</f>
        <v>0</v>
      </c>
      <c r="H22">
        <f>H7/$B7</f>
        <v>0</v>
      </c>
      <c r="I22">
        <f>I7/$B7</f>
        <v>0</v>
      </c>
      <c r="J22">
        <f>J7/$B7</f>
        <v>0</v>
      </c>
      <c r="K22">
        <f>K7/$B7</f>
        <v>0</v>
      </c>
      <c r="L22">
        <f>L7/$B7</f>
        <v>0</v>
      </c>
      <c r="M22">
        <f>M7/$B7</f>
        <v>0</v>
      </c>
      <c r="N22">
        <f>N7/$B7</f>
        <v>0</v>
      </c>
      <c r="O22">
        <f>O7/$B7</f>
        <v>0</v>
      </c>
      <c r="P22">
        <f>P7/$B7</f>
        <v>0</v>
      </c>
      <c r="Q22">
        <f>Q7/$B7</f>
        <v>0</v>
      </c>
      <c r="R22">
        <f>R7/$B7</f>
        <v>0</v>
      </c>
      <c r="S22">
        <f>S7/$B7</f>
        <v>0</v>
      </c>
      <c r="T22">
        <f>T7/$B7</f>
        <v>0</v>
      </c>
      <c r="U22">
        <f>U7/$B7</f>
        <v>0</v>
      </c>
      <c r="V22">
        <f>V7/$B7</f>
        <v>0</v>
      </c>
      <c r="W22">
        <f>W7/$B7</f>
        <v>0</v>
      </c>
      <c r="X22">
        <f>X7/$B7</f>
        <v>0</v>
      </c>
    </row>
    <row r="23" spans="2:24" x14ac:dyDescent="0.3">
      <c r="B23">
        <f>B8/(SUM($B$2:$B$13))</f>
        <v>7.4158475372276794E-2</v>
      </c>
      <c r="D23">
        <f>D8/$B8</f>
        <v>0</v>
      </c>
      <c r="E23">
        <f>E8/$B8</f>
        <v>0</v>
      </c>
      <c r="F23">
        <f>F8/$B8</f>
        <v>0</v>
      </c>
      <c r="G23">
        <f>G8/$B8</f>
        <v>0</v>
      </c>
      <c r="H23">
        <f>H8/$B8</f>
        <v>0</v>
      </c>
      <c r="I23">
        <f>I8/$B8</f>
        <v>0</v>
      </c>
      <c r="J23">
        <f>J8/$B8</f>
        <v>0</v>
      </c>
      <c r="K23">
        <f>K8/$B8</f>
        <v>0</v>
      </c>
      <c r="L23">
        <f>L8/$B8</f>
        <v>0</v>
      </c>
      <c r="M23">
        <f>M8/$B8</f>
        <v>0</v>
      </c>
      <c r="N23">
        <f>N8/$B8</f>
        <v>0</v>
      </c>
      <c r="O23">
        <f>O8/$B8</f>
        <v>0</v>
      </c>
      <c r="P23">
        <f>P8/$B8</f>
        <v>0</v>
      </c>
      <c r="Q23">
        <f>Q8/$B8</f>
        <v>0</v>
      </c>
      <c r="R23">
        <f>R8/$B8</f>
        <v>0</v>
      </c>
      <c r="S23">
        <f>S8/$B8</f>
        <v>0</v>
      </c>
      <c r="T23">
        <f>T8/$B8</f>
        <v>0</v>
      </c>
      <c r="U23">
        <f>U8/$B8</f>
        <v>0</v>
      </c>
      <c r="V23">
        <f>V8/$B8</f>
        <v>0</v>
      </c>
      <c r="W23">
        <f>W8/$B8</f>
        <v>0</v>
      </c>
      <c r="X23">
        <f>X8/$B8</f>
        <v>0</v>
      </c>
    </row>
    <row r="24" spans="2:24" x14ac:dyDescent="0.3">
      <c r="B24">
        <f>B9/(SUM($B$2:$B$13))</f>
        <v>6.3078588163404295E-2</v>
      </c>
      <c r="D24">
        <f>D9/$B9</f>
        <v>0</v>
      </c>
      <c r="E24">
        <f>E9/$B9</f>
        <v>0</v>
      </c>
      <c r="F24">
        <f>F9/$B9</f>
        <v>0</v>
      </c>
      <c r="G24">
        <f>G9/$B9</f>
        <v>0</v>
      </c>
      <c r="H24">
        <f>H9/$B9</f>
        <v>0</v>
      </c>
      <c r="I24">
        <f>I9/$B9</f>
        <v>0</v>
      </c>
      <c r="J24">
        <f>J9/$B9</f>
        <v>0</v>
      </c>
      <c r="K24">
        <f>K9/$B9</f>
        <v>0</v>
      </c>
      <c r="L24">
        <f>L9/$B9</f>
        <v>0.22363721023904037</v>
      </c>
      <c r="M24">
        <f>M9/$B9</f>
        <v>0.22363721023904037</v>
      </c>
      <c r="N24">
        <f>N9/$B9</f>
        <v>0.22363721023904037</v>
      </c>
      <c r="O24">
        <f>O9/$B9</f>
        <v>0.22363721023904037</v>
      </c>
      <c r="P24">
        <f>P9/$B9</f>
        <v>0.22363721023904037</v>
      </c>
      <c r="Q24">
        <f>Q9/$B9</f>
        <v>0.22363721023904037</v>
      </c>
      <c r="R24">
        <f>R9/$B9</f>
        <v>0</v>
      </c>
      <c r="S24">
        <f>S9/$B9</f>
        <v>0</v>
      </c>
      <c r="T24">
        <f>T9/$B9</f>
        <v>0</v>
      </c>
      <c r="U24">
        <f>U9/$B9</f>
        <v>0</v>
      </c>
      <c r="V24">
        <f>V9/$B9</f>
        <v>0</v>
      </c>
      <c r="W24">
        <f>W9/$B9</f>
        <v>0</v>
      </c>
      <c r="X24">
        <f>X9/$B9</f>
        <v>0</v>
      </c>
    </row>
    <row r="25" spans="2:24" x14ac:dyDescent="0.3">
      <c r="B25">
        <f>B10/(SUM($B$2:$B$13))</f>
        <v>8.0536065300846019E-2</v>
      </c>
      <c r="D25">
        <f>D10/$B10</f>
        <v>0</v>
      </c>
      <c r="E25">
        <f>E10/$B10</f>
        <v>0</v>
      </c>
      <c r="F25">
        <f>F10/$B10</f>
        <v>0</v>
      </c>
      <c r="G25">
        <f>G10/$B10</f>
        <v>0</v>
      </c>
      <c r="H25">
        <f>H10/$B10</f>
        <v>0</v>
      </c>
      <c r="I25">
        <f>I10/$B10</f>
        <v>0</v>
      </c>
      <c r="J25">
        <f>J10/$B10</f>
        <v>0</v>
      </c>
      <c r="K25">
        <f>K10/$B10</f>
        <v>0</v>
      </c>
      <c r="L25">
        <f>L10/$B10</f>
        <v>0</v>
      </c>
      <c r="M25">
        <f>M10/$B10</f>
        <v>0</v>
      </c>
      <c r="N25">
        <f>N10/$B10</f>
        <v>0</v>
      </c>
      <c r="O25">
        <f>O10/$B10</f>
        <v>0</v>
      </c>
      <c r="P25">
        <f>P10/$B10</f>
        <v>0</v>
      </c>
      <c r="Q25">
        <f>Q10/$B10</f>
        <v>0</v>
      </c>
      <c r="R25">
        <f>R10/$B10</f>
        <v>0</v>
      </c>
      <c r="S25">
        <f>S10/$B10</f>
        <v>0</v>
      </c>
      <c r="T25">
        <f>T10/$B10</f>
        <v>0</v>
      </c>
      <c r="U25">
        <f>U10/$B10</f>
        <v>0</v>
      </c>
      <c r="V25">
        <f>V10/$B10</f>
        <v>0</v>
      </c>
      <c r="W25">
        <f>W10/$B10</f>
        <v>0</v>
      </c>
      <c r="X25">
        <f>X10/$B10</f>
        <v>0</v>
      </c>
    </row>
    <row r="26" spans="2:24" x14ac:dyDescent="0.3">
      <c r="B26">
        <f>B11/(SUM($B$2:$B$13))</f>
        <v>7.9648784249688881E-2</v>
      </c>
      <c r="D26">
        <f>D11/$B11</f>
        <v>0</v>
      </c>
      <c r="E26">
        <f>E11/$B11</f>
        <v>0</v>
      </c>
      <c r="F26">
        <f>F11/$B11</f>
        <v>0</v>
      </c>
      <c r="G26">
        <f>G11/$B11</f>
        <v>0</v>
      </c>
      <c r="H26">
        <f>H11/$B11</f>
        <v>0</v>
      </c>
      <c r="I26">
        <f>I11/$B11</f>
        <v>0</v>
      </c>
      <c r="J26">
        <f>J11/$B11</f>
        <v>0</v>
      </c>
      <c r="K26">
        <f>K11/$B11</f>
        <v>0</v>
      </c>
      <c r="L26">
        <f>L11/$B11</f>
        <v>0</v>
      </c>
      <c r="M26">
        <f>M11/$B11</f>
        <v>0</v>
      </c>
      <c r="N26">
        <f>N11/$B11</f>
        <v>0</v>
      </c>
      <c r="O26">
        <f>O11/$B11</f>
        <v>0</v>
      </c>
      <c r="P26">
        <f>P11/$B11</f>
        <v>0</v>
      </c>
      <c r="Q26">
        <f>Q11/$B11</f>
        <v>0</v>
      </c>
      <c r="R26">
        <f>R11/$B11</f>
        <v>0</v>
      </c>
      <c r="S26">
        <f>S11/$B11</f>
        <v>0</v>
      </c>
      <c r="T26">
        <f>T11/$B11</f>
        <v>0</v>
      </c>
      <c r="U26">
        <f>U11/$B11</f>
        <v>0</v>
      </c>
      <c r="V26">
        <f>V11/$B11</f>
        <v>0</v>
      </c>
      <c r="W26">
        <f>W11/$B11</f>
        <v>0</v>
      </c>
      <c r="X26">
        <f>X11/$B11</f>
        <v>0</v>
      </c>
    </row>
    <row r="27" spans="2:24" x14ac:dyDescent="0.3">
      <c r="B27">
        <f>B12/(SUM($B$2:$B$13))</f>
        <v>8.9321769420520017E-2</v>
      </c>
      <c r="D27">
        <f>D12/$B12</f>
        <v>0</v>
      </c>
      <c r="E27">
        <f>E12/$B12</f>
        <v>0</v>
      </c>
      <c r="F27">
        <f>F12/$B12</f>
        <v>0</v>
      </c>
      <c r="G27">
        <f>G12/$B12</f>
        <v>0</v>
      </c>
      <c r="H27">
        <f>H12/$B12</f>
        <v>0</v>
      </c>
      <c r="I27">
        <f>I12/$B12</f>
        <v>0</v>
      </c>
      <c r="J27">
        <f>J12/$B12</f>
        <v>0</v>
      </c>
      <c r="K27">
        <f>K12/$B12</f>
        <v>0</v>
      </c>
      <c r="L27">
        <f>L12/$B12</f>
        <v>0</v>
      </c>
      <c r="M27">
        <f>M12/$B12</f>
        <v>0</v>
      </c>
      <c r="N27">
        <f>N12/$B12</f>
        <v>0</v>
      </c>
      <c r="O27">
        <f>O12/$B12</f>
        <v>0</v>
      </c>
      <c r="P27">
        <f>P12/$B12</f>
        <v>0</v>
      </c>
      <c r="Q27">
        <f>Q12/$B12</f>
        <v>0</v>
      </c>
      <c r="R27">
        <f>R12/$B12</f>
        <v>0</v>
      </c>
      <c r="S27">
        <f>S12/$B12</f>
        <v>0</v>
      </c>
      <c r="T27">
        <f>T12/$B12</f>
        <v>0</v>
      </c>
      <c r="U27">
        <f>U12/$B12</f>
        <v>0</v>
      </c>
      <c r="V27">
        <f>V12/$B12</f>
        <v>0</v>
      </c>
      <c r="W27">
        <f>W12/$B12</f>
        <v>0</v>
      </c>
      <c r="X27">
        <f>X12/$B12</f>
        <v>0</v>
      </c>
    </row>
    <row r="28" spans="2:24" x14ac:dyDescent="0.3">
      <c r="B28">
        <f>B13/(SUM($B$2:$B$13))</f>
        <v>1.6428076380334829E-2</v>
      </c>
      <c r="D28">
        <f>D13/$B13</f>
        <v>0</v>
      </c>
      <c r="E28">
        <f>E13/$B13</f>
        <v>0</v>
      </c>
      <c r="F28">
        <f>F13/$B13</f>
        <v>0</v>
      </c>
      <c r="G28">
        <f>G13/$B13</f>
        <v>0</v>
      </c>
      <c r="H28">
        <f>H13/$B13</f>
        <v>0</v>
      </c>
      <c r="I28">
        <f>I13/$B13</f>
        <v>0</v>
      </c>
      <c r="J28">
        <f>J13/$B13</f>
        <v>0</v>
      </c>
      <c r="K28">
        <f>K13/$B13</f>
        <v>0</v>
      </c>
      <c r="L28">
        <f>L13/$B13</f>
        <v>0</v>
      </c>
      <c r="M28">
        <f>M13/$B13</f>
        <v>0</v>
      </c>
      <c r="N28">
        <f>N13/$B13</f>
        <v>0</v>
      </c>
      <c r="O28">
        <f>O13/$B13</f>
        <v>0</v>
      </c>
      <c r="P28">
        <f>P13/$B13</f>
        <v>0</v>
      </c>
      <c r="Q28">
        <f>Q13/$B13</f>
        <v>0</v>
      </c>
      <c r="R28">
        <f>R13/$B13</f>
        <v>0</v>
      </c>
      <c r="S28">
        <f>S13/$B13</f>
        <v>0</v>
      </c>
      <c r="T28">
        <f>T13/$B13</f>
        <v>0</v>
      </c>
      <c r="U28">
        <f>U13/$B13</f>
        <v>0</v>
      </c>
      <c r="V28">
        <f>V13/$B13</f>
        <v>0</v>
      </c>
      <c r="W28">
        <f>W13/$B13</f>
        <v>0</v>
      </c>
      <c r="X28">
        <f>X13/$B13</f>
        <v>0</v>
      </c>
    </row>
    <row r="30" spans="2:24" x14ac:dyDescent="0.3">
      <c r="D30" t="s">
        <v>6</v>
      </c>
    </row>
    <row r="31" spans="2:24" x14ac:dyDescent="0.3">
      <c r="D31">
        <f>D17*$B17*100</f>
        <v>0</v>
      </c>
      <c r="E31">
        <f>E17*$B17*100</f>
        <v>0</v>
      </c>
      <c r="F31">
        <f>F17*$B17*100</f>
        <v>0</v>
      </c>
      <c r="G31">
        <f>G17*$B17*100</f>
        <v>0</v>
      </c>
      <c r="H31">
        <f>H17*$B17*100</f>
        <v>0</v>
      </c>
      <c r="I31">
        <f>I17*$B17*100</f>
        <v>0</v>
      </c>
      <c r="J31">
        <f>J17*$B17*100</f>
        <v>0</v>
      </c>
      <c r="K31">
        <f>K17*$B17*100</f>
        <v>0</v>
      </c>
      <c r="L31">
        <f>L17*$B17*100</f>
        <v>0</v>
      </c>
      <c r="M31">
        <f>M17*$B17*100</f>
        <v>0</v>
      </c>
      <c r="N31">
        <f>N17*$B17*100</f>
        <v>0</v>
      </c>
      <c r="O31">
        <f>O17*$B17*100</f>
        <v>0</v>
      </c>
      <c r="P31">
        <f>P17*$B17*100</f>
        <v>0</v>
      </c>
      <c r="Q31">
        <f>Q17*$B17*100</f>
        <v>0.68019436779027265</v>
      </c>
      <c r="R31">
        <f>R17*$B17*100</f>
        <v>0.68019436779027265</v>
      </c>
      <c r="S31">
        <f>S17*$B17*100</f>
        <v>0.68019436779027265</v>
      </c>
      <c r="T31">
        <f>T17*$B17*100</f>
        <v>0.68019436779027265</v>
      </c>
      <c r="U31">
        <f>U17*$B17*100</f>
        <v>0.68019436779027265</v>
      </c>
      <c r="V31">
        <f>V17*$B17*100</f>
        <v>0.68019436779027265</v>
      </c>
      <c r="W31">
        <f>W17*$B17*100</f>
        <v>0.68019436779027265</v>
      </c>
      <c r="X31">
        <f>X17*$B17*100</f>
        <v>0.68019436779027265</v>
      </c>
    </row>
    <row r="32" spans="2:24" x14ac:dyDescent="0.3">
      <c r="D32">
        <f>D18*$B18*100</f>
        <v>0</v>
      </c>
      <c r="E32">
        <f>E18*$B18*100</f>
        <v>0</v>
      </c>
      <c r="F32">
        <f>F18*$B18*100</f>
        <v>0</v>
      </c>
      <c r="G32">
        <f>G18*$B18*100</f>
        <v>0</v>
      </c>
      <c r="H32">
        <f>H18*$B18*100</f>
        <v>0</v>
      </c>
      <c r="I32">
        <f>I18*$B18*100</f>
        <v>0</v>
      </c>
      <c r="J32">
        <f>J18*$B18*100</f>
        <v>0</v>
      </c>
      <c r="K32">
        <f>K18*$B18*100</f>
        <v>0</v>
      </c>
      <c r="L32">
        <f>L18*$B18*100</f>
        <v>0</v>
      </c>
      <c r="M32">
        <f>M18*$B18*100</f>
        <v>0</v>
      </c>
      <c r="N32">
        <f>N18*$B18*100</f>
        <v>0</v>
      </c>
      <c r="O32">
        <f>O18*$B18*100</f>
        <v>0</v>
      </c>
      <c r="P32">
        <f>P18*$B18*100</f>
        <v>0</v>
      </c>
      <c r="Q32">
        <f>Q18*$B18*100</f>
        <v>0</v>
      </c>
      <c r="R32">
        <f>R18*$B18*100</f>
        <v>0</v>
      </c>
      <c r="S32">
        <f>S18*$B18*100</f>
        <v>0</v>
      </c>
      <c r="T32">
        <f>T18*$B18*100</f>
        <v>0</v>
      </c>
      <c r="U32">
        <f>U18*$B18*100</f>
        <v>0.62989383407449684</v>
      </c>
      <c r="V32">
        <f>V18*$B18*100</f>
        <v>0</v>
      </c>
      <c r="W32">
        <f>W18*$B18*100</f>
        <v>0</v>
      </c>
      <c r="X32">
        <f>X18*$B18*100</f>
        <v>0</v>
      </c>
    </row>
    <row r="33" spans="1:24" x14ac:dyDescent="0.3">
      <c r="D33">
        <f>D19*$B19*100</f>
        <v>0</v>
      </c>
      <c r="E33">
        <f>E19*$B19*100</f>
        <v>0</v>
      </c>
      <c r="F33">
        <f>F19*$B19*100</f>
        <v>0</v>
      </c>
      <c r="G33">
        <f>G19*$B19*100</f>
        <v>0</v>
      </c>
      <c r="H33">
        <f>H19*$B19*100</f>
        <v>0</v>
      </c>
      <c r="I33">
        <f>I19*$B19*100</f>
        <v>0</v>
      </c>
      <c r="J33">
        <f>J19*$B19*100</f>
        <v>0</v>
      </c>
      <c r="K33">
        <f>K19*$B19*100</f>
        <v>0</v>
      </c>
      <c r="L33">
        <f>L19*$B19*100</f>
        <v>0</v>
      </c>
      <c r="M33">
        <f>M19*$B19*100</f>
        <v>0</v>
      </c>
      <c r="N33">
        <f>N19*$B19*100</f>
        <v>0</v>
      </c>
      <c r="O33">
        <f>O19*$B19*100</f>
        <v>0</v>
      </c>
      <c r="P33">
        <f>P19*$B19*100</f>
        <v>0</v>
      </c>
      <c r="Q33">
        <f>Q19*$B19*100</f>
        <v>0</v>
      </c>
      <c r="R33">
        <f>R19*$B19*100</f>
        <v>0</v>
      </c>
      <c r="S33">
        <f>S19*$B19*100</f>
        <v>0</v>
      </c>
      <c r="T33">
        <f>T19*$B19*100</f>
        <v>0</v>
      </c>
      <c r="U33">
        <f>U19*$B19*100</f>
        <v>0</v>
      </c>
      <c r="V33">
        <f>V19*$B19*100</f>
        <v>0</v>
      </c>
      <c r="W33">
        <f>W19*$B19*100</f>
        <v>0</v>
      </c>
      <c r="X33">
        <f>X19*$B19*100</f>
        <v>0</v>
      </c>
    </row>
    <row r="34" spans="1:24" x14ac:dyDescent="0.3">
      <c r="D34">
        <f>D20*$B20*100</f>
        <v>0</v>
      </c>
      <c r="E34">
        <f>E20*$B20*100</f>
        <v>0</v>
      </c>
      <c r="F34">
        <f>F20*$B20*100</f>
        <v>0</v>
      </c>
      <c r="G34">
        <f>G20*$B20*100</f>
        <v>0</v>
      </c>
      <c r="H34">
        <f>H20*$B20*100</f>
        <v>0</v>
      </c>
      <c r="I34">
        <f>I20*$B20*100</f>
        <v>0</v>
      </c>
      <c r="J34">
        <f>J20*$B20*100</f>
        <v>0</v>
      </c>
      <c r="K34">
        <f>K20*$B20*100</f>
        <v>0</v>
      </c>
      <c r="L34">
        <f>L20*$B20*100</f>
        <v>0</v>
      </c>
      <c r="M34">
        <f>M20*$B20*100</f>
        <v>0</v>
      </c>
      <c r="N34">
        <f>N20*$B20*100</f>
        <v>0</v>
      </c>
      <c r="O34">
        <f>O20*$B20*100</f>
        <v>0</v>
      </c>
      <c r="P34">
        <f>P20*$B20*100</f>
        <v>0</v>
      </c>
      <c r="Q34">
        <f>Q20*$B20*100</f>
        <v>0</v>
      </c>
      <c r="R34">
        <f>R20*$B20*100</f>
        <v>0</v>
      </c>
      <c r="S34">
        <f>S20*$B20*100</f>
        <v>0</v>
      </c>
      <c r="T34">
        <f>T20*$B20*100</f>
        <v>0</v>
      </c>
      <c r="U34">
        <f>U20*$B20*100</f>
        <v>0</v>
      </c>
      <c r="V34">
        <f>V20*$B20*100</f>
        <v>0</v>
      </c>
      <c r="W34">
        <f>W20*$B20*100</f>
        <v>0</v>
      </c>
      <c r="X34">
        <f>X20*$B20*100</f>
        <v>0</v>
      </c>
    </row>
    <row r="35" spans="1:24" x14ac:dyDescent="0.3">
      <c r="D35">
        <f>D21*$B21*100</f>
        <v>0</v>
      </c>
      <c r="E35">
        <f>E21*$B21*100</f>
        <v>0</v>
      </c>
      <c r="F35">
        <f>F21*$B21*100</f>
        <v>0</v>
      </c>
      <c r="G35">
        <f>G21*$B21*100</f>
        <v>0</v>
      </c>
      <c r="H35">
        <f>H21*$B21*100</f>
        <v>0</v>
      </c>
      <c r="I35">
        <f>I21*$B21*100</f>
        <v>0</v>
      </c>
      <c r="J35">
        <f>J21*$B21*100</f>
        <v>0</v>
      </c>
      <c r="K35">
        <f>K21*$B21*100</f>
        <v>0</v>
      </c>
      <c r="L35">
        <f>L21*$B21*100</f>
        <v>0</v>
      </c>
      <c r="M35">
        <f>M21*$B21*100</f>
        <v>0</v>
      </c>
      <c r="N35">
        <f>N21*$B21*100</f>
        <v>0</v>
      </c>
      <c r="O35">
        <f>O21*$B21*100</f>
        <v>0</v>
      </c>
      <c r="P35">
        <f>P21*$B21*100</f>
        <v>0</v>
      </c>
      <c r="Q35">
        <f>Q21*$B21*100</f>
        <v>0.54412822122040383</v>
      </c>
      <c r="R35">
        <f>R21*$B21*100</f>
        <v>0.54412822122040383</v>
      </c>
      <c r="S35">
        <f>S21*$B21*100</f>
        <v>0.54412822122040383</v>
      </c>
      <c r="T35">
        <f>T21*$B21*100</f>
        <v>0.54412822122040383</v>
      </c>
      <c r="U35">
        <f>U21*$B21*100</f>
        <v>0</v>
      </c>
      <c r="V35">
        <f>V21*$B21*100</f>
        <v>0</v>
      </c>
      <c r="W35">
        <f>W21*$B21*100</f>
        <v>0</v>
      </c>
      <c r="X35">
        <f>X21*$B21*100</f>
        <v>0</v>
      </c>
    </row>
    <row r="36" spans="1:24" x14ac:dyDescent="0.3">
      <c r="D36">
        <f>D22*$B22*100</f>
        <v>0</v>
      </c>
      <c r="E36">
        <f>E22*$B22*100</f>
        <v>0</v>
      </c>
      <c r="F36">
        <f>F22*$B22*100</f>
        <v>0</v>
      </c>
      <c r="G36">
        <f>G22*$B22*100</f>
        <v>0</v>
      </c>
      <c r="H36">
        <f>H22*$B22*100</f>
        <v>0</v>
      </c>
      <c r="I36">
        <f>I22*$B22*100</f>
        <v>0</v>
      </c>
      <c r="J36">
        <f>J22*$B22*100</f>
        <v>0</v>
      </c>
      <c r="K36">
        <f>K22*$B22*100</f>
        <v>0</v>
      </c>
      <c r="L36">
        <f>L22*$B22*100</f>
        <v>0</v>
      </c>
      <c r="M36">
        <f>M22*$B22*100</f>
        <v>0</v>
      </c>
      <c r="N36">
        <f>N22*$B22*100</f>
        <v>0</v>
      </c>
      <c r="O36">
        <f>O22*$B22*100</f>
        <v>0</v>
      </c>
      <c r="P36">
        <f>P22*$B22*100</f>
        <v>0</v>
      </c>
      <c r="Q36">
        <f>Q22*$B22*100</f>
        <v>0</v>
      </c>
      <c r="R36">
        <f>R22*$B22*100</f>
        <v>0</v>
      </c>
      <c r="S36">
        <f>S22*$B22*100</f>
        <v>0</v>
      </c>
      <c r="T36">
        <f>T22*$B22*100</f>
        <v>0</v>
      </c>
      <c r="U36">
        <f>U22*$B22*100</f>
        <v>0</v>
      </c>
      <c r="V36">
        <f>V22*$B22*100</f>
        <v>0</v>
      </c>
      <c r="W36">
        <f>W22*$B22*100</f>
        <v>0</v>
      </c>
      <c r="X36">
        <f>X22*$B22*100</f>
        <v>0</v>
      </c>
    </row>
    <row r="37" spans="1:24" x14ac:dyDescent="0.3">
      <c r="D37">
        <f>D23*$B23*100</f>
        <v>0</v>
      </c>
      <c r="E37">
        <f>E23*$B23*100</f>
        <v>0</v>
      </c>
      <c r="F37">
        <f>F23*$B23*100</f>
        <v>0</v>
      </c>
      <c r="G37">
        <f>G23*$B23*100</f>
        <v>0</v>
      </c>
      <c r="H37">
        <f>H23*$B23*100</f>
        <v>0</v>
      </c>
      <c r="I37">
        <f>I23*$B23*100</f>
        <v>0</v>
      </c>
      <c r="J37">
        <f>J23*$B23*100</f>
        <v>0</v>
      </c>
      <c r="K37">
        <f>K23*$B23*100</f>
        <v>0</v>
      </c>
      <c r="L37">
        <f>L23*$B23*100</f>
        <v>0</v>
      </c>
      <c r="M37">
        <f>M23*$B23*100</f>
        <v>0</v>
      </c>
      <c r="N37">
        <f>N23*$B23*100</f>
        <v>0</v>
      </c>
      <c r="O37">
        <f>O23*$B23*100</f>
        <v>0</v>
      </c>
      <c r="P37">
        <f>P23*$B23*100</f>
        <v>0</v>
      </c>
      <c r="Q37">
        <f>Q23*$B23*100</f>
        <v>0</v>
      </c>
      <c r="R37">
        <f>R23*$B23*100</f>
        <v>0</v>
      </c>
      <c r="S37">
        <f>S23*$B23*100</f>
        <v>0</v>
      </c>
      <c r="T37">
        <f>T23*$B23*100</f>
        <v>0</v>
      </c>
      <c r="U37">
        <f>U23*$B23*100</f>
        <v>0</v>
      </c>
      <c r="V37">
        <f>V23*$B23*100</f>
        <v>0</v>
      </c>
      <c r="W37">
        <f>W23*$B23*100</f>
        <v>0</v>
      </c>
      <c r="X37">
        <f>X23*$B23*100</f>
        <v>0</v>
      </c>
    </row>
    <row r="38" spans="1:24" x14ac:dyDescent="0.3">
      <c r="D38">
        <f>D24*$B24*100</f>
        <v>0</v>
      </c>
      <c r="E38">
        <f>E24*$B24*100</f>
        <v>0</v>
      </c>
      <c r="F38">
        <f>F24*$B24*100</f>
        <v>0</v>
      </c>
      <c r="G38">
        <f>G24*$B24*100</f>
        <v>0</v>
      </c>
      <c r="H38">
        <f>H24*$B24*100</f>
        <v>0</v>
      </c>
      <c r="I38">
        <f>I24*$B24*100</f>
        <v>0</v>
      </c>
      <c r="J38">
        <f>J24*$B24*100</f>
        <v>0</v>
      </c>
      <c r="K38">
        <f>K24*$B24*100</f>
        <v>0</v>
      </c>
      <c r="L38">
        <f>L24*$B24*100</f>
        <v>1.4106719482681089</v>
      </c>
      <c r="M38">
        <f>M24*$B24*100</f>
        <v>1.4106719482681089</v>
      </c>
      <c r="N38">
        <f>N24*$B24*100</f>
        <v>1.4106719482681089</v>
      </c>
      <c r="O38">
        <f>O24*$B24*100</f>
        <v>1.4106719482681089</v>
      </c>
      <c r="P38">
        <f>P24*$B24*100</f>
        <v>1.4106719482681089</v>
      </c>
      <c r="Q38">
        <f>Q24*$B24*100</f>
        <v>1.4106719482681089</v>
      </c>
      <c r="R38">
        <f>R24*$B24*100</f>
        <v>0</v>
      </c>
      <c r="S38">
        <f>S24*$B24*100</f>
        <v>0</v>
      </c>
      <c r="T38">
        <f>T24*$B24*100</f>
        <v>0</v>
      </c>
      <c r="U38">
        <f>U24*$B24*100</f>
        <v>0</v>
      </c>
      <c r="V38">
        <f>V24*$B24*100</f>
        <v>0</v>
      </c>
      <c r="W38">
        <f>W24*$B24*100</f>
        <v>0</v>
      </c>
      <c r="X38">
        <f>X24*$B24*100</f>
        <v>0</v>
      </c>
    </row>
    <row r="39" spans="1:24" x14ac:dyDescent="0.3">
      <c r="D39">
        <f>D25*$B25*100</f>
        <v>0</v>
      </c>
      <c r="E39">
        <f>E25*$B25*100</f>
        <v>0</v>
      </c>
      <c r="F39">
        <f>F25*$B25*100</f>
        <v>0</v>
      </c>
      <c r="G39">
        <f>G25*$B25*100</f>
        <v>0</v>
      </c>
      <c r="H39">
        <f>H25*$B25*100</f>
        <v>0</v>
      </c>
      <c r="I39">
        <f>I25*$B25*100</f>
        <v>0</v>
      </c>
      <c r="J39">
        <f>J25*$B25*100</f>
        <v>0</v>
      </c>
      <c r="K39">
        <f>K25*$B25*100</f>
        <v>0</v>
      </c>
      <c r="L39">
        <f>L25*$B25*100</f>
        <v>0</v>
      </c>
      <c r="M39">
        <f>M25*$B25*100</f>
        <v>0</v>
      </c>
      <c r="N39">
        <f>N25*$B25*100</f>
        <v>0</v>
      </c>
      <c r="O39">
        <f>O25*$B25*100</f>
        <v>0</v>
      </c>
      <c r="P39">
        <f>P25*$B25*100</f>
        <v>0</v>
      </c>
      <c r="Q39">
        <f>Q25*$B25*100</f>
        <v>0</v>
      </c>
      <c r="R39">
        <f>R25*$B25*100</f>
        <v>0</v>
      </c>
      <c r="S39">
        <f>S25*$B25*100</f>
        <v>0</v>
      </c>
      <c r="T39">
        <f>T25*$B25*100</f>
        <v>0</v>
      </c>
      <c r="U39">
        <f>U25*$B25*100</f>
        <v>0</v>
      </c>
      <c r="V39">
        <f>V25*$B25*100</f>
        <v>0</v>
      </c>
      <c r="W39">
        <f>W25*$B25*100</f>
        <v>0</v>
      </c>
      <c r="X39">
        <f>X25*$B25*100</f>
        <v>0</v>
      </c>
    </row>
    <row r="40" spans="1:24" x14ac:dyDescent="0.3">
      <c r="D40">
        <f>D26*$B26*100</f>
        <v>0</v>
      </c>
      <c r="E40">
        <f>E26*$B26*100</f>
        <v>0</v>
      </c>
      <c r="F40">
        <f>F26*$B26*100</f>
        <v>0</v>
      </c>
      <c r="G40">
        <f>G26*$B26*100</f>
        <v>0</v>
      </c>
      <c r="H40">
        <f>H26*$B26*100</f>
        <v>0</v>
      </c>
      <c r="I40">
        <f>I26*$B26*100</f>
        <v>0</v>
      </c>
      <c r="J40">
        <f>J26*$B26*100</f>
        <v>0</v>
      </c>
      <c r="K40">
        <f>K26*$B26*100</f>
        <v>0</v>
      </c>
      <c r="L40">
        <f>L26*$B26*100</f>
        <v>0</v>
      </c>
      <c r="M40">
        <f>M26*$B26*100</f>
        <v>0</v>
      </c>
      <c r="N40">
        <f>N26*$B26*100</f>
        <v>0</v>
      </c>
      <c r="O40">
        <f>O26*$B26*100</f>
        <v>0</v>
      </c>
      <c r="P40">
        <f>P26*$B26*100</f>
        <v>0</v>
      </c>
      <c r="Q40">
        <f>Q26*$B26*100</f>
        <v>0</v>
      </c>
      <c r="R40">
        <f>R26*$B26*100</f>
        <v>0</v>
      </c>
      <c r="S40">
        <f>S26*$B26*100</f>
        <v>0</v>
      </c>
      <c r="T40">
        <f>T26*$B26*100</f>
        <v>0</v>
      </c>
      <c r="U40">
        <f>U26*$B26*100</f>
        <v>0</v>
      </c>
      <c r="V40">
        <f>V26*$B26*100</f>
        <v>0</v>
      </c>
      <c r="W40">
        <f>W26*$B26*100</f>
        <v>0</v>
      </c>
      <c r="X40">
        <f>X26*$B26*100</f>
        <v>0</v>
      </c>
    </row>
    <row r="41" spans="1:24" x14ac:dyDescent="0.3">
      <c r="D41">
        <f>D27*$B27*100</f>
        <v>0</v>
      </c>
      <c r="E41">
        <f>E27*$B27*100</f>
        <v>0</v>
      </c>
      <c r="F41">
        <f>F27*$B27*100</f>
        <v>0</v>
      </c>
      <c r="G41">
        <f>G27*$B27*100</f>
        <v>0</v>
      </c>
      <c r="H41">
        <f>H27*$B27*100</f>
        <v>0</v>
      </c>
      <c r="I41">
        <f>I27*$B27*100</f>
        <v>0</v>
      </c>
      <c r="J41">
        <f>J27*$B27*100</f>
        <v>0</v>
      </c>
      <c r="K41">
        <f>K27*$B27*100</f>
        <v>0</v>
      </c>
      <c r="L41">
        <f>L27*$B27*100</f>
        <v>0</v>
      </c>
      <c r="M41">
        <f>M27*$B27*100</f>
        <v>0</v>
      </c>
      <c r="N41">
        <f>N27*$B27*100</f>
        <v>0</v>
      </c>
      <c r="O41">
        <f>O27*$B27*100</f>
        <v>0</v>
      </c>
      <c r="P41">
        <f>P27*$B27*100</f>
        <v>0</v>
      </c>
      <c r="Q41">
        <f>Q27*$B27*100</f>
        <v>0</v>
      </c>
      <c r="R41">
        <f>R27*$B27*100</f>
        <v>0</v>
      </c>
      <c r="S41">
        <f>S27*$B27*100</f>
        <v>0</v>
      </c>
      <c r="T41">
        <f>T27*$B27*100</f>
        <v>0</v>
      </c>
      <c r="U41">
        <f>U27*$B27*100</f>
        <v>0</v>
      </c>
      <c r="V41">
        <f>V27*$B27*100</f>
        <v>0</v>
      </c>
      <c r="W41">
        <f>W27*$B27*100</f>
        <v>0</v>
      </c>
      <c r="X41">
        <f>X27*$B27*100</f>
        <v>0</v>
      </c>
    </row>
    <row r="42" spans="1:24" x14ac:dyDescent="0.3">
      <c r="A42" s="2" t="s">
        <v>3</v>
      </c>
      <c r="D42" s="3">
        <f>SUM(D31:D41)</f>
        <v>0</v>
      </c>
      <c r="E42" s="3">
        <f t="shared" ref="E42:X42" si="0">SUM(E31:E41)</f>
        <v>0</v>
      </c>
      <c r="F42" s="3">
        <f t="shared" si="0"/>
        <v>0</v>
      </c>
      <c r="G42" s="3">
        <f t="shared" si="0"/>
        <v>0</v>
      </c>
      <c r="H42" s="3">
        <f t="shared" si="0"/>
        <v>0</v>
      </c>
      <c r="I42" s="3">
        <f t="shared" si="0"/>
        <v>0</v>
      </c>
      <c r="J42" s="3">
        <f t="shared" si="0"/>
        <v>0</v>
      </c>
      <c r="K42" s="3">
        <f t="shared" si="0"/>
        <v>0</v>
      </c>
      <c r="L42" s="3">
        <f t="shared" si="0"/>
        <v>1.4106719482681089</v>
      </c>
      <c r="M42" s="3">
        <f t="shared" si="0"/>
        <v>1.4106719482681089</v>
      </c>
      <c r="N42" s="3">
        <f t="shared" si="0"/>
        <v>1.4106719482681089</v>
      </c>
      <c r="O42" s="3">
        <f t="shared" si="0"/>
        <v>1.4106719482681089</v>
      </c>
      <c r="P42" s="3">
        <f t="shared" si="0"/>
        <v>1.4106719482681089</v>
      </c>
      <c r="Q42" s="3">
        <f t="shared" si="0"/>
        <v>2.6349945372787857</v>
      </c>
      <c r="R42" s="3">
        <f t="shared" si="0"/>
        <v>1.2243225890106766</v>
      </c>
      <c r="S42" s="3">
        <f t="shared" si="0"/>
        <v>1.2243225890106766</v>
      </c>
      <c r="T42" s="3">
        <f t="shared" si="0"/>
        <v>1.2243225890106766</v>
      </c>
      <c r="U42" s="3">
        <f t="shared" si="0"/>
        <v>1.3100882018647695</v>
      </c>
      <c r="V42" s="3">
        <f t="shared" si="0"/>
        <v>0.68019436779027265</v>
      </c>
      <c r="W42" s="3">
        <f t="shared" si="0"/>
        <v>0.68019436779027265</v>
      </c>
      <c r="X42" s="3">
        <f t="shared" si="0"/>
        <v>0.68019436779027265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Nikolaev</dc:creator>
  <cp:lastModifiedBy>Oleg Nikolaev</cp:lastModifiedBy>
  <dcterms:created xsi:type="dcterms:W3CDTF">2015-06-05T18:17:20Z</dcterms:created>
  <dcterms:modified xsi:type="dcterms:W3CDTF">2023-01-11T18:37:49Z</dcterms:modified>
</cp:coreProperties>
</file>