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OLA\Desktop\Kajo live data\"/>
    </mc:Choice>
  </mc:AlternateContent>
  <xr:revisionPtr revIDLastSave="0" documentId="13_ncr:1_{1E6CBB6D-DF56-48B6-B1DB-C74EB15FCFB1}" xr6:coauthVersionLast="47" xr6:coauthVersionMax="47" xr10:uidLastSave="{00000000-0000-0000-0000-000000000000}"/>
  <bookViews>
    <workbookView xWindow="-120" yWindow="-120" windowWidth="29040" windowHeight="15720" activeTab="1" xr2:uid="{F57EC010-87C8-4A7B-8819-193A1AFC007B}"/>
  </bookViews>
  <sheets>
    <sheet name="Raw Data" sheetId="2" r:id="rId1"/>
    <sheet name="Shark Attacks Dashboard" sheetId="3" r:id="rId2"/>
    <sheet name="Pivot Tables" sheetId="10" r:id="rId3"/>
  </sheets>
  <definedNames>
    <definedName name="Slicer_Age">#N/A</definedName>
    <definedName name="Slicer_Fatal">#N/A</definedName>
    <definedName name="Slicer_Sex">#N/A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2"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alcChain>
</file>

<file path=xl/sharedStrings.xml><?xml version="1.0" encoding="utf-8"?>
<sst xmlns="http://schemas.openxmlformats.org/spreadsheetml/2006/main" count="19467" uniqueCount="6180">
  <si>
    <t>Case Number</t>
  </si>
  <si>
    <t>Date</t>
  </si>
  <si>
    <t>Type</t>
  </si>
  <si>
    <t>Country</t>
  </si>
  <si>
    <t>Activity</t>
  </si>
  <si>
    <t>Name</t>
  </si>
  <si>
    <t>Sex</t>
  </si>
  <si>
    <t>Age</t>
  </si>
  <si>
    <t>Injury</t>
  </si>
  <si>
    <t>Species</t>
  </si>
  <si>
    <t>Unprovoked</t>
  </si>
  <si>
    <t/>
  </si>
  <si>
    <t>FATAL</t>
  </si>
  <si>
    <t>Leg injured</t>
  </si>
  <si>
    <t>Invalid</t>
  </si>
  <si>
    <t>female</t>
  </si>
  <si>
    <t>Provoked</t>
  </si>
  <si>
    <t>Boat</t>
  </si>
  <si>
    <t>male</t>
  </si>
  <si>
    <t>USA</t>
  </si>
  <si>
    <t>Laceration to left leg</t>
  </si>
  <si>
    <t>Minor injuries</t>
  </si>
  <si>
    <t>Leg bitten</t>
  </si>
  <si>
    <t>Survived</t>
  </si>
  <si>
    <t>Hand bitten</t>
  </si>
  <si>
    <t>Calf bitten</t>
  </si>
  <si>
    <t>Hand injured</t>
  </si>
  <si>
    <t>Left arm bitten</t>
  </si>
  <si>
    <t>Fishing boat</t>
  </si>
  <si>
    <t>No injury</t>
  </si>
  <si>
    <t>Knee lacerated</t>
  </si>
  <si>
    <t>Left leg bitten</t>
  </si>
  <si>
    <t>Thigh severely lacerated</t>
  </si>
  <si>
    <t>Thigh bitten</t>
  </si>
  <si>
    <t>Hip bitten</t>
  </si>
  <si>
    <t>Minor injury</t>
  </si>
  <si>
    <t>Foot severed</t>
  </si>
  <si>
    <t>boy</t>
  </si>
  <si>
    <t>Sea Disaster</t>
  </si>
  <si>
    <t>Spearfishing</t>
  </si>
  <si>
    <t>Fishing</t>
  </si>
  <si>
    <t>Swimming</t>
  </si>
  <si>
    <t>Sea disaster</t>
  </si>
  <si>
    <t>Bathing</t>
  </si>
  <si>
    <t>Unknown</t>
  </si>
  <si>
    <t>Thigh bitten, FATAL</t>
  </si>
  <si>
    <t>FATAL, thigh bitten</t>
  </si>
  <si>
    <t>Diving</t>
  </si>
  <si>
    <t>FATAL, leg severed</t>
  </si>
  <si>
    <t>FATAL, legs bitten</t>
  </si>
  <si>
    <t>Scuba diving</t>
  </si>
  <si>
    <t>Left forearm bitten</t>
  </si>
  <si>
    <t>Surfing</t>
  </si>
  <si>
    <t>Lacerations to right hand</t>
  </si>
  <si>
    <t>Kayak fishing</t>
  </si>
  <si>
    <t>Foot bitten</t>
  </si>
  <si>
    <t>No injury, surfboard dented</t>
  </si>
  <si>
    <t>Right thigh bitten</t>
  </si>
  <si>
    <t>No injury, surfboard bitten</t>
  </si>
  <si>
    <t>Lacerations to right leg</t>
  </si>
  <si>
    <t>No injury to occupants, shark bit propeller</t>
  </si>
  <si>
    <t>Surf-skiing</t>
  </si>
  <si>
    <t>Rowing</t>
  </si>
  <si>
    <t>Sitting on surfboard</t>
  </si>
  <si>
    <t>Surf skiing</t>
  </si>
  <si>
    <t>Right ankle &amp; foot bitten</t>
  </si>
  <si>
    <t>Right leg bitten</t>
  </si>
  <si>
    <t>Lacerations to arm</t>
  </si>
  <si>
    <t>Arm bitten</t>
  </si>
  <si>
    <t>Left arm lacerated</t>
  </si>
  <si>
    <t>Freediving</t>
  </si>
  <si>
    <t>Surf fishing</t>
  </si>
  <si>
    <t>Canoeing</t>
  </si>
  <si>
    <t>Right leg severed</t>
  </si>
  <si>
    <t>Swim fin bitten</t>
  </si>
  <si>
    <t>Right arm severely bitten</t>
  </si>
  <si>
    <t>No injury, board bumped by shark</t>
  </si>
  <si>
    <t>Puncture wounds to foot</t>
  </si>
  <si>
    <t>Body surfing</t>
  </si>
  <si>
    <t>Lacerations to fingers</t>
  </si>
  <si>
    <t>male, a Japanese fisherman</t>
  </si>
  <si>
    <t>Shark involvement prior to death unconfirmed</t>
  </si>
  <si>
    <t>FATAL, body not recovered</t>
  </si>
  <si>
    <t>girl</t>
  </si>
  <si>
    <t>Foot injured</t>
  </si>
  <si>
    <t>Paddling on surfboard</t>
  </si>
  <si>
    <t>Calf lacerated</t>
  </si>
  <si>
    <t>Windsurfing</t>
  </si>
  <si>
    <t>Ankle bitten</t>
  </si>
  <si>
    <t>Hand lacerated</t>
  </si>
  <si>
    <t>Right foot bitten</t>
  </si>
  <si>
    <t>Wading</t>
  </si>
  <si>
    <t>2 males</t>
  </si>
  <si>
    <t>Leg lacerated</t>
  </si>
  <si>
    <t>Snorkeling</t>
  </si>
  <si>
    <t>Swimming or Snorkeling</t>
  </si>
  <si>
    <t>Body-boarding</t>
  </si>
  <si>
    <t>Shell Diving</t>
  </si>
  <si>
    <t>Left forearm bitten PROVOKED INCIDENT</t>
  </si>
  <si>
    <t>No injury, board bitten</t>
  </si>
  <si>
    <t>Lacerations to left leg</t>
  </si>
  <si>
    <t>Lacerations to leg</t>
  </si>
  <si>
    <t>Injury to hand</t>
  </si>
  <si>
    <t>Free diving</t>
  </si>
  <si>
    <t>Lacerations to left foot</t>
  </si>
  <si>
    <t>Left foot bitten</t>
  </si>
  <si>
    <t>Knee bitten</t>
  </si>
  <si>
    <t>Lacerations to head</t>
  </si>
  <si>
    <t>Legs bitten</t>
  </si>
  <si>
    <t>Kite surfing</t>
  </si>
  <si>
    <t>Lacerations to lower right leg</t>
  </si>
  <si>
    <t>Boogie boarding</t>
  </si>
  <si>
    <t>Shark bites were post-mortem</t>
  </si>
  <si>
    <t>Standing</t>
  </si>
  <si>
    <t>Shark involvement prior to death not confirmed</t>
  </si>
  <si>
    <t>Shark bites may have been post mortem</t>
  </si>
  <si>
    <t>Right hand lacerated</t>
  </si>
  <si>
    <t>Shark fishing</t>
  </si>
  <si>
    <t>FATAL, legs severed</t>
  </si>
  <si>
    <t>Splashing</t>
  </si>
  <si>
    <t>Calf &amp; foot lacerated</t>
  </si>
  <si>
    <t>Body boarding</t>
  </si>
  <si>
    <t>Theirry Mercredi</t>
  </si>
  <si>
    <t>Laceration to left hand</t>
  </si>
  <si>
    <t>Lacerations to right forearm</t>
  </si>
  <si>
    <t>Laceration to foot</t>
  </si>
  <si>
    <t>Leg bitten, surgically amputated</t>
  </si>
  <si>
    <t>FATAL, multiple bites</t>
  </si>
  <si>
    <t>Right arm bitten</t>
  </si>
  <si>
    <t>Fishing for prawns</t>
  </si>
  <si>
    <t>Right leg severely lacerated</t>
  </si>
  <si>
    <t>Buttocks bitten</t>
  </si>
  <si>
    <t>Fishing for sharks</t>
  </si>
  <si>
    <t>Sitting in shallows</t>
  </si>
  <si>
    <t>Thigh lacerated</t>
  </si>
  <si>
    <t>Right leg lacerated</t>
  </si>
  <si>
    <t>Arm lacerated</t>
  </si>
  <si>
    <t>Lacerations to left hand</t>
  </si>
  <si>
    <t>teen</t>
  </si>
  <si>
    <t>Lacerations to right foot</t>
  </si>
  <si>
    <t>Severe laceration to foot</t>
  </si>
  <si>
    <t>Skin diving</t>
  </si>
  <si>
    <t>No injury, board bumped</t>
  </si>
  <si>
    <t>Minor injury to ankle</t>
  </si>
  <si>
    <t>Heel bitten</t>
  </si>
  <si>
    <t>2014.08.02</t>
  </si>
  <si>
    <t>Lacerations to hand</t>
  </si>
  <si>
    <t>Left calf bitten</t>
  </si>
  <si>
    <t>Laceration to thigh</t>
  </si>
  <si>
    <t>Lacerations to foot</t>
  </si>
  <si>
    <t>Wade fishing</t>
  </si>
  <si>
    <t>Big toe bitten</t>
  </si>
  <si>
    <t>Foot lacerated</t>
  </si>
  <si>
    <t>Kenny Burns</t>
  </si>
  <si>
    <t>Forearm bitten by hooked shark PROVOKED INCIDENT</t>
  </si>
  <si>
    <t>Left foot lacerated</t>
  </si>
  <si>
    <t>Kayaking</t>
  </si>
  <si>
    <t>Foot nipped</t>
  </si>
  <si>
    <t>Playing</t>
  </si>
  <si>
    <t>Right thigh lacerated</t>
  </si>
  <si>
    <t>2014.12.03.R</t>
  </si>
  <si>
    <t>Fishing for blue sharks</t>
  </si>
  <si>
    <t>Glancing bite to wrist from netted shark PROVOKED INCIDENT</t>
  </si>
  <si>
    <t>2015.03.10</t>
  </si>
  <si>
    <t>David Villegas Mora</t>
  </si>
  <si>
    <t>Right hand bitten by hooked shark PROVOKED INCIDENT</t>
  </si>
  <si>
    <t>1914.06.12</t>
  </si>
  <si>
    <t>Occupants: Ivan Angjus &amp; Stevo Kentera</t>
  </si>
  <si>
    <t>No injury, shark bit paddle and stern of boat</t>
  </si>
  <si>
    <t>2013.11.10</t>
  </si>
  <si>
    <t>Injuries to arm &amp; leg by hooked shark   PROVOKED INCIDENT</t>
  </si>
  <si>
    <t>2013.09.29.a</t>
  </si>
  <si>
    <t>Erez Lev</t>
  </si>
  <si>
    <t>Hand bitten PROVOKED INCIDENT</t>
  </si>
  <si>
    <t>2010.02.04</t>
  </si>
  <si>
    <t>Spearfishing (free diving)</t>
  </si>
  <si>
    <t>Andrew Duenas</t>
  </si>
  <si>
    <t>2007.09.30.b</t>
  </si>
  <si>
    <t>The 426-ton cargo ship Mia, laden with cement, capsized in heavy seas</t>
  </si>
  <si>
    <t>FATAL        Only 4 of the 18 on board were rescued, some of the missing were allegedly killed by sharks</t>
  </si>
  <si>
    <t>Diving for lobsters</t>
  </si>
  <si>
    <t>1993.02.19</t>
  </si>
  <si>
    <t>Haumole Faing'a</t>
  </si>
  <si>
    <t>Puncture wounds to right thigh</t>
  </si>
  <si>
    <t>1987.10.25</t>
  </si>
  <si>
    <t>Darrel Rowe</t>
  </si>
  <si>
    <t>Abrasion to forearm</t>
  </si>
  <si>
    <t>1984.07.22</t>
  </si>
  <si>
    <t>Adrian Hayman</t>
  </si>
  <si>
    <t>FATAL, but shark involvement prior to death could not be determined</t>
  </si>
  <si>
    <t>1983.12.30</t>
  </si>
  <si>
    <t>Ioannis Chrysafis</t>
  </si>
  <si>
    <t>Coroner determined the man was killed by a boat propeller, not a tiger shark</t>
  </si>
  <si>
    <t>1982.07.31</t>
  </si>
  <si>
    <t>Riaan van Rensburg</t>
  </si>
  <si>
    <t>No injury, swim fin bitten</t>
  </si>
  <si>
    <t>1968.10.29</t>
  </si>
  <si>
    <t>John DeBry</t>
  </si>
  <si>
    <t>Calf injured Recorded as PROVOKED INCIDENT</t>
  </si>
  <si>
    <t>1967.02.06</t>
  </si>
  <si>
    <t>The shrimper Loless Maurine capsized in heavy seas &amp; the men were swimming ashore</t>
  </si>
  <si>
    <t>Carlos Humberto Mendez &amp; Esteban Robles</t>
  </si>
  <si>
    <t>1962.11.00</t>
  </si>
  <si>
    <t>Abandoning burning ship Captain George in raging seas</t>
  </si>
  <si>
    <t>Martin Fisher, radio operator</t>
  </si>
  <si>
    <t>No injury, shark bit his boot</t>
  </si>
  <si>
    <t>1961.09.24.a</t>
  </si>
  <si>
    <t>Yusef Mohamed</t>
  </si>
  <si>
    <t>PROVOKED INCIDENT Right hand severed by hooked shark</t>
  </si>
  <si>
    <t>1959.12.19.a</t>
  </si>
  <si>
    <t>ship M.V. Rizal sank during typhoon</t>
  </si>
  <si>
    <t>Mamerto Daanong, Tomas Inog &amp; others</t>
  </si>
  <si>
    <t>65 people survived, 27 perished. Several people were bitten &amp; one man lost his leg to a shark.</t>
  </si>
  <si>
    <t>1959.08.20</t>
  </si>
  <si>
    <t>The 240-ton motor vessel Pilar II with 100 people on board capsized in high winds &amp; rough seas</t>
  </si>
  <si>
    <t>Navy personnel reported that his body was "mutilated by sharks" but it is probable that death resulted from drowning</t>
  </si>
  <si>
    <t>Laceration to right foot</t>
  </si>
  <si>
    <t>2010.09.06.R</t>
  </si>
  <si>
    <t>Swimming /  Whale Watching</t>
  </si>
  <si>
    <t>Bj�rn Jensen</t>
  </si>
  <si>
    <t>Puncture wounds to right foot</t>
  </si>
  <si>
    <t>1917.05.31</t>
  </si>
  <si>
    <t>E.E., water tender of the U.S.S. Dale</t>
  </si>
  <si>
    <t>FATAL, abdominal cavity removed</t>
  </si>
  <si>
    <t>2017.05.06</t>
  </si>
  <si>
    <t>Andres Rozada</t>
  </si>
  <si>
    <t>2017.04.29.a</t>
  </si>
  <si>
    <t>Adrien Dubosc</t>
  </si>
  <si>
    <t>2017.04.29.c</t>
  </si>
  <si>
    <t>Minor injury to right calf</t>
  </si>
  <si>
    <t>2017.04.22</t>
  </si>
  <si>
    <t>Frankie Gonsalves</t>
  </si>
  <si>
    <t>Calf &amp; foot bitten</t>
  </si>
  <si>
    <t>2017.02.21</t>
  </si>
  <si>
    <t>Alexandre Naussance</t>
  </si>
  <si>
    <t>2016.09.06</t>
  </si>
  <si>
    <t>David Jewell</t>
  </si>
  <si>
    <t>2016.07.24</t>
  </si>
  <si>
    <t>2016.02.22</t>
  </si>
  <si>
    <t>Adrian *</t>
  </si>
  <si>
    <t>2016.02.12</t>
  </si>
  <si>
    <t>Patricia Howe</t>
  </si>
  <si>
    <t>Avulsion injury to lower leg</t>
  </si>
  <si>
    <t>Swimming / Wading</t>
  </si>
  <si>
    <t>2015.11.01.a</t>
  </si>
  <si>
    <t>Albino Ernesto</t>
  </si>
  <si>
    <t>Arms severely injured, surgically amputated</t>
  </si>
  <si>
    <t>Floating</t>
  </si>
  <si>
    <t>2014.03.18.c</t>
  </si>
  <si>
    <t>Laurent Borgna</t>
  </si>
  <si>
    <t>Lacerations to calf</t>
  </si>
  <si>
    <t>2013.07.28.a</t>
  </si>
  <si>
    <t>Bitten on rear lower extremities</t>
  </si>
  <si>
    <t>2013.07.15</t>
  </si>
  <si>
    <t>Swimming &amp; snorkeling</t>
  </si>
  <si>
    <t>Sarah Roperh</t>
  </si>
  <si>
    <t>Lacerations to knee</t>
  </si>
  <si>
    <t>2012.07.23</t>
  </si>
  <si>
    <t>Alexandre Rassiga</t>
  </si>
  <si>
    <t>2012.03.06.b</t>
  </si>
  <si>
    <t>Peter Garrett</t>
  </si>
  <si>
    <t>Lacerations to left calf</t>
  </si>
  <si>
    <t>2012.03.05</t>
  </si>
  <si>
    <t>Gerard Itema</t>
  </si>
  <si>
    <t>2011.12.25</t>
  </si>
  <si>
    <t>F�lix J�nior Lainez Trejos</t>
  </si>
  <si>
    <t>Lacerations to left thigh and calf</t>
  </si>
  <si>
    <t>2011.11.29</t>
  </si>
  <si>
    <t>Marc Andrews</t>
  </si>
  <si>
    <t>Free diving / spearfishing</t>
  </si>
  <si>
    <t>2011.09.19</t>
  </si>
  <si>
    <t>Mathieu Schiller</t>
  </si>
  <si>
    <t>2011.08.01</t>
  </si>
  <si>
    <t>Nicolas Virolle</t>
  </si>
  <si>
    <t>2011.07.15</t>
  </si>
  <si>
    <t>Kayaking or Wave skiing</t>
  </si>
  <si>
    <t>2011.07.13.a</t>
  </si>
  <si>
    <t>Injuries to arm</t>
  </si>
  <si>
    <t>2011.07.06</t>
  </si>
  <si>
    <t>Arnaud Dussel</t>
  </si>
  <si>
    <t>Minor injuries: scratches on nose &amp; ankle. Board broken in two</t>
  </si>
  <si>
    <t>2011.07.05</t>
  </si>
  <si>
    <t>Andr�s Tulio Amaya Vidal</t>
  </si>
  <si>
    <t>Right arm bitten, defense wounds to left hand</t>
  </si>
  <si>
    <t>2011.06.30</t>
  </si>
  <si>
    <t>Tyler Cyronak</t>
  </si>
  <si>
    <t>Lacerations to left shoulder and back</t>
  </si>
  <si>
    <t>2011.06.29</t>
  </si>
  <si>
    <t>Malisson Lima</t>
  </si>
  <si>
    <t>Lacerations to right thigh</t>
  </si>
  <si>
    <t>2011.06.19.a</t>
  </si>
  <si>
    <t>Kevin Moraga</t>
  </si>
  <si>
    <t>2011.06.15</t>
  </si>
  <si>
    <t>Eddie Aubert</t>
  </si>
  <si>
    <t>2011.03.21.a</t>
  </si>
  <si>
    <t>Diving / fishing</t>
  </si>
  <si>
    <t>Metereti Jeke</t>
  </si>
  <si>
    <t>Left forearm severely bitten, surgically amputated</t>
  </si>
  <si>
    <t>2011.02.19</t>
  </si>
  <si>
    <t>Eric Dargent</t>
  </si>
  <si>
    <t>Left leg severed at the knee</t>
  </si>
  <si>
    <t>2011.01.15</t>
  </si>
  <si>
    <t>Zama Ndamase</t>
  </si>
  <si>
    <t>Lacerations to left lower leg</t>
  </si>
  <si>
    <t>2010.05.03</t>
  </si>
  <si>
    <t>Michel Touzet</t>
  </si>
  <si>
    <t>Lacerations to arm &amp; chest</t>
  </si>
  <si>
    <t>2010.02.15</t>
  </si>
  <si>
    <t>Henry Usimewa</t>
  </si>
  <si>
    <t>2010.01.09.a</t>
  </si>
  <si>
    <t>Nguyen Minh Tuan</t>
  </si>
  <si>
    <t>Left arm bitten twice</t>
  </si>
  <si>
    <t>2010.01.09.b</t>
  </si>
  <si>
    <t>Mang Duc Hanh</t>
  </si>
  <si>
    <t>Right wrist bitten</t>
  </si>
  <si>
    <t>2009.12.29</t>
  </si>
  <si>
    <t>Simon Bruce</t>
  </si>
  <si>
    <t>Lacerations to  left foot</t>
  </si>
  <si>
    <t>2009.12.18</t>
  </si>
  <si>
    <t>Paddling on kneeboard</t>
  </si>
  <si>
    <t>Tshintshekile Nduva</t>
  </si>
  <si>
    <t>2009.10.18</t>
  </si>
  <si>
    <t>Arm &amp; torso bitten</t>
  </si>
  <si>
    <t>2009.07.29</t>
  </si>
  <si>
    <t>Hoang Thi Thuy Hong</t>
  </si>
  <si>
    <t>2009.07.07</t>
  </si>
  <si>
    <t>Paul Buckley</t>
  </si>
  <si>
    <t>2009.03.06</t>
  </si>
  <si>
    <t>Kevin Hannecart</t>
  </si>
  <si>
    <t>2006.09.03.b</t>
  </si>
  <si>
    <t>Darlan dos Santos Luz</t>
  </si>
  <si>
    <t>2006.08.27</t>
  </si>
  <si>
    <t>G�rald Pr�au</t>
  </si>
  <si>
    <t>Laceration to right calf &amp; heel</t>
  </si>
  <si>
    <t>2006.08.20.a</t>
  </si>
  <si>
    <t>S�bastien �mond</t>
  </si>
  <si>
    <t>2006.06.24</t>
  </si>
  <si>
    <t>Whitefield Rolle</t>
  </si>
  <si>
    <t>2006.06.18</t>
  </si>
  <si>
    <t>Humberto Pessoa Batista</t>
  </si>
  <si>
    <t>Left thigh bitten FATAL</t>
  </si>
  <si>
    <t>2006.05.21</t>
  </si>
  <si>
    <t>Rog�rio Ant�nio de Carvalho</t>
  </si>
  <si>
    <t>Injuries to left thigh, calf &amp; foot</t>
  </si>
  <si>
    <t>2006.01.25</t>
  </si>
  <si>
    <t>Michael Vriese</t>
  </si>
  <si>
    <t>Right arm  bitten</t>
  </si>
  <si>
    <t>2005.11.25.a</t>
  </si>
  <si>
    <t>Ashley Milford</t>
  </si>
  <si>
    <t>Cut on finger, board bitten</t>
  </si>
  <si>
    <t>2005.06.21</t>
  </si>
  <si>
    <t>Frank Johnson</t>
  </si>
  <si>
    <t>1905.04.06</t>
  </si>
  <si>
    <t>James Anderson</t>
  </si>
  <si>
    <t>FATAL, thigh bitten, femoral artery severed</t>
  </si>
  <si>
    <t>2005.03.25</t>
  </si>
  <si>
    <t>Jokin Leizaola</t>
  </si>
  <si>
    <t>2004.05.22.a</t>
  </si>
  <si>
    <t>Naiane Barbosa Bringel</t>
  </si>
  <si>
    <t>Hips &amp; thighs bitten</t>
  </si>
  <si>
    <t>2004.02.29</t>
  </si>
  <si>
    <t>Edimilson Henrique dos Santos</t>
  </si>
  <si>
    <t>FATAL, right thigh &amp; hip bitten</t>
  </si>
  <si>
    <t>2003.04.25</t>
  </si>
  <si>
    <t>Felipe Tavares Marinho</t>
  </si>
  <si>
    <t>Bitten on finger</t>
  </si>
  <si>
    <t>2002.05.10</t>
  </si>
  <si>
    <t>Paulo Fernandes Alves Ferreira</t>
  </si>
  <si>
    <t>2002.03.24</t>
  </si>
  <si>
    <t>F�bio Fernandes Silva</t>
  </si>
  <si>
    <t>Severe kacerations, FATAL</t>
  </si>
  <si>
    <t>2002.02.11</t>
  </si>
  <si>
    <t>Jokini Rasoki</t>
  </si>
  <si>
    <t>FATAL, lower thigh &amp; knee severely lacerated</t>
  </si>
  <si>
    <t>2001.08.04</t>
  </si>
  <si>
    <t>Krishna Thompson</t>
  </si>
  <si>
    <t>Leg bitten, later surgically amputated above the knee</t>
  </si>
  <si>
    <t>1901.06.24</t>
  </si>
  <si>
    <t>S. McKie, apprentice 1st class on the U.S. Naval ship Annapolis</t>
  </si>
  <si>
    <t>Left thigh stripped of flesh 4" above the knee</t>
  </si>
  <si>
    <t>1998.07.26</t>
  </si>
  <si>
    <t>Rodrigo Rocha Menezes</t>
  </si>
  <si>
    <t>1996.05.10</t>
  </si>
  <si>
    <t>Lee Kwan-seok</t>
  </si>
  <si>
    <t>1994.01.30</t>
  </si>
  <si>
    <t>Andy Austin</t>
  </si>
  <si>
    <t>1993.06.11.a</t>
  </si>
  <si>
    <t>Mary Eggemeyer</t>
  </si>
  <si>
    <t>1993.06.11.b</t>
  </si>
  <si>
    <t>Kwong Kong-hing</t>
  </si>
  <si>
    <t>M.C.</t>
  </si>
  <si>
    <t>Left leg severely bitten</t>
  </si>
  <si>
    <t>1989.02.15</t>
  </si>
  <si>
    <t>Nico Abel</t>
  </si>
  <si>
    <t>Foot bruised &amp; minor lacerations</t>
  </si>
  <si>
    <t>1989.01.20.a</t>
  </si>
  <si>
    <t>Lifesaving drill</t>
  </si>
  <si>
    <t>Sudesh Sarjoo</t>
  </si>
  <si>
    <t>1988.04.28</t>
  </si>
  <si>
    <t>p�cheur de bichiques</t>
  </si>
  <si>
    <t>Jean-Felix Taochyn</t>
  </si>
  <si>
    <t>1987.07.09</t>
  </si>
  <si>
    <t>male from pleasure craft Press On Regardless</t>
  </si>
  <si>
    <t>1986.02.17</t>
  </si>
  <si>
    <t>John Fick</t>
  </si>
  <si>
    <t>No injury, knocked off board</t>
  </si>
  <si>
    <t>1984.11.08</t>
  </si>
  <si>
    <t>Wayne Monk</t>
  </si>
  <si>
    <t>Wetsuit lacerated</t>
  </si>
  <si>
    <t>1984.05.31</t>
  </si>
  <si>
    <t>Anton Bosman</t>
  </si>
  <si>
    <t>1984.03.14</t>
  </si>
  <si>
    <t>Mark Benvick</t>
  </si>
  <si>
    <t>No injury, 8 pressure dings in surboard</t>
  </si>
  <si>
    <t>1983.12.22</t>
  </si>
  <si>
    <t>Colin Biggs</t>
  </si>
  <si>
    <t>Left calf, ankle &amp; foot lacerated</t>
  </si>
  <si>
    <t>1983.07.12.a</t>
  </si>
  <si>
    <t>Eric Gijsendorfer</t>
  </si>
  <si>
    <t>1983.06.22</t>
  </si>
  <si>
    <t>Carl James Harth</t>
  </si>
  <si>
    <t>1983.01.10</t>
  </si>
  <si>
    <t>Richard Crewe</t>
  </si>
  <si>
    <t>1982.09.30.b</t>
  </si>
  <si>
    <t>Russell Lindsay</t>
  </si>
  <si>
    <t>No injury, pressure ding on surfboard</t>
  </si>
  <si>
    <t>1982.08.29.a</t>
  </si>
  <si>
    <t>Verenia Keet</t>
  </si>
  <si>
    <t>Left knee, lower leg &amp; foot bitten</t>
  </si>
  <si>
    <t>1979.12.21</t>
  </si>
  <si>
    <t>Carl Shemaly</t>
  </si>
  <si>
    <t>Shin lacerated</t>
  </si>
  <si>
    <t>1977.03.17</t>
  </si>
  <si>
    <t>Dr. Rolf Johan Lund</t>
  </si>
  <si>
    <t>1977.01.00</t>
  </si>
  <si>
    <t>Mexican male</t>
  </si>
  <si>
    <t>FATAL, left leg severed, neck cut</t>
  </si>
  <si>
    <t>1974.04.14</t>
  </si>
  <si>
    <t>Simon Parkin</t>
  </si>
  <si>
    <t>Lower right leg lacerated</t>
  </si>
  <si>
    <t>1974.02.13.a</t>
  </si>
  <si>
    <t>Joe Kool</t>
  </si>
  <si>
    <t>Right shin lacerated</t>
  </si>
  <si>
    <t>1974.02.13.b</t>
  </si>
  <si>
    <t>Damon Kendrick</t>
  </si>
  <si>
    <t>Right calf removed, leg surgically amputated below the knee</t>
  </si>
  <si>
    <t>1973.12.25</t>
  </si>
  <si>
    <t>Christiaan Weissig</t>
  </si>
  <si>
    <t>Right leg severed at knee, abrasion on left ankle</t>
  </si>
  <si>
    <t>1973.12.21.b</t>
  </si>
  <si>
    <t>Hans Reiner</t>
  </si>
  <si>
    <t>1973.04.04</t>
  </si>
  <si>
    <t>John P.R. Nicholls</t>
  </si>
  <si>
    <t>1972.12.31</t>
  </si>
  <si>
    <t>Treading water</t>
  </si>
  <si>
    <t>Charles Lubbe</t>
  </si>
  <si>
    <t>Lower left leg &amp; foot bitten</t>
  </si>
  <si>
    <t>1972.04.01.a</t>
  </si>
  <si>
    <t>Richard  George Wilson</t>
  </si>
  <si>
    <t>1971.04.06</t>
  </si>
  <si>
    <t>Jimmy Rowe</t>
  </si>
  <si>
    <t>FATAL, left thigh bitten</t>
  </si>
  <si>
    <t>1970.12.17</t>
  </si>
  <si>
    <t>Castigo Litura</t>
  </si>
  <si>
    <t>FATAL, arm severed</t>
  </si>
  <si>
    <t>1970.06.13.b</t>
  </si>
  <si>
    <t>Lincoln Alpheus</t>
  </si>
  <si>
    <t>FATAL, multiple injuries to both legs</t>
  </si>
  <si>
    <t>1970.06.13.a</t>
  </si>
  <si>
    <t>John Alpheus</t>
  </si>
  <si>
    <t>1970.04.04</t>
  </si>
  <si>
    <t>Rudolf Daily</t>
  </si>
  <si>
    <t>1967.12.18</t>
  </si>
  <si>
    <t>Tera Tetapana</t>
  </si>
  <si>
    <t>1967.08.26</t>
  </si>
  <si>
    <t>Masanori Ishikawa</t>
  </si>
  <si>
    <t>1967.08.15</t>
  </si>
  <si>
    <t>Sue Ferguson</t>
  </si>
  <si>
    <t>Right foot abraded &amp; lacerated</t>
  </si>
  <si>
    <t>1967.07.05</t>
  </si>
  <si>
    <t>Gungor Guven</t>
  </si>
  <si>
    <t>1966.08.27.a</t>
  </si>
  <si>
    <t>Patricia Hodge</t>
  </si>
  <si>
    <t>Survived, no details</t>
  </si>
  <si>
    <t>1966.01.08</t>
  </si>
  <si>
    <t>Rae Marion Keightley (female)</t>
  </si>
  <si>
    <t>FATAL, left leg bitten thigh to calf</t>
  </si>
  <si>
    <t>1965.11.21.a</t>
  </si>
  <si>
    <t>Hauling dead shark aboard, when another shark leapt out of the water &amp; bit him</t>
  </si>
  <si>
    <t>Takashi Kameya</t>
  </si>
  <si>
    <t>Left forearm bitten, surgically amputated</t>
  </si>
  <si>
    <t>1965.07.26</t>
  </si>
  <si>
    <t>Hector Serfio Trillio Jimenez</t>
  </si>
  <si>
    <t>FATAL, both legs severed</t>
  </si>
  <si>
    <t>1965.06.09</t>
  </si>
  <si>
    <t>Father Miguel de Jesus Chavez, a Catholic priest</t>
  </si>
  <si>
    <t>Right forearm severed, right leg bitten and surgically amputated</t>
  </si>
  <si>
    <t>1965.05.29</t>
  </si>
  <si>
    <t>Ignacio Mill�n</t>
  </si>
  <si>
    <t>FATAL, left leg &amp; right arm severed</t>
  </si>
  <si>
    <t>1965.01.16</t>
  </si>
  <si>
    <t>A.W.F. Patterson</t>
  </si>
  <si>
    <t>Right thigh punctured</t>
  </si>
  <si>
    <t>1964.09.20</t>
  </si>
  <si>
    <t>Ko Tien-fu</t>
  </si>
  <si>
    <t>1964.02.14.a</t>
  </si>
  <si>
    <t>Ivo Berabi</t>
  </si>
  <si>
    <t>FATAL, thigh and abdomen bitten</t>
  </si>
  <si>
    <t>1964.02.11</t>
  </si>
  <si>
    <t>preparing to go skin diving</t>
  </si>
  <si>
    <t>1964.01.23</t>
  </si>
  <si>
    <t>John Carlson</t>
  </si>
  <si>
    <t>Heel &amp; ankle bitten</t>
  </si>
  <si>
    <t>1964.01.22</t>
  </si>
  <si>
    <t>Gerald Holder</t>
  </si>
  <si>
    <t>1964.01.04</t>
  </si>
  <si>
    <t>Tale Meve (female)</t>
  </si>
  <si>
    <t>Deep lacerations to her right thigh</t>
  </si>
  <si>
    <t>1963.12.25</t>
  </si>
  <si>
    <t>Chester Wienand</t>
  </si>
  <si>
    <t>FATAL, shoulders, arms, abdomen &amp; foot bitten</t>
  </si>
  <si>
    <t>1963.11.25</t>
  </si>
  <si>
    <t>Spearing fish</t>
  </si>
  <si>
    <t>Sumia Qio</t>
  </si>
  <si>
    <t>Ankle &amp; foot bitten</t>
  </si>
  <si>
    <t>1963.04.17</t>
  </si>
  <si>
    <t>Errol Fourie</t>
  </si>
  <si>
    <t>Buttock bitten</t>
  </si>
  <si>
    <t>1963.02.27</t>
  </si>
  <si>
    <t>Joseph To Toba</t>
  </si>
  <si>
    <t>Right shoulder bitten</t>
  </si>
  <si>
    <t>1962.10.28</t>
  </si>
  <si>
    <t>Noel Holliday</t>
  </si>
  <si>
    <t>Arm lacerated (minor injury)</t>
  </si>
  <si>
    <t>1962.09.22</t>
  </si>
  <si>
    <t>Nestor Valenzuela</t>
  </si>
  <si>
    <t>Left arm severely bitten, surgically amputated</t>
  </si>
  <si>
    <t>1962.04.09</t>
  </si>
  <si>
    <t>Brian Lawrence Martin</t>
  </si>
  <si>
    <t>Leg bitten, surgically amputated at knee</t>
  </si>
  <si>
    <t>1962.02.07</t>
  </si>
  <si>
    <t>Clifford Hoogvorst</t>
  </si>
  <si>
    <t>FATAL, calf bitten twice</t>
  </si>
  <si>
    <t>1962.01.15</t>
  </si>
  <si>
    <t>John Till</t>
  </si>
  <si>
    <t>Shark struck him on shoulder injuring skin under suit</t>
  </si>
  <si>
    <t>1961.12.18.b</t>
  </si>
  <si>
    <t>Gaspar Rodrigues Correia</t>
  </si>
  <si>
    <t>His left leg was severely bitten</t>
  </si>
  <si>
    <t>1961.03.00</t>
  </si>
  <si>
    <t>Floating on back</t>
  </si>
  <si>
    <t>Albert Bailey</t>
  </si>
  <si>
    <t>Right forearm bitten</t>
  </si>
  <si>
    <t>1960.05.29</t>
  </si>
  <si>
    <t>Spearfishing, free diving, possibly ascended into path of cruising shark</t>
  </si>
  <si>
    <t>Eddie Dawkins</t>
  </si>
  <si>
    <t>Face lacerated</t>
  </si>
  <si>
    <t>1957.12.26</t>
  </si>
  <si>
    <t>Skindiving</t>
  </si>
  <si>
    <t>Donald Webster</t>
  </si>
  <si>
    <t>Lacerations on head &amp; neck</t>
  </si>
  <si>
    <t>1957.12.20</t>
  </si>
  <si>
    <t>Allan Green</t>
  </si>
  <si>
    <t>FATAL, multiple, severe injuries</t>
  </si>
  <si>
    <t>1957.12.18</t>
  </si>
  <si>
    <t>Robert Wherley</t>
  </si>
  <si>
    <t>Left leg severed at knee, part of left thigh removed</t>
  </si>
  <si>
    <t>1957.10.24</t>
  </si>
  <si>
    <t>Matthew Keia, a Lord Howe native</t>
  </si>
  <si>
    <t>1957.10.23</t>
  </si>
  <si>
    <t>Melanesian woman</t>
  </si>
  <si>
    <t>1956.12.24</t>
  </si>
  <si>
    <t>Titus Tiso</t>
  </si>
  <si>
    <t>FATAL, left arm, shoulder &amp; chest bitten</t>
  </si>
  <si>
    <t>FATAL, leg bitten</t>
  </si>
  <si>
    <t>1954.12.09</t>
  </si>
  <si>
    <t>Swimming near canoe</t>
  </si>
  <si>
    <t>Leva Kailovo</t>
  </si>
  <si>
    <t>FATAL, abdomen &amp; thigh bitten</t>
  </si>
  <si>
    <t>1954.12.04</t>
  </si>
  <si>
    <t>Graham Scott</t>
  </si>
  <si>
    <t>Shallow lacerations on torso</t>
  </si>
  <si>
    <t>1954.07.15</t>
  </si>
  <si>
    <t>a Hungarian refugee</t>
  </si>
  <si>
    <t>1951.06.00</t>
  </si>
  <si>
    <t>Don M. Clark</t>
  </si>
  <si>
    <t>Right thumb bitten</t>
  </si>
  <si>
    <t>1951.05.22</t>
  </si>
  <si>
    <t>Brian Lanse</t>
  </si>
  <si>
    <t>Lower leg severely injured</t>
  </si>
  <si>
    <t>1951.03.15</t>
  </si>
  <si>
    <t>Heinrich Stapelberg</t>
  </si>
  <si>
    <t>1951.01.21</t>
  </si>
  <si>
    <t>Hendrie Nkwazi</t>
  </si>
  <si>
    <t>FATAL, right thigh bitten, leg severed at knee</t>
  </si>
  <si>
    <t>1950.05.24</t>
  </si>
  <si>
    <t>Dr. Leonard Read Tibbet</t>
  </si>
  <si>
    <t>1950.03.08</t>
  </si>
  <si>
    <t>Brian Von Berg</t>
  </si>
  <si>
    <t>2016.02.19</t>
  </si>
  <si>
    <t>Forearm bitten</t>
  </si>
  <si>
    <t>2013.07.29.b</t>
  </si>
  <si>
    <t>Bonnie Davis</t>
  </si>
  <si>
    <t>2013.07.22</t>
  </si>
  <si>
    <t>Bruna Silva Gobbi</t>
  </si>
  <si>
    <t>1919.12.07</t>
  </si>
  <si>
    <t>James Ridley</t>
  </si>
  <si>
    <t>FATAL, left leg &amp; calf bitten, leg surgically amputated</t>
  </si>
  <si>
    <t>Shark involvement not confirmed</t>
  </si>
  <si>
    <t>1919.01.05</t>
  </si>
  <si>
    <t>Wading (shrimping)</t>
  </si>
  <si>
    <t>Jack Hoey</t>
  </si>
  <si>
    <t>FATAL, thigh bitten, leg amputated</t>
  </si>
  <si>
    <t>1917.12.15</t>
  </si>
  <si>
    <t>F.W. Dean</t>
  </si>
  <si>
    <t>2017.03.19</t>
  </si>
  <si>
    <t>Gonzalo Fernandez</t>
  </si>
  <si>
    <t>Minor</t>
  </si>
  <si>
    <t>2017.02.17</t>
  </si>
  <si>
    <t>Glenn Dickson</t>
  </si>
  <si>
    <t>2017.01.13.b</t>
  </si>
  <si>
    <t>2017.01.03</t>
  </si>
  <si>
    <t>Mitchell Collins</t>
  </si>
  <si>
    <t>Minor injuries to foot &amp; toes</t>
  </si>
  <si>
    <t>John Ford</t>
  </si>
  <si>
    <t>Right calf bitten</t>
  </si>
  <si>
    <t>2016.12.14</t>
  </si>
  <si>
    <t>Tim Roberts</t>
  </si>
  <si>
    <t>Punctures to left foot/ankle</t>
  </si>
  <si>
    <t>1916.12.08.a</t>
  </si>
  <si>
    <t>Swimming 10 m from shore</t>
  </si>
  <si>
    <t>Mrs Walter German</t>
  </si>
  <si>
    <t>Leg nipped by shark</t>
  </si>
  <si>
    <t>1916.12.08.b</t>
  </si>
  <si>
    <t>Taking wife to beach &amp; about 1 m from the shore</t>
  </si>
  <si>
    <t>Walter C. German</t>
  </si>
  <si>
    <t>FATAL, right arm severed, chest punctured</t>
  </si>
  <si>
    <t>1916.11.10</t>
  </si>
  <si>
    <t>Walter Gregson</t>
  </si>
  <si>
    <t>2016.10.24</t>
  </si>
  <si>
    <t>Jade Fitzpatrick</t>
  </si>
  <si>
    <t>Lacerations to left thigh</t>
  </si>
  <si>
    <t>2016.10.15</t>
  </si>
  <si>
    <t>Cooper Hallam</t>
  </si>
  <si>
    <t>Torso nipped</t>
  </si>
  <si>
    <t>2016.10.12</t>
  </si>
  <si>
    <t>Seneca Rus</t>
  </si>
  <si>
    <t>Minor wound to lower right leg &amp; surfboard bitten</t>
  </si>
  <si>
    <t>2016.07.26</t>
  </si>
  <si>
    <t>Curran See &amp; Harry Lake</t>
  </si>
  <si>
    <t>No injury. Leg rope severed, knocked off board by shark</t>
  </si>
  <si>
    <t>2016.03.30</t>
  </si>
  <si>
    <t>Brett Connellan</t>
  </si>
  <si>
    <t>Severe injury to thigh</t>
  </si>
  <si>
    <t>2016.03.28.a</t>
  </si>
  <si>
    <t>Roie Smyth</t>
  </si>
  <si>
    <t>No injury, board dented</t>
  </si>
  <si>
    <t>1916.03.19</t>
  </si>
  <si>
    <t>Alexander Robinson</t>
  </si>
  <si>
    <t>Minor lacerations to heel</t>
  </si>
  <si>
    <t>2016.02.05</t>
  </si>
  <si>
    <t>Walking</t>
  </si>
  <si>
    <t>No injury, shark bit board</t>
  </si>
  <si>
    <t>2015.10.07</t>
  </si>
  <si>
    <t>Eli Zawadzki</t>
  </si>
  <si>
    <t>2015.08.22.a</t>
  </si>
  <si>
    <t>Dale Carr</t>
  </si>
  <si>
    <t>Severe laceration to left buttock &amp; thigh</t>
  </si>
  <si>
    <t>2015.04.11</t>
  </si>
  <si>
    <t>Paddle boarding</t>
  </si>
  <si>
    <t>Ankle injured</t>
  </si>
  <si>
    <t>2014.11.10</t>
  </si>
  <si>
    <t>Minor injury to lower leg and foot</t>
  </si>
  <si>
    <t>2014.10.30</t>
  </si>
  <si>
    <t>Ryan Hunt</t>
  </si>
  <si>
    <t>Laceration to dorsum of left foot when he stepped on the shark     PROVOKED INCIDENT</t>
  </si>
  <si>
    <t>2014.10.11</t>
  </si>
  <si>
    <t>Inflatable kayak Occupants:  Andrej Kultan &amp; Steve Hopkins.</t>
  </si>
  <si>
    <t>Kayak deflated, no injury to occupants</t>
  </si>
  <si>
    <t>2014.06.18.a</t>
  </si>
  <si>
    <t>Jesse McKinnon</t>
  </si>
  <si>
    <t>2014.06.18.b</t>
  </si>
  <si>
    <t>Max Longhurst</t>
  </si>
  <si>
    <t>No injury, surfboard 'attacked'</t>
  </si>
  <si>
    <t>2014.03.29</t>
  </si>
  <si>
    <t>Michael McGregor</t>
  </si>
  <si>
    <t>Shark leapt onto surfboard; surfer uninjured</t>
  </si>
  <si>
    <t>2014.02.08</t>
  </si>
  <si>
    <t>Spearfishing / Free diving</t>
  </si>
  <si>
    <t>Sam Kellett</t>
  </si>
  <si>
    <t>2013.01.05</t>
  </si>
  <si>
    <t>Jake Swaffer</t>
  </si>
  <si>
    <t>Calf &amp; shin bitten</t>
  </si>
  <si>
    <t>2012.08.28</t>
  </si>
  <si>
    <t>Jon Hines</t>
  </si>
  <si>
    <t>Lacerations to torso and arm</t>
  </si>
  <si>
    <t>2012.07.07.b</t>
  </si>
  <si>
    <t>Karen Lee</t>
  </si>
  <si>
    <t>Cause of death was drowning &amp; preceded shark involvement</t>
  </si>
  <si>
    <t>1912.02.19</t>
  </si>
  <si>
    <t>Fred Wort</t>
  </si>
  <si>
    <t>Left calf &amp; heel bitten</t>
  </si>
  <si>
    <t>2012.02.06</t>
  </si>
  <si>
    <t>Nick Ferguson</t>
  </si>
  <si>
    <t>No injury, but fin lost from surfboard</t>
  </si>
  <si>
    <t>2011.12.02</t>
  </si>
  <si>
    <t>Milton Carter</t>
  </si>
  <si>
    <t>Torn shoulder ligament as result of collision with shark</t>
  </si>
  <si>
    <t>2011.10.09</t>
  </si>
  <si>
    <t>Bryn Martin</t>
  </si>
  <si>
    <t>2010.08.10.b</t>
  </si>
  <si>
    <t>Leg bitten by hooked shark PROVOKED INCIDENT</t>
  </si>
  <si>
    <t>2010.08.08</t>
  </si>
  <si>
    <t>Rick Carroll</t>
  </si>
  <si>
    <t>2010.06.06</t>
  </si>
  <si>
    <t>Michael Bedford</t>
  </si>
  <si>
    <t>Severe laceration to right knee</t>
  </si>
  <si>
    <t>2010.05.18.a</t>
  </si>
  <si>
    <t>Craig Gibson</t>
  </si>
  <si>
    <t>Superficial lacerations to lower left leg</t>
  </si>
  <si>
    <t>2010.01.27</t>
  </si>
  <si>
    <t>Ashley Ramage</t>
  </si>
  <si>
    <t>2010.01.22.a</t>
  </si>
  <si>
    <t>Dr. Pat Lockie</t>
  </si>
  <si>
    <t>2009.12.26</t>
  </si>
  <si>
    <t>John Sojoski</t>
  </si>
  <si>
    <t>Lacerations to lower left leg after stepping on the shark                 PROVOKED INCIDENT</t>
  </si>
  <si>
    <t>2009.12.20.b</t>
  </si>
  <si>
    <t>No injury to occupants, kayak bumped by shark</t>
  </si>
  <si>
    <t>2009.12.13</t>
  </si>
  <si>
    <t>Nigel Hughes</t>
  </si>
  <si>
    <t>Laceration to big toe</t>
  </si>
  <si>
    <t>2009.10.28</t>
  </si>
  <si>
    <t>Paddle-boarding</t>
  </si>
  <si>
    <t>Zahli Lowe</t>
  </si>
  <si>
    <t>No injury, shark bit rear of paddleboard</t>
  </si>
  <si>
    <t>2009.07.30</t>
  </si>
  <si>
    <t>Zac Skyring</t>
  </si>
  <si>
    <t>Left forearm grazed &amp; puncture marks in wetsuit</t>
  </si>
  <si>
    <t>2009.03.19.a</t>
  </si>
  <si>
    <t>Bernadette Davis</t>
  </si>
  <si>
    <t>No injury, shark bit nose of surfboard</t>
  </si>
  <si>
    <t>No injury, shark damaged surfboard</t>
  </si>
  <si>
    <t>2009.02.22</t>
  </si>
  <si>
    <t>Severe laceration to finger</t>
  </si>
  <si>
    <t>2009.02.18</t>
  </si>
  <si>
    <t>Glen Lockery</t>
  </si>
  <si>
    <t>No injury to surfer, but the nose of his board was broken</t>
  </si>
  <si>
    <t>2009.02.07.a</t>
  </si>
  <si>
    <t>Joe Kennard</t>
  </si>
  <si>
    <t>No injury, flung from surfboard by the shark</t>
  </si>
  <si>
    <t>2009.01.24.b</t>
  </si>
  <si>
    <t>Jeremy McDonagh</t>
  </si>
  <si>
    <t>2008.10.11</t>
  </si>
  <si>
    <t>No injury, board damaged</t>
  </si>
  <si>
    <t>2007.11.08</t>
  </si>
  <si>
    <t>Craig Evans</t>
  </si>
  <si>
    <t>No injury, teethmarks in board &amp; torn wetsuit</t>
  </si>
  <si>
    <t>1907.10.14</t>
  </si>
  <si>
    <t>Edward. Nolan</t>
  </si>
  <si>
    <t>Lacerations to left arm from shoulder to wrist</t>
  </si>
  <si>
    <t>2007.05.08</t>
  </si>
  <si>
    <t>2007.02.03</t>
  </si>
  <si>
    <t>Matthew McIntosh</t>
  </si>
  <si>
    <t>Lacerations to  lower left leg &amp; ankle</t>
  </si>
  <si>
    <t>2006.02.13</t>
  </si>
  <si>
    <t>Left foot &amp; ankle lacerated</t>
  </si>
  <si>
    <t>2004.08.03</t>
  </si>
  <si>
    <t>Minor puncture wounds to leg</t>
  </si>
  <si>
    <t>2003.12.08</t>
  </si>
  <si>
    <t>Surfing amid a shoal of sharks</t>
  </si>
  <si>
    <t>Sam Myer</t>
  </si>
  <si>
    <t>No inury, shark caught leash attached to surfer's ankle &amp; towed him a short distance</t>
  </si>
  <si>
    <t>2002.06.20.b</t>
  </si>
  <si>
    <t>Minor injury to foot</t>
  </si>
  <si>
    <t>2002.04.12</t>
  </si>
  <si>
    <t>John Schneider</t>
  </si>
  <si>
    <t>1902.01.19</t>
  </si>
  <si>
    <t>Charles Jones</t>
  </si>
  <si>
    <t>1998.12.22</t>
  </si>
  <si>
    <t>Megan O'Leary</t>
  </si>
  <si>
    <t>2 puncture wounds in left leg</t>
  </si>
  <si>
    <t>1997.07.27</t>
  </si>
  <si>
    <t>Neil Davey</t>
  </si>
  <si>
    <t>1992.02.09</t>
  </si>
  <si>
    <t>Wayne Fitzpatrick</t>
  </si>
  <si>
    <t>No injury, shark allegedly took his surfboard &amp; slashed his wetsuit. Shark involvement questionable</t>
  </si>
  <si>
    <t>1991.01.19</t>
  </si>
  <si>
    <t>Michael Sproule</t>
  </si>
  <si>
    <t>Hands, legs &amp; buttocks lacerated</t>
  </si>
  <si>
    <t>1990.10.27</t>
  </si>
  <si>
    <t>Craig Coleman</t>
  </si>
  <si>
    <t>Buttocks &amp; hip bitten</t>
  </si>
  <si>
    <t>1990.10.25</t>
  </si>
  <si>
    <t>1987.01.06</t>
  </si>
  <si>
    <t>Alessandro Russo</t>
  </si>
  <si>
    <t>1982.03.07</t>
  </si>
  <si>
    <t>Allan Ford</t>
  </si>
  <si>
    <t>Legs bitten  FATAL</t>
  </si>
  <si>
    <t>1971.01.02</t>
  </si>
  <si>
    <t>Ralph Painter</t>
  </si>
  <si>
    <t>Torso lacerated</t>
  </si>
  <si>
    <t>Left thigh lacerated</t>
  </si>
  <si>
    <t>1969.01.27</t>
  </si>
  <si>
    <t>Kevin Deacon</t>
  </si>
  <si>
    <t>Abrasions and lacerations to lower right leg</t>
  </si>
  <si>
    <t>1968.11.02</t>
  </si>
  <si>
    <t>Roy Rosser</t>
  </si>
  <si>
    <t>Abrasion on shoulder Recorded as PROVOKED INCIDENT</t>
  </si>
  <si>
    <t>1964.11.18</t>
  </si>
  <si>
    <t>Swimming out to rescue swimmers in difficulty</t>
  </si>
  <si>
    <t>Glenthorne Prior</t>
  </si>
  <si>
    <t>1964.02.02</t>
  </si>
  <si>
    <t>Neil Buckley</t>
  </si>
  <si>
    <t>Body not recovered  / May have drowned prior to shark involvement</t>
  </si>
  <si>
    <t>1963.01.26</t>
  </si>
  <si>
    <t>Shaun Wilmot</t>
  </si>
  <si>
    <t>9' shark in area when he disappeared, body not recovered</t>
  </si>
  <si>
    <t>1960.11.11</t>
  </si>
  <si>
    <t>Chasing shark out of bathing area while riding on a surf-ski</t>
  </si>
  <si>
    <t>Ken O�Connell</t>
  </si>
  <si>
    <t>Shark knocked him off surf-ski, he inhaled water &amp; had to be resuscitated PROVOKED INCIDENT</t>
  </si>
  <si>
    <t>1959.12.19.b</t>
  </si>
  <si>
    <t>Dived from dinghy to retrieve oar in heavy seas</t>
  </si>
  <si>
    <t>Stanley Arthur Mullen</t>
  </si>
  <si>
    <t>1955.03.09</t>
  </si>
  <si>
    <t>Noel Langford</t>
  </si>
  <si>
    <t>1955.03.00.a</t>
  </si>
  <si>
    <t>Competing in U/W endurance record, standing beside drum in 10' of water</t>
  </si>
  <si>
    <t>Theo Watts Brown</t>
  </si>
  <si>
    <t>Leg of wetsuit torn after spear fired at shark  PROVOKED INCIDENT</t>
  </si>
  <si>
    <t>1954.12.11</t>
  </si>
  <si>
    <t>Lawrence David Burns</t>
  </si>
  <si>
    <t>1954.02.27</t>
  </si>
  <si>
    <t>Reg Fabrizius</t>
  </si>
  <si>
    <t>FATAL, right thigh bitten</t>
  </si>
  <si>
    <t>1953.12.13</t>
  </si>
  <si>
    <t>Swimming or wading out  to warn bathers that a shark had been seen</t>
  </si>
  <si>
    <t>Neil Tapp, cadet lifesaver</t>
  </si>
  <si>
    <t>Bruised shoulder chest &amp; foot</t>
  </si>
  <si>
    <t>1951.10.22</t>
  </si>
  <si>
    <t>Arthur James Kenealey</t>
  </si>
  <si>
    <t>FATAL, leg severed, shark dragged him through hole in protective net</t>
  </si>
  <si>
    <t>1950.12.16</t>
  </si>
  <si>
    <t>Desmond Quinlan, lifesaver</t>
  </si>
  <si>
    <t>FATAL, lower abdomen severely bitten &amp; his left leg was severed</t>
  </si>
  <si>
    <t>2013.08.25</t>
  </si>
  <si>
    <t>Wrangling a shark</t>
  </si>
  <si>
    <t>Otto Lee</t>
  </si>
  <si>
    <t>Lacerations to left forearm</t>
  </si>
  <si>
    <t>2015.04.29</t>
  </si>
  <si>
    <t>Margaret Cruse</t>
  </si>
  <si>
    <t>2013.12.02</t>
  </si>
  <si>
    <t>Kayaking / Fishing</t>
  </si>
  <si>
    <t>Patrick Briney</t>
  </si>
  <si>
    <t>2010.02.03</t>
  </si>
  <si>
    <t>Kite boarding</t>
  </si>
  <si>
    <t>Stephen Howard Schafer</t>
  </si>
  <si>
    <t>1999.03.18.a</t>
  </si>
  <si>
    <t>Swimming, towing a kayak</t>
  </si>
  <si>
    <t>Navid Davoudabai</t>
  </si>
  <si>
    <t>FATAL, arm bitten</t>
  </si>
  <si>
    <t>1992.08.21</t>
  </si>
  <si>
    <t>Fell from cliff while fishing &amp; disappeared in strong current</t>
  </si>
  <si>
    <t>Chester N. Shishido</t>
  </si>
  <si>
    <t>Body recovered next morning. Injuries appeared to be inflicted post mortem</t>
  </si>
  <si>
    <t>1989.11.12</t>
  </si>
  <si>
    <t>Wading, knocked down &amp; swept away by large waves</t>
  </si>
  <si>
    <t>Edward Malek</t>
  </si>
  <si>
    <t>Lower porton of body recovered 3 days later. Note: rare sighting of shark made at same beach on 11-5-1989</t>
  </si>
  <si>
    <t>1984.10.21.b</t>
  </si>
  <si>
    <t>Larry Peebles</t>
  </si>
  <si>
    <t>Disappeared, 1 mile from where Sandra Fletcher was bitten. Death was due to drowning</t>
  </si>
  <si>
    <t>1961.06.24</t>
  </si>
  <si>
    <t>Scuba diving &amp; spearfishing</t>
  </si>
  <si>
    <t>William  J. Dandridge</t>
  </si>
  <si>
    <t>FATAL, arm severed &amp; left side of torso removed</t>
  </si>
  <si>
    <t>1956.07.28</t>
  </si>
  <si>
    <t>Floating in inner tube</t>
  </si>
  <si>
    <t>Jose Alengo</t>
  </si>
  <si>
    <t>FATAL. His brother speared a shark which then attacked Jose &amp; severed his leg at knee. PROVOKED INCIDENT</t>
  </si>
  <si>
    <t>1950.06.06</t>
  </si>
  <si>
    <t>Survived crash of two-engine  C-46 transport plane carrying 62 migrant workers from Puerto Rico to USA</t>
  </si>
  <si>
    <t>Pedro Guzman</t>
  </si>
  <si>
    <t>FATAL, bitten five times. Other survivors fought off sharks for 10 hours. One survivor's arm severed by a shark.</t>
  </si>
  <si>
    <t>1916.07.13.b</t>
  </si>
  <si>
    <t>Gertude Hoffman</t>
  </si>
  <si>
    <t>No attack,  no injury</t>
  </si>
  <si>
    <t>2011.09.20</t>
  </si>
  <si>
    <t>Tom Bartlett</t>
  </si>
  <si>
    <t>No injury, canoe bitten by shark</t>
  </si>
  <si>
    <t>2010.11.19</t>
  </si>
  <si>
    <t>Kydd Pollock</t>
  </si>
  <si>
    <t>Head bitten by netted shark PROVOKED INCIDENT</t>
  </si>
  <si>
    <t>2005.10.15</t>
  </si>
  <si>
    <t>N.W.</t>
  </si>
  <si>
    <t>Minor cuts to dorsum &amp; sole of left foot when he stepped on shark PROVOKED INCIDENT</t>
  </si>
  <si>
    <t>2005.06.18</t>
  </si>
  <si>
    <t>Brad Grissom</t>
  </si>
  <si>
    <t>No injury, 2.1m [7'] tiger shark approached swimmer who repelled it with his fist</t>
  </si>
  <si>
    <t>1994.02.13</t>
  </si>
  <si>
    <t>J. Magbanua</t>
  </si>
  <si>
    <t>Arm bitten while trying to secure shark caught by navy personnel from vessel PROVOKED INCIDENT</t>
  </si>
  <si>
    <t>1966.07.03</t>
  </si>
  <si>
    <t>John Brothers</t>
  </si>
  <si>
    <t>No injury. A 1.1 m [3.5'] blacktip shark shark made a threat display &amp; bit gig</t>
  </si>
  <si>
    <t>1966.05.16.b</t>
  </si>
  <si>
    <t>Spearfishing / Scuba diving</t>
  </si>
  <si>
    <t>Steven Oschosky</t>
  </si>
  <si>
    <t>White shark, 3.7 m [12']  made threat display. No injury, no attack</t>
  </si>
  <si>
    <t>1965.03.23</t>
  </si>
  <si>
    <t>Aircraft exploded</t>
  </si>
  <si>
    <t>15 Royal Canadian Airforce crew &amp; 1 passenger</t>
  </si>
  <si>
    <t>All 16 onboard perished, recovery efforts hampered by sharks</t>
  </si>
  <si>
    <t>1964.08.22</t>
  </si>
  <si>
    <t>Kenny Ruszenas</t>
  </si>
  <si>
    <t>3 m to 3.7 m [10' to 12']  great hammerhead shark shark only made a threat display. No injury</t>
  </si>
  <si>
    <t>1961.09.26</t>
  </si>
  <si>
    <t>Paul Walter</t>
  </si>
  <si>
    <t>Foot &amp; lower leg abraded and lacerated when he kicked the shark PROVOKED INCIDENT</t>
  </si>
  <si>
    <t>1960.10.25</t>
  </si>
  <si>
    <t>Ejected from F3H-2 aircraft</t>
  </si>
  <si>
    <t>Lt Cmdr. Lawrence Ernest Scheer USN, pilot</t>
  </si>
  <si>
    <t>No injury, shark hit his foot &amp; circled</t>
  </si>
  <si>
    <t>1919.05.29</t>
  </si>
  <si>
    <t>"Swimming vigorously"</t>
  </si>
  <si>
    <t>W.E. Davis</t>
  </si>
  <si>
    <t>Left foot bitten &amp; abraded</t>
  </si>
  <si>
    <t>2017.04.29.d</t>
  </si>
  <si>
    <t>Leeanne Ericson</t>
  </si>
  <si>
    <t>Major injury to posterior thigh</t>
  </si>
  <si>
    <t>2017.04.10.b</t>
  </si>
  <si>
    <t>Laceration to calf</t>
  </si>
  <si>
    <t>Minor injury to hand</t>
  </si>
  <si>
    <t>2017.01.05</t>
  </si>
  <si>
    <t>Minor injuries to foot</t>
  </si>
  <si>
    <t>2016.10.14</t>
  </si>
  <si>
    <t>Injuries to left calf</t>
  </si>
  <si>
    <t>2016.10.01</t>
  </si>
  <si>
    <t>Surfng</t>
  </si>
  <si>
    <t>2016.08.25</t>
  </si>
  <si>
    <t>David Cassetty</t>
  </si>
  <si>
    <t>2016.07.16.a</t>
  </si>
  <si>
    <t>Minor injury to toes</t>
  </si>
  <si>
    <t>2016.06.21.a</t>
  </si>
  <si>
    <t>Injuries to right calf</t>
  </si>
  <si>
    <t>2016.05.03</t>
  </si>
  <si>
    <t>Minor lacerations to right shoulder</t>
  </si>
  <si>
    <t>2016.03.31</t>
  </si>
  <si>
    <t>J. Orr</t>
  </si>
  <si>
    <t>Minor injury to left foot</t>
  </si>
  <si>
    <t>2016.03.11</t>
  </si>
  <si>
    <t>Daniel Kenny</t>
  </si>
  <si>
    <t>Lacerations to right foot and ankle</t>
  </si>
  <si>
    <t>2015.10.28.a</t>
  </si>
  <si>
    <t>Raymond Senensi</t>
  </si>
  <si>
    <t>Lacerations &amp; puncture wounds to right thigh, calf &amp; ankle</t>
  </si>
  <si>
    <t>2015.10.09.b</t>
  </si>
  <si>
    <t>Meti Kershner</t>
  </si>
  <si>
    <t>Laceration to forearm</t>
  </si>
  <si>
    <t>2015.10.05.b</t>
  </si>
  <si>
    <t>2 lacerations to ankle</t>
  </si>
  <si>
    <t>2015.09.20.a</t>
  </si>
  <si>
    <t>Photographing fish</t>
  </si>
  <si>
    <t>Filippo Schiavo</t>
  </si>
  <si>
    <t>Injury to right hand / wrist</t>
  </si>
  <si>
    <t>2015.06.25</t>
  </si>
  <si>
    <t>Body surfing?</t>
  </si>
  <si>
    <t>Patrick Thornton</t>
  </si>
  <si>
    <t>Multiple lacerations to back</t>
  </si>
  <si>
    <t>2015.05.29.a</t>
  </si>
  <si>
    <t>Dakota Hatfield</t>
  </si>
  <si>
    <t>Minor lacerations to dorsum of right foot</t>
  </si>
  <si>
    <t>2015.05.29.b</t>
  </si>
  <si>
    <t>Ashlyn Gilpin</t>
  </si>
  <si>
    <t>2014.10.20</t>
  </si>
  <si>
    <t>Stand-Up Paddleboarding</t>
  </si>
  <si>
    <t>No injury, paddleboard bitten</t>
  </si>
  <si>
    <t>2014.10.12</t>
  </si>
  <si>
    <t>Body surfing or Boogie boarding</t>
  </si>
  <si>
    <t>Laceration to right hand/wrist</t>
  </si>
  <si>
    <t>2014.08.27.a</t>
  </si>
  <si>
    <t>Christian Sanhueza</t>
  </si>
  <si>
    <t>Laceration to ankle</t>
  </si>
  <si>
    <t>2014.05.15</t>
  </si>
  <si>
    <t>Amy Tatsch</t>
  </si>
  <si>
    <t>2014.05.13</t>
  </si>
  <si>
    <t>Mihaela Cosa</t>
  </si>
  <si>
    <t>Lacerations and puncture wounds to right foot</t>
  </si>
  <si>
    <t>2014.04.15</t>
  </si>
  <si>
    <t>Justin Davidson</t>
  </si>
  <si>
    <t>Minor lacerations to left foot</t>
  </si>
  <si>
    <t>2013.11.29</t>
  </si>
  <si>
    <t>2013.07.19</t>
  </si>
  <si>
    <t>Walking in surf</t>
  </si>
  <si>
    <t>Laura Havrylkoff</t>
  </si>
  <si>
    <t>Lacerations and abrasions to foot and ankle</t>
  </si>
  <si>
    <t>2013.07.11</t>
  </si>
  <si>
    <t>Barbara Corey</t>
  </si>
  <si>
    <t>2012.10.07</t>
  </si>
  <si>
    <t>Gunner Proppe</t>
  </si>
  <si>
    <t>No ijnury to boardrider, shark struck board breaking the mast</t>
  </si>
  <si>
    <t>2012.06.18</t>
  </si>
  <si>
    <t>Brooklyn Daniel</t>
  </si>
  <si>
    <t>Numerous puncture wounds to leg</t>
  </si>
  <si>
    <t>2012.06.02.a</t>
  </si>
  <si>
    <t>Ryan Orellana-Maczynski</t>
  </si>
  <si>
    <t>2011.12.31</t>
  </si>
  <si>
    <t>Minor injury to thigh</t>
  </si>
  <si>
    <t>2011.09.24.a</t>
  </si>
  <si>
    <t>Jumping in the waves</t>
  </si>
  <si>
    <t>Isaac O'Hara,</t>
  </si>
  <si>
    <t>Laceration to left thigh</t>
  </si>
  <si>
    <t>2011.08.28.a</t>
  </si>
  <si>
    <t>Mary Locklear</t>
  </si>
  <si>
    <t>Lacerations to anterior left shin, abrasion to posteior right leg</t>
  </si>
  <si>
    <t>2011.08.24.a</t>
  </si>
  <si>
    <t>2011.07.19</t>
  </si>
  <si>
    <t>Lucy Magnum</t>
  </si>
  <si>
    <t>Lower right leg &amp; foot bitten</t>
  </si>
  <si>
    <t>2011.07.13.b</t>
  </si>
  <si>
    <t>Eugenio Gonz�lez Paez</t>
  </si>
  <si>
    <t>2011.05.30</t>
  </si>
  <si>
    <t>Standing or boogie boardin</t>
  </si>
  <si>
    <t>Kori Robertson</t>
  </si>
  <si>
    <t>Lacerations &amp; punctures to right thigh</t>
  </si>
  <si>
    <t>2011.05.13.b</t>
  </si>
  <si>
    <t>Bob Brown</t>
  </si>
  <si>
    <t>Lacerations to left foot &amp; ankle</t>
  </si>
  <si>
    <t>2010.08.18</t>
  </si>
  <si>
    <t>Seth Shorten</t>
  </si>
  <si>
    <t>2010.01.06</t>
  </si>
  <si>
    <t>Dreice Chirino</t>
  </si>
  <si>
    <t>Lacerations to  arm</t>
  </si>
  <si>
    <t>2009.07.05</t>
  </si>
  <si>
    <t>Right ankle bitten</t>
  </si>
  <si>
    <t>2009.04.28</t>
  </si>
  <si>
    <t>Alicia</t>
  </si>
  <si>
    <t>Multiple lacerations to right foot &amp; ankle</t>
  </si>
  <si>
    <t>2009.04.03</t>
  </si>
  <si>
    <t>Jack May</t>
  </si>
  <si>
    <t>2008.10.08</t>
  </si>
  <si>
    <t>Hudson Anthony</t>
  </si>
  <si>
    <t>Lacerations</t>
  </si>
  <si>
    <t>2008.08.24</t>
  </si>
  <si>
    <t>Swimming, towing surfboard</t>
  </si>
  <si>
    <t>Jacob Shoup</t>
  </si>
  <si>
    <t>2008.08.12</t>
  </si>
  <si>
    <t>Emma Klopchin</t>
  </si>
  <si>
    <t>Puncture wounds &amp; 3-inch laceration to right calf</t>
  </si>
  <si>
    <t>2008.07.25.a</t>
  </si>
  <si>
    <t>Kaori Fiack</t>
  </si>
  <si>
    <t>2008.07.05</t>
  </si>
  <si>
    <t>J.L.</t>
  </si>
  <si>
    <t>2008.06.20</t>
  </si>
  <si>
    <t>Jennifer Cation</t>
  </si>
  <si>
    <t>Lacerations to lower right calf</t>
  </si>
  <si>
    <t>2008.04.03</t>
  </si>
  <si>
    <t>Walking out of the water after surfing</t>
  </si>
  <si>
    <t>Joey Giangrasso</t>
  </si>
  <si>
    <t>Right foot &amp; ankle bitten</t>
  </si>
  <si>
    <t>2008.03.21</t>
  </si>
  <si>
    <t>Two 3-inch lacerations to right ankle</t>
  </si>
  <si>
    <t>1907.10.08</t>
  </si>
  <si>
    <t>Diving, retrieving fish caught in net</t>
  </si>
  <si>
    <t>Arm severed at elbow,  surgically amputated at shoulder</t>
  </si>
  <si>
    <t>2007.09.16.b</t>
  </si>
  <si>
    <t>Wading?</t>
  </si>
  <si>
    <t>Jack Calogero</t>
  </si>
  <si>
    <t>Laceration to right heel</t>
  </si>
  <si>
    <t>2007.09.08</t>
  </si>
  <si>
    <t>Carolyn Griffin</t>
  </si>
  <si>
    <t>Puncture wounds &amp; 2-inch laceration to calf</t>
  </si>
  <si>
    <t>2007.09.05</t>
  </si>
  <si>
    <t>Colette Wilson</t>
  </si>
  <si>
    <t>Laceration to right big toe</t>
  </si>
  <si>
    <t>2007.09.04</t>
  </si>
  <si>
    <t>Rory Corr</t>
  </si>
  <si>
    <t>Lacerations to left calf and both feet</t>
  </si>
  <si>
    <t>2007.08.19.a.</t>
  </si>
  <si>
    <t>2007.08.11</t>
  </si>
  <si>
    <t>Matthew Barton</t>
  </si>
  <si>
    <t>Minor injury, lacerations to left ankle &amp; foot</t>
  </si>
  <si>
    <t>2007.08.09.a</t>
  </si>
  <si>
    <t>Chase Crawford</t>
  </si>
  <si>
    <t>Lacerations to lower leg &amp; ankle</t>
  </si>
  <si>
    <t>2007.05.26</t>
  </si>
  <si>
    <t>Susan Dornquast</t>
  </si>
  <si>
    <t>Lacerations to lower leg</t>
  </si>
  <si>
    <t>2007.04.01</t>
  </si>
  <si>
    <t>Playing on a sandbar</t>
  </si>
  <si>
    <t>Jack LoMedico</t>
  </si>
  <si>
    <t>Lacerations &amp; puncture wounds to right calf</t>
  </si>
  <si>
    <t>2007.03.31.a</t>
  </si>
  <si>
    <t>Minor cuts to right buttock &amp; thigh</t>
  </si>
  <si>
    <t>2006.07.09.b</t>
  </si>
  <si>
    <t>Dorsum of left foot bitten</t>
  </si>
  <si>
    <t>2006.06.27</t>
  </si>
  <si>
    <t>Juliette Shipp</t>
  </si>
  <si>
    <t>2006.06.17</t>
  </si>
  <si>
    <t>Jon Piatt</t>
  </si>
  <si>
    <t>No injury, shark bit scuba tank boot</t>
  </si>
  <si>
    <t>2006.05.10</t>
  </si>
  <si>
    <t>Small lacerations to arm</t>
  </si>
  <si>
    <t>2006.04.19</t>
  </si>
  <si>
    <t>Megan Prescott</t>
  </si>
  <si>
    <t>3 tiny punctures &amp; small lacerations on right ankle</t>
  </si>
  <si>
    <t>2006.04.03</t>
  </si>
  <si>
    <t>Paul Ausum</t>
  </si>
  <si>
    <t>Minor injury to right hand &amp; thigh</t>
  </si>
  <si>
    <t>2006.01.18</t>
  </si>
  <si>
    <t>Night Surfing</t>
  </si>
  <si>
    <t>Mario Lari</t>
  </si>
  <si>
    <t>No injury, but 2 small nicks on wetsuit</t>
  </si>
  <si>
    <t>2005.10.06</t>
  </si>
  <si>
    <t>Treading water/ Surfing</t>
  </si>
  <si>
    <t>Charles Hutson</t>
  </si>
  <si>
    <t>Five 1-inch lacerations to left foot</t>
  </si>
  <si>
    <t>2005.09.02.b</t>
  </si>
  <si>
    <t>Standing / Surfing</t>
  </si>
  <si>
    <t>Frances Grause</t>
  </si>
  <si>
    <t>2005.08.19</t>
  </si>
  <si>
    <t>Julian Elizondo</t>
  </si>
  <si>
    <t>2005.07.27</t>
  </si>
  <si>
    <t>Nicole Carlos</t>
  </si>
  <si>
    <t>Laceration on the back of left hand &amp; toothmarks on wrist</t>
  </si>
  <si>
    <t>2005.07.01</t>
  </si>
  <si>
    <t>Armin Trojer</t>
  </si>
  <si>
    <t>2005.06.07</t>
  </si>
  <si>
    <t>Catherine Cochrane</t>
  </si>
  <si>
    <t>2004.08.29</t>
  </si>
  <si>
    <t>Debbie Salamone</t>
  </si>
  <si>
    <t>2004.05.23.a</t>
  </si>
  <si>
    <t>Boogie-boarding / swimming</t>
  </si>
  <si>
    <t>2003.10.05.b</t>
  </si>
  <si>
    <t>John Demartino</t>
  </si>
  <si>
    <t>2003.07.15</t>
  </si>
  <si>
    <t>C.K.</t>
  </si>
  <si>
    <t>Heel &amp; sole of left foot</t>
  </si>
  <si>
    <t>2003.05.03</t>
  </si>
  <si>
    <t>A.J.</t>
  </si>
  <si>
    <t>Laceration to right lower leg</t>
  </si>
  <si>
    <t>2002.08.07</t>
  </si>
  <si>
    <t>David Brennen Smith</t>
  </si>
  <si>
    <t>Ankle &amp; leg lacerated</t>
  </si>
  <si>
    <t>2002.05.22.a</t>
  </si>
  <si>
    <t>Playing in the surf with his 2 dogs</t>
  </si>
  <si>
    <t>Sean Oliver</t>
  </si>
  <si>
    <t>2-inch wound on dorsum of right foot, 1-inch wound on sole</t>
  </si>
  <si>
    <t>2001.09.07.b</t>
  </si>
  <si>
    <t>Walking in shallows</t>
  </si>
  <si>
    <t>Patrick Homer</t>
  </si>
  <si>
    <t>Minor injury to left leg</t>
  </si>
  <si>
    <t>2001.08.29</t>
  </si>
  <si>
    <t>Kristi Herzberg</t>
  </si>
  <si>
    <t>Punctures &amp; lacerations on elbow &amp; forearm</t>
  </si>
  <si>
    <t>2001.08.27</t>
  </si>
  <si>
    <t>William Goettel</t>
  </si>
  <si>
    <t>Heel lacerated</t>
  </si>
  <si>
    <t>2001.08.26</t>
  </si>
  <si>
    <t>Ben Gibbs</t>
  </si>
  <si>
    <t>Thigh &amp; foot bitten</t>
  </si>
  <si>
    <t>2001.08.25</t>
  </si>
  <si>
    <t>Upper left thigh &amp; right foot bitten</t>
  </si>
  <si>
    <t>2001.07.25</t>
  </si>
  <si>
    <t>2001.04.28</t>
  </si>
  <si>
    <t>4 small lacerations on lower right leg</t>
  </si>
  <si>
    <t>2001.03.23</t>
  </si>
  <si>
    <t>Michael Mendez</t>
  </si>
  <si>
    <t>Minor cuts on left hand, body board bitten</t>
  </si>
  <si>
    <t>2000.10.06.a</t>
  </si>
  <si>
    <t>Taylor Holley</t>
  </si>
  <si>
    <t>Right foot &amp; heel lacerated</t>
  </si>
  <si>
    <t>2000.09.15</t>
  </si>
  <si>
    <t>Gary Smith</t>
  </si>
  <si>
    <t>Right lower leg &amp; ankle lacerated</t>
  </si>
  <si>
    <t>2000.07.10</t>
  </si>
  <si>
    <t>M.A.</t>
  </si>
  <si>
    <t>Minor laceration &amp; 3 punctures to right foot</t>
  </si>
  <si>
    <t>2000.07.04.b</t>
  </si>
  <si>
    <t>Niesha Peterson</t>
  </si>
  <si>
    <t>Left inner thigh</t>
  </si>
  <si>
    <t>2000.06.19</t>
  </si>
  <si>
    <t>Jacob Alegood</t>
  </si>
  <si>
    <t>Right ankle lacerated</t>
  </si>
  <si>
    <t>2000.06.02</t>
  </si>
  <si>
    <t>Brian Alcorn</t>
  </si>
  <si>
    <t>Right forearm lacerated</t>
  </si>
  <si>
    <t>2000.04.14</t>
  </si>
  <si>
    <t>Adam Metz</t>
  </si>
  <si>
    <t>2000.04.09</t>
  </si>
  <si>
    <t>Boogie boarding / wading</t>
  </si>
  <si>
    <t>Puncture marks on right thigh</t>
  </si>
  <si>
    <t>1999.10.30.a</t>
  </si>
  <si>
    <t>Troy Jesse</t>
  </si>
  <si>
    <t>Shark bit 8" chunk from swim fin</t>
  </si>
  <si>
    <t>1999.10.30.b</t>
  </si>
  <si>
    <t>Keven Dolsky</t>
  </si>
  <si>
    <t>Right foot lacerated</t>
  </si>
  <si>
    <t>1999.09.29</t>
  </si>
  <si>
    <t>Wading to shore after surfing</t>
  </si>
  <si>
    <t>Joel A. Borges</t>
  </si>
  <si>
    <t>3 one-inch lacerations to sole of right foot</t>
  </si>
  <si>
    <t>Toes lacerated</t>
  </si>
  <si>
    <t>1999.09.04.a</t>
  </si>
  <si>
    <t>Wading with surfboard</t>
  </si>
  <si>
    <t>Tony Crabtree</t>
  </si>
  <si>
    <t>1998.10.01.a</t>
  </si>
  <si>
    <t>Mike Duncan</t>
  </si>
  <si>
    <t>2 one-inch lacerations in left foot</t>
  </si>
  <si>
    <t>1998.05.16.b</t>
  </si>
  <si>
    <t>Swimming / surfing</t>
  </si>
  <si>
    <t>Roger Moore</t>
  </si>
  <si>
    <t>Left arm &amp; wrist lacerated</t>
  </si>
  <si>
    <t>1997.08.27</t>
  </si>
  <si>
    <t>Walking / surfing</t>
  </si>
  <si>
    <t>Anthony Aleno</t>
  </si>
  <si>
    <t>2" laceration on left heel</t>
  </si>
  <si>
    <t>1997.08.11.c</t>
  </si>
  <si>
    <t>Floating on raft</t>
  </si>
  <si>
    <t>L.B.</t>
  </si>
  <si>
    <t>Small lacerations on right lower leg</t>
  </si>
  <si>
    <t>1997.08.10</t>
  </si>
  <si>
    <t>N. F.</t>
  </si>
  <si>
    <t>1996.09.02.a</t>
  </si>
  <si>
    <t>Chris Volz</t>
  </si>
  <si>
    <t>Small lacerations on left foot</t>
  </si>
  <si>
    <t>1996.09.02.b</t>
  </si>
  <si>
    <t>William (or Richard) Schwall</t>
  </si>
  <si>
    <t>1996.07.26</t>
  </si>
  <si>
    <t>a German girl</t>
  </si>
  <si>
    <t>1996.07.10</t>
  </si>
  <si>
    <t>Andrew Lewis</t>
  </si>
  <si>
    <t>1995.07.28.b</t>
  </si>
  <si>
    <t>Eric Kozak</t>
  </si>
  <si>
    <t>2-inch laceration to lower right leg</t>
  </si>
  <si>
    <t>1995.04.13</t>
  </si>
  <si>
    <t>Mark Degraff</t>
  </si>
  <si>
    <t>Puncture wounds on right foot</t>
  </si>
  <si>
    <t>No injury, shark bit surfboard</t>
  </si>
  <si>
    <t>1994.04.03</t>
  </si>
  <si>
    <t>Freediving for seashells</t>
  </si>
  <si>
    <t>Raul Tozo</t>
  </si>
  <si>
    <t>Left shoulder lacerated</t>
  </si>
  <si>
    <t>1993.11.12</t>
  </si>
  <si>
    <t>Surfing, paddling shorewards</t>
  </si>
  <si>
    <t>David Silva</t>
  </si>
  <si>
    <t>1993.03.22</t>
  </si>
  <si>
    <t>Floating on his back</t>
  </si>
  <si>
    <t>Ken Dannewitz</t>
  </si>
  <si>
    <t>Both feet lacerated</t>
  </si>
  <si>
    <t>1992.09.11</t>
  </si>
  <si>
    <t>Tracie Langbein</t>
  </si>
  <si>
    <t>Right ankle &amp; calf bitten</t>
  </si>
  <si>
    <t>1990.08.19.a</t>
  </si>
  <si>
    <t>Jimmy Allen</t>
  </si>
  <si>
    <t>1988.05.04</t>
  </si>
  <si>
    <t>Surfing / treading water</t>
  </si>
  <si>
    <t>Lee Rhoades</t>
  </si>
  <si>
    <t>Left leg &amp; right foot bitten</t>
  </si>
  <si>
    <t>1984.07.01</t>
  </si>
  <si>
    <t>During a shark fishing tournament, the 18' Boatem was capsized by waves, throwing 3 men into the water</t>
  </si>
  <si>
    <t>William McConnell</t>
  </si>
  <si>
    <t>Leg abraded</t>
  </si>
  <si>
    <t>1983.06.20</t>
  </si>
  <si>
    <t>Surfing &amp; dangling foot in water amid baitfish</t>
  </si>
  <si>
    <t>Barry Skinner</t>
  </si>
  <si>
    <t>1980.07.27</t>
  </si>
  <si>
    <t>Jeff Moffat</t>
  </si>
  <si>
    <t>Back bitten</t>
  </si>
  <si>
    <t>1979.04.08.a</t>
  </si>
  <si>
    <t>Robert Kennedy III</t>
  </si>
  <si>
    <t>1976.07.24</t>
  </si>
  <si>
    <t>Charles Cook</t>
  </si>
  <si>
    <t>Lacerations to forearms</t>
  </si>
  <si>
    <t>1975.06.23.a</t>
  </si>
  <si>
    <t>Donna Hutson</t>
  </si>
  <si>
    <t>Hand &amp; wrist bitten</t>
  </si>
  <si>
    <t>1970.09.05</t>
  </si>
  <si>
    <t>Floating on a raft</t>
  </si>
  <si>
    <t>Reggie Hodgson</t>
  </si>
  <si>
    <t>Laceration to left foot</t>
  </si>
  <si>
    <t>1969.06.00</t>
  </si>
  <si>
    <t>John Holmes, Jr.</t>
  </si>
  <si>
    <t>1968.08.21</t>
  </si>
  <si>
    <t>Peter S. Ball</t>
  </si>
  <si>
    <t>Leg &amp; arm bitten</t>
  </si>
  <si>
    <t>1968.07.23</t>
  </si>
  <si>
    <t>H. Meacham</t>
  </si>
  <si>
    <t>Abrasions on lower leg</t>
  </si>
  <si>
    <t>1968.06.09</t>
  </si>
  <si>
    <t>Clamming</t>
  </si>
  <si>
    <t>Peter Nash</t>
  </si>
  <si>
    <t>Lacerations to lower right leg &amp; andkle</t>
  </si>
  <si>
    <t>1966.07.17.b</t>
  </si>
  <si>
    <t>Tommy Barilek</t>
  </si>
  <si>
    <t>1962.07.10</t>
  </si>
  <si>
    <t>Playing in surf with his child  (9)</t>
  </si>
  <si>
    <t>Leonard Harrison Hancock</t>
  </si>
  <si>
    <t>Cuts on fingers, hand &amp; wrist</t>
  </si>
  <si>
    <t>1962.07.07</t>
  </si>
  <si>
    <t>Dived from inner-tube</t>
  </si>
  <si>
    <t>Gary Duncan</t>
  </si>
  <si>
    <t>Laceration on hand</t>
  </si>
  <si>
    <t>1962.06.10.a</t>
  </si>
  <si>
    <t>Frank Glenn</t>
  </si>
  <si>
    <t>1962.06.03</t>
  </si>
  <si>
    <t>Paul Dammann</t>
  </si>
  <si>
    <t>1960.08.30</t>
  </si>
  <si>
    <t>Swimming 3 miles offshore</t>
  </si>
  <si>
    <t>Richard Chung</t>
  </si>
  <si>
    <t>1960.08.24</t>
  </si>
  <si>
    <t>Clyde Trudeau</t>
  </si>
  <si>
    <t>Superficial laceration of left arm</t>
  </si>
  <si>
    <t>1960.08.21</t>
  </si>
  <si>
    <t>Standing in knee-deep water</t>
  </si>
  <si>
    <t>John Brodeur</t>
  </si>
  <si>
    <t>Lower right leg bitten, surgically amputated 10 days later</t>
  </si>
  <si>
    <t>1959.08.10</t>
  </si>
  <si>
    <t>Elizabeth Fields</t>
  </si>
  <si>
    <t>4" cut on left foot</t>
  </si>
  <si>
    <t>1956.07.17</t>
  </si>
  <si>
    <t>Eleanor Nelson</t>
  </si>
  <si>
    <t>Lacerations to legs</t>
  </si>
  <si>
    <t>1955.09.20</t>
  </si>
  <si>
    <t>Hunting turtle</t>
  </si>
  <si>
    <t>Philip C. Diez</t>
  </si>
  <si>
    <t>1953.07.04</t>
  </si>
  <si>
    <t>Accidentally dragged overboard from the sampan Holokahana into school of yellowfin tuna</t>
  </si>
  <si>
    <t>David Crick, fisherman</t>
  </si>
  <si>
    <t>Shark made 3 passes at him, lacerating his calf, shin and ankle</t>
  </si>
  <si>
    <t>2013.09.25</t>
  </si>
  <si>
    <t>Ethan Hand</t>
  </si>
  <si>
    <t>Laceration and puncture wounds to ankle</t>
  </si>
  <si>
    <t>2013.08.25.b</t>
  </si>
  <si>
    <t>Riley Breihan</t>
  </si>
  <si>
    <t>Minor injury to left lower leg &amp; heel</t>
  </si>
  <si>
    <t>1993.08.19</t>
  </si>
  <si>
    <t>Surfing, paddling seawards</t>
  </si>
  <si>
    <t>Reggie Williams</t>
  </si>
  <si>
    <t>Abrasions &amp; board bitten</t>
  </si>
  <si>
    <t>2013.08.13</t>
  </si>
  <si>
    <t>Kiteboarding</t>
  </si>
  <si>
    <t>Morgan Flannery</t>
  </si>
  <si>
    <t>No injury &amp; not on board. Board adrift when bitten by shark</t>
  </si>
  <si>
    <t>2013.07.31</t>
  </si>
  <si>
    <t>Evonne Cashman</t>
  </si>
  <si>
    <t>Lacerations to hand, face and torso</t>
  </si>
  <si>
    <t>1982.06.25</t>
  </si>
  <si>
    <t>Tara Dean</t>
  </si>
  <si>
    <t>2017.04.10.a</t>
  </si>
  <si>
    <t>Heather Orr</t>
  </si>
  <si>
    <t>2017.04.05</t>
  </si>
  <si>
    <t>Melanie Lawson</t>
  </si>
  <si>
    <t>Thigh nipped, minor injury</t>
  </si>
  <si>
    <t>2017.02.11</t>
  </si>
  <si>
    <t>2016.06.05.b</t>
  </si>
  <si>
    <t>2016.05.29.b</t>
  </si>
  <si>
    <t xml:space="preserve">                        Maria Korcsmaros</t>
  </si>
  <si>
    <t>Injuries to arm and shoulder</t>
  </si>
  <si>
    <t>2016.05.22</t>
  </si>
  <si>
    <t>Mary Marcus</t>
  </si>
  <si>
    <t>Puncture wounds to thigh</t>
  </si>
  <si>
    <t>2016.05.21.a</t>
  </si>
  <si>
    <t>Back, arm &amp; hand injured</t>
  </si>
  <si>
    <t>2015.11.15.b</t>
  </si>
  <si>
    <t>Sarah Rose Bogden</t>
  </si>
  <si>
    <t>2015.11.03</t>
  </si>
  <si>
    <t>Paul O'Leary</t>
  </si>
  <si>
    <t>Laceration to right ankle</t>
  </si>
  <si>
    <t>2015.09.18</t>
  </si>
  <si>
    <t>Peter Vergenz</t>
  </si>
  <si>
    <t>2015.06.17</t>
  </si>
  <si>
    <t>Gavin Simpson</t>
  </si>
  <si>
    <t>Minor injury to calf</t>
  </si>
  <si>
    <t>2015.05.07</t>
  </si>
  <si>
    <t>Josh Green</t>
  </si>
  <si>
    <t>Lacerations to lower left leg, ankle &amp; foot</t>
  </si>
  <si>
    <t>2014.08.09</t>
  </si>
  <si>
    <t>Krama Fordham</t>
  </si>
  <si>
    <t>Puncture wounds to right foot &amp; ankle</t>
  </si>
  <si>
    <t>2014.04.22</t>
  </si>
  <si>
    <t>Laceration &amp; puncture wounds to right foot</t>
  </si>
  <si>
    <t>2013.06.17</t>
  </si>
  <si>
    <t>Garrett Sebesta</t>
  </si>
  <si>
    <t>Left leg &amp; hand bitten</t>
  </si>
  <si>
    <t>2012.12.31</t>
  </si>
  <si>
    <t>Lower leg or ankle bitten</t>
  </si>
  <si>
    <t>Lacerations to right calf</t>
  </si>
  <si>
    <t>2012.07.08</t>
  </si>
  <si>
    <t>Tracy Fasick</t>
  </si>
  <si>
    <t>Lacerations to right ankle and calf</t>
  </si>
  <si>
    <t>2012.06.22.a</t>
  </si>
  <si>
    <t>Patrick McInerney</t>
  </si>
  <si>
    <t>2012.05.09</t>
  </si>
  <si>
    <t>Karin Ulrike Stei</t>
  </si>
  <si>
    <t>Upper left thigh bitten</t>
  </si>
  <si>
    <t>2011.07.07.b</t>
  </si>
  <si>
    <t>Nicholas Vossler</t>
  </si>
  <si>
    <t>2010.06.25.a</t>
  </si>
  <si>
    <t>Carley Schlentz</t>
  </si>
  <si>
    <t>2009.08.10</t>
  </si>
  <si>
    <t>A visitor from Spain</t>
  </si>
  <si>
    <t>Puncture marks on left foot</t>
  </si>
  <si>
    <t>2009.07.22.a</t>
  </si>
  <si>
    <t>Jenna James</t>
  </si>
  <si>
    <t>Laceration to lower right leg</t>
  </si>
  <si>
    <t>2009.07.22.b</t>
  </si>
  <si>
    <t>Julia Anne Mittleberg</t>
  </si>
  <si>
    <t>2008.08.20</t>
  </si>
  <si>
    <t>Jack Miller</t>
  </si>
  <si>
    <t>3 lacerations to forearm</t>
  </si>
  <si>
    <t>2008.07.09</t>
  </si>
  <si>
    <t>Bailleigh Foster</t>
  </si>
  <si>
    <t>Lacerations to  right foot</t>
  </si>
  <si>
    <t>2007.08.19.c</t>
  </si>
  <si>
    <t>Chris Olstad</t>
  </si>
  <si>
    <t>Torso bitten</t>
  </si>
  <si>
    <t>2007.08.12</t>
  </si>
  <si>
    <t>Minor injury, small lacerations to right foot</t>
  </si>
  <si>
    <t>2007.08.09.b</t>
  </si>
  <si>
    <t>Noah Green</t>
  </si>
  <si>
    <t>2007.06.30.a</t>
  </si>
  <si>
    <t>Katina Zinner</t>
  </si>
  <si>
    <t>2006.07.12</t>
  </si>
  <si>
    <t>2006.07.08.a</t>
  </si>
  <si>
    <t>2005.08.06</t>
  </si>
  <si>
    <t>Michael Lamb</t>
  </si>
  <si>
    <t>Puncture wounds on left foot</t>
  </si>
  <si>
    <t>2004.03.27.a</t>
  </si>
  <si>
    <t>Peter G. Hoffman</t>
  </si>
  <si>
    <t>Minor lacerations &amp; abrasions on forearm</t>
  </si>
  <si>
    <t>2003.12.13.b</t>
  </si>
  <si>
    <t>2002.08.17</t>
  </si>
  <si>
    <t>Kimberly McClain</t>
  </si>
  <si>
    <t>Both arms &amp; leg bitten</t>
  </si>
  <si>
    <t>2002.06.20.a</t>
  </si>
  <si>
    <t>2002.06.09.a</t>
  </si>
  <si>
    <t>Corey Brooks</t>
  </si>
  <si>
    <t>Right calf lacerated</t>
  </si>
  <si>
    <t>2001.05.20</t>
  </si>
  <si>
    <t>Michael Heidenreich</t>
  </si>
  <si>
    <t>5.5-inch laceration on calf</t>
  </si>
  <si>
    <t>2000.10.14</t>
  </si>
  <si>
    <t>Norman Payne</t>
  </si>
  <si>
    <t>2000.09.10.b</t>
  </si>
  <si>
    <t>Minor injury to arm and hand</t>
  </si>
  <si>
    <t>2000.07.09</t>
  </si>
  <si>
    <t>Anthony Zent</t>
  </si>
  <si>
    <t>Knee &amp; calf lacerated</t>
  </si>
  <si>
    <t>1999.06.12</t>
  </si>
  <si>
    <t>8-inch bite on calf</t>
  </si>
  <si>
    <t>1998.03.31</t>
  </si>
  <si>
    <t>1997.10.04</t>
  </si>
  <si>
    <t>Tara Stalnaker</t>
  </si>
  <si>
    <t>Laceration &amp; 3 puncture wounds to anterior right thigh</t>
  </si>
  <si>
    <t>1996.09.18</t>
  </si>
  <si>
    <t>Robert Gary</t>
  </si>
  <si>
    <t>4 or 5 lacerations on left ankle</t>
  </si>
  <si>
    <t>1996.07.20</t>
  </si>
  <si>
    <t>K.O.</t>
  </si>
  <si>
    <t>Laceration to right arm</t>
  </si>
  <si>
    <t>1995.09.17</t>
  </si>
  <si>
    <t>Jill Varney</t>
  </si>
  <si>
    <t>Left elbow and bicep bitten</t>
  </si>
  <si>
    <t>1991.07.07</t>
  </si>
  <si>
    <t>Jorge Garcia</t>
  </si>
  <si>
    <t>1988.07.11</t>
  </si>
  <si>
    <t>Punctures &amp; deep scratches to foot &amp; buttock</t>
  </si>
  <si>
    <t>1988.06.05</t>
  </si>
  <si>
    <t>Jason Jones</t>
  </si>
  <si>
    <t>Four lacerations to his ankle</t>
  </si>
  <si>
    <t>1988.04.15a</t>
  </si>
  <si>
    <t>Robert Nicholson</t>
  </si>
  <si>
    <t>1987.04.18</t>
  </si>
  <si>
    <t>April Dawn  Vogelino</t>
  </si>
  <si>
    <t>Right arm severed above elbow</t>
  </si>
  <si>
    <t>1984.07.24.b</t>
  </si>
  <si>
    <t>Lacerations on right foot</t>
  </si>
  <si>
    <t>1983.06.29</t>
  </si>
  <si>
    <t>Howard Rosen</t>
  </si>
  <si>
    <t>1982.07.01</t>
  </si>
  <si>
    <t>Janet Babb</t>
  </si>
  <si>
    <t>1979.04.08.b</t>
  </si>
  <si>
    <t>Mark Beekler</t>
  </si>
  <si>
    <t>Right foot &amp; ankle lacerated</t>
  </si>
  <si>
    <t>1974.06.20</t>
  </si>
  <si>
    <t>Olive Heaton</t>
  </si>
  <si>
    <t>Lacerations to hip and leg</t>
  </si>
  <si>
    <t>1966.04.08</t>
  </si>
  <si>
    <t>John Seaver</t>
  </si>
  <si>
    <t>1965.08.26</t>
  </si>
  <si>
    <t>James Bloodworth, Jr.</t>
  </si>
  <si>
    <t>1964.08.26</t>
  </si>
  <si>
    <t>Marc Tayman</t>
  </si>
  <si>
    <t>Bruised &amp; abraded ankle</t>
  </si>
  <si>
    <t>1960.06.04</t>
  </si>
  <si>
    <t>John William Jones, an Ensign in US Navy</t>
  </si>
  <si>
    <t>1959.03.29</t>
  </si>
  <si>
    <t>James McKee</t>
  </si>
  <si>
    <t>Bumped, then knee bitten</t>
  </si>
  <si>
    <t>2013.09.21.b</t>
  </si>
  <si>
    <t>2013.09.02</t>
  </si>
  <si>
    <t>Raushod Floyd</t>
  </si>
  <si>
    <t>Shoulder bitten</t>
  </si>
  <si>
    <t>2009.04.25.R</t>
  </si>
  <si>
    <t>Drew Senner</t>
  </si>
  <si>
    <t>2017.06.10.a</t>
  </si>
  <si>
    <t>Bryan Brock</t>
  </si>
  <si>
    <t>2017.04.29.b</t>
  </si>
  <si>
    <t>Holly Dyar</t>
  </si>
  <si>
    <t>2017.04.13</t>
  </si>
  <si>
    <t>Keeanan Perry</t>
  </si>
  <si>
    <t>2017.04.12.b</t>
  </si>
  <si>
    <t>Kerry Keyton</t>
  </si>
  <si>
    <t>2017.04.11</t>
  </si>
  <si>
    <t>Denise Holz-Oosterveld</t>
  </si>
  <si>
    <t>2017.03.27</t>
  </si>
  <si>
    <t>Robert Nesbit</t>
  </si>
  <si>
    <t>2016.12.27</t>
  </si>
  <si>
    <t>Zack Davis</t>
  </si>
  <si>
    <t>2016.10.10</t>
  </si>
  <si>
    <t>Joseph Tanner</t>
  </si>
  <si>
    <t>Wounds to upper thigh and lower leg</t>
  </si>
  <si>
    <t>2016.10.02</t>
  </si>
  <si>
    <t>Cuts to dorsal surface of left foot</t>
  </si>
  <si>
    <t>2016.09.18.a</t>
  </si>
  <si>
    <t>2016.09.18.b</t>
  </si>
  <si>
    <t>Chucky Luciano</t>
  </si>
  <si>
    <t>Lacerations to hands</t>
  </si>
  <si>
    <t>2016.09.18.c</t>
  </si>
  <si>
    <t>2016.08.29.a</t>
  </si>
  <si>
    <t>Minor injury to leg</t>
  </si>
  <si>
    <t>2016.06.25</t>
  </si>
  <si>
    <t>2016.04.23</t>
  </si>
  <si>
    <t>Kelton Beardall</t>
  </si>
  <si>
    <t>2016.01.25</t>
  </si>
  <si>
    <t>Kaya Waldman</t>
  </si>
  <si>
    <t>2015.09.17</t>
  </si>
  <si>
    <t>Bryan Liebetrau</t>
  </si>
  <si>
    <t>Injury to right foot</t>
  </si>
  <si>
    <t>2014.11.08</t>
  </si>
  <si>
    <t>Ryan Shapiro</t>
  </si>
  <si>
    <t>Minor injuries to hand &amp; arm</t>
  </si>
  <si>
    <t>2014.09.21</t>
  </si>
  <si>
    <t>Jordan Lefebvre</t>
  </si>
  <si>
    <t>2014.07.09</t>
  </si>
  <si>
    <t>Tristan Durham</t>
  </si>
  <si>
    <t>2013.09.29.b</t>
  </si>
  <si>
    <t>2012.10.18.b</t>
  </si>
  <si>
    <t>Minor bite to ankle</t>
  </si>
  <si>
    <t>2012.09.16</t>
  </si>
  <si>
    <t>2012.09.08.b</t>
  </si>
  <si>
    <t>Matthew Fowler</t>
  </si>
  <si>
    <t>2012.09.06.a</t>
  </si>
  <si>
    <t>Andrew Birchall</t>
  </si>
  <si>
    <t>2012.09.04</t>
  </si>
  <si>
    <t>Puncture wounds to hand</t>
  </si>
  <si>
    <t>2012.07.31.b</t>
  </si>
  <si>
    <t>Jared Tennison</t>
  </si>
  <si>
    <t>No injury, surfer knocked off board when shark struck surfboard</t>
  </si>
  <si>
    <t>2012.07.30.b</t>
  </si>
  <si>
    <t>Steve Stotts</t>
  </si>
  <si>
    <t>2012.06.26.b</t>
  </si>
  <si>
    <t>Nip to left foot</t>
  </si>
  <si>
    <t>2012.03.24</t>
  </si>
  <si>
    <t>Joey Coppola</t>
  </si>
  <si>
    <t>Minor lacerations to foot</t>
  </si>
  <si>
    <t>2011.12.23</t>
  </si>
  <si>
    <t>Will Futato</t>
  </si>
  <si>
    <t>2011.12.06</t>
  </si>
  <si>
    <t>2011.09.11.b</t>
  </si>
  <si>
    <t>Benjie Rose</t>
  </si>
  <si>
    <t>2011.05.13.a</t>
  </si>
  <si>
    <t>Adrian Bronson</t>
  </si>
  <si>
    <t>Minor injury; puncture wounds to calf</t>
  </si>
  <si>
    <t>2010.12.11</t>
  </si>
  <si>
    <t>Andrew Wilson</t>
  </si>
  <si>
    <t>2010.10.28</t>
  </si>
  <si>
    <t>Seth Mead</t>
  </si>
  <si>
    <t>No injury to surfer</t>
  </si>
  <si>
    <t>2010.09.24</t>
  </si>
  <si>
    <t>Caleb Kauchak</t>
  </si>
  <si>
    <t>Bite to left ankle and knee</t>
  </si>
  <si>
    <t>2010.09.03.b</t>
  </si>
  <si>
    <t>Jason Coffman</t>
  </si>
  <si>
    <t>Lacerations to right  hand</t>
  </si>
  <si>
    <t>2010.09.03.a</t>
  </si>
  <si>
    <t>Andrew Heald</t>
  </si>
  <si>
    <t>Left thigh bitten</t>
  </si>
  <si>
    <t>2010.08.07.b</t>
  </si>
  <si>
    <t>Josh Clement</t>
  </si>
  <si>
    <t>2010.07.23</t>
  </si>
  <si>
    <t>Clayton Schulz</t>
  </si>
  <si>
    <t>2009.11.16.a</t>
  </si>
  <si>
    <t>Steven Burdelski</t>
  </si>
  <si>
    <t>2009.11.13</t>
  </si>
  <si>
    <t>Melissa Hardcastle</t>
  </si>
  <si>
    <t>2009.10.24</t>
  </si>
  <si>
    <t>Scott Barton</t>
  </si>
  <si>
    <t>3 puncture wounds to big toe of left foot, and laceration on arch of foot</t>
  </si>
  <si>
    <t>2009.10.09</t>
  </si>
  <si>
    <t>Bernard Wagor</t>
  </si>
  <si>
    <t>Laceration to shin of left leg</t>
  </si>
  <si>
    <t>2009.04.19</t>
  </si>
  <si>
    <t>Bruce Klinker</t>
  </si>
  <si>
    <t>2008.09.28.b</t>
  </si>
  <si>
    <t>David Logan</t>
  </si>
  <si>
    <t>Small puncture wounds to the heel of left foot</t>
  </si>
  <si>
    <t>2008.09.06.a</t>
  </si>
  <si>
    <t>2008.09.06.b</t>
  </si>
  <si>
    <t>2008.08.28</t>
  </si>
  <si>
    <t>Thomas Gold</t>
  </si>
  <si>
    <t>Superfical cut to left ankle</t>
  </si>
  <si>
    <t>2008.07.25.b</t>
  </si>
  <si>
    <t>Ethan Fulton</t>
  </si>
  <si>
    <t>2008.07.11</t>
  </si>
  <si>
    <t>Laceration to foream</t>
  </si>
  <si>
    <t>2008.05.26</t>
  </si>
  <si>
    <t>William Early</t>
  </si>
  <si>
    <t>Biceps &amp; lower arm bitten</t>
  </si>
  <si>
    <t>2008.04.27</t>
  </si>
  <si>
    <t>Adam Tobin</t>
  </si>
  <si>
    <t>2008.04.20.b</t>
  </si>
  <si>
    <t>Cuts &amp; punctures to right foot</t>
  </si>
  <si>
    <t>2008.02.15</t>
  </si>
  <si>
    <t>Harold Bradner</t>
  </si>
  <si>
    <t>2007.09.30.c</t>
  </si>
  <si>
    <t>Andrew Sinagra</t>
  </si>
  <si>
    <t>Puncture wound to foot</t>
  </si>
  <si>
    <t>2007.07.28</t>
  </si>
  <si>
    <t>Jordan Springer</t>
  </si>
  <si>
    <t>2007.07.05</t>
  </si>
  <si>
    <t>Chaz Cecil</t>
  </si>
  <si>
    <t>2007.03.11</t>
  </si>
  <si>
    <t>Adam McMichael</t>
  </si>
  <si>
    <t>Lacerations to right forearm &amp; hand</t>
  </si>
  <si>
    <t>2006.10.10</t>
  </si>
  <si>
    <t>Kyle Cody</t>
  </si>
  <si>
    <t>Left ankle bitten</t>
  </si>
  <si>
    <t>2006.07.25</t>
  </si>
  <si>
    <t>Minor lacerations to right foot</t>
  </si>
  <si>
    <t>2006.05.27</t>
  </si>
  <si>
    <t>Bret Desmond</t>
  </si>
  <si>
    <t>No injury, shark bumped surfboard</t>
  </si>
  <si>
    <t>2005.11.20</t>
  </si>
  <si>
    <t>Kevin Spradlin</t>
  </si>
  <si>
    <t>2005.11.02.b</t>
  </si>
  <si>
    <t>Tim West</t>
  </si>
  <si>
    <t>2005.07.23</t>
  </si>
  <si>
    <t>Bob Thompson</t>
  </si>
  <si>
    <t>Right foot: Toes and back of foot, minor injury</t>
  </si>
  <si>
    <t>2005.04.07</t>
  </si>
  <si>
    <t>Gianluca Ferrario</t>
  </si>
  <si>
    <t>2004.10.02</t>
  </si>
  <si>
    <t>Ben Ikola</t>
  </si>
  <si>
    <t>No injury, knocked off surfboard</t>
  </si>
  <si>
    <t>2004.10.01</t>
  </si>
  <si>
    <t>Chuck Wilson</t>
  </si>
  <si>
    <t>No injury, shark struck board &amp; spun it around</t>
  </si>
  <si>
    <t>2004.07.31</t>
  </si>
  <si>
    <t>Kelly Getzfread</t>
  </si>
  <si>
    <t>2004.07.28</t>
  </si>
  <si>
    <t>Catherine Delneo</t>
  </si>
  <si>
    <t>2003.10.27</t>
  </si>
  <si>
    <t>Jeffrey Hauser</t>
  </si>
  <si>
    <t>Laceration on right ankle &amp; heel</t>
  </si>
  <si>
    <t>2003.10.05.e</t>
  </si>
  <si>
    <t>Minor puncture wounds in hand</t>
  </si>
  <si>
    <t>2003.10.05.d</t>
  </si>
  <si>
    <t>5 to 6 lacerations on right foot &amp; ankle</t>
  </si>
  <si>
    <t>2003.09.28</t>
  </si>
  <si>
    <t>Stephen Johnson</t>
  </si>
  <si>
    <t>2003.09.21</t>
  </si>
  <si>
    <t>Jimmy  Arnold</t>
  </si>
  <si>
    <t>2003.09.19</t>
  </si>
  <si>
    <t>David Cales</t>
  </si>
  <si>
    <t>Left heel lacerated</t>
  </si>
  <si>
    <t>2003.09.17</t>
  </si>
  <si>
    <t>A.B.</t>
  </si>
  <si>
    <t>3 puncture wounds on left foot</t>
  </si>
  <si>
    <t>2003.07.20</t>
  </si>
  <si>
    <t>John McGovern</t>
  </si>
  <si>
    <t>Laceration to little finger of  right hand</t>
  </si>
  <si>
    <t>2003.05.25</t>
  </si>
  <si>
    <t>Kris "Cutty" Kildosher</t>
  </si>
  <si>
    <t>2002.09.29</t>
  </si>
  <si>
    <t>Dave Fogelberg</t>
  </si>
  <si>
    <t>Left hand bitten</t>
  </si>
  <si>
    <t>2002.04.18</t>
  </si>
  <si>
    <t>Nolan Sutliff</t>
  </si>
  <si>
    <t>2001.09.18</t>
  </si>
  <si>
    <t>Blaise Mosler</t>
  </si>
  <si>
    <t>1" to 2" cuts on right ankle &amp; foot</t>
  </si>
  <si>
    <t>2001.09.15.a</t>
  </si>
  <si>
    <t>Dale Fulcher, Jr.</t>
  </si>
  <si>
    <t>2001.08.21</t>
  </si>
  <si>
    <t>Omar Oyarce</t>
  </si>
  <si>
    <t>2001.08.19.b</t>
  </si>
  <si>
    <t>Becky Chapman</t>
  </si>
  <si>
    <t>2001.08.19.c</t>
  </si>
  <si>
    <t>Robert Kurrek</t>
  </si>
  <si>
    <t>Cuts on right foot</t>
  </si>
  <si>
    <t>2001.08.19.a</t>
  </si>
  <si>
    <t>2001.07.15.b</t>
  </si>
  <si>
    <t>Michael Waters</t>
  </si>
  <si>
    <t>Left foot &amp; heel lacerated</t>
  </si>
  <si>
    <t>2001.04.13.b</t>
  </si>
  <si>
    <t>Jonathan Bush</t>
  </si>
  <si>
    <t>Foot &amp; ankle lacerated</t>
  </si>
  <si>
    <t>2001.04.12.d</t>
  </si>
  <si>
    <t>Richard Spence</t>
  </si>
  <si>
    <t>2001.04.11.c</t>
  </si>
  <si>
    <t>Jordan Carter</t>
  </si>
  <si>
    <t>Lacerations to top &amp; bottom of left foot</t>
  </si>
  <si>
    <t>2000.10.20</t>
  </si>
  <si>
    <t>Jason Licamele</t>
  </si>
  <si>
    <t>2000.10.02</t>
  </si>
  <si>
    <t>Mark Taylor</t>
  </si>
  <si>
    <t>Upper left arm lacerated</t>
  </si>
  <si>
    <t>2000.09.12</t>
  </si>
  <si>
    <t>Brenda Fried</t>
  </si>
  <si>
    <t>Puncture wounds on knee</t>
  </si>
  <si>
    <t>1999.12.02</t>
  </si>
  <si>
    <t>Right arm &amp; fingers lacerated</t>
  </si>
  <si>
    <t>1999.11.30</t>
  </si>
  <si>
    <t>Jeremiah Wyche</t>
  </si>
  <si>
    <t>Lacerations to hand &amp; wrist</t>
  </si>
  <si>
    <t>1999.08.21</t>
  </si>
  <si>
    <t>G.C.</t>
  </si>
  <si>
    <t>Small lacerations to right foot</t>
  </si>
  <si>
    <t>1998.09.22</t>
  </si>
  <si>
    <t>Jade Blackstock</t>
  </si>
  <si>
    <t>1998.06.08</t>
  </si>
  <si>
    <t>Brian Catarra</t>
  </si>
  <si>
    <t>2-inch laceration on dorsum of foot, 1-inch laceration on sole.</t>
  </si>
  <si>
    <t>1997.09.09</t>
  </si>
  <si>
    <t>G.D.</t>
  </si>
  <si>
    <t>1997.09.06</t>
  </si>
  <si>
    <t>Robert Lange</t>
  </si>
  <si>
    <t>Lacerations to lower left leg</t>
  </si>
  <si>
    <t>1997.08.30</t>
  </si>
  <si>
    <t>Chris Hoyas</t>
  </si>
  <si>
    <t>Lacerations on right ankle &amp; heel</t>
  </si>
  <si>
    <t>1997.08.09</t>
  </si>
  <si>
    <t>1996.11.18</t>
  </si>
  <si>
    <t>Adam Urban</t>
  </si>
  <si>
    <t>1995.08.10.b</t>
  </si>
  <si>
    <t>Laceration to left heel</t>
  </si>
  <si>
    <t>1995.07.28.d</t>
  </si>
  <si>
    <t>Minor laceration on lower leg</t>
  </si>
  <si>
    <t>1995.07.28.e</t>
  </si>
  <si>
    <t>1995.07.28.c</t>
  </si>
  <si>
    <t>Patrick Moore</t>
  </si>
  <si>
    <t>Laceration to heel</t>
  </si>
  <si>
    <t>1994.10.05</t>
  </si>
  <si>
    <t>Scott Dulmage</t>
  </si>
  <si>
    <t>1994.05.31.b</t>
  </si>
  <si>
    <t>Steve Polack</t>
  </si>
  <si>
    <t>1992.11.05.b</t>
  </si>
  <si>
    <t>Josh Greinstein</t>
  </si>
  <si>
    <t>1991.06.26</t>
  </si>
  <si>
    <t>Joe Bosque</t>
  </si>
  <si>
    <t>1990.10.30.a</t>
  </si>
  <si>
    <t>Mark Evans</t>
  </si>
  <si>
    <t>Cuts on left foot</t>
  </si>
  <si>
    <t>1988.05.10</t>
  </si>
  <si>
    <t>Philip Barone</t>
  </si>
  <si>
    <t>1986.11.30</t>
  </si>
  <si>
    <t>Brad Bowen</t>
  </si>
  <si>
    <t>5' gash in leg</t>
  </si>
  <si>
    <t>1986.11.19</t>
  </si>
  <si>
    <t>Keith Helm</t>
  </si>
  <si>
    <t>Laceration to dorsum of left foot</t>
  </si>
  <si>
    <t>1985.07.25.a</t>
  </si>
  <si>
    <t>Jason Lee</t>
  </si>
  <si>
    <t>1984.09.23</t>
  </si>
  <si>
    <t>William Miller</t>
  </si>
  <si>
    <t>1983.12.25</t>
  </si>
  <si>
    <t>Jeff Herrin</t>
  </si>
  <si>
    <t>Left foot &amp; thigh bitten</t>
  </si>
  <si>
    <t>1983.05.21</t>
  </si>
  <si>
    <t>Jonathan Popper</t>
  </si>
  <si>
    <t>1983.04.02.b</t>
  </si>
  <si>
    <t>Mark Steins</t>
  </si>
  <si>
    <t>1982.03.10</t>
  </si>
  <si>
    <t>Matthew McGrath</t>
  </si>
  <si>
    <t>Elbow bitten</t>
  </si>
  <si>
    <t>1981.09.28</t>
  </si>
  <si>
    <t>Stan Wing</t>
  </si>
  <si>
    <t>5 puncture marks to hip</t>
  </si>
  <si>
    <t>1981.09.03.b</t>
  </si>
  <si>
    <t>Richard Corrack</t>
  </si>
  <si>
    <t>Lacerations to 2 fingers of left hand</t>
  </si>
  <si>
    <t>1975.05.25</t>
  </si>
  <si>
    <t>Edward Bassett</t>
  </si>
  <si>
    <t>2013.08.18</t>
  </si>
  <si>
    <t>Jimmy Napeahi</t>
  </si>
  <si>
    <t>Lacerations to buttocks &amp; thigh</t>
  </si>
  <si>
    <t>2008.07.23</t>
  </si>
  <si>
    <t>Troy Zettle</t>
  </si>
  <si>
    <t>Foot bitten after he stepped on the shark PROVOKED INCIDENT</t>
  </si>
  <si>
    <t>2008.04.26.a</t>
  </si>
  <si>
    <t>Mark Pattison</t>
  </si>
  <si>
    <t>Puncture wounds to right foot                  PROVOKED INCIDENT</t>
  </si>
  <si>
    <t>2003.10.05.c</t>
  </si>
  <si>
    <t>Rick Eckstein</t>
  </si>
  <si>
    <t>Left ankle bitten when he stepped on the shark PROVOKED INCIDENT</t>
  </si>
  <si>
    <t>2002.07.10</t>
  </si>
  <si>
    <t>Josh Nichtro</t>
  </si>
  <si>
    <t>2 small lacerations on left lower leg when he jumped off board and landed on the shark PROVOKED INCIDENT</t>
  </si>
  <si>
    <t>1998.12.24</t>
  </si>
  <si>
    <t>Andy Thompson</t>
  </si>
  <si>
    <t>Left foot bitten after he accidentally stepped on the shark         PROVOKED INCIDENT</t>
  </si>
  <si>
    <t>1967.07.00</t>
  </si>
  <si>
    <t>Tim Dowdy</t>
  </si>
  <si>
    <t>Incident not confirmed</t>
  </si>
  <si>
    <t>2005.09.11</t>
  </si>
  <si>
    <t>Greg  Norton, Jr.</t>
  </si>
  <si>
    <t>1965.04.25</t>
  </si>
  <si>
    <t>Michael Sammut</t>
  </si>
  <si>
    <t>Drowned &amp; his body was not recovered. Sharks seen in area later that day but no shark involvement in surfer's death</t>
  </si>
  <si>
    <t>2016.02.10</t>
  </si>
  <si>
    <t>No shark involvement</t>
  </si>
  <si>
    <t>2015.06.24.a</t>
  </si>
  <si>
    <t>Lily Kumpe</t>
  </si>
  <si>
    <t>Bruises and abrasions to face, chin, chest, both shins &amp; feet and cut to right hand when her surfboard was struck with force</t>
  </si>
  <si>
    <t>White shark</t>
  </si>
  <si>
    <t>2008.04.17</t>
  </si>
  <si>
    <t>David Weale</t>
  </si>
  <si>
    <t>2 puncture wounds to leg</t>
  </si>
  <si>
    <t>Shark involvement not confirmed; thought to be a barracuda bite</t>
  </si>
  <si>
    <t>1963.09.13</t>
  </si>
  <si>
    <t>Peter Barron</t>
  </si>
  <si>
    <t>A "dead" shark grabbed by the tail bit his right torso PROVOKED INCIDENT</t>
  </si>
  <si>
    <t>1.5 m [5'] shark</t>
  </si>
  <si>
    <t>2017.04.17.a</t>
  </si>
  <si>
    <t>Laeticia Brouwer</t>
  </si>
  <si>
    <t>2016.05.31</t>
  </si>
  <si>
    <t>Ben Gerring</t>
  </si>
  <si>
    <t>2015.02.09</t>
  </si>
  <si>
    <t>Tadashi Nakahara</t>
  </si>
  <si>
    <t>3.5 to 4 m shark</t>
  </si>
  <si>
    <t>2013.11.23.a</t>
  </si>
  <si>
    <t>Chris Boyd</t>
  </si>
  <si>
    <t>Thought to involve a white shark</t>
  </si>
  <si>
    <t>2012.07.14</t>
  </si>
  <si>
    <t>Ben Linden</t>
  </si>
  <si>
    <t>White shark, 5m</t>
  </si>
  <si>
    <t>2010.08.17</t>
  </si>
  <si>
    <t>Nicholas Edwards</t>
  </si>
  <si>
    <t>2004.07.10</t>
  </si>
  <si>
    <t>Bradley Adrian Smith</t>
  </si>
  <si>
    <t>FATAL, abdomen, pelvis &amp; leg bitten</t>
  </si>
  <si>
    <t>2 sharks, 4.5 m &amp; 3 m</t>
  </si>
  <si>
    <t>2000.09.25</t>
  </si>
  <si>
    <t>Jevan Wright</t>
  </si>
  <si>
    <t>2000.09.24</t>
  </si>
  <si>
    <t>Cameron Bayes</t>
  </si>
  <si>
    <t>White shark, 4 m to 5 m [13' to 16.5']</t>
  </si>
  <si>
    <t>1992.10.01</t>
  </si>
  <si>
    <t>Michael Docherty</t>
  </si>
  <si>
    <t>4.2 m white shark</t>
  </si>
  <si>
    <t>1989.03.09</t>
  </si>
  <si>
    <t>Matthew Foale</t>
  </si>
  <si>
    <t>Thigh bitten FATAL</t>
  </si>
  <si>
    <t>2 m [6.75'] white shark</t>
  </si>
  <si>
    <t>2017.06.10.b</t>
  </si>
  <si>
    <t>No injury, knocke off board</t>
  </si>
  <si>
    <t>7 gill shark</t>
  </si>
  <si>
    <t>2 m shark</t>
  </si>
  <si>
    <t>2014.10.17</t>
  </si>
  <si>
    <t>Kirra-Belle Olsson</t>
  </si>
  <si>
    <t>Lacerations to left calf &amp; ankle, puncture wounds to left foot</t>
  </si>
  <si>
    <t>1 m shark</t>
  </si>
  <si>
    <t>2009.01.11.b</t>
  </si>
  <si>
    <t>Hannah Mighall</t>
  </si>
  <si>
    <t>Severe lacerations to right leg</t>
  </si>
  <si>
    <t>2007.03.20</t>
  </si>
  <si>
    <t>Jodie Cooper</t>
  </si>
  <si>
    <t>Lacerations to 3 fingers of left hand</t>
  </si>
  <si>
    <t>1.5 m shark</t>
  </si>
  <si>
    <t>Bronze whaler shark, 2.5 m [8.25']</t>
  </si>
  <si>
    <t>1918.03.22</t>
  </si>
  <si>
    <t>Arthur Cook</t>
  </si>
  <si>
    <t>Severe laceration to arm, necessitating surgical amputation at the elbow</t>
  </si>
  <si>
    <t>12' shark</t>
  </si>
  <si>
    <t>2016.12.01</t>
  </si>
  <si>
    <t>Colin Rowland</t>
  </si>
  <si>
    <t>Injuries to foot &amp; arm</t>
  </si>
  <si>
    <t>White shark, 3.5 m</t>
  </si>
  <si>
    <t>2015.12.21.b</t>
  </si>
  <si>
    <t>Dean Norburn</t>
  </si>
  <si>
    <t>No injury, shark leapt on surfboard</t>
  </si>
  <si>
    <t>Bronze whaler shark, 6'</t>
  </si>
  <si>
    <t>2015.11.10</t>
  </si>
  <si>
    <t>Sam Morgan</t>
  </si>
  <si>
    <t>Injury to left thigh</t>
  </si>
  <si>
    <t>Bull shark, 2.8 to 3.1 m</t>
  </si>
  <si>
    <t>2015.09.08</t>
  </si>
  <si>
    <t>Justin Daniels</t>
  </si>
  <si>
    <t>Minor laceration to hand</t>
  </si>
  <si>
    <t>6' shark</t>
  </si>
  <si>
    <t>2015.07.31</t>
  </si>
  <si>
    <t>Craig Ison</t>
  </si>
  <si>
    <t>Lacerations and puncture wounds to hip, thigh, arm and hand</t>
  </si>
  <si>
    <t>2015.07.03</t>
  </si>
  <si>
    <t>Michael Hoile</t>
  </si>
  <si>
    <t>2015.05.03</t>
  </si>
  <si>
    <t>Bruce Lucas</t>
  </si>
  <si>
    <t>Injuries to left arm &amp; right hand</t>
  </si>
  <si>
    <t>2015.04.25</t>
  </si>
  <si>
    <t>Chris Blowes�</t>
  </si>
  <si>
    <t>Leg severed at mid-thigh</t>
  </si>
  <si>
    <t>White shark, 6 m</t>
  </si>
  <si>
    <t>2015.02.08</t>
  </si>
  <si>
    <t>Jacob Reitman</t>
  </si>
  <si>
    <t>Laceration &amp; puncture wounds to right flank &amp; hip</t>
  </si>
  <si>
    <t>2 m to  3 m shark</t>
  </si>
  <si>
    <t>2014.10.02.a</t>
  </si>
  <si>
    <t>Sean Pollard</t>
  </si>
  <si>
    <t>Left arm &amp; right hand severed, lacerations to both legs</t>
  </si>
  <si>
    <t>2 white shark: 13' &amp; 9"8"</t>
  </si>
  <si>
    <t>2014.05.14</t>
  </si>
  <si>
    <t>Andrew McLeod</t>
  </si>
  <si>
    <t>No injury, but surfboard severely damaged</t>
  </si>
  <si>
    <t xml:space="preserve"> white shark, 15'</t>
  </si>
  <si>
    <t>2013.12.05</t>
  </si>
  <si>
    <t>Puncture wounds to hand, laceration to leg</t>
  </si>
  <si>
    <t xml:space="preserve"> Wobbegong shark, 1.6 to 1.8m</t>
  </si>
  <si>
    <t>2013.11.12</t>
  </si>
  <si>
    <t>Shaun Daly</t>
  </si>
  <si>
    <t>Reported to involve a white shark</t>
  </si>
  <si>
    <t>2013.10.24</t>
  </si>
  <si>
    <t>Anthony Joyce</t>
  </si>
  <si>
    <t>Injuries to right foot</t>
  </si>
  <si>
    <t>Wobbegong shark</t>
  </si>
  <si>
    <t>2013.06.06.a</t>
  </si>
  <si>
    <t>Steve Adamson</t>
  </si>
  <si>
    <t>2012.12.30</t>
  </si>
  <si>
    <t>Danny Sheather</t>
  </si>
  <si>
    <t>No injury, chunk missing from surfboard</t>
  </si>
  <si>
    <t>2.5 m shark</t>
  </si>
  <si>
    <t>Tiger shark, 6'</t>
  </si>
  <si>
    <t>2012.07.31.a</t>
  </si>
  <si>
    <t>John Campion</t>
  </si>
  <si>
    <t>Lacerations to torso &amp; arm</t>
  </si>
  <si>
    <t>White shark or bronze whaler</t>
  </si>
  <si>
    <t>2012.03.20</t>
  </si>
  <si>
    <t>Billy O'Leary</t>
  </si>
  <si>
    <t>possibly a bull shark</t>
  </si>
  <si>
    <t>2012.01.18.a</t>
  </si>
  <si>
    <t>Glen Folkard</t>
  </si>
  <si>
    <t>Lacerations to thigh</t>
  </si>
  <si>
    <t>White shark, 2.7 m</t>
  </si>
  <si>
    <t>2012.01.03</t>
  </si>
  <si>
    <t>Mike Wells</t>
  </si>
  <si>
    <t>Right forearm and wrist injured</t>
  </si>
  <si>
    <t>2011.12.11</t>
  </si>
  <si>
    <t>Steve King</t>
  </si>
  <si>
    <t>5 puncture wounds to thigh</t>
  </si>
  <si>
    <t>White shark, 2.5m</t>
  </si>
  <si>
    <t>2011.03.23</t>
  </si>
  <si>
    <t>David Pearson</t>
  </si>
  <si>
    <t>Severe injury to left forearm</t>
  </si>
  <si>
    <t>Bull shark, 2.5m</t>
  </si>
  <si>
    <t>2010.10.09</t>
  </si>
  <si>
    <t>Ken Turk</t>
  </si>
  <si>
    <t>Bull shark, 1.4m</t>
  </si>
  <si>
    <t>2010.02.11</t>
  </si>
  <si>
    <t>Paul Welsh</t>
  </si>
  <si>
    <t>Minor injury, lacerations to left lower leg</t>
  </si>
  <si>
    <t>Wobbegong shark, 1.6m</t>
  </si>
  <si>
    <t>2009.06.27</t>
  </si>
  <si>
    <t>Les Wade</t>
  </si>
  <si>
    <t>2-inch laceration to upper left arm</t>
  </si>
  <si>
    <t>Thought to involve a Bronze whale shark, 2m</t>
  </si>
  <si>
    <t>2009.03.20</t>
  </si>
  <si>
    <t>Calvin Galbraith</t>
  </si>
  <si>
    <t>Laceration to right foot, puncture wounds to calf</t>
  </si>
  <si>
    <t>Bronze whaler shark?</t>
  </si>
  <si>
    <t>2009.03.01.a</t>
  </si>
  <si>
    <t>Andrew Lindop</t>
  </si>
  <si>
    <t>2.6 m shark</t>
  </si>
  <si>
    <t>2009.02.12</t>
  </si>
  <si>
    <t>Glen Orgias</t>
  </si>
  <si>
    <t>Severe injury to hand</t>
  </si>
  <si>
    <t>2009.02.07.b</t>
  </si>
  <si>
    <t>Durwin Keg</t>
  </si>
  <si>
    <t>White shark, 12'</t>
  </si>
  <si>
    <t>2009.01.11.a</t>
  </si>
  <si>
    <t>Jonathan Beard</t>
  </si>
  <si>
    <t>Left thigh severely bitten</t>
  </si>
  <si>
    <t>White shark, 3.5m</t>
  </si>
  <si>
    <t>2008.09.07</t>
  </si>
  <si>
    <t>John Morgan</t>
  </si>
  <si>
    <t>Shark became tangled in his surfboard leash. The surfer was not injured</t>
  </si>
  <si>
    <t>3 m shark</t>
  </si>
  <si>
    <t>2008.07.30.R</t>
  </si>
  <si>
    <t>Aaron Seare</t>
  </si>
  <si>
    <t>No injury, surfboard leash severed</t>
  </si>
  <si>
    <t>8' white shark or 7-gill shark</t>
  </si>
  <si>
    <t>2007.12.18</t>
  </si>
  <si>
    <t>Ben Morcom</t>
  </si>
  <si>
    <t>Severe lacerations to right buttock</t>
  </si>
  <si>
    <t>2007.05.12</t>
  </si>
  <si>
    <t>Blake French</t>
  </si>
  <si>
    <t>No injury, shark's fin caught his leg</t>
  </si>
  <si>
    <t>10' shark</t>
  </si>
  <si>
    <t>2007.01.09</t>
  </si>
  <si>
    <t>David Sparkes</t>
  </si>
  <si>
    <t>2.4 m shark</t>
  </si>
  <si>
    <t>2006.12.18</t>
  </si>
  <si>
    <t>Peter Galvin</t>
  </si>
  <si>
    <t>2.5 to 3 m shark</t>
  </si>
  <si>
    <t>2006.08.29.a</t>
  </si>
  <si>
    <t>Brad Jamieson</t>
  </si>
  <si>
    <t>No injury, shark towed  surfer &amp; board</t>
  </si>
  <si>
    <t>2006.06.05</t>
  </si>
  <si>
    <t>Peter Dunn</t>
  </si>
  <si>
    <t>14' white shark</t>
  </si>
  <si>
    <t>2006.04.11</t>
  </si>
  <si>
    <t>Luke Cook</t>
  </si>
  <si>
    <t>Minor laceration to left foot</t>
  </si>
  <si>
    <t>Bronze whaler shark, a  juvenile</t>
  </si>
  <si>
    <t>2006.03.15</t>
  </si>
  <si>
    <t>Blake Mohair</t>
  </si>
  <si>
    <t>No injury, shark nudged surfboard</t>
  </si>
  <si>
    <t>Bronze whaler shark, 2 m</t>
  </si>
  <si>
    <t>2005.11.25.b</t>
  </si>
  <si>
    <t>Tom Burke</t>
  </si>
  <si>
    <t>2 lacerations on leg, each 4" to 5" long</t>
  </si>
  <si>
    <t>1.8 m shark</t>
  </si>
  <si>
    <t>2005.09.24</t>
  </si>
  <si>
    <t>Josh Berris</t>
  </si>
  <si>
    <t>14' to 16' white shark</t>
  </si>
  <si>
    <t>Bronze whaler shark</t>
  </si>
  <si>
    <t>2005.09.04.a</t>
  </si>
  <si>
    <t>Jake Heron</t>
  </si>
  <si>
    <t>Lacerations to right arm &amp; thigh</t>
  </si>
  <si>
    <t>4 m [13'] white shark</t>
  </si>
  <si>
    <t>2005.04.16.a</t>
  </si>
  <si>
    <t>Simon Letch</t>
  </si>
  <si>
    <t>2003.10.31.b</t>
  </si>
  <si>
    <t>Nick Anthony</t>
  </si>
  <si>
    <t>Left ankle &amp; foot lacerated</t>
  </si>
  <si>
    <t>1.5 m [5'] shark, either a bronze whaler or a grey nurse shark</t>
  </si>
  <si>
    <t>Tiger shark, 3 m [10']</t>
  </si>
  <si>
    <t>2001.04.02.a</t>
  </si>
  <si>
    <t>Richard Ellis</t>
  </si>
  <si>
    <t>2001.02.04</t>
  </si>
  <si>
    <t>Mark Butler</t>
  </si>
  <si>
    <t>Bronze whaler shark, 2.5 m [8.25']  k</t>
  </si>
  <si>
    <t>2000.03.14</t>
  </si>
  <si>
    <t>Craig Ruth</t>
  </si>
  <si>
    <t>Tiger shark, 4 m [13'] ?</t>
  </si>
  <si>
    <t>1996.06.06</t>
  </si>
  <si>
    <t>George Lucas</t>
  </si>
  <si>
    <t>4 m white shark</t>
  </si>
  <si>
    <t>1995.03.11</t>
  </si>
  <si>
    <t>Andy McBain</t>
  </si>
  <si>
    <t>1992.08.25</t>
  </si>
  <si>
    <t>Jason Bates</t>
  </si>
  <si>
    <t>Minor cuts, sufboard bitten</t>
  </si>
  <si>
    <t>1990.04.09</t>
  </si>
  <si>
    <t>Mark Fleming</t>
  </si>
  <si>
    <t>Lacerations &amp; abrasions, board bitten in half</t>
  </si>
  <si>
    <t>Tiger shark, 3 m</t>
  </si>
  <si>
    <t>1989.10.22</t>
  </si>
  <si>
    <t>Steven Jillet</t>
  </si>
  <si>
    <t>2.7 m [9'] white shark</t>
  </si>
  <si>
    <t>1989.08.13</t>
  </si>
  <si>
    <t>Michael Guy</t>
  </si>
  <si>
    <t>No injury, shark took chunk out of surfboard</t>
  </si>
  <si>
    <t>Bronze whaler shark, 3 m [10']</t>
  </si>
  <si>
    <t>1977.08.31</t>
  </si>
  <si>
    <t>Philip Horley</t>
  </si>
  <si>
    <t>Board rammed &amp;  bitten, left thigh lacerated</t>
  </si>
  <si>
    <t>1972.02.20</t>
  </si>
  <si>
    <t>Stuart Rogers</t>
  </si>
  <si>
    <t>Laceration above knee</t>
  </si>
  <si>
    <t>7' shark</t>
  </si>
  <si>
    <t>1965.11.03.a</t>
  </si>
  <si>
    <t>Roy McGuffie</t>
  </si>
  <si>
    <t>Grey nurse shark, 2.4 m [8']</t>
  </si>
  <si>
    <t>1962.01.14.a</t>
  </si>
  <si>
    <t>Gary Raymond Hiscocks</t>
  </si>
  <si>
    <t>Dorsum of foot lacerated &amp; toe severed</t>
  </si>
  <si>
    <t>2.1 m [7'] shark, a shark's serrated tooth recovered from toe</t>
  </si>
  <si>
    <t>White shark, 3.7 m [12']</t>
  </si>
  <si>
    <t>2010.09.13</t>
  </si>
  <si>
    <t>Jake Davis</t>
  </si>
  <si>
    <t>Lacerations and puncture wounds to leg and foot</t>
  </si>
  <si>
    <t>2m shark</t>
  </si>
  <si>
    <t>1998.01.28.R</t>
  </si>
  <si>
    <t>Missing, thought to have been taken by a shark</t>
  </si>
  <si>
    <t>1919.01.09</t>
  </si>
  <si>
    <t>Richard Simpson</t>
  </si>
  <si>
    <t>2016.06.05.a</t>
  </si>
  <si>
    <t>Doreen Collyer</t>
  </si>
  <si>
    <t>3+ m shark</t>
  </si>
  <si>
    <t>2015.07.25</t>
  </si>
  <si>
    <t>Scallop diving on hookah</t>
  </si>
  <si>
    <t>Damien Johnson</t>
  </si>
  <si>
    <t>White shark, 3.9 to 4.2 m</t>
  </si>
  <si>
    <t>2014.12.15</t>
  </si>
  <si>
    <t>Daniel Smith</t>
  </si>
  <si>
    <t>Tiger shark</t>
  </si>
  <si>
    <t>2014.09.09</t>
  </si>
  <si>
    <t>Paul Wilcox</t>
  </si>
  <si>
    <t>2014.04.03</t>
  </si>
  <si>
    <t>Christine Armstrong</t>
  </si>
  <si>
    <t>3 m to 4 m white shark</t>
  </si>
  <si>
    <t>2013.11.30</t>
  </si>
  <si>
    <t>Zac Young</t>
  </si>
  <si>
    <t>Tiger shark, 3m</t>
  </si>
  <si>
    <t>2012.03.31</t>
  </si>
  <si>
    <t>Peter Kurmann</t>
  </si>
  <si>
    <t>White shark, 4m</t>
  </si>
  <si>
    <t>1912.01.26</t>
  </si>
  <si>
    <t>James Edward Morgan</t>
  </si>
  <si>
    <t>2.8 m [9'3"] whaler shark captured 3 days later with his remains in its gut</t>
  </si>
  <si>
    <t>2011.10.22</t>
  </si>
  <si>
    <t>George Wainwright</t>
  </si>
  <si>
    <t>White shark, 10'</t>
  </si>
  <si>
    <t>2011.09.04.a</t>
  </si>
  <si>
    <t>Kyle James Burden</t>
  </si>
  <si>
    <t>2011.08.28.b</t>
  </si>
  <si>
    <t>Rooster</t>
  </si>
  <si>
    <t>2011.02.17</t>
  </si>
  <si>
    <t>Diving for Abalone</t>
  </si>
  <si>
    <t>Peter Clarkson</t>
  </si>
  <si>
    <t>White shark x 2</t>
  </si>
  <si>
    <t>2008.12.27.a</t>
  </si>
  <si>
    <t>Brian Guest</t>
  </si>
  <si>
    <t>4 to 5m white shark</t>
  </si>
  <si>
    <t>2008.04.08</t>
  </si>
  <si>
    <t>Peter Edmonds</t>
  </si>
  <si>
    <t>Bull shark</t>
  </si>
  <si>
    <t>2006.09.04</t>
  </si>
  <si>
    <t>Steve Irwin</t>
  </si>
  <si>
    <t>Killed by a stingray, not a shark - a tragedy for his family and marine wildlife</t>
  </si>
  <si>
    <t>2006.01.07</t>
  </si>
  <si>
    <t>Sarah Whiley</t>
  </si>
  <si>
    <t>2005.08.24.b</t>
  </si>
  <si>
    <t>Jarrod Stehbens</t>
  </si>
  <si>
    <t>2005.03.19</t>
  </si>
  <si>
    <t>Geoffrey Brazier</t>
  </si>
  <si>
    <t>6 m [20'] white shark</t>
  </si>
  <si>
    <t>2004.12.16</t>
  </si>
  <si>
    <t>Scurfing (surfboard being  towed behind a boat)</t>
  </si>
  <si>
    <t>Nick Peterson</t>
  </si>
  <si>
    <t>4.5 m &amp; 5 m white shark</t>
  </si>
  <si>
    <t>2004.12.11</t>
  </si>
  <si>
    <t>Mark Thompson</t>
  </si>
  <si>
    <t>2002.12.16</t>
  </si>
  <si>
    <t>Beau Martin</t>
  </si>
  <si>
    <t>2002.04.30</t>
  </si>
  <si>
    <t>Scallop diving (using surface-supplied air &amp; a POD)</t>
  </si>
  <si>
    <t>Paul Buckland</t>
  </si>
  <si>
    <t>FATAL, torso &amp; leg bitten</t>
  </si>
  <si>
    <t>White shark, 6m [20']</t>
  </si>
  <si>
    <t>2000.11.06.a</t>
  </si>
  <si>
    <t>Ken Crew</t>
  </si>
  <si>
    <t>FATAL, torso bitten, leg severed</t>
  </si>
  <si>
    <t>White shark, 5 m [16.5']</t>
  </si>
  <si>
    <t>1999.05.29</t>
  </si>
  <si>
    <t>Tony Donoghue</t>
  </si>
  <si>
    <t>1998.06.28.a</t>
  </si>
  <si>
    <t>Free diving for abalone</t>
  </si>
  <si>
    <t>Doug Chesser</t>
  </si>
  <si>
    <t>FATAL, left thigh and lower leg severely injured</t>
  </si>
  <si>
    <t>Thought to involve a 5.5 m white shark named Kong</t>
  </si>
  <si>
    <t>1997.01.20</t>
  </si>
  <si>
    <t>Werner Schonhofer</t>
  </si>
  <si>
    <t>Presumed fatal, no body recovered, shark mutilated wetsuit &amp; harness recovered</t>
  </si>
  <si>
    <t>Tiger shark, 4.5 m [14'9"]</t>
  </si>
  <si>
    <t>1995.09.11</t>
  </si>
  <si>
    <t>Abalone diving using Hookah (near calving whales)</t>
  </si>
  <si>
    <t>David Alan Weir</t>
  </si>
  <si>
    <t>FATAL, head, shoulder and arm severed, remains recovered at Munglinup Beach on 9/13/1995</t>
  </si>
  <si>
    <t>1993.11.21</t>
  </si>
  <si>
    <t>Hookah diving</t>
  </si>
  <si>
    <t>Richard Peter Bisley</t>
  </si>
  <si>
    <t>Tiger shark caught 6 days later with diver�s remains in its gut</t>
  </si>
  <si>
    <t>1993.06.09</t>
  </si>
  <si>
    <t>Remains recovered from 5.5 m [18'] white shark</t>
  </si>
  <si>
    <t>1993.06.05</t>
  </si>
  <si>
    <t>Scuba diving at seal colony</t>
  </si>
  <si>
    <t>Teresa Cartwright</t>
  </si>
  <si>
    <t>5 m [16.5'] white shark</t>
  </si>
  <si>
    <t>1991.09.08</t>
  </si>
  <si>
    <t>Jonathon Lee</t>
  </si>
  <si>
    <t>1985.03.03</t>
  </si>
  <si>
    <t>Free diving for scallops</t>
  </si>
  <si>
    <t>Shirley Anne Durdin</t>
  </si>
  <si>
    <t>1984.11.30</t>
  </si>
  <si>
    <t>Sailing on catamaran &amp; fell into the water</t>
  </si>
  <si>
    <t>Nicholas Bos</t>
  </si>
  <si>
    <t>Tiger shark, 4 m</t>
  </si>
  <si>
    <t>1983.07.26</t>
  </si>
  <si>
    <t>Swimming from the New Venture</t>
  </si>
  <si>
    <t>Linda Ann Norton</t>
  </si>
  <si>
    <t>FATAL, shark seized her by the chest and took her underwater</t>
  </si>
  <si>
    <t>Tiger shark, 5 m [16.5']</t>
  </si>
  <si>
    <t>1975.02.10</t>
  </si>
  <si>
    <t>Swimming underwater from crayfish cage to a fishing bait</t>
  </si>
  <si>
    <t>Wade Shipard</t>
  </si>
  <si>
    <t>Right leg  severed FATAL</t>
  </si>
  <si>
    <t>White shark, 3 m [10']</t>
  </si>
  <si>
    <t>1967.08.19</t>
  </si>
  <si>
    <t>Spearfishing, dived to pick up a float line</t>
  </si>
  <si>
    <t>Robert Bartle</t>
  </si>
  <si>
    <t>FATAL, "bitten in two"</t>
  </si>
  <si>
    <t>1963.01.28</t>
  </si>
  <si>
    <t>Marcia Hathaway</t>
  </si>
  <si>
    <t>FATAL, right femoral artery severed, thigh, calf, buttock &amp; left hand bitten</t>
  </si>
  <si>
    <t>Tooth fragments of �whaler� shark were recovered, a bull shark, according to Edwards</t>
  </si>
  <si>
    <t>1962.12.09</t>
  </si>
  <si>
    <t>Geoffrey Martin Corner</t>
  </si>
  <si>
    <t>FATAL, right leg bitten thigh to calf</t>
  </si>
  <si>
    <t>White shark, 4.3 m [14'] (or bronze whaler)</t>
  </si>
  <si>
    <t>1961.12.28.c</t>
  </si>
  <si>
    <t>Margaret Hobbs</t>
  </si>
  <si>
    <t>FATAL, right arm severed at shoulder, left hand severed, right thigh bitten &amp; surgically amputated.  Died  day after the attack</t>
  </si>
  <si>
    <t>3 m [10'] shark</t>
  </si>
  <si>
    <t>1961.12.18.a</t>
  </si>
  <si>
    <t>Surfing, pushing board ashore</t>
  </si>
  <si>
    <t>John Grayson Andrews</t>
  </si>
  <si>
    <t>FATAL, right wrist and hand bitten, left leg severed above knee</t>
  </si>
  <si>
    <t>Next morning a 3 m [10'] shark was caught that had Andrews' leg in its gut</t>
  </si>
  <si>
    <t>1960.12.20</t>
  </si>
  <si>
    <t>Fishing, when line became snagged on rock &amp; he dived into water to free it</t>
  </si>
  <si>
    <t>Lester McDougall</t>
  </si>
  <si>
    <t>Grey nurse shark, 1m</t>
  </si>
  <si>
    <t>1960.11.27</t>
  </si>
  <si>
    <t>Harry Bicknell</t>
  </si>
  <si>
    <t>Right shoulder lacerated</t>
  </si>
  <si>
    <t>3' shark</t>
  </si>
  <si>
    <t>1960.01.16</t>
  </si>
  <si>
    <t>Kenneth William Murray</t>
  </si>
  <si>
    <t>FATAL, right leg severed above knee, surgically amputated but died 9 days later</t>
  </si>
  <si>
    <t>1959.01.17.b</t>
  </si>
  <si>
    <t>In deep water about 100 yards from his ship</t>
  </si>
  <si>
    <t>Brian Derry, a Naval Rating</t>
  </si>
  <si>
    <t>Said to involve 2 sharks: 5.2 m &amp; 6 m [17' &amp; 20']</t>
  </si>
  <si>
    <t>1958.11.23</t>
  </si>
  <si>
    <t>Peter Gerard Spronk</t>
  </si>
  <si>
    <t>1956.03.04</t>
  </si>
  <si>
    <t>Swimming, attacked at  surf carnival</t>
  </si>
  <si>
    <t>John Patrick Wishart</t>
  </si>
  <si>
    <t>3.7 m [12'] shark &amp; may have been another shark nearby</t>
  </si>
  <si>
    <t>1956.02.26</t>
  </si>
  <si>
    <t>Diving into water</t>
  </si>
  <si>
    <t>Barry Keith Antonini</t>
  </si>
  <si>
    <t>FATAL, large amount of tissue removed from leg, artery severed</t>
  </si>
  <si>
    <t>1.8 m [6'] shark</t>
  </si>
  <si>
    <t>1955.02.05</t>
  </si>
  <si>
    <t>Bruno Aloysius Rautenberg</t>
  </si>
  <si>
    <t>3.6 m  white shark  (or bronze whaler)</t>
  </si>
  <si>
    <t>1955.01.17</t>
  </si>
  <si>
    <t>Hunting lobsters in 2.4 m of water</t>
  </si>
  <si>
    <t>John Willis</t>
  </si>
  <si>
    <t>FATAL, anterior left leg &amp; right calf bitten, no tissue lost</t>
  </si>
  <si>
    <t>Bronze whaler shark,3.7 m [12']</t>
  </si>
  <si>
    <t>1951.12.06</t>
  </si>
  <si>
    <t>Frank Olkulich, the local surf-ski champion</t>
  </si>
  <si>
    <t>2.4 m [8']  shark</t>
  </si>
  <si>
    <t>2011.02.28.R</t>
  </si>
  <si>
    <t>Shane Nyari</t>
  </si>
  <si>
    <t>Lacerations to right hand by hooked shark PROVOKED INCIDENT</t>
  </si>
  <si>
    <t>Bull shark, 2m</t>
  </si>
  <si>
    <t>Puncture wounds to right calf</t>
  </si>
  <si>
    <t>1919.01.17</t>
  </si>
  <si>
    <t>Douglas Arkell</t>
  </si>
  <si>
    <t>Multiple injuries, left leg surgically amputated at knee</t>
  </si>
  <si>
    <t>3.7 m to 4.3 m [12' to 14']  shark</t>
  </si>
  <si>
    <t>2017.06.11</t>
  </si>
  <si>
    <t>Paul Goff</t>
  </si>
  <si>
    <t>White shark, 4 m</t>
  </si>
  <si>
    <t>2017.01.21</t>
  </si>
  <si>
    <t>Craig de Wit</t>
  </si>
  <si>
    <t>Multiple injuries to arm, wrist and torso</t>
  </si>
  <si>
    <t>Bull shark, 4 m</t>
  </si>
  <si>
    <t>a small shark</t>
  </si>
  <si>
    <t>2016.12.06</t>
  </si>
  <si>
    <t>Jesse Phillips</t>
  </si>
  <si>
    <t>Lacerations to both hands while attempting to land a hooked shark PROVOKED INCIDENT</t>
  </si>
  <si>
    <t>Wobbegong shark, 2m</t>
  </si>
  <si>
    <t>2016.11.28</t>
  </si>
  <si>
    <t>Rod McFarlane</t>
  </si>
  <si>
    <t>Laceration to right hand by hooked &amp; gaffed shark. PROVOKED INCIDENT</t>
  </si>
  <si>
    <t>Broadnose sevengill shark, 1.5 m</t>
  </si>
  <si>
    <t>2016.07.04</t>
  </si>
  <si>
    <t>Nathan Oliver</t>
  </si>
  <si>
    <t>Right thigh injured by hooked pregnant female shark PROVOKED INCIDENT</t>
  </si>
  <si>
    <t>Tawny nurse shark</t>
  </si>
  <si>
    <t>2016.04.19</t>
  </si>
  <si>
    <t>Zak Kedem</t>
  </si>
  <si>
    <t>Minor puncture wound to foot</t>
  </si>
  <si>
    <t>Blacktip shark</t>
  </si>
  <si>
    <t>2016.01.02</t>
  </si>
  <si>
    <t>Allan Countryman</t>
  </si>
  <si>
    <t>Lacerations to arms &amp; leg</t>
  </si>
  <si>
    <t>2015.09.04</t>
  </si>
  <si>
    <t>David Quinliven</t>
  </si>
  <si>
    <t>Inuries to lower left leg &amp; ankle</t>
  </si>
  <si>
    <t>White shark, 2.5 m</t>
  </si>
  <si>
    <t>2015.07.02</t>
  </si>
  <si>
    <t>Matt Lee</t>
  </si>
  <si>
    <t>Significant injuries to lower legs</t>
  </si>
  <si>
    <t>2015.04.24.c</t>
  </si>
  <si>
    <t>Woody Vidgens</t>
  </si>
  <si>
    <t>No injury, knocked off ski</t>
  </si>
  <si>
    <t>White shark, 3 m</t>
  </si>
  <si>
    <t>2015.01.30</t>
  </si>
  <si>
    <t>Racing scull: Occupant Trevor Carter</t>
  </si>
  <si>
    <t>No injury, shark's teeth scratched hull</t>
  </si>
  <si>
    <t>Bull shark, 1.3 m</t>
  </si>
  <si>
    <t>2015.01.17</t>
  </si>
  <si>
    <t>Boat: occupants: Tim Watson &amp; Allan de Sylva</t>
  </si>
  <si>
    <t>Shark bumped boat, no injury to occupants</t>
  </si>
  <si>
    <t>5 m shark</t>
  </si>
  <si>
    <t>2014.06.09.a</t>
  </si>
  <si>
    <t>Scott Berry</t>
  </si>
  <si>
    <t>Minor injury to torso</t>
  </si>
  <si>
    <t>Bronze whaler shark, 1.5m</t>
  </si>
  <si>
    <t>2014.03.18</t>
  </si>
  <si>
    <t>Nyxie Ryan</t>
  </si>
  <si>
    <t>Injuries to wrist/hand by a mackerel, not a shark</t>
  </si>
  <si>
    <t>2014.03.12</t>
  </si>
  <si>
    <t>Mike Porter</t>
  </si>
  <si>
    <t>2013.10.26.a</t>
  </si>
  <si>
    <t>Diving for crayfish</t>
  </si>
  <si>
    <t>Todd Robinson</t>
  </si>
  <si>
    <t>No injury, swim fin shredded</t>
  </si>
  <si>
    <t>Reported to involve a 4 m white shark</t>
  </si>
  <si>
    <t>2013.10.08</t>
  </si>
  <si>
    <t>Greg Pickering</t>
  </si>
  <si>
    <t>Injuries to torso, head and face</t>
  </si>
  <si>
    <t>2013.04.21</t>
  </si>
  <si>
    <t>Alan Saunders</t>
  </si>
  <si>
    <t>Puncture wounds and lacerations to both legs</t>
  </si>
  <si>
    <t>Grey nurse shark, 3m</t>
  </si>
  <si>
    <t>2013.03.10.b</t>
  </si>
  <si>
    <t>Adam Thomason</t>
  </si>
  <si>
    <t>Bronze whaler shark, 2.5m</t>
  </si>
  <si>
    <t>2012.12.28</t>
  </si>
  <si>
    <t>Luke Allan</t>
  </si>
  <si>
    <t>Lacerations to thigh and hand</t>
  </si>
  <si>
    <t>2012.12.02</t>
  </si>
  <si>
    <t>Minor puncture wounds to knee</t>
  </si>
  <si>
    <t>Sandtiger shark</t>
  </si>
  <si>
    <t>2012.11.27</t>
  </si>
  <si>
    <t>Injury to ankle caused  by a stingray, not a shark</t>
  </si>
  <si>
    <t>2012.10.02</t>
  </si>
  <si>
    <t>Bodyboarding</t>
  </si>
  <si>
    <t>Andrew Gavriliu</t>
  </si>
  <si>
    <t>No injury, but swim fin bitten &amp; torn</t>
  </si>
  <si>
    <t>2012.06.20</t>
  </si>
  <si>
    <t>Martin Kane</t>
  </si>
  <si>
    <t>No injury, ski severely damaged</t>
  </si>
  <si>
    <t>2012.06.03</t>
  </si>
  <si>
    <t>Mark Ayre</t>
  </si>
  <si>
    <t>No injury, ski bitten</t>
  </si>
  <si>
    <t>White shark, 2 m</t>
  </si>
  <si>
    <t>2012.03.06.a</t>
  </si>
  <si>
    <t>Diving, feeding sharks</t>
  </si>
  <si>
    <t>Superficial lacerations to right side of face PROVOKED ACCIDENT</t>
  </si>
  <si>
    <t>Tawny nurse shark, 40cm</t>
  </si>
  <si>
    <t>2012.02.25</t>
  </si>
  <si>
    <t>Grey nurse shark</t>
  </si>
  <si>
    <t>2012.01.02</t>
  </si>
  <si>
    <t>Hugo Silva</t>
  </si>
  <si>
    <t>No injury, punctures to swim fin</t>
  </si>
  <si>
    <t>Allegedly a 4 m tiger shark</t>
  </si>
  <si>
    <t>2011.10.19</t>
  </si>
  <si>
    <t>Andrew Houston</t>
  </si>
  <si>
    <t>Small bruise to calf</t>
  </si>
  <si>
    <t>Port Jackson shark, 1m</t>
  </si>
  <si>
    <t>2011.04.23</t>
  </si>
  <si>
    <t>Washing sand off a speared fish</t>
  </si>
  <si>
    <t>Marcus van der Vyver</t>
  </si>
  <si>
    <t>reef shark, 1.5m</t>
  </si>
  <si>
    <t>2011.03.16</t>
  </si>
  <si>
    <t>Wakeboarding</t>
  </si>
  <si>
    <t>Lisa Mondy</t>
  </si>
  <si>
    <t>Severe injuries to head, neck, shoulder &amp; upper left arm</t>
  </si>
  <si>
    <t>3 m to 4 m shark</t>
  </si>
  <si>
    <t>2011.02.13</t>
  </si>
  <si>
    <t>Lacerations to calf by hooked shark PROVOKED INCIDENT</t>
  </si>
  <si>
    <t>2011.01.20</t>
  </si>
  <si>
    <t>Mia Merlini</t>
  </si>
  <si>
    <t>Lacerations to both legs</t>
  </si>
  <si>
    <t>2010.10.30</t>
  </si>
  <si>
    <t>Elyse Frankcom</t>
  </si>
  <si>
    <t>Torso and left buttock bitten</t>
  </si>
  <si>
    <t>2010.02.13</t>
  </si>
  <si>
    <t>Patricia Trumbull</t>
  </si>
  <si>
    <t>Lacerations to legs &amp; buttocks</t>
  </si>
  <si>
    <t>2010.02.06.b</t>
  </si>
  <si>
    <t>Dean Everson</t>
  </si>
  <si>
    <t>No injury, shark &amp; board collided</t>
  </si>
  <si>
    <t>2009.12.20.a</t>
  </si>
  <si>
    <t>John Pengelly</t>
  </si>
  <si>
    <t>Lacerations to hand &amp; forearm</t>
  </si>
  <si>
    <t>Bull shark, 3m</t>
  </si>
  <si>
    <t>2009.11.08</t>
  </si>
  <si>
    <t>Dean Brougham</t>
  </si>
  <si>
    <t>2009.04.12</t>
  </si>
  <si>
    <t>Heath Milne</t>
  </si>
  <si>
    <t>No injury, catapulted into the water &amp; ski damage</t>
  </si>
  <si>
    <t>2' to 3' shark</t>
  </si>
  <si>
    <t>2009.01.18</t>
  </si>
  <si>
    <t>Occupants: Scott &amp; John Fulton</t>
  </si>
  <si>
    <t>White shark, 5.5 m</t>
  </si>
  <si>
    <t>2009.01.12</t>
  </si>
  <si>
    <t>Steven Fogarty</t>
  </si>
  <si>
    <t>Dusky shark, 2m</t>
  </si>
  <si>
    <t>2008.12.27.b</t>
  </si>
  <si>
    <t>Steve Kulcsar</t>
  </si>
  <si>
    <t>No injury, shark struck kayak, catapulting him into the water</t>
  </si>
  <si>
    <t>White shark, 4m to 5m</t>
  </si>
  <si>
    <t>2008.10.22</t>
  </si>
  <si>
    <t>Steve Cloke</t>
  </si>
  <si>
    <t>Small laceration to head from captive shark</t>
  </si>
  <si>
    <t>2008.09.15</t>
  </si>
  <si>
    <t>Quentin Gorrell</t>
  </si>
  <si>
    <t>Right hand lacerated by netted shark PROVOKED INCIDENT</t>
  </si>
  <si>
    <t>2008.05.10</t>
  </si>
  <si>
    <t>Jason Cull</t>
  </si>
  <si>
    <t>Severe lacerations to left leg</t>
  </si>
  <si>
    <t>2008.01.27</t>
  </si>
  <si>
    <t>Accidentally stood on hooked shark's tail before attempting to gut it</t>
  </si>
  <si>
    <t>Jarryd Tinson</t>
  </si>
  <si>
    <t>Laceration to left knee PROVOKED INCIDENT</t>
  </si>
  <si>
    <t>Mako shark, 90kg</t>
  </si>
  <si>
    <t>2007.12.14</t>
  </si>
  <si>
    <t>Scott Wright</t>
  </si>
  <si>
    <t>Not a shark attack; it was a hoax</t>
  </si>
  <si>
    <t>2007.10.15</t>
  </si>
  <si>
    <t>Linda Whitehurst</t>
  </si>
  <si>
    <t>small laceration to wrist</t>
  </si>
  <si>
    <t>2007.10.13</t>
  </si>
  <si>
    <t>Adam Wood</t>
  </si>
  <si>
    <t>2007.05.16</t>
  </si>
  <si>
    <t>Becky Cooke</t>
  </si>
  <si>
    <t>Left heel &amp; calf bitten</t>
  </si>
  <si>
    <t>2007.04.26</t>
  </si>
  <si>
    <t>Swimming / jumping off a jetty</t>
  </si>
  <si>
    <t>Lorraine</t>
  </si>
  <si>
    <t>Lower leg &amp; foot injured</t>
  </si>
  <si>
    <t>"a small shark"</t>
  </si>
  <si>
    <t>2007.03.12</t>
  </si>
  <si>
    <t>Mary Jane Ryan</t>
  </si>
  <si>
    <t>Bruises to arm and hand, laceration to lower leg &amp; minor injuries to foot</t>
  </si>
  <si>
    <t>2 to 2.5 m shark</t>
  </si>
  <si>
    <t>2007.01.23</t>
  </si>
  <si>
    <t>Eric Nerhus</t>
  </si>
  <si>
    <t>Head &amp; torso bitten</t>
  </si>
  <si>
    <t>White shark, 3m</t>
  </si>
  <si>
    <t>2006.12.02</t>
  </si>
  <si>
    <t>Zac Golebiowski</t>
  </si>
  <si>
    <t>Right leg severed, left leg lacerated</t>
  </si>
  <si>
    <t>2006.05.02</t>
  </si>
  <si>
    <t>Abrasion &amp; 6 puncture wounds on chest after grabbing the shark by its tail PROVOKED INCIDENT</t>
  </si>
  <si>
    <t>Wobbegong shark, 2 m</t>
  </si>
  <si>
    <t>2006.02.12.a</t>
  </si>
  <si>
    <t>Josh Francou, Michael Brister &amp; Paul Bahr</t>
  </si>
  <si>
    <t>No injury to occupants; shark nudged the 5.3 m boat</t>
  </si>
  <si>
    <t>4.5 m white shark</t>
  </si>
  <si>
    <t>2006.01.15</t>
  </si>
  <si>
    <t>Bernie  Williams</t>
  </si>
  <si>
    <t>Lacerations to left elbow</t>
  </si>
  <si>
    <t>3.5 m white shark</t>
  </si>
  <si>
    <t>2005.12.11</t>
  </si>
  <si>
    <t>Glenn Simpson</t>
  </si>
  <si>
    <t>Right forearm &amp; elbow bitten</t>
  </si>
  <si>
    <t>Whitetip reef shark</t>
  </si>
  <si>
    <t>2005.04.25</t>
  </si>
  <si>
    <t>Laceration on left thigh PROVOKED INCIDENT</t>
  </si>
  <si>
    <t>Mako shark, 1.5 m [5']</t>
  </si>
  <si>
    <t>5' shark</t>
  </si>
  <si>
    <t>2004.02.16</t>
  </si>
  <si>
    <t>Free diving &amp; spearfishing</t>
  </si>
  <si>
    <t>Mark Bryant</t>
  </si>
  <si>
    <t>Disappeared while diving, may have suffered shallow water blackout. Searchers observed large tiger sharks &amp; whaler sharks in the area</t>
  </si>
  <si>
    <t>2004.01.25</t>
  </si>
  <si>
    <t>Allan Oppert</t>
  </si>
  <si>
    <t>4 m to 5 m [13' to 16.5'] white shark</t>
  </si>
  <si>
    <t>2003.11.30.a</t>
  </si>
  <si>
    <t>Josh Halverson</t>
  </si>
  <si>
    <t>Hand &amp; foot bitten</t>
  </si>
  <si>
    <t>Wobbegong shark, 1.2 m [4']</t>
  </si>
  <si>
    <t>2003.11.30.b</t>
  </si>
  <si>
    <t>Shane Scott</t>
  </si>
  <si>
    <t>After biting Halverson, it bit Scott's thigh</t>
  </si>
  <si>
    <t>2002.02.07</t>
  </si>
  <si>
    <t>Paul McNamara</t>
  </si>
  <si>
    <t>Stern of kayak bitten/chest bruised</t>
  </si>
  <si>
    <t>C. leucas tooth fragment recovered from kayak</t>
  </si>
  <si>
    <t>2001.10.02</t>
  </si>
  <si>
    <t>Katherine Jones</t>
  </si>
  <si>
    <t>Lacerations to right forearm &amp; shoulder injured</t>
  </si>
  <si>
    <t>2000.12.03</t>
  </si>
  <si>
    <t>Chris Hogan</t>
  </si>
  <si>
    <t>Left elbow and forearm bitten</t>
  </si>
  <si>
    <t>2000.11.06.b</t>
  </si>
  <si>
    <t>Dirk Avery</t>
  </si>
  <si>
    <t>Leg &amp; feet lacerated</t>
  </si>
  <si>
    <t>White shark, 4.9 m [16']</t>
  </si>
  <si>
    <t>2000.03.30</t>
  </si>
  <si>
    <t>Anrija (Andy) Rojcezic</t>
  </si>
  <si>
    <t>2 m to 2.5 m [6.75'  to 8.25'] shark</t>
  </si>
  <si>
    <t>1.8 m to 2.1 m [6' to 7'] shark</t>
  </si>
  <si>
    <t>1996.03.05</t>
  </si>
  <si>
    <t>Swimming breast stoke</t>
  </si>
  <si>
    <t>Jean Hotchkiss</t>
  </si>
  <si>
    <t>Left arm &amp; leg lacerated</t>
  </si>
  <si>
    <t>Mako shark, 4.3 m [14']</t>
  </si>
  <si>
    <t>1995.10.11</t>
  </si>
  <si>
    <t>Playing / standing</t>
  </si>
  <si>
    <t>Lisa Mott</t>
  </si>
  <si>
    <t>4 m shark</t>
  </si>
  <si>
    <t>1993.02.04</t>
  </si>
  <si>
    <t>John Bonell</t>
  </si>
  <si>
    <t>Legs lacerated, puncture wound in hand from hooked shark hauled onboard PROVOKED INCIDENT</t>
  </si>
  <si>
    <t>Bronze whaler shark, 1.5 m</t>
  </si>
  <si>
    <t>1993.01.05</t>
  </si>
  <si>
    <t>Daniel Lance McNally</t>
  </si>
  <si>
    <t>6" laceration to left forearm</t>
  </si>
  <si>
    <t>1992.01.29.a</t>
  </si>
  <si>
    <t>John Bayliss (or Ballis)</t>
  </si>
  <si>
    <t>Bronze whaler shark, 2.3 m [7.5']</t>
  </si>
  <si>
    <t>1989.01.03</t>
  </si>
  <si>
    <t>Surfing with dolphins</t>
  </si>
  <si>
    <t>Adam Maguire (McGuire)</t>
  </si>
  <si>
    <t>Abdomen lacerated, surfboard holed</t>
  </si>
  <si>
    <t>Tiger shark, 4 m [13']</t>
  </si>
  <si>
    <t>1971.08.21</t>
  </si>
  <si>
    <t>Scuba diving &amp; feeding fish</t>
  </si>
  <si>
    <t>Jim Allman</t>
  </si>
  <si>
    <t>Eight puncture wounds to right leg by captive shark PROVOKED INCIDENT</t>
  </si>
  <si>
    <t>Grey nurse shark, 11'</t>
  </si>
  <si>
    <t>1968.02.04</t>
  </si>
  <si>
    <t>Howard Forster</t>
  </si>
  <si>
    <t>No injury, speargun bitten</t>
  </si>
  <si>
    <t>1967.03.12</t>
  </si>
  <si>
    <t>Brian Marendaz</t>
  </si>
  <si>
    <t>Speared shark lacerated his arm PROVOKED INCIDENT</t>
  </si>
  <si>
    <t>1966.09.27</t>
  </si>
  <si>
    <t>Free diving, carrying speargun</t>
  </si>
  <si>
    <t>Barry  Dawson</t>
  </si>
  <si>
    <t>Shoulder lacerated</t>
  </si>
  <si>
    <t>Bronze whaler shark, 2.1 m [7'], a tooth was embedded in the speargun</t>
  </si>
  <si>
    <t>1966.09.10</t>
  </si>
  <si>
    <t>Frank Paxman</t>
  </si>
  <si>
    <t>Mako shark, 1.9 m [6.5']</t>
  </si>
  <si>
    <t>1966.05.20.b</t>
  </si>
  <si>
    <t>Colin Oxenbridge</t>
  </si>
  <si>
    <t>1966.02.27</t>
  </si>
  <si>
    <t>Raymond Short</t>
  </si>
  <si>
    <t>Left leg &amp; lower right leg bitten, taken ashore with shark still grasping his leg</t>
  </si>
  <si>
    <t>White shark, 2.5 m [8.25'], an immature female, previously injured</t>
  </si>
  <si>
    <t>15' shark</t>
  </si>
  <si>
    <t>4.6 m [15'] shark</t>
  </si>
  <si>
    <t>1964.11.29</t>
  </si>
  <si>
    <t>Free diving with seals</t>
  </si>
  <si>
    <t>Henri Bource</t>
  </si>
  <si>
    <t>Left leg severed</t>
  </si>
  <si>
    <t>White shark, 2.4 m [8']</t>
  </si>
  <si>
    <t>1964.10.04</t>
  </si>
  <si>
    <t>Surfing, but swimming to his board</t>
  </si>
  <si>
    <t>Murray Henderson</t>
  </si>
  <si>
    <t>Abrasions &amp; 11 teethmarks on right lower leg</t>
  </si>
  <si>
    <t>Grey nurse shark, 1.8 m [6']</t>
  </si>
  <si>
    <t>1963.12.08</t>
  </si>
  <si>
    <t>Rodney Fox</t>
  </si>
  <si>
    <t>Torso &amp; hand lacerated</t>
  </si>
  <si>
    <t>3.7 m [12'] shark</t>
  </si>
  <si>
    <t>1962.02.04</t>
  </si>
  <si>
    <t>Lance Maloney</t>
  </si>
  <si>
    <t>Shin bitten</t>
  </si>
  <si>
    <t>60 cm  shark</t>
  </si>
  <si>
    <t>1961.12.28.b</t>
  </si>
  <si>
    <t>Martyn Steffens</t>
  </si>
  <si>
    <t>Hand bitten, surgically amputated</t>
  </si>
  <si>
    <t>1961.12.27</t>
  </si>
  <si>
    <t>John Parker</t>
  </si>
  <si>
    <t>No injury, Parker shot the shark when it came close to his nephew, Bill Bradbury (14), then the shark bent his speargun PROVOKED INCIDENT</t>
  </si>
  <si>
    <t>1961.12.13</t>
  </si>
  <si>
    <t>Swimming with other crew near wharf</t>
  </si>
  <si>
    <t>George �Jimmy� Stevens, aborgine from the lugger Rebecca</t>
  </si>
  <si>
    <t>Right thigh and leg lacerated</t>
  </si>
  <si>
    <t>1961.04.25</t>
  </si>
  <si>
    <t>John Davy &amp; John Pierpoint</t>
  </si>
  <si>
    <t>Speared shark bit Davy's ankle &amp;  Pierpont's right leg  PROVOKED INCIDENT</t>
  </si>
  <si>
    <t>Wobbegong shark, 1.4 m [4'6"]</t>
  </si>
  <si>
    <t>1961.03.12</t>
  </si>
  <si>
    <t>Brian Rodgers</t>
  </si>
  <si>
    <t>Left leg bitten  &amp; left forearm lacerated</t>
  </si>
  <si>
    <t>1961.02.17.a</t>
  </si>
  <si>
    <t>Mrs. Reg Fox</t>
  </si>
  <si>
    <t>Ankle bitten by small �gummy� shark, minor injury</t>
  </si>
  <si>
    <t>2' "banjo shark"</t>
  </si>
  <si>
    <t>1960.04.03.a</t>
  </si>
  <si>
    <t>Speared a grouper, saw shark but it came for him instead of the fish so he fired spear into shark�s mouth. Then shark took grouper but unable to swallow because of the spear in its mouth.</t>
  </si>
  <si>
    <t>Kenneth Morris</t>
  </si>
  <si>
    <t>Minor injuries to hand</t>
  </si>
  <si>
    <t>Bronze whaler shark, 3.7 m [12'] identified by G.P. Whitley based on description</t>
  </si>
  <si>
    <t>1959.11.29</t>
  </si>
  <si>
    <t>Christopher Holland</t>
  </si>
  <si>
    <t>Thighs bitten, right hand lacerated</t>
  </si>
  <si>
    <t>3.5 m [11.5'] shark</t>
  </si>
  <si>
    <t>1959.11.28</t>
  </si>
  <si>
    <t>Standing in chest-deep water</t>
  </si>
  <si>
    <t>David Beaver</t>
  </si>
  <si>
    <t>1959.11.22</t>
  </si>
  <si>
    <t>Trailing the field in a surf race</t>
  </si>
  <si>
    <t>Jeffrey Francis Sasche (or Sachse)</t>
  </si>
  <si>
    <t>Lower left leg bittten, hand abraded</t>
  </si>
  <si>
    <t>3 m to 4.3 m [10' to 14'] shark</t>
  </si>
  <si>
    <t>1959.01.17.a</t>
  </si>
  <si>
    <t>Surfing, but treading water</t>
  </si>
  <si>
    <t>Peter John Neil</t>
  </si>
  <si>
    <t>Right foot &amp; toe bitten</t>
  </si>
  <si>
    <t>1958.01.19</t>
  </si>
  <si>
    <t>Brian Henderson</t>
  </si>
  <si>
    <t>Laceration to left ankle, heel and little toe</t>
  </si>
  <si>
    <t>1957.05.11</t>
  </si>
  <si>
    <t>Competing in spearfishing championship &amp; towing dead fish</t>
  </si>
  <si>
    <t>Leonard Higgins</t>
  </si>
  <si>
    <t>Thigh bitten &amp; few lacerations on abdomen &amp; buttock</t>
  </si>
  <si>
    <t>1957.04.13</t>
  </si>
  <si>
    <t>Swimming between  anchored  pearling luggers</t>
  </si>
  <si>
    <t>Tuisafua Nomoa</t>
  </si>
  <si>
    <t>Left arm bitten, surgically amputated</t>
  </si>
  <si>
    <t>Shark seen feeding on turtle scraps thrown overboard prior to incident.</t>
  </si>
  <si>
    <t>1954.06.27</t>
  </si>
  <si>
    <t>Pearl diving from lugger Whyalla</t>
  </si>
  <si>
    <t>Morslem Aken</t>
  </si>
  <si>
    <t>Shark bit right arm &amp; shoulder, then Aken says, he "knocked out" the shark</t>
  </si>
  <si>
    <t>1953.02.15</t>
  </si>
  <si>
    <t>Rex Gallagher</t>
  </si>
  <si>
    <t>Shark tore off face mask, diver�s face, nose &amp; chin lacerated</t>
  </si>
  <si>
    <t>2.4 m [8'] shark</t>
  </si>
  <si>
    <t>1950.11.25</t>
  </si>
  <si>
    <t>Leo Vincent  Ryan</t>
  </si>
  <si>
    <t>Part of buttocks &amp; fingers severed</t>
  </si>
  <si>
    <t>White shark, 3m, seen in area and hooked 3 days later</t>
  </si>
  <si>
    <t>4' shark</t>
  </si>
  <si>
    <t>2013.03.16.b</t>
  </si>
  <si>
    <t>Fishing - 'tag &amp; release'</t>
  </si>
  <si>
    <t>Kobus Koeberg</t>
  </si>
  <si>
    <t>Lacerations to left calf and heel from hooked shark PROVOKED INCIDENT</t>
  </si>
  <si>
    <t>Raggedtooth shark, 1.5 m</t>
  </si>
  <si>
    <t>2009.03.02</t>
  </si>
  <si>
    <t>Gabriel Fernandez</t>
  </si>
  <si>
    <t>Lacerations to arm and 2 fingers by hooked shark PROVOKED INCIDENT</t>
  </si>
  <si>
    <t>Blue shark, 1m</t>
  </si>
  <si>
    <t>2008.12.10</t>
  </si>
  <si>
    <t>Luke Parker</t>
  </si>
  <si>
    <t>Lacerations to knees, thigh and hip by hooked shark PROVOKED iNCIDENT</t>
  </si>
  <si>
    <t>Raggedtooth shark, 2m</t>
  </si>
  <si>
    <t>2005.11.15</t>
  </si>
  <si>
    <t>Ivan Gerger</t>
  </si>
  <si>
    <t>Lacerations to hands &amp; right leg when he tried to pull shark from the water PROVOKED INCIDENT</t>
  </si>
  <si>
    <t>Raggedtooth shark, 2.5m</t>
  </si>
  <si>
    <t>1996.09.01.a</t>
  </si>
  <si>
    <t>Gyula Plaganyi</t>
  </si>
  <si>
    <t>No injury  PROVOKED INCIDENT</t>
  </si>
  <si>
    <t>1988.01.27</t>
  </si>
  <si>
    <t>Charles Everitt</t>
  </si>
  <si>
    <t>1988.01.06</t>
  </si>
  <si>
    <t>Attempting to lasso shark's tail</t>
  </si>
  <si>
    <t>J.A. McKay</t>
  </si>
  <si>
    <t>Foot lacerated by hooked shark PROVOKED INCIDENT</t>
  </si>
  <si>
    <t>1.5 m copper shark</t>
  </si>
  <si>
    <t>1986.08.10</t>
  </si>
  <si>
    <t>Phllip DeBruyn</t>
  </si>
  <si>
    <t>No injury, shark made threat display &amp; impaled itself on spear</t>
  </si>
  <si>
    <t>1985.01.00.a</t>
  </si>
  <si>
    <t>Barry Allan Coppin</t>
  </si>
  <si>
    <t>Upper right arm bitten after he shot the shark PROVOKED INCIDENT</t>
  </si>
  <si>
    <t>1.5 m [5'] dusky shark</t>
  </si>
  <si>
    <t>1984.02.17</t>
  </si>
  <si>
    <t>George Buckland</t>
  </si>
  <si>
    <t>Punctures in wetsuit &amp; left arm bruised by captive shark PROVOKED INCIDENT</t>
  </si>
  <si>
    <t xml:space="preserve"> 1.5 m [5'] dusky shark</t>
  </si>
  <si>
    <t>1980.01.15</t>
  </si>
  <si>
    <t>Les Winkworth</t>
  </si>
  <si>
    <t>No injury, rammed &amp; catapulted from the water by shark after he shot at it &amp; missed PROVOKED INCIDENT</t>
  </si>
  <si>
    <t>2 m [6'9"] Zambesi shark</t>
  </si>
  <si>
    <t>1979.05.05</t>
  </si>
  <si>
    <t>Piet Boonzaaier</t>
  </si>
  <si>
    <t>Shark rammed diver after he shot it in the head  PROVOKED INCIDENT</t>
  </si>
  <si>
    <t>White shark, 2.5 m [8.25']</t>
  </si>
  <si>
    <t>1977.08.19</t>
  </si>
  <si>
    <t>6 m skiboat, occupants: Alex Mamacos, Noel Glintenkamp, Tony Mountifield &amp; Dillon Alexandra</t>
  </si>
  <si>
    <t>Shark leapt into boat, pinning Mamacos beneath and fracturing his pelvis, then trashed the boat rendering it inoperable</t>
  </si>
  <si>
    <t>1970.06.15</t>
  </si>
  <si>
    <t>Anand Govindsamy</t>
  </si>
  <si>
    <t>2 cm laceration on knee PROVOKED INCIDENT</t>
  </si>
  <si>
    <t>Raggedtooth shark, 2 m [6'9"], 5-year-old, captive female</t>
  </si>
  <si>
    <t>1963.12.22.a</t>
  </si>
  <si>
    <t>Helping friend land hooked shark</t>
  </si>
  <si>
    <t>Desmond Woodhams</t>
  </si>
  <si>
    <t>Foot lacerated  PROVOKED INCIDENT</t>
  </si>
  <si>
    <t>Dusky shark, 1 m</t>
  </si>
  <si>
    <t>1962.12.30</t>
  </si>
  <si>
    <t>A. B. "Lofty" Roets</t>
  </si>
  <si>
    <t>Captive shark bit air hose &amp; minor lacerations on diver's cheek PROVOKED INCIDENT</t>
  </si>
  <si>
    <t>1962.01.18</t>
  </si>
  <si>
    <t>Fishing, slipped on rocks &amp; fell into sea</t>
  </si>
  <si>
    <t>Jacobus Vermaak</t>
  </si>
  <si>
    <t>Possible drowning / post mortem scavenging</t>
  </si>
  <si>
    <t>Zambesi shark</t>
  </si>
  <si>
    <t>1998.12.20.R</t>
  </si>
  <si>
    <t>Greg Harrison</t>
  </si>
  <si>
    <t>Possibly a white shark</t>
  </si>
  <si>
    <t>2016.12.19</t>
  </si>
  <si>
    <t>Ben Swart</t>
  </si>
  <si>
    <t>No injury, but ski severely damaged</t>
  </si>
  <si>
    <t>2016.04.22</t>
  </si>
  <si>
    <t>Dave Manson</t>
  </si>
  <si>
    <t>No injury, surf-ski bitten</t>
  </si>
  <si>
    <t>2015.10.25</t>
  </si>
  <si>
    <t>Stuart Anderson</t>
  </si>
  <si>
    <t>Lacerations to right calf, knee &amp; hip</t>
  </si>
  <si>
    <t>White shark, 3 to 3.5m</t>
  </si>
  <si>
    <t>2015.06.27.a</t>
  </si>
  <si>
    <t>Caleb Swanepoel</t>
  </si>
  <si>
    <t>Right leg severed, multiple lacerations to left leg</t>
  </si>
  <si>
    <t>2015.06.26.b</t>
  </si>
  <si>
    <t>Dylan Reddering</t>
  </si>
  <si>
    <t>Multiple lacerations to torso &amp; leg</t>
  </si>
  <si>
    <t>White shark, 2m to 3 m</t>
  </si>
  <si>
    <t>2015.05.02</t>
  </si>
  <si>
    <t>Mathieu Dasnois</t>
  </si>
  <si>
    <t>Injuries to leg, left arm &amp; both hands</t>
  </si>
  <si>
    <t>2015.01.03</t>
  </si>
  <si>
    <t>Jason Krafft</t>
  </si>
  <si>
    <t>Lacerations to lower left leg, puncture wounds to sole of left foot</t>
  </si>
  <si>
    <t>Raggedtooth shark, 1.3 m</t>
  </si>
  <si>
    <t>2014.08.01</t>
  </si>
  <si>
    <t>Matthew Smithers</t>
  </si>
  <si>
    <t>Lower limbs &amp; thigh bitten</t>
  </si>
  <si>
    <t>2014.03.22.b</t>
  </si>
  <si>
    <t>Friedrich Burgstaller.</t>
  </si>
  <si>
    <t>2013.12.16</t>
  </si>
  <si>
    <t>Thomas Browne</t>
  </si>
  <si>
    <t>Injuries to left thigh</t>
  </si>
  <si>
    <t>2013.10.11</t>
  </si>
  <si>
    <t>Swimming / snorkeling</t>
  </si>
  <si>
    <t>Burgert Van Der Westhuizen</t>
  </si>
  <si>
    <t>2012.07.06</t>
  </si>
  <si>
    <t>Jacque Mostert</t>
  </si>
  <si>
    <t>Lacerattions to left thigh &amp; knee</t>
  </si>
  <si>
    <t>2012.04.19.a</t>
  </si>
  <si>
    <t>David Lilienfeld</t>
  </si>
  <si>
    <t>White shark, 4 m to 5m</t>
  </si>
  <si>
    <t>2012.01.15</t>
  </si>
  <si>
    <t>Lungisani Msungubana</t>
  </si>
  <si>
    <t>Thought to involve a bull shark</t>
  </si>
  <si>
    <t>2011.09.28.a</t>
  </si>
  <si>
    <t>Michael Cohen</t>
  </si>
  <si>
    <t>2011.08.23</t>
  </si>
  <si>
    <t>Tim van Heerden</t>
  </si>
  <si>
    <t>White shark, &gt;6'</t>
  </si>
  <si>
    <t>2011.07.22</t>
  </si>
  <si>
    <t>Denver Struwig</t>
  </si>
  <si>
    <t>Upper left arm &amp; right leg bitten</t>
  </si>
  <si>
    <t>White shark, 3m to 4m</t>
  </si>
  <si>
    <t>2011.06.28</t>
  </si>
  <si>
    <t>Paolo Stanchi</t>
  </si>
  <si>
    <t>Severe lacerations to hands and  left leg</t>
  </si>
  <si>
    <t>Bull shark, 3m female</t>
  </si>
  <si>
    <t>2010.04.13</t>
  </si>
  <si>
    <t>Brendan Denton</t>
  </si>
  <si>
    <t>Both feet bitten</t>
  </si>
  <si>
    <t>2010.02.16</t>
  </si>
  <si>
    <t>Michal du Plessis</t>
  </si>
  <si>
    <t>2010.01.12</t>
  </si>
  <si>
    <t>Lloyd Skinner</t>
  </si>
  <si>
    <t>2009.08.29</t>
  </si>
  <si>
    <t>Gerhard van Zyl</t>
  </si>
  <si>
    <t>White shark, 2m</t>
  </si>
  <si>
    <t>2009.01.24.a</t>
  </si>
  <si>
    <t>Sikhanyiso Bangilizwe</t>
  </si>
  <si>
    <t>2008.06.28.a</t>
  </si>
  <si>
    <t>Kobus Maritz</t>
  </si>
  <si>
    <t>2007.11.07</t>
  </si>
  <si>
    <t>Andrew Smith</t>
  </si>
  <si>
    <t>Lacerations to feet</t>
  </si>
  <si>
    <t>1.5 to 2 m shark</t>
  </si>
  <si>
    <t>2007.11.03</t>
  </si>
  <si>
    <t>Lee Mellin</t>
  </si>
  <si>
    <t>Swimming / Body Surfing</t>
  </si>
  <si>
    <t>2006.08.13</t>
  </si>
  <si>
    <t>Achmat Hassiem</t>
  </si>
  <si>
    <t>2006.07.28</t>
  </si>
  <si>
    <t>Lyle Maarsdorp</t>
  </si>
  <si>
    <t>No injury, surf ski bitten</t>
  </si>
  <si>
    <t>2006.04.09.b</t>
  </si>
  <si>
    <t>Stuart Duffie</t>
  </si>
  <si>
    <t>Raggedtooth shark, 2.5 m to 3 m</t>
  </si>
  <si>
    <t>Raggedtooth shark</t>
  </si>
  <si>
    <t>1906.01.20</t>
  </si>
  <si>
    <t>Washing horses</t>
  </si>
  <si>
    <t>Ramdayal</t>
  </si>
  <si>
    <t>FATAL, hips &amp; thigh bitten</t>
  </si>
  <si>
    <t>1.8 m to 2.7 m [6' to 9'] shark</t>
  </si>
  <si>
    <t>2005.10.01</t>
  </si>
  <si>
    <t>Trevor Wright</t>
  </si>
  <si>
    <t>No injury, shark bit ski</t>
  </si>
  <si>
    <t>2005.06.04</t>
  </si>
  <si>
    <t>Henri Murray</t>
  </si>
  <si>
    <t>2005.05.25</t>
  </si>
  <si>
    <t>Jay Catherall</t>
  </si>
  <si>
    <t>Left buttock  &amp; legs lacerated</t>
  </si>
  <si>
    <t>2005.03.28</t>
  </si>
  <si>
    <t>Chris Sullivan</t>
  </si>
  <si>
    <t>Lacerations to right calf, puncture wounds on right foot</t>
  </si>
  <si>
    <t>4 m [13'] shark</t>
  </si>
  <si>
    <t>2004.11.27</t>
  </si>
  <si>
    <t>Llewellyn Maske</t>
  </si>
  <si>
    <t>3 lacerations on foot</t>
  </si>
  <si>
    <t>2004.11.15</t>
  </si>
  <si>
    <t>Tyna Webb</t>
  </si>
  <si>
    <t>Andre Hartman</t>
  </si>
  <si>
    <t>2004.06.02</t>
  </si>
  <si>
    <t>Swimming, poaching perlemoen</t>
  </si>
  <si>
    <t>Nkosinathi Mayaba</t>
  </si>
  <si>
    <t>2004.04.05</t>
  </si>
  <si>
    <t>J.P. Andrew</t>
  </si>
  <si>
    <t>Left leg lacerated, right leg severed above the knee</t>
  </si>
  <si>
    <t>2003.09.12</t>
  </si>
  <si>
    <t>David Bornman</t>
  </si>
  <si>
    <t>FATAL, left thigh, buttocks, back of spine, abdomen &amp; chest bitten</t>
  </si>
  <si>
    <t>2003.08.08</t>
  </si>
  <si>
    <t>Joseph Krone</t>
  </si>
  <si>
    <t>No injury, wetsuit torn &amp; board bitten</t>
  </si>
  <si>
    <t>3.5 m [11.5'] white shark</t>
  </si>
  <si>
    <t>2002.09.13</t>
  </si>
  <si>
    <t>Paul Mauger (or Major)</t>
  </si>
  <si>
    <t>�</t>
  </si>
  <si>
    <t>2002.01.04</t>
  </si>
  <si>
    <t>Imraan Sheik</t>
  </si>
  <si>
    <t>Leg bitten &amp; surgically amputated</t>
  </si>
  <si>
    <t>Zambesi shark?</t>
  </si>
  <si>
    <t>1901.07.30</t>
  </si>
  <si>
    <t>John Hendrick Adrian Chandler, a prisoner of war</t>
  </si>
  <si>
    <t>Right leg bitten &amp; foot severed, right arm bitten, bones fractured &amp; nearly severed FATAL</t>
  </si>
  <si>
    <t>2001.04.08.b</t>
  </si>
  <si>
    <t>Dunstan Hogan</t>
  </si>
  <si>
    <t>Thigh, hip &amp; buttock bitten</t>
  </si>
  <si>
    <t>White shark, 2.7 m [9']</t>
  </si>
  <si>
    <t>2000.09.10.a</t>
  </si>
  <si>
    <t>Gary Adkison</t>
  </si>
  <si>
    <t>White shark, 3.5 m [11.5']  male</t>
  </si>
  <si>
    <t>2000.02.19</t>
  </si>
  <si>
    <t>Dr. Weich</t>
  </si>
  <si>
    <t>1999.07.29</t>
  </si>
  <si>
    <t>Sergio Capri</t>
  </si>
  <si>
    <t>White shark, 3 m to 5 m [10' to 16.5']</t>
  </si>
  <si>
    <t>1999.07.15</t>
  </si>
  <si>
    <t>Hercules Pretorius</t>
  </si>
  <si>
    <t>White shark, 4 m [13']</t>
  </si>
  <si>
    <t>1998.08.01.a</t>
  </si>
  <si>
    <t>Christian Lombard</t>
  </si>
  <si>
    <t>5' to 6' shark</t>
  </si>
  <si>
    <t>1998.06.22</t>
  </si>
  <si>
    <t>Anton deVos</t>
  </si>
  <si>
    <t>FATAL, hands &amp; calf bitten</t>
  </si>
  <si>
    <t>3 m to 4 m [10' to 13'] white shark</t>
  </si>
  <si>
    <t>1998.05.16.a</t>
  </si>
  <si>
    <t>Neal Stephenson</t>
  </si>
  <si>
    <t>Lower legs bitten, foot severed</t>
  </si>
  <si>
    <t>1998.03.15</t>
  </si>
  <si>
    <t>Snorkeling � hunting crayfish and abalone</t>
  </si>
  <si>
    <t>Kevin Dewey</t>
  </si>
  <si>
    <t>Lower leg lacerated</t>
  </si>
  <si>
    <t>3 m [10'] white shark</t>
  </si>
  <si>
    <t>1997.12.28.b</t>
  </si>
  <si>
    <t>Ian James Hill</t>
  </si>
  <si>
    <t>1997.07.21</t>
  </si>
  <si>
    <t>Mark Penches</t>
  </si>
  <si>
    <t>1996.12.10</t>
  </si>
  <si>
    <t>Steven Cross</t>
  </si>
  <si>
    <t>1996.05.28</t>
  </si>
  <si>
    <t>Donovan K�hne</t>
  </si>
  <si>
    <t>2.5 m [8.25'] white shark</t>
  </si>
  <si>
    <t>1995.02.19</t>
  </si>
  <si>
    <t>Johan Deetlefs</t>
  </si>
  <si>
    <t>Lacerations to lower leg &amp; foot</t>
  </si>
  <si>
    <t>1995.01.24</t>
  </si>
  <si>
    <t>Mthokozisi Cedrick Mpanza</t>
  </si>
  <si>
    <t>FATAL, right thigh bitten &amp; femur exposed, shallow lacerations on right calf &amp; left thigh &amp; fingers lacerated</t>
  </si>
  <si>
    <t>Tiger shark, 1.8 m [6']</t>
  </si>
  <si>
    <t>1994.12.30</t>
  </si>
  <si>
    <t>Fritz Van Zyl</t>
  </si>
  <si>
    <t>5.5 m [18'] white shark</t>
  </si>
  <si>
    <t>1994.07.09.a</t>
  </si>
  <si>
    <t>Andrew Carter</t>
  </si>
  <si>
    <t>Buttock &amp; leg bitten</t>
  </si>
  <si>
    <t>1994.07.09.b</t>
  </si>
  <si>
    <t>Bruce Corby</t>
  </si>
  <si>
    <t>1994.02.27</t>
  </si>
  <si>
    <t>Gary Lieberman</t>
  </si>
  <si>
    <t>1994.02.12</t>
  </si>
  <si>
    <t>Kevin Anderson</t>
  </si>
  <si>
    <t>1994.01.03</t>
  </si>
  <si>
    <t>Ian Galbraith</t>
  </si>
  <si>
    <t>1.3 m [4'3"] shark</t>
  </si>
  <si>
    <t>1993.09.26</t>
  </si>
  <si>
    <t>Wimpie Bouwer</t>
  </si>
  <si>
    <t>1993.07.30</t>
  </si>
  <si>
    <t>Ralph LeRoux</t>
  </si>
  <si>
    <t>Puncture wounds on chest</t>
  </si>
  <si>
    <t>1992.04.09</t>
  </si>
  <si>
    <t>Gordon Harmer</t>
  </si>
  <si>
    <t>Punctures &amp; lacerations on lower leg</t>
  </si>
  <si>
    <t>&gt;2 m shark</t>
  </si>
  <si>
    <t>1992.01.23</t>
  </si>
  <si>
    <t>Noor-Mubeen Shaik</t>
  </si>
  <si>
    <t>Zambesi shark, 1.7 m [5.5']</t>
  </si>
  <si>
    <t>1992.01.08</t>
  </si>
  <si>
    <t>Daniel Van Huysteen</t>
  </si>
  <si>
    <t>Left cheek lacerated</t>
  </si>
  <si>
    <t>Possibly a 1.5 m [5'] blacktip shark</t>
  </si>
  <si>
    <t>1991.05.19</t>
  </si>
  <si>
    <t>Coen Marais</t>
  </si>
  <si>
    <t>No injury, tank scratched by shark</t>
  </si>
  <si>
    <t>3.5 m [11.5'] female white shark named "Notchfin"</t>
  </si>
  <si>
    <t>1991.02.12</t>
  </si>
  <si>
    <t>Edward Hayman</t>
  </si>
  <si>
    <t>Foot &amp; swim fin bitten</t>
  </si>
  <si>
    <t>1990.09.15</t>
  </si>
  <si>
    <t>Nasri Gasant</t>
  </si>
  <si>
    <t>5 m  [16.5'] white shark</t>
  </si>
  <si>
    <t>1990.06.24</t>
  </si>
  <si>
    <t>Scuba diving (but on surface)</t>
  </si>
  <si>
    <t>Monique Price</t>
  </si>
  <si>
    <t>4.5 m [14'9"] white shark</t>
  </si>
  <si>
    <t>1990.05.06</t>
  </si>
  <si>
    <t>Resting on surfboard</t>
  </si>
  <si>
    <t>Richard Forrester</t>
  </si>
  <si>
    <t>5.5 m [18'] white shark, identified by witnesses &amp; tooth marks</t>
  </si>
  <si>
    <t>1990.04.14</t>
  </si>
  <si>
    <t>Lying on surfboard &amp; paddling</t>
  </si>
  <si>
    <t>Conrad Botha</t>
  </si>
  <si>
    <t>2.3 m [7.5'] white shark, identified by M. Smale</t>
  </si>
  <si>
    <t>1989.11.18</t>
  </si>
  <si>
    <t>Gerjo Van Niekerk</t>
  </si>
  <si>
    <t>1989.09.17</t>
  </si>
  <si>
    <t>Chest lacerated</t>
  </si>
  <si>
    <t>White shark, identified by tooth pattern</t>
  </si>
  <si>
    <t>1989.08.22.a</t>
  </si>
  <si>
    <t>Niko von Broembsen</t>
  </si>
  <si>
    <t>Multiple injuries</t>
  </si>
  <si>
    <t>&gt;3.4 m [11'] white shark</t>
  </si>
  <si>
    <t>1989.07.20</t>
  </si>
  <si>
    <t>Edward Razzano</t>
  </si>
  <si>
    <t>1989.06.05</t>
  </si>
  <si>
    <t>Roniel Jacobs</t>
  </si>
  <si>
    <t>1989.06.03</t>
  </si>
  <si>
    <t>Leon Krouse</t>
  </si>
  <si>
    <t>1988.06.19</t>
  </si>
  <si>
    <t>Willie van Rensberg</t>
  </si>
  <si>
    <t>1988.03.16</t>
  </si>
  <si>
    <t>Sastri Naidoo</t>
  </si>
  <si>
    <t>Lower left leg bitten, hand lacerated</t>
  </si>
  <si>
    <t>1.5 m to 2 m [5' to 6.75'] shark</t>
  </si>
  <si>
    <t>1988.02.14</t>
  </si>
  <si>
    <t>Michael Schaeffer</t>
  </si>
  <si>
    <t>1 m "grey-colored" shark</t>
  </si>
  <si>
    <t>1988.02.13</t>
  </si>
  <si>
    <t>Lying atop surfboard</t>
  </si>
  <si>
    <t>Belinda Van Schalkwyk</t>
  </si>
  <si>
    <t>Zambezi shark (tooth fragments recovered)</t>
  </si>
  <si>
    <t>1987.10.11</t>
  </si>
  <si>
    <t>Dawid Smit</t>
  </si>
  <si>
    <t>Left thigh &amp; calf lacerated</t>
  </si>
  <si>
    <t>1987.09.13</t>
  </si>
  <si>
    <t>Peter McCallum</t>
  </si>
  <si>
    <t>3.5 m [11.5']  white shark</t>
  </si>
  <si>
    <t>1987.01.28</t>
  </si>
  <si>
    <t>Tommy Botha</t>
  </si>
  <si>
    <t>Puncture wounds to right hand</t>
  </si>
  <si>
    <t>&gt;2.5 m [8.25'] white shark</t>
  </si>
  <si>
    <t>1986.12.31</t>
  </si>
  <si>
    <t>Pierre deWet</t>
  </si>
  <si>
    <t>2 punctures in lower leg</t>
  </si>
  <si>
    <t>Raggedtooth shark, 2.5 m [8.25']</t>
  </si>
  <si>
    <t>1986.12.22</t>
  </si>
  <si>
    <t>Richardt Anton Olls</t>
  </si>
  <si>
    <t>1986.10.05</t>
  </si>
  <si>
    <t>Racing ski</t>
  </si>
  <si>
    <t>James Speirs</t>
  </si>
  <si>
    <t>1.6 m shark</t>
  </si>
  <si>
    <t>1986.07.00.a</t>
  </si>
  <si>
    <t>Ludwig Gerricke</t>
  </si>
  <si>
    <t>Minor lacerations on left hand</t>
  </si>
  <si>
    <t>1.2 m [4'] dusky shark</t>
  </si>
  <si>
    <t>1986.03.15</t>
  </si>
  <si>
    <t>Anton Bouwer</t>
  </si>
  <si>
    <t>&gt;1 m shark</t>
  </si>
  <si>
    <t>1986.02.18</t>
  </si>
  <si>
    <t>Shaun Carcary</t>
  </si>
  <si>
    <t>&gt;2.4 m [8'] white shark</t>
  </si>
  <si>
    <t>1986.02.07</t>
  </si>
  <si>
    <t>Johan Fourie</t>
  </si>
  <si>
    <t>1986.02.06</t>
  </si>
  <si>
    <t>Michael Taljaard</t>
  </si>
  <si>
    <t>2 punctures in upper arm</t>
  </si>
  <si>
    <t>Raggedtooth shark, 2 m [6.75']</t>
  </si>
  <si>
    <t>1985.10.24</t>
  </si>
  <si>
    <t>Patrick Gee</t>
  </si>
  <si>
    <t>Left leg severely lacerated, superficial lacerations of right leg,  board damaged</t>
  </si>
  <si>
    <t>1985.01.27</t>
  </si>
  <si>
    <t>Marius Botha</t>
  </si>
  <si>
    <t>Right knee, calf and ankle lacerated</t>
  </si>
  <si>
    <t>1985.01.17</t>
  </si>
  <si>
    <t>Bruce Eldridge</t>
  </si>
  <si>
    <t>Thigh &amp; calf bitten</t>
  </si>
  <si>
    <t>3.5 m white shark, tooth fragments recovered</t>
  </si>
  <si>
    <t>1985.01.04</t>
  </si>
  <si>
    <t>Donald James</t>
  </si>
  <si>
    <t>1984.06.15</t>
  </si>
  <si>
    <t>Selwyn Doran</t>
  </si>
  <si>
    <t>2.4 m [8'] white shark</t>
  </si>
  <si>
    <t>1984.01.05</t>
  </si>
  <si>
    <t>Robert Tennent</t>
  </si>
  <si>
    <t>Raggedtooth shark, 1 m</t>
  </si>
  <si>
    <t>1983.12.21</t>
  </si>
  <si>
    <t>Jack Heydenrych</t>
  </si>
  <si>
    <t>Raggedtooth shark, &gt;1 m</t>
  </si>
  <si>
    <t>1983.08.20.a</t>
  </si>
  <si>
    <t>Attie Louw</t>
  </si>
  <si>
    <t>Inner thighs lacerated</t>
  </si>
  <si>
    <t>1983.04.12</t>
  </si>
  <si>
    <t>Peter S. Venter</t>
  </si>
  <si>
    <t>Raggedtooth shark, 1.5 m [5'] (tooth fragment recovered)</t>
  </si>
  <si>
    <t>1983.03.30.a</t>
  </si>
  <si>
    <t>Warren Johnson</t>
  </si>
  <si>
    <t>1.8 m [6'] Zambezi shark</t>
  </si>
  <si>
    <t>1983.03.22</t>
  </si>
  <si>
    <t>Ian Johnson</t>
  </si>
  <si>
    <t>blacktip or spinner shark</t>
  </si>
  <si>
    <t>1983.02.20</t>
  </si>
  <si>
    <t>Paddleskiing</t>
  </si>
  <si>
    <t>Peter Swart</t>
  </si>
  <si>
    <t>Puncture wounds to buttocks</t>
  </si>
  <si>
    <t>1983.01.08</t>
  </si>
  <si>
    <t>Philip DeBruyn</t>
  </si>
  <si>
    <t>No injury, rammed by shark</t>
  </si>
  <si>
    <t>1982.09.30.a</t>
  </si>
  <si>
    <t>Howard Fawkes</t>
  </si>
  <si>
    <t>Believed to involve a 2.8 m [9'3"] white shark</t>
  </si>
  <si>
    <t>1982.07.24.b</t>
  </si>
  <si>
    <t>Brian �Archie� Plumb</t>
  </si>
  <si>
    <t>2.4 m [8'] white shark, species identity confirmed by tooth fragment</t>
  </si>
  <si>
    <t>1982.06.29</t>
  </si>
  <si>
    <t>Alex Macun</t>
  </si>
  <si>
    <t>2.4 m [8'] white shark, species identity confirmed by witnesses &amp; tooth pattern in surfboard</t>
  </si>
  <si>
    <t>1982.01.29</t>
  </si>
  <si>
    <t>Jeffrey Phillips-Page</t>
  </si>
  <si>
    <t>Right shin &amp; toe lacerated</t>
  </si>
  <si>
    <t>1981.07.18</t>
  </si>
  <si>
    <t>Barry Van Der Helm</t>
  </si>
  <si>
    <t>7 lacerations to right foot</t>
  </si>
  <si>
    <t>Possibly a  1.8 m [6'] Zambezi shark</t>
  </si>
  <si>
    <t>1981.05.20</t>
  </si>
  <si>
    <t>Mark Jury</t>
  </si>
  <si>
    <t>Shark &amp; board collided. No injury, but board was dented</t>
  </si>
  <si>
    <t>1981.05.10</t>
  </si>
  <si>
    <t>John Dunser</t>
  </si>
  <si>
    <t>1981.05.05</t>
  </si>
  <si>
    <t>Simon Hammerton</t>
  </si>
  <si>
    <t>Left leg bitten, surgically amputated</t>
  </si>
  <si>
    <t>Tiger shark, 2.1 m [7']</t>
  </si>
  <si>
    <t>1981.02.19</t>
  </si>
  <si>
    <t>Richard Guy</t>
  </si>
  <si>
    <t>Juvenile dusky or blacktip shark</t>
  </si>
  <si>
    <t>1980.12.30</t>
  </si>
  <si>
    <t>Noel Yates</t>
  </si>
  <si>
    <t>No injury, paddleski bitten</t>
  </si>
  <si>
    <t>1980.05.15</t>
  </si>
  <si>
    <t>Eric Stedman</t>
  </si>
  <si>
    <t>1980.01.31</t>
  </si>
  <si>
    <t>Shaun Wright</t>
  </si>
  <si>
    <t>Both hands &amp; heel of left foot lacerated, right foot severed</t>
  </si>
  <si>
    <t>2.8 m [9'3"] white shark</t>
  </si>
  <si>
    <t>1980.01.10</t>
  </si>
  <si>
    <t>3 small punctures on arm</t>
  </si>
  <si>
    <t>Raggedtooth shark, 2 m [6'9"]</t>
  </si>
  <si>
    <t>1979.02.21</t>
  </si>
  <si>
    <t>Surfing, collided with shark</t>
  </si>
  <si>
    <t>Charles Kantor</t>
  </si>
  <si>
    <t>Punctures on left thigh</t>
  </si>
  <si>
    <t>1978.12.12</t>
  </si>
  <si>
    <t>Phillip 'Flip' Steenkamp</t>
  </si>
  <si>
    <t>White shark, 2.3 m [7.5'], tooth fragment recovered</t>
  </si>
  <si>
    <t>1978.09.27</t>
  </si>
  <si>
    <t>Erik Lombard</t>
  </si>
  <si>
    <t>No injury, shark took his catch, then towed &amp; pushed diver through the water</t>
  </si>
  <si>
    <t>1978.01.17</t>
  </si>
  <si>
    <t>Laurence Evans</t>
  </si>
  <si>
    <t>Left leg, ankle &amp; foot bitten</t>
  </si>
  <si>
    <t>Thought to involve a blacktip shark</t>
  </si>
  <si>
    <t>1977.12.19.a</t>
  </si>
  <si>
    <t>Kim Pearce</t>
  </si>
  <si>
    <t>Both legs bitten, 2 days later gangrene necessitated surgical amputation of left leg at mid-thigh</t>
  </si>
  <si>
    <t>1977.10.30</t>
  </si>
  <si>
    <t>No injury, shark bit speargun &amp; pushed diver through the water</t>
  </si>
  <si>
    <t>1976.11.27</t>
  </si>
  <si>
    <t>Thrashing the water / imitating the shark victim from "Jaws"</t>
  </si>
  <si>
    <t>Geoffrey Kirkam Spence</t>
  </si>
  <si>
    <t>White shark, 3 m [10'] k</t>
  </si>
  <si>
    <t>1976.10.06</t>
  </si>
  <si>
    <t>Marshall Flanagan</t>
  </si>
  <si>
    <t>White shark, 3.5 m [11.5'], species identity confirmed by tooth fragment</t>
  </si>
  <si>
    <t>1975.11.19.a</t>
  </si>
  <si>
    <t>Michael van den Berg</t>
  </si>
  <si>
    <t>Juvenile dusky shark</t>
  </si>
  <si>
    <t>1975.08.17</t>
  </si>
  <si>
    <t>David Robertson</t>
  </si>
  <si>
    <t>Left leg &amp; surfboard bitten</t>
  </si>
  <si>
    <t>1975.02.23</t>
  </si>
  <si>
    <t>Bretton Russell Jones</t>
  </si>
  <si>
    <t>1974.04.04</t>
  </si>
  <si>
    <t>Anthony Kenneth Baker</t>
  </si>
  <si>
    <t>1974.01.07.c</t>
  </si>
  <si>
    <t>Cornelius �Les� Pyper</t>
  </si>
  <si>
    <t>1972.12.24</t>
  </si>
  <si>
    <t>Johan Brink</t>
  </si>
  <si>
    <t>White shark, &gt; 3 m [10']</t>
  </si>
  <si>
    <t>1971.12.16</t>
  </si>
  <si>
    <t>Cheryl Teague</t>
  </si>
  <si>
    <t>White shark, 3 m [10']rk</t>
  </si>
  <si>
    <t>1971.06.30</t>
  </si>
  <si>
    <t>Gideon Scheltema</t>
  </si>
  <si>
    <t>Leg &amp; surfboard bitten</t>
  </si>
  <si>
    <t>White shark, 3 m [10'], species identity confirmed by witnesses &amp; tooth pattern in leg &amp; board</t>
  </si>
  <si>
    <t>1972.01.01.b</t>
  </si>
  <si>
    <t>Janie Pelser</t>
  </si>
  <si>
    <t>1967.12.30</t>
  </si>
  <si>
    <t>Brian Pearson</t>
  </si>
  <si>
    <t>1.5 m to 1.8 m [5' to 6'] shark</t>
  </si>
  <si>
    <t>1967.03.19</t>
  </si>
  <si>
    <t>Len Jones</t>
  </si>
  <si>
    <t>Punctures in right buttock &amp; thigh, abrasion on right forearm</t>
  </si>
  <si>
    <t>1966.01.11</t>
  </si>
  <si>
    <t>Robin Michael Long</t>
  </si>
  <si>
    <t>1.5 m to 1.8 m [5' to 6'] Zambesi shark</t>
  </si>
  <si>
    <t>1966.01.09</t>
  </si>
  <si>
    <t>Dennis Vorster</t>
  </si>
  <si>
    <t>Lower legs bitten</t>
  </si>
  <si>
    <t>1.8 m to 2 m [6' to 6'9"] shark</t>
  </si>
  <si>
    <t>1965.01.23</t>
  </si>
  <si>
    <t>Paddling rescue ski</t>
  </si>
  <si>
    <t>Ronald Bowers</t>
  </si>
  <si>
    <t>1964.12.25</t>
  </si>
  <si>
    <t>W. A. Strijdom</t>
  </si>
  <si>
    <t>Hand, ankle &amp; calf lacerated</t>
  </si>
  <si>
    <t>1963.12.29</t>
  </si>
  <si>
    <t>Barbara Elsa Strauss</t>
  </si>
  <si>
    <t>Right hand &amp; foot severed, thigh &amp; buttock lacerated</t>
  </si>
  <si>
    <t>Zambesi shark, 1.8 m [6']</t>
  </si>
  <si>
    <t>1963.12.26.b</t>
  </si>
  <si>
    <t>Ronnie De Wet</t>
  </si>
  <si>
    <t>Lower leg bitten &amp; foot severed, leg surgically amputated below knee</t>
  </si>
  <si>
    <t>1.8 m [6']  shark</t>
  </si>
  <si>
    <t>1963.12.20.a</t>
  </si>
  <si>
    <t>Splashing in surf</t>
  </si>
  <si>
    <t>Matangusa Mzize</t>
  </si>
  <si>
    <t>FATAL, arm severed, leg bitten</t>
  </si>
  <si>
    <t>300- to 400-lb Zambesi shark</t>
  </si>
  <si>
    <t>1963.12.20.b</t>
  </si>
  <si>
    <t>Cornelius G. Coetzee</t>
  </si>
  <si>
    <t>White shark, 1.7 m [5.5']</t>
  </si>
  <si>
    <t>1963.01.11</t>
  </si>
  <si>
    <t>Free diving, hunting crayfish</t>
  </si>
  <si>
    <t>Barry E. Blackmore</t>
  </si>
  <si>
    <t>Lacerations &amp; punctures on left  forearm</t>
  </si>
  <si>
    <t>1963.01.06</t>
  </si>
  <si>
    <t>Clive Passmore</t>
  </si>
  <si>
    <t>Lacerations to right  arm</t>
  </si>
  <si>
    <t>Zambesi shark, 2 m [6'9"]</t>
  </si>
  <si>
    <t>1962.04.07</t>
  </si>
  <si>
    <t>John Blane</t>
  </si>
  <si>
    <t>Left ankle &amp; foot bitten</t>
  </si>
  <si>
    <t>Zambesi shark, 1.2 m [4']</t>
  </si>
  <si>
    <t>1962.02.05</t>
  </si>
  <si>
    <t>Reece Nielsen</t>
  </si>
  <si>
    <t>FATAL, tissue removed from thigh, femoral artery severed</t>
  </si>
  <si>
    <t>1961.12.28.a</t>
  </si>
  <si>
    <t>Glynn Wessels</t>
  </si>
  <si>
    <t>Lower right leg &amp; ankle bitten</t>
  </si>
  <si>
    <t>1961.02.01.b</t>
  </si>
  <si>
    <t>Geoffrey Zimmerman</t>
  </si>
  <si>
    <t>FATAL, multiple injuries to both legs, feet &amp; left arm</t>
  </si>
  <si>
    <t>2.1 m [7'], 90-kg shark</t>
  </si>
  <si>
    <t>1961.01.22</t>
  </si>
  <si>
    <t>Michael Murphy</t>
  </si>
  <si>
    <t>1961.01.06.c</t>
  </si>
  <si>
    <t>Michael Land</t>
  </si>
  <si>
    <t>Right foot, leg and hand bitten</t>
  </si>
  <si>
    <t>White shark, based on bite pattern</t>
  </si>
  <si>
    <t>1960.12.24</t>
  </si>
  <si>
    <t>Serame "Petrus" Sithole</t>
  </si>
  <si>
    <t>White shark, 3 m [10'], tooth fragment from wounds identified as that of a white shark</t>
  </si>
  <si>
    <t>1960.04.30</t>
  </si>
  <si>
    <t>Mike Hely</t>
  </si>
  <si>
    <t>Multiple major Injuries</t>
  </si>
  <si>
    <t>White shark, 2.1 m [7']  based on tooth pattern</t>
  </si>
  <si>
    <t>1959.02.01</t>
  </si>
  <si>
    <t>Raymond Vermaak</t>
  </si>
  <si>
    <t>Leg severed below knee</t>
  </si>
  <si>
    <t>1.8 to 2.1 m [6' to 7'] shark</t>
  </si>
  <si>
    <t>1959.01.15</t>
  </si>
  <si>
    <t>Fanie Schreuder</t>
  </si>
  <si>
    <t>Thigh &amp; both wrists lacerated</t>
  </si>
  <si>
    <t>White shark, 1.8 m to 2.1 m [6' to 7']  according to Shreuder and a witness</t>
  </si>
  <si>
    <t>1958.04.05</t>
  </si>
  <si>
    <t>Paddling in knee-deep water</t>
  </si>
  <si>
    <t>Fay Jones Bester</t>
  </si>
  <si>
    <t>1958.04.03</t>
  </si>
  <si>
    <t>Swimming with goggles</t>
  </si>
  <si>
    <t>Nicholaas Badenhorst</t>
  </si>
  <si>
    <t>FATAL, arm severed above elbow, abdomen &amp; leg bitten</t>
  </si>
  <si>
    <t>1958.01.09</t>
  </si>
  <si>
    <t>Derek Garth Prinsloo</t>
  </si>
  <si>
    <t>1957.12.30</t>
  </si>
  <si>
    <t>Julia Painting</t>
  </si>
  <si>
    <t>Left arm severed, torso bitten, thigh lacerated, many abrasions</t>
  </si>
  <si>
    <t>1957.12.23</t>
  </si>
  <si>
    <t>Vernon James Berry</t>
  </si>
  <si>
    <t>FATAL, right arm broken &amp; stripped of flesh, left hand severed above wrist, lower abdomen, buttocks &amp; thigh bitten</t>
  </si>
  <si>
    <t>&gt;3 m [10'] shark</t>
  </si>
  <si>
    <t>1964.02.08</t>
  </si>
  <si>
    <t>Alan Saffery</t>
  </si>
  <si>
    <t>White shark, 1.5 m [5'] k</t>
  </si>
  <si>
    <t>Left calf lacerated</t>
  </si>
  <si>
    <t>1951.11.29</t>
  </si>
  <si>
    <t>Harold Tait</t>
  </si>
  <si>
    <t>Thigh bruised &amp; abraded</t>
  </si>
  <si>
    <t>White shark, 1.8 m [6']</t>
  </si>
  <si>
    <t>1951.11.28.a</t>
  </si>
  <si>
    <t>George Plowman</t>
  </si>
  <si>
    <t>Leg severed below knee, defense wounds on hand</t>
  </si>
  <si>
    <t>1951.02.19</t>
  </si>
  <si>
    <t>Keith Huskisson</t>
  </si>
  <si>
    <t>Leg bitten, defense wounds on hands</t>
  </si>
  <si>
    <t>136-kg [300-lb] shark</t>
  </si>
  <si>
    <t>1950.02.11</t>
  </si>
  <si>
    <t>Clive Dumayne</t>
  </si>
  <si>
    <t>White shark, 3.7 m [12']  according to witnesses</t>
  </si>
  <si>
    <t>2015.08.18.a</t>
  </si>
  <si>
    <t>Minor injury when he attempted to touch a fish.</t>
  </si>
  <si>
    <t>2015.03.31</t>
  </si>
  <si>
    <t>Diego Gomes Mota</t>
  </si>
  <si>
    <t>Injury to left thigh from unidentified species of fish; injuries inconsistent with shark bite</t>
  </si>
  <si>
    <t>2013.08.26</t>
  </si>
  <si>
    <t>Longline fishing for sharks</t>
  </si>
  <si>
    <t>Ramon Arufe</t>
  </si>
  <si>
    <t>Laceration to right arm from hooked shark  PROVOKED INCIDENT</t>
  </si>
  <si>
    <t>Mako shark, 5'</t>
  </si>
  <si>
    <t>2011.10.05</t>
  </si>
  <si>
    <t>Jean-Pierre Castellani</t>
  </si>
  <si>
    <t>No injury to occupant</t>
  </si>
  <si>
    <t>2010.07.16.b</t>
  </si>
  <si>
    <t>Lacerations to left foot when he stepped on the shark PROVOKED INCIDENT</t>
  </si>
  <si>
    <t>Angel shark</t>
  </si>
  <si>
    <t>2010.02.01</t>
  </si>
  <si>
    <t>Lydia Ward</t>
  </si>
  <si>
    <t>Stepped on shark PROVOKED INCIDENT</t>
  </si>
  <si>
    <t>2009.10.17</t>
  </si>
  <si>
    <t>15-20 puncture wounds to arm by captive shark  PROVOKED INCIDENT</t>
  </si>
  <si>
    <t>2009.10.02</t>
  </si>
  <si>
    <t>Injury to forearm from shark's spine PROVOKED INCIDENT</t>
  </si>
  <si>
    <t>Spurdog</t>
  </si>
  <si>
    <t>2009.07.24.a</t>
  </si>
  <si>
    <t>Shark involvement questionable</t>
  </si>
  <si>
    <t>2009.05.31</t>
  </si>
  <si>
    <t>Zhang Sanqian</t>
  </si>
  <si>
    <t>Lacerations to knee &amp; left lower leg by electrocuted captive shark PROVOKED INCIDENT</t>
  </si>
  <si>
    <t>80 kg shark</t>
  </si>
  <si>
    <t>Blacktip shark, 4'</t>
  </si>
  <si>
    <t>2005.03.09</t>
  </si>
  <si>
    <t>Chris Haenga, Wayne Rangihuna  &amp; Tamahau Tibble</t>
  </si>
  <si>
    <t>No injury, netted shark dragged them 350 metres out to sea PROVOKED INCIDENT</t>
  </si>
  <si>
    <t>Bronze whaler shark, 4.3 m [14']</t>
  </si>
  <si>
    <t>2004.05.18</t>
  </si>
  <si>
    <t>Wolfgang Leander</t>
  </si>
  <si>
    <t>1,5 m [5'] Caribbean reef shark (Carcharhinus  perezi)</t>
  </si>
  <si>
    <t>2002.09.27.a</t>
  </si>
  <si>
    <t>Felipe Tonga</t>
  </si>
  <si>
    <t>Thigh lacerated  PROVOKED INCIDENT</t>
  </si>
  <si>
    <t>Tiger shark, 1.5 m [5']k</t>
  </si>
  <si>
    <t>1999.12.06</t>
  </si>
  <si>
    <t>Frederico N�brega (aka Derico)</t>
  </si>
  <si>
    <t>Lateral right thigh bitten</t>
  </si>
  <si>
    <t>Thought to involve a 1.2 to 1.5 m tubar�o da gralha preta -  a blacktip shark, C. limbatus?</t>
  </si>
  <si>
    <t>1991.09.19</t>
  </si>
  <si>
    <t>Omar Karim Huneidi</t>
  </si>
  <si>
    <t>Initally reported as a shark attack, forensic examination concluded cause of death was drowning</t>
  </si>
  <si>
    <t>1991.07.30</t>
  </si>
  <si>
    <t>Ivana Iacaccia</t>
  </si>
  <si>
    <t>No Injury to occupant; canoe bitten</t>
  </si>
  <si>
    <t>1984.09.11</t>
  </si>
  <si>
    <t>Harry Ingram</t>
  </si>
  <si>
    <t>No Injury, PROVOKED INCIDENT</t>
  </si>
  <si>
    <t>4.5 m to 5.5m white shark</t>
  </si>
  <si>
    <t>1965.09.12</t>
  </si>
  <si>
    <t>Fishing (rod &amp; line)</t>
  </si>
  <si>
    <t>Ilu</t>
  </si>
  <si>
    <t>Leg &amp; hand bitten by shark that had been speared by another fisherman PROVOKED INCIDENT</t>
  </si>
  <si>
    <t>0.9 m [3'] shark</t>
  </si>
  <si>
    <t>1964.01.00</t>
  </si>
  <si>
    <t>J.H. Seddon</t>
  </si>
  <si>
    <t>1963.11.30.a</t>
  </si>
  <si>
    <t>Fishing / standing in waist deep water</t>
  </si>
  <si>
    <t>Siara Ikui, female</t>
  </si>
  <si>
    <t>Left arm lacerated  PROVOKED INCIDENT</t>
  </si>
  <si>
    <t>2 m [6'9"] shark</t>
  </si>
  <si>
    <t>1960.09.02</t>
  </si>
  <si>
    <t>E.S. Hobson</t>
  </si>
  <si>
    <t>No injury, shark made a threat display</t>
  </si>
  <si>
    <t>Grey reef shark, Identified as C. menisorrah, by E.S. Hobson, F. Mautin &amp; E.S. Reese (1961)</t>
  </si>
  <si>
    <t>1960.09.01</t>
  </si>
  <si>
    <t>F. Mautin</t>
  </si>
  <si>
    <t>Grey reef shark, Identified by E.S. Hobson, F. Mautin &amp; E.S. Reese (1961)</t>
  </si>
  <si>
    <t>1959.12.03</t>
  </si>
  <si>
    <t>Fishing for snapper</t>
  </si>
  <si>
    <t>dinghy, occupant: Don Ashton</t>
  </si>
  <si>
    <t>No injury to occupant, shark sank dinghy</t>
  </si>
  <si>
    <t>1958.07.04.a</t>
  </si>
  <si>
    <t>U.S. Airforce C124 enroute from Hickham Air Base to Japan went down. The 3 survivors fashioned raft from mailbags  &amp; were rescued 3 days after the crash.</t>
  </si>
  <si>
    <t xml:space="preserve"> Captain Jonathan Brown, pilot</t>
  </si>
  <si>
    <t>Left shoulder bitten</t>
  </si>
  <si>
    <t>Sharks averaged 1.8 m [6'] in length</t>
  </si>
  <si>
    <t>1958.07.04.b</t>
  </si>
  <si>
    <t>Roy A. Robinson, Sr.</t>
  </si>
  <si>
    <t>1953.08.00</t>
  </si>
  <si>
    <t>Arthur R. Satz</t>
  </si>
  <si>
    <t>"Tintorero"</t>
  </si>
  <si>
    <t>1950.08.06</t>
  </si>
  <si>
    <t>Jerked overboard while pole fishing for tuna</t>
  </si>
  <si>
    <t>Robert L. Bottini</t>
  </si>
  <si>
    <t>Left thigh bitten by hooked shark PROVOKED INCIDENT</t>
  </si>
  <si>
    <t>1,100-lb shark</t>
  </si>
  <si>
    <t>2016.04.09</t>
  </si>
  <si>
    <t>Nicole Malignon</t>
  </si>
  <si>
    <t>Tiger shark, 2.5 m</t>
  </si>
  <si>
    <t>2015.04.12</t>
  </si>
  <si>
    <t>Elio Canestri</t>
  </si>
  <si>
    <t>2015.02.14</t>
  </si>
  <si>
    <t>Talon Bishop</t>
  </si>
  <si>
    <t>Tiger shark, 3.5 m</t>
  </si>
  <si>
    <t>2013.05.08.a</t>
  </si>
  <si>
    <t>St�phane Berhamel</t>
  </si>
  <si>
    <t>2013.03.12</t>
  </si>
  <si>
    <t>George Facey</t>
  </si>
  <si>
    <t>Tiger shark, 4.8 m</t>
  </si>
  <si>
    <t>2013.02.27</t>
  </si>
  <si>
    <t>Adam Strange</t>
  </si>
  <si>
    <t>2012.11.22</t>
  </si>
  <si>
    <t>Fernando Cardenas Garcia</t>
  </si>
  <si>
    <t>2011.08.16.a</t>
  </si>
  <si>
    <t>Ian Martin Redmond</t>
  </si>
  <si>
    <t>Bull shark, 6'</t>
  </si>
  <si>
    <t>2011.05.21.a</t>
  </si>
  <si>
    <t>Nathan ____</t>
  </si>
  <si>
    <t xml:space="preserve"> Tiger shark, 2.8m</t>
  </si>
  <si>
    <t>2010.12.05</t>
  </si>
  <si>
    <t>Renate Seiffert</t>
  </si>
  <si>
    <t>Oceanic whitetip shark, 2.5m</t>
  </si>
  <si>
    <t>2008.02.24</t>
  </si>
  <si>
    <t>Markus Groh</t>
  </si>
  <si>
    <t>Leg bitten, FATAL</t>
  </si>
  <si>
    <t>A bull shark, according to some of the divers on the boat</t>
  </si>
  <si>
    <t>2006.02.01.b</t>
  </si>
  <si>
    <t>Tessa Horan</t>
  </si>
  <si>
    <t>Severe bite to right leg FATAL</t>
  </si>
  <si>
    <t>2002.10.14</t>
  </si>
  <si>
    <t>Luis Soares de Arruda</t>
  </si>
  <si>
    <t>Possibly a bull shark or tiger shark</t>
  </si>
  <si>
    <t>2000.12.12</t>
  </si>
  <si>
    <t>Swimming back from anchored sailboat</t>
  </si>
  <si>
    <t>Michael Loxton</t>
  </si>
  <si>
    <t>6 m [20'] shark</t>
  </si>
  <si>
    <t>2000.09.16.b</t>
  </si>
  <si>
    <t>Takayuki Miura</t>
  </si>
  <si>
    <t xml:space="preserve"> FATAL</t>
  </si>
  <si>
    <t>Tiger shark?</t>
  </si>
  <si>
    <t>1999.04.11</t>
  </si>
  <si>
    <t>Swimming after being swept into sea by a large wave</t>
  </si>
  <si>
    <t>Guy Oudin</t>
  </si>
  <si>
    <t>3 bull sharks</t>
  </si>
  <si>
    <t>1998.04.26</t>
  </si>
  <si>
    <t>Towing rubber dinghy</t>
  </si>
  <si>
    <t>Wilma van Molendorff</t>
  </si>
  <si>
    <t>FATAL, torso &amp; abdomen bitten, forearm severed</t>
  </si>
  <si>
    <t>1996.01.10</t>
  </si>
  <si>
    <t>Gr�gory B�n�che</t>
  </si>
  <si>
    <t>Tiger shark, 300-kg [662-lb]</t>
  </si>
  <si>
    <t>1995.06.02</t>
  </si>
  <si>
    <t>Herman Lo Cheuk-Yuet</t>
  </si>
  <si>
    <t>FATAL, right thigh bitten, femur exposed</t>
  </si>
  <si>
    <t>1995.04.09.a</t>
  </si>
  <si>
    <t>Scuba diving for bivalves</t>
  </si>
  <si>
    <t>Shintaro Hara</t>
  </si>
  <si>
    <t>1994.07.09.c</t>
  </si>
  <si>
    <t>Thierry Boulay</t>
  </si>
  <si>
    <t>3 to 3.5 m [10' to 11.5'] bull shark</t>
  </si>
  <si>
    <t>1992.06.28.a</t>
  </si>
  <si>
    <t>Bull shark or lemon shark</t>
  </si>
  <si>
    <t>1992.05.22</t>
  </si>
  <si>
    <t>Emmanuel Nativel</t>
  </si>
  <si>
    <t>Tiger shark, 3 m to 4 m [10' to 13']</t>
  </si>
  <si>
    <t>1992.03.08.c</t>
  </si>
  <si>
    <t>Hookah diving for pen shells</t>
  </si>
  <si>
    <t>Kazuta Harada</t>
  </si>
  <si>
    <t>5 m [16.5'] white shark, identification by K. Nakaya</t>
  </si>
  <si>
    <t>1989.02.02</t>
  </si>
  <si>
    <t>Scuba diving, but swimming on surface</t>
  </si>
  <si>
    <t>Luciano Costanzo</t>
  </si>
  <si>
    <t>FATAL. His body not recovered</t>
  </si>
  <si>
    <t>1987.04.01</t>
  </si>
  <si>
    <t>4.3 m shark</t>
  </si>
  <si>
    <t>1981.05.23</t>
  </si>
  <si>
    <t>Pak Kyong-sun</t>
  </si>
  <si>
    <t>6 m  white shark</t>
  </si>
  <si>
    <t>1980.01.05</t>
  </si>
  <si>
    <t>Jose Larenas-Miranda</t>
  </si>
  <si>
    <t>1976.01.02</t>
  </si>
  <si>
    <t>John Grainger Leith</t>
  </si>
  <si>
    <t>1974.08.10</t>
  </si>
  <si>
    <t>Rolf Schneider</t>
  </si>
  <si>
    <t>Foot severed FATAL</t>
  </si>
  <si>
    <t>1973.09.09</t>
  </si>
  <si>
    <t>Free diving, Spearfishing</t>
  </si>
  <si>
    <t>Al Schneppershoff</t>
  </si>
  <si>
    <t>1971.09.07</t>
  </si>
  <si>
    <t>Stanislav Klepa</t>
  </si>
  <si>
    <t>1968.09.15</t>
  </si>
  <si>
    <t>Graham Hitt</t>
  </si>
  <si>
    <t>FATAL, left leg bitten, femoral artery severed</t>
  </si>
  <si>
    <t>White shark, 4.3 m [14'], (tooth fragment recovered)</t>
  </si>
  <si>
    <t>1967.03.09</t>
  </si>
  <si>
    <t>William Black</t>
  </si>
  <si>
    <t>FATAL, seen taken by a shark</t>
  </si>
  <si>
    <t>1966.10.29</t>
  </si>
  <si>
    <t>Dakel (female)</t>
  </si>
  <si>
    <t>1964.05.08</t>
  </si>
  <si>
    <t>Sailasa Ratubalavu</t>
  </si>
  <si>
    <t>FATAL, buttocks, lower abdomen &amp; genitalia removed</t>
  </si>
  <si>
    <t>1964.02.05.a</t>
  </si>
  <si>
    <t>Leslie Francis Jordan</t>
  </si>
  <si>
    <t>FATAL, both legs bitten &amp; right leg severed at knee</t>
  </si>
  <si>
    <t>White shark, 3 m to 3.7 m [10' to 12']</t>
  </si>
  <si>
    <t>1963.09.29</t>
  </si>
  <si>
    <t>Crisolog Urizar</t>
  </si>
  <si>
    <t>White shark, 4 m [13'] rk</t>
  </si>
  <si>
    <t>1963.09.22</t>
  </si>
  <si>
    <t>Dovi</t>
  </si>
  <si>
    <t>FATAL, right thigh, calf &amp; foot bitten</t>
  </si>
  <si>
    <t>5.5 m [18'] shark</t>
  </si>
  <si>
    <t>1963.06.01.b</t>
  </si>
  <si>
    <t>Helga Pogl</t>
  </si>
  <si>
    <t>1962.10.25</t>
  </si>
  <si>
    <t>Nicolas Jimenez Nunez, a Catholic priest</t>
  </si>
  <si>
    <t>FATAL, both legs bitten</t>
  </si>
  <si>
    <t>2.7 m [9'] shark</t>
  </si>
  <si>
    <t>1962.09.02</t>
  </si>
  <si>
    <t>Spearfishing with Scuba gear</t>
  </si>
  <si>
    <t>Maurizio Sarra</t>
  </si>
  <si>
    <t>1961.04.09</t>
  </si>
  <si>
    <t>Swimming, using bundles of sticks as raft</t>
  </si>
  <si>
    <t>Francisco Zimila</t>
  </si>
  <si>
    <t>FATAL, extensive abdominal wounds, died 4 days later</t>
  </si>
  <si>
    <t>1959.07.25.b</t>
  </si>
  <si>
    <t>Hideo Ishida</t>
  </si>
  <si>
    <t>Blue shark?</t>
  </si>
  <si>
    <t>1958.12.12</t>
  </si>
  <si>
    <t>Cleaning hull of ship</t>
  </si>
  <si>
    <t>Sailor of tuna vessel No.12 Taiyo Marei</t>
  </si>
  <si>
    <t>FATAL, left thigh &amp; hip bitten</t>
  </si>
  <si>
    <t>1958.09.13</t>
  </si>
  <si>
    <t>"Climbing up to ship after repairing the stern in water"</t>
  </si>
  <si>
    <t>Sailor of tuna vessel Daisan-Tenyo-Maru</t>
  </si>
  <si>
    <t>Blue shark</t>
  </si>
  <si>
    <t>1956.12.26</t>
  </si>
  <si>
    <t>Patterson (John) Nikuniko</t>
  </si>
  <si>
    <t>FATAL, left leg severed at hip, left torso removed</t>
  </si>
  <si>
    <t>2.4 m [8'] tiger shark caught 40 hours later with shorts of the boy in its gut</t>
  </si>
  <si>
    <t>1955.07.25</t>
  </si>
  <si>
    <t>2017.01.09</t>
  </si>
  <si>
    <t>Daniel Moore</t>
  </si>
  <si>
    <t>Injury to right wrist &amp; forearm</t>
  </si>
  <si>
    <t>Bull shark, 1 m</t>
  </si>
  <si>
    <t>2016.08.27</t>
  </si>
  <si>
    <t>Laurent Chardard</t>
  </si>
  <si>
    <t>Right arm severed, ankle severely bitten</t>
  </si>
  <si>
    <t>Bull shark, 3.5 m</t>
  </si>
  <si>
    <t>2016.07.29</t>
  </si>
  <si>
    <t>2016.06.24</t>
  </si>
  <si>
    <t>Arturo Velez</t>
  </si>
  <si>
    <t>Severe bite to right hand</t>
  </si>
  <si>
    <t>Caribbean reef shark, 4.5'</t>
  </si>
  <si>
    <t>Leg severely bitten, surgically amputated</t>
  </si>
  <si>
    <t>Mako shark</t>
  </si>
  <si>
    <t>2016.04.25</t>
  </si>
  <si>
    <t>Ryan Boarman</t>
  </si>
  <si>
    <t>2015.11.20</t>
  </si>
  <si>
    <t>Graham Hurley</t>
  </si>
  <si>
    <t>Galapagos shark</t>
  </si>
  <si>
    <t>2015.09.01</t>
  </si>
  <si>
    <t>Jane Neame</t>
  </si>
  <si>
    <t>Left foot &amp; ankle bitten</t>
  </si>
  <si>
    <t>small shark</t>
  </si>
  <si>
    <t>2015.06.01</t>
  </si>
  <si>
    <t>Eddy Chaussalet</t>
  </si>
  <si>
    <t>Bull shark, 2.5 m</t>
  </si>
  <si>
    <t>2015.05.25</t>
  </si>
  <si>
    <t>1m to 1.2 m shark</t>
  </si>
  <si>
    <t>2015.03.16</t>
  </si>
  <si>
    <t>Hand feeding sharks</t>
  </si>
  <si>
    <t>2015.01.06</t>
  </si>
  <si>
    <t>Lacy Webb</t>
  </si>
  <si>
    <t>Severe bite to right flank</t>
  </si>
  <si>
    <t>White shark or oceanic whitetip shark</t>
  </si>
  <si>
    <t>2014.07.22</t>
  </si>
  <si>
    <t>Vincent Rintz</t>
  </si>
  <si>
    <t>Lacerations to right wrist &amp; calf</t>
  </si>
  <si>
    <t>1.8 metre shark</t>
  </si>
  <si>
    <t>2014.06.25</t>
  </si>
  <si>
    <t>Mark Adams</t>
  </si>
  <si>
    <t>No injury but shark took his pole spear</t>
  </si>
  <si>
    <t>Caribbean reef shark, 7' to 8'</t>
  </si>
  <si>
    <t>2013.05.14</t>
  </si>
  <si>
    <t>Intriago Diego</t>
  </si>
  <si>
    <t>Superficial injury to left calf</t>
  </si>
  <si>
    <t>2014.02.20</t>
  </si>
  <si>
    <t>Kitesurfing</t>
  </si>
  <si>
    <t>Blacktip Reef shark</t>
  </si>
  <si>
    <t>2014.02.07</t>
  </si>
  <si>
    <t>Darren Mills</t>
  </si>
  <si>
    <t>7-gill shark?</t>
  </si>
  <si>
    <t>2013.12.25</t>
  </si>
  <si>
    <t>Lo�c Merlet</t>
  </si>
  <si>
    <t>Reported to involve a bull shark</t>
  </si>
  <si>
    <t>2013.10.26.b</t>
  </si>
  <si>
    <t>Gicquel Tanguy</t>
  </si>
  <si>
    <t>2013.07.29.c</t>
  </si>
  <si>
    <t>Erik Norrie</t>
  </si>
  <si>
    <t>2013.07.28.b</t>
  </si>
  <si>
    <t>Cleaning fish</t>
  </si>
  <si>
    <t>Bitten on left hand</t>
  </si>
  <si>
    <t>Nurse shark</t>
  </si>
  <si>
    <t>2013.04.24</t>
  </si>
  <si>
    <t>Isabella Carchia</t>
  </si>
  <si>
    <t>Avulsion injury  to lower right leg</t>
  </si>
  <si>
    <t>2013.04.10</t>
  </si>
  <si>
    <t>Nick Eitel</t>
  </si>
  <si>
    <t>Underside of board, fins and, harness were damaged, and left  hip, thigh and buttock sustained puncture wounds</t>
  </si>
  <si>
    <t>Possibly a blacktip reef shark</t>
  </si>
  <si>
    <t>Lemon shark</t>
  </si>
  <si>
    <t>2012.08.05</t>
  </si>
  <si>
    <t>Fabien Bujon</t>
  </si>
  <si>
    <t>Right hand and foot severed</t>
  </si>
  <si>
    <t>2012.05.29</t>
  </si>
  <si>
    <t>Benigno Medina Navarrete</t>
  </si>
  <si>
    <t>Left hand severed</t>
  </si>
  <si>
    <t>2011.08.16.c</t>
  </si>
  <si>
    <t>Adam 'Biff' D'Esposito</t>
  </si>
  <si>
    <t>Grey reef shark</t>
  </si>
  <si>
    <t>Lacerations to forearm</t>
  </si>
  <si>
    <t>2011.01.31</t>
  </si>
  <si>
    <t>Nicole Moore</t>
  </si>
  <si>
    <t>Leg, forearm &amp; hand severely bitten</t>
  </si>
  <si>
    <t>2011.01.26</t>
  </si>
  <si>
    <t>Jim Abernethy</t>
  </si>
  <si>
    <t>Caribbean reef shark</t>
  </si>
  <si>
    <t>2010.12.01.a</t>
  </si>
  <si>
    <t>Viktor Koliy</t>
  </si>
  <si>
    <t>2010.12.01.b</t>
  </si>
  <si>
    <t>Yevgeniy (Eugene) Trishkin</t>
  </si>
  <si>
    <t>Both arms severely bitten</t>
  </si>
  <si>
    <t>2010.11.30.b</t>
  </si>
  <si>
    <t>Lyudmila Stolyarova</t>
  </si>
  <si>
    <t>Foot severed, Right forearm severed, lacerations to left hand (defense wounds)</t>
  </si>
  <si>
    <t>Oceanic whitetip shark, 2.5m, female</t>
  </si>
  <si>
    <t>2010.11.30.a</t>
  </si>
  <si>
    <t>Olga Martsinko</t>
  </si>
  <si>
    <t>Foot and arm bitten</t>
  </si>
  <si>
    <t>2010.10.02.a</t>
  </si>
  <si>
    <t>Jane Engle</t>
  </si>
  <si>
    <t>Bitten between left ankle &amp; knee</t>
  </si>
  <si>
    <t>Possibly a 6' lemon shark</t>
  </si>
  <si>
    <t>2010.06.15</t>
  </si>
  <si>
    <t>Huynh Nhu Hoang</t>
  </si>
  <si>
    <t>2010.05.18.b</t>
  </si>
  <si>
    <t>Nguyen Thi Tanh</t>
  </si>
  <si>
    <t>Severe lacerations to left foot</t>
  </si>
  <si>
    <t>20 to 30kg shark</t>
  </si>
  <si>
    <t>2010.05.18.c</t>
  </si>
  <si>
    <t>Rescuing</t>
  </si>
  <si>
    <t>Nguyen Thi Thu Thao</t>
  </si>
  <si>
    <t>Minor laceration to leg</t>
  </si>
  <si>
    <t>2010.04.04</t>
  </si>
  <si>
    <t>Swimming / treading water</t>
  </si>
  <si>
    <t>James Elliott</t>
  </si>
  <si>
    <t>Lacerations to left ankle and foot</t>
  </si>
  <si>
    <t>Oceanic whitetip shark, 6'</t>
  </si>
  <si>
    <t>2009.12.22</t>
  </si>
  <si>
    <t>Peter Fraser</t>
  </si>
  <si>
    <t>Multiple lacerations to right torso &amp; arm. Defense wounds on  hands</t>
  </si>
  <si>
    <t>Zambesi shark, 2m</t>
  </si>
  <si>
    <t>2009.01.25</t>
  </si>
  <si>
    <t>John Emory</t>
  </si>
  <si>
    <t>Severe lacerations to lower left leg</t>
  </si>
  <si>
    <t>2009.01.06</t>
  </si>
  <si>
    <t>Greg Sims</t>
  </si>
  <si>
    <t>Posterior thigh bitten</t>
  </si>
  <si>
    <t>Broadnose sevengill shark</t>
  </si>
  <si>
    <t>2008.10.21</t>
  </si>
  <si>
    <t>Nicolas Wright</t>
  </si>
  <si>
    <t>2008.10.06</t>
  </si>
  <si>
    <t>Damjan Pecek</t>
  </si>
  <si>
    <t>5 m white shark</t>
  </si>
  <si>
    <t>2008.07.27</t>
  </si>
  <si>
    <t>Swimming or surfing</t>
  </si>
  <si>
    <t>Gerardo Solis</t>
  </si>
  <si>
    <t>5 lacerations to left foot</t>
  </si>
  <si>
    <t>3'  shark</t>
  </si>
  <si>
    <t>2008.06.28.b</t>
  </si>
  <si>
    <t>Max Briggs</t>
  </si>
  <si>
    <t>Bull shark, 6' to 7'</t>
  </si>
  <si>
    <t>2008.06.01.a</t>
  </si>
  <si>
    <t>Wellington dos Santos</t>
  </si>
  <si>
    <t>Hand severed, buttocks bitten</t>
  </si>
  <si>
    <t>2008.05.07.b</t>
  </si>
  <si>
    <t>2 small bull sharks</t>
  </si>
  <si>
    <t>2007.09.28</t>
  </si>
  <si>
    <t>Leslie Gano</t>
  </si>
  <si>
    <t>2007.07.10</t>
  </si>
  <si>
    <t>Joanie Regan</t>
  </si>
  <si>
    <t>Lacerations to thumb, ring and pinky fingers of right hand</t>
  </si>
  <si>
    <t>Bull shark, 5'</t>
  </si>
  <si>
    <t>2007.07.04</t>
  </si>
  <si>
    <t>Vincent Bouju</t>
  </si>
  <si>
    <t>Minor injuries to thigh &amp; knee</t>
  </si>
  <si>
    <t>2007.04.09</t>
  </si>
  <si>
    <t>Olivier Bertholom</t>
  </si>
  <si>
    <t>2007.01.25.b</t>
  </si>
  <si>
    <t>Jesse Jizdny</t>
  </si>
  <si>
    <t>2006.12.11</t>
  </si>
  <si>
    <t>Elliot Paerata-Reid</t>
  </si>
  <si>
    <t>2 to 3 m shark</t>
  </si>
  <si>
    <t>2006.03.19</t>
  </si>
  <si>
    <t>Paul Sue</t>
  </si>
  <si>
    <t>Tiger shark, 5'</t>
  </si>
  <si>
    <t>2005.10.25</t>
  </si>
  <si>
    <t>James Bumpers</t>
  </si>
  <si>
    <t>2' shark</t>
  </si>
  <si>
    <t>2005.10.11</t>
  </si>
  <si>
    <t>Lea Ann Hughes</t>
  </si>
  <si>
    <t>Caribbean reef sharks</t>
  </si>
  <si>
    <t>2005.01.08</t>
  </si>
  <si>
    <t>Fishing from a kayak</t>
  </si>
  <si>
    <t>Paul Morris</t>
  </si>
  <si>
    <t>No injury, kayak bumped repeatedly</t>
  </si>
  <si>
    <t>2004.10.31</t>
  </si>
  <si>
    <t>2.5 m [8.25'] bull shark</t>
  </si>
  <si>
    <t>2004.10.06</t>
  </si>
  <si>
    <t>Vincent Motais</t>
  </si>
  <si>
    <t>Thought to involve a 2.5 m bull or tiger shark</t>
  </si>
  <si>
    <t>2004.08.21</t>
  </si>
  <si>
    <t>Wagner da Silva</t>
  </si>
  <si>
    <t>Calf bitten &amp; both hands injured</t>
  </si>
  <si>
    <t>Tiger shark, 1.5 m</t>
  </si>
  <si>
    <t>2004.05.23.b</t>
  </si>
  <si>
    <t>Walmir Pereira da Silva</t>
  </si>
  <si>
    <t>Left hand, foot severed &amp;  left calf &amp; arm bitten</t>
  </si>
  <si>
    <t>2004.03.29</t>
  </si>
  <si>
    <t>Alcindo de Souza Le�o J�nior</t>
  </si>
  <si>
    <t>Lower left leg bitten, surgically amputated</t>
  </si>
  <si>
    <t>2004.03.22</t>
  </si>
  <si>
    <t>Marc Fraser &amp; Blair Fraser</t>
  </si>
  <si>
    <t>2004.02.26</t>
  </si>
  <si>
    <t>Chris Blair</t>
  </si>
  <si>
    <t>2 m [6.75'] sevengill  shark</t>
  </si>
  <si>
    <t>2004.01.21.b</t>
  </si>
  <si>
    <t>Stefan Moeller</t>
  </si>
  <si>
    <t>Lower back &amp; hand bitten</t>
  </si>
  <si>
    <t>Bull shark, 1.65 m [5'5"] was speared &amp; killed</t>
  </si>
  <si>
    <t>2004.01.21.a</t>
  </si>
  <si>
    <t>Alside Raphael Morales Gonzalez</t>
  </si>
  <si>
    <t>Bull shark, 132-kg [291-lb]</t>
  </si>
  <si>
    <t>2003.07.09</t>
  </si>
  <si>
    <t>Richard Horton</t>
  </si>
  <si>
    <t>Unidentified species</t>
  </si>
  <si>
    <t>2003.07.04</t>
  </si>
  <si>
    <t>Benjamin Brown</t>
  </si>
  <si>
    <t>2.1 m  [7'] bull shark</t>
  </si>
  <si>
    <t>2003.04.23.b</t>
  </si>
  <si>
    <t>Tiago Augusto da Silva Machado</t>
  </si>
  <si>
    <t>Hand &amp; foot lacerated,  lower left leg severely bitten, necessitating surgical amputation</t>
  </si>
  <si>
    <t>2003.02.27</t>
  </si>
  <si>
    <t>Alistair Kerr</t>
  </si>
  <si>
    <t>Arm lacerated (shark made 3 strikes)</t>
  </si>
  <si>
    <t>2002.11.14</t>
  </si>
  <si>
    <t>Michelle Glenn</t>
  </si>
  <si>
    <t>Right upper am, shoulder &amp; back severely  bitten</t>
  </si>
  <si>
    <t>1.8 m to 2.1 m [6' to 7']� Caribbean Reef Shark</t>
  </si>
  <si>
    <t>2002.09.16.b</t>
  </si>
  <si>
    <t>Fabr�cio Jos� de Carvalho</t>
  </si>
  <si>
    <t>Left thigh bitten, leg surgically amputated</t>
  </si>
  <si>
    <t>Bull or tiger shark</t>
  </si>
  <si>
    <t>2002.07.09.a</t>
  </si>
  <si>
    <t>M�rio C�sar Carneiro da Silva</t>
  </si>
  <si>
    <t>Right hand severed</t>
  </si>
  <si>
    <t>2002.04.09</t>
  </si>
  <si>
    <t>Erich Ritter</t>
  </si>
  <si>
    <t>Bull shark, 400-lb</t>
  </si>
  <si>
    <t>2001.08.31</t>
  </si>
  <si>
    <t>Nick Raich</t>
  </si>
  <si>
    <t>3 m [10'] bull shark</t>
  </si>
  <si>
    <t>2001.08.16</t>
  </si>
  <si>
    <t>Kent Bonde</t>
  </si>
  <si>
    <t>1.9 m [6.5'] bull shark</t>
  </si>
  <si>
    <t>2000.09.08.a</t>
  </si>
  <si>
    <t>Karim Maan</t>
  </si>
  <si>
    <t>1999.11.06</t>
  </si>
  <si>
    <t>Spearfishing, but swimming at surface</t>
  </si>
  <si>
    <t>Upper right thigh bitten</t>
  </si>
  <si>
    <t>1.3 to 1.6 m shark</t>
  </si>
  <si>
    <t>1999.08.05</t>
  </si>
  <si>
    <t>Spearfishing &amp; holding catch</t>
  </si>
  <si>
    <t>Kevin King</t>
  </si>
  <si>
    <t>2.7 m [9']  bull shark or Caribbean reef shark</t>
  </si>
  <si>
    <t>1999.04.22</t>
  </si>
  <si>
    <t>Sylvia Lanner</t>
  </si>
  <si>
    <t>Grey reef shark, 1.5 m</t>
  </si>
  <si>
    <t>1998.08.15</t>
  </si>
  <si>
    <t>Kevin Paffrath</t>
  </si>
  <si>
    <t>Caribbean reef shark, 1.2 m to 1.5 m [4' to 5']</t>
  </si>
  <si>
    <t>1998.01.14</t>
  </si>
  <si>
    <t>Roberto Zornada</t>
  </si>
  <si>
    <t>Small dusky shark or blackfin shark</t>
  </si>
  <si>
    <t>1997.06.15</t>
  </si>
  <si>
    <t>Liz Rogers</t>
  </si>
  <si>
    <t>Bitten on inner thigh, leg surgically amputated</t>
  </si>
  <si>
    <t>Tiger shark, 2.7m  [9']</t>
  </si>
  <si>
    <t>1996.09.06.b</t>
  </si>
  <si>
    <t>Vaughn Hill</t>
  </si>
  <si>
    <t>Back, arms &amp; wrist severely lacerated</t>
  </si>
  <si>
    <t>1996.07.23.a</t>
  </si>
  <si>
    <t>Free diving with a pod of dolphins</t>
  </si>
  <si>
    <t>Martin Christopher Richardson</t>
  </si>
  <si>
    <t>Bitten on back, shoulder &amp; chest</t>
  </si>
  <si>
    <t>said to involve an oceanic whitetip shark</t>
  </si>
  <si>
    <t>1995.08.19</t>
  </si>
  <si>
    <t>Laukau Lile</t>
  </si>
  <si>
    <t>Upper left thigh avulsed</t>
  </si>
  <si>
    <t>"small shark"</t>
  </si>
  <si>
    <t>1994.06.24</t>
  </si>
  <si>
    <t>Alton Curtis</t>
  </si>
  <si>
    <t>Forearm severely bitten</t>
  </si>
  <si>
    <t>1994.03.23.b</t>
  </si>
  <si>
    <t>Swimming alongside NOAA research vessel Discoverer</t>
  </si>
  <si>
    <t>Heather Boswell</t>
  </si>
  <si>
    <t>Leg severed mid-thigh</t>
  </si>
  <si>
    <t>3.6 m [11'9"] white shark</t>
  </si>
  <si>
    <t>1994.03.23.a</t>
  </si>
  <si>
    <t>Phil Buffington</t>
  </si>
  <si>
    <t>1993.09.03</t>
  </si>
  <si>
    <t>Jorge Durich Heredia (or Hernandez)</t>
  </si>
  <si>
    <t>Thigh bitten, toes of left foot severed</t>
  </si>
  <si>
    <t>1.2 m [4'] shark</t>
  </si>
  <si>
    <t>1993.08.21</t>
  </si>
  <si>
    <t>William Barnes</t>
  </si>
  <si>
    <t>1.8 m [6'] blacktip shark or Caribbean reef shark</t>
  </si>
  <si>
    <t>1992.04.24</t>
  </si>
  <si>
    <t>Mike Fraser</t>
  </si>
  <si>
    <t>Right forearm severed, left forearm lacerated &amp; broken</t>
  </si>
  <si>
    <t>4 m [13'], 590-kg white shark</t>
  </si>
  <si>
    <t>1992.02.14</t>
  </si>
  <si>
    <t>Diving for pen shells</t>
  </si>
  <si>
    <t>Koji Harada</t>
  </si>
  <si>
    <t>No injury, steel diving helmet bitten 3 times</t>
  </si>
  <si>
    <t>5 m [16.5'] shark</t>
  </si>
  <si>
    <t>1992.01.29.b</t>
  </si>
  <si>
    <t>Richard Carnoy</t>
  </si>
  <si>
    <t>1.8 m grey shark</t>
  </si>
  <si>
    <t>1991.07.01.b</t>
  </si>
  <si>
    <t>Alain Curco-Llov�ra</t>
  </si>
  <si>
    <t>Left arm severed</t>
  </si>
  <si>
    <t>Tiger shark, 3 to 4 m [10' to 13']</t>
  </si>
  <si>
    <t>1990.06.23</t>
  </si>
  <si>
    <t>Bruce Cease</t>
  </si>
  <si>
    <t>1.2 m to 1.5 m [4' to 5'] shark</t>
  </si>
  <si>
    <t>1990.03.05</t>
  </si>
  <si>
    <t>Wagner Cataldo-Beugleu</t>
  </si>
  <si>
    <t>1989.06.06</t>
  </si>
  <si>
    <t>Windsurfing (urinating on his board)</t>
  </si>
  <si>
    <t>Ezio Bocedi</t>
  </si>
  <si>
    <t>1986.03.18</t>
  </si>
  <si>
    <t>J. L P�rez-D�az</t>
  </si>
  <si>
    <t>1983.06.15</t>
  </si>
  <si>
    <t>Roger Yost</t>
  </si>
  <si>
    <t>Lacerations to hand &amp; foot</t>
  </si>
  <si>
    <t>6' blacktip shark</t>
  </si>
  <si>
    <t>1983.06.00</t>
  </si>
  <si>
    <t>Carl Starling</t>
  </si>
  <si>
    <t>Lacerations to thigh &amp; buttocks</t>
  </si>
  <si>
    <t>1981.08.07</t>
  </si>
  <si>
    <t>Snorkeling on surface</t>
  </si>
  <si>
    <t>Robert Marx</t>
  </si>
  <si>
    <t>Upper right arm bitten</t>
  </si>
  <si>
    <t>Mako shark (tooth fragments recovered)</t>
  </si>
  <si>
    <t>1981.03.04</t>
  </si>
  <si>
    <t>Free diving Spearfishing</t>
  </si>
  <si>
    <t>Carlos Veraga M.</t>
  </si>
  <si>
    <t>Foot &amp; ankle bitten</t>
  </si>
  <si>
    <t>1980.11.24</t>
  </si>
  <si>
    <t>Jean-Michel Pothin</t>
  </si>
  <si>
    <t>Bitten twice</t>
  </si>
  <si>
    <t>1.8 m [6'] white shark</t>
  </si>
  <si>
    <t>1978.09.16</t>
  </si>
  <si>
    <t>Fabrizio Marini</t>
  </si>
  <si>
    <t>1974.09.07</t>
  </si>
  <si>
    <t>Beatrice Aharonowich</t>
  </si>
  <si>
    <t>Bitten 12 times: multiple lacerations on hands, arms, shoulder breast thigh, both legs, left forearm surgically amputated</t>
  </si>
  <si>
    <t>Shortfin mako shark, 2.3 m [7.5']</t>
  </si>
  <si>
    <t>1973.09.14</t>
  </si>
  <si>
    <t>Kevin G. Schlusemeyer</t>
  </si>
  <si>
    <t>Left hand &amp; forearm lacerated</t>
  </si>
  <si>
    <t>7' to 8' bull shark</t>
  </si>
  <si>
    <t>1972.12.26</t>
  </si>
  <si>
    <t>Helmut Pfosse</t>
  </si>
  <si>
    <t>Hip, leg, arm, hand &amp; shoulder bitten</t>
  </si>
  <si>
    <t>2 m to 3 m shark</t>
  </si>
  <si>
    <t>1971.03.30</t>
  </si>
  <si>
    <t>Barry Watkins</t>
  </si>
  <si>
    <t>White shark, 4.6 m [15']</t>
  </si>
  <si>
    <t>1972.01.01.a</t>
  </si>
  <si>
    <t>Robert Richard</t>
  </si>
  <si>
    <t>Leg severed at knee,  hand severed, arms, torso &amp; buttock severely lacerated</t>
  </si>
  <si>
    <t>1970.12.07</t>
  </si>
  <si>
    <t>Santiago Kapriel</t>
  </si>
  <si>
    <t>1970.09.28</t>
  </si>
  <si>
    <t>Mike Uramai</t>
  </si>
  <si>
    <t>Lacerations &amp; punctures to right arm &amp; shoulder</t>
  </si>
  <si>
    <t>1.8 to 2 m C. albimarginatus</t>
  </si>
  <si>
    <t>1968.12.25</t>
  </si>
  <si>
    <t>Gary Barton</t>
  </si>
  <si>
    <t>Hit in face by shark, arm abraded, surfboard bitten</t>
  </si>
  <si>
    <t>1968.08.08</t>
  </si>
  <si>
    <t>Dynamite fishing</t>
  </si>
  <si>
    <t>Abel Mattos Antoniou Vasquez</t>
  </si>
  <si>
    <t>1967.08.00.a</t>
  </si>
  <si>
    <t>Beach seine netting</t>
  </si>
  <si>
    <t>B.D.</t>
  </si>
  <si>
    <t>1966.08.14</t>
  </si>
  <si>
    <t>Lobster diving using Scuba</t>
  </si>
  <si>
    <t>Jack W. Caldwell</t>
  </si>
  <si>
    <t>No injury, but shark struck his calf</t>
  </si>
  <si>
    <t>1.5 m to 2.1 m  [5' to 7'] shark</t>
  </si>
  <si>
    <t>1965.12.19</t>
  </si>
  <si>
    <t>David Fellows</t>
  </si>
  <si>
    <t>1965.09.08</t>
  </si>
  <si>
    <t>Miguel Salas Gonzalez</t>
  </si>
  <si>
    <t>300-kg [662-lb] shark</t>
  </si>
  <si>
    <t>1965.04.04.b</t>
  </si>
  <si>
    <t>Walking on reef</t>
  </si>
  <si>
    <t>Barry Nakamura</t>
  </si>
  <si>
    <t>Tiger shark, tooth fragment recovered</t>
  </si>
  <si>
    <t>1964.09.07</t>
  </si>
  <si>
    <t>LO Chiu-yang</t>
  </si>
  <si>
    <t>Right thigh &amp;  elbow bitten</t>
  </si>
  <si>
    <t>1964.08.23</t>
  </si>
  <si>
    <t>Floating on his back in an inner tube</t>
  </si>
  <si>
    <t>Thad T. Moore</t>
  </si>
  <si>
    <t>1.8 to 2.4 m [6' to 8'] shark</t>
  </si>
  <si>
    <t>1964.02.10</t>
  </si>
  <si>
    <t>Dr. Ken R. Markham</t>
  </si>
  <si>
    <t>No injury to diver, shark bit speargun</t>
  </si>
  <si>
    <t>1963.11.30.b</t>
  </si>
  <si>
    <t>Treading water while alongside capsized yacht</t>
  </si>
  <si>
    <t>Charlie Dudley</t>
  </si>
  <si>
    <t>Hand &amp; lower leg severely injured</t>
  </si>
  <si>
    <t>Possibly a broadnose 7-gill shark</t>
  </si>
  <si>
    <t>1963.11.28</t>
  </si>
  <si>
    <t>Mereseini Wati, female</t>
  </si>
  <si>
    <t>&gt;1.2 m [4'] tiger shark</t>
  </si>
  <si>
    <t>1963.11.04</t>
  </si>
  <si>
    <t>Saburo Dooley</t>
  </si>
  <si>
    <t>Dooley believed his Injury was caused by stingray (Dasyatidae family)</t>
  </si>
  <si>
    <t>1963.07.28</t>
  </si>
  <si>
    <t>Akira</t>
  </si>
  <si>
    <t>Upper left arm bitten</t>
  </si>
  <si>
    <t>1963.02.08</t>
  </si>
  <si>
    <t>Jone Waiteatei</t>
  </si>
  <si>
    <t>White shark, 2.1 m [7']</t>
  </si>
  <si>
    <t>1962.09.30</t>
  </si>
  <si>
    <t>Wesley Vickrey</t>
  </si>
  <si>
    <t>Left thigh &amp; hand &amp; speargun bitten</t>
  </si>
  <si>
    <t xml:space="preserve"> Blacktip shark, C. maculipinnis. 1.9 m to 2.1 m [6.5' to 7']</t>
  </si>
  <si>
    <t>1962.01.27</t>
  </si>
  <si>
    <t>Norman McEwan</t>
  </si>
  <si>
    <t>Left hand injured: gash on back of hand, toothmarks on palm</t>
  </si>
  <si>
    <t>1962.01.11.a</t>
  </si>
  <si>
    <t>Mrs. Beryl Grant</t>
  </si>
  <si>
    <t>36"  shark</t>
  </si>
  <si>
    <t>1962.01.11.b</t>
  </si>
  <si>
    <t>Yagirua Agiramon</t>
  </si>
  <si>
    <t>Left leg &amp; buttocks bitten</t>
  </si>
  <si>
    <t>1962.01.01</t>
  </si>
  <si>
    <t>Fishing with hand net in 2' of water</t>
  </si>
  <si>
    <t>Stanley Caberto</t>
  </si>
  <si>
    <t>2.5" laceration on right hand</t>
  </si>
  <si>
    <t>1961.09.23</t>
  </si>
  <si>
    <t>Survived US Naval aircraft crash, climbing onboard rescue vessel when he fell back into sea</t>
  </si>
  <si>
    <t>Patrick Imhof</t>
  </si>
  <si>
    <t>Right shoulder blade  &amp; back lacerated</t>
  </si>
  <si>
    <t>Oceanic whitetip shar,; identified by Dr. W.C. Schoeder on photograph &amp; Dr. L.P. L. Schultz on sketch by observer</t>
  </si>
  <si>
    <t>1961.09.07</t>
  </si>
  <si>
    <t>Free diving, surveying a pipeline &amp; examing cathodes under jetty</t>
  </si>
  <si>
    <t>I. Padden</t>
  </si>
  <si>
    <t>3" cut on sole of foot</t>
  </si>
  <si>
    <t>1.5 m to 1.8 m  [5' to 6'] shark</t>
  </si>
  <si>
    <t>1961.08.04</t>
  </si>
  <si>
    <t>Robert Sato</t>
  </si>
  <si>
    <t>Blacktip shark, 1.8 m to 2.1 m [6' to 7']</t>
  </si>
  <si>
    <t>1961.07.00.b</t>
  </si>
  <si>
    <t>Manfred Gregor</t>
  </si>
  <si>
    <t>White shark, 4.5 m</t>
  </si>
  <si>
    <t>1961.04.21</t>
  </si>
  <si>
    <t>Brian Dewar</t>
  </si>
  <si>
    <t>Multiple injuries to both hands, left leg &amp; foot</t>
  </si>
  <si>
    <t>1961.03.09</t>
  </si>
  <si>
    <t>James K. Stewart</t>
  </si>
  <si>
    <t>Right elbow bitten</t>
  </si>
  <si>
    <t>Grey reef shark, 1.8 m [6'] grey reef shark, identified by Dr. L.P. L. Schultz based on photographs; identified as C. melanopterus by Stewart</t>
  </si>
  <si>
    <t>1961.01.05</t>
  </si>
  <si>
    <t>African child (male)</t>
  </si>
  <si>
    <t>Six Zambesi sharks seen to 1.5 m [5'] in length</t>
  </si>
  <si>
    <t>1960.05.24</t>
  </si>
  <si>
    <t>Free diving but treading water at surface</t>
  </si>
  <si>
    <t>Louis Goiran</t>
  </si>
  <si>
    <t>Dusky shark, 2.7 m [9'] dusky shark C. obscurus identified by S. Springer on tooth recovered</t>
  </si>
  <si>
    <t>1960.03.28</t>
  </si>
  <si>
    <t>Spearfishing, carrying fish on belt</t>
  </si>
  <si>
    <t>Enrique Matao</t>
  </si>
  <si>
    <t>1959.10.00</t>
  </si>
  <si>
    <t>Etuate Waqa</t>
  </si>
  <si>
    <t>forearm abraded</t>
  </si>
  <si>
    <t>1958.08.01</t>
  </si>
  <si>
    <t>Hilda Keller</t>
  </si>
  <si>
    <t>1958.07.00.b</t>
  </si>
  <si>
    <t>Spearfishing, had fish on his spear</t>
  </si>
  <si>
    <t>Stanton Waterman</t>
  </si>
  <si>
    <t>No injury, shark went for diver's leg &amp; missed, diver hit shark on head with speargun &amp; shark bit speargun</t>
  </si>
  <si>
    <t>Tiger shark, &lt;2 m TL</t>
  </si>
  <si>
    <t>1958.04.19</t>
  </si>
  <si>
    <t>Nan-Tien Chang</t>
  </si>
  <si>
    <t>Right cheek bitten</t>
  </si>
  <si>
    <t>Mako shark, 100-kg [221-lb]</t>
  </si>
  <si>
    <t>1956.10.07</t>
  </si>
  <si>
    <t>Skindiving, fish at belt</t>
  </si>
  <si>
    <t>k</t>
  </si>
  <si>
    <t>1955.11.16</t>
  </si>
  <si>
    <t>Niu Bodu</t>
  </si>
  <si>
    <t>1954.01.22.a</t>
  </si>
  <si>
    <t>Alfredo Aubone</t>
  </si>
  <si>
    <t>Arm &amp; left calf bitten, right leg lacerated</t>
  </si>
  <si>
    <t>White shark tooth fragment recovered from ankle &amp; identified by Dr. W. I. Follett</t>
  </si>
  <si>
    <t>14' shark</t>
  </si>
  <si>
    <t>2010.03.27</t>
  </si>
  <si>
    <t>Oliver Schorebreak</t>
  </si>
  <si>
    <t>8' to 10' shark</t>
  </si>
  <si>
    <t>Sitting in the water</t>
  </si>
  <si>
    <t>2 m [6.75'] shark</t>
  </si>
  <si>
    <t>Lower legs lacerated</t>
  </si>
  <si>
    <t>1.8 m [6'] blacktip shark</t>
  </si>
  <si>
    <t>White shark?</t>
  </si>
  <si>
    <t>Thought to involve a tiger shark</t>
  </si>
  <si>
    <t>Teasing a shark</t>
  </si>
  <si>
    <t>"sand shark"</t>
  </si>
  <si>
    <t>Jumped into the water</t>
  </si>
  <si>
    <t>Playing in the water</t>
  </si>
  <si>
    <t>White shark, 5.5 m [18']</t>
  </si>
  <si>
    <t>Bull shark, 1.8 m to 2.1 m [6' to 7']</t>
  </si>
  <si>
    <t>No injury, kayak bitten</t>
  </si>
  <si>
    <t>Shark involvement unconfirmed</t>
  </si>
  <si>
    <t>1.2 m  [4'] shark</t>
  </si>
  <si>
    <t>Hammerhead shark</t>
  </si>
  <si>
    <t>8' shark</t>
  </si>
  <si>
    <t>reef shark?</t>
  </si>
  <si>
    <t>White shark, 4.3 m [14']</t>
  </si>
  <si>
    <t>Thigh gashed</t>
  </si>
  <si>
    <t>Sandtiger shark, 2.1 m [7']</t>
  </si>
  <si>
    <t>Tiger shark, 14'</t>
  </si>
  <si>
    <t>Tiger shark, 10'</t>
  </si>
  <si>
    <t>White shark (tooth fragment recovered)</t>
  </si>
  <si>
    <t>5 m to 6 m [16.5' to 20'] white shark</t>
  </si>
  <si>
    <t>Salmon shark</t>
  </si>
  <si>
    <t>4' to 5' shark</t>
  </si>
  <si>
    <t>White shark, 15' to 16'</t>
  </si>
  <si>
    <t>Sand shark</t>
  </si>
  <si>
    <t>Bull shark, 4' to 5'</t>
  </si>
  <si>
    <t>Surfing (sitting on his board)</t>
  </si>
  <si>
    <t>Spinner shark</t>
  </si>
  <si>
    <t>Tiger shark, 3.7 m [12']</t>
  </si>
  <si>
    <t>Tiger shark, 4.3 m [14']</t>
  </si>
  <si>
    <t>0.9 m to 1.5 m [3' to 5'] shark</t>
  </si>
  <si>
    <t>White shark, 5.5 m to 6 m [18' to 20']</t>
  </si>
  <si>
    <t>Spearfishing using Scuba</t>
  </si>
  <si>
    <t>Lemon shark, 4'</t>
  </si>
  <si>
    <t>Playing in the surf</t>
  </si>
  <si>
    <t>Nurse shark, 1.5 m [5']</t>
  </si>
  <si>
    <t>White shark, 8' to 10'</t>
  </si>
  <si>
    <t>Jumping</t>
  </si>
  <si>
    <t>1.8 m to 2.4 m [6' to 8'] hammerhead shark</t>
  </si>
  <si>
    <t>1.8 m to 2.4 m [6' to 8'] shark</t>
  </si>
  <si>
    <t>4.5' shark</t>
  </si>
  <si>
    <t>6' to 8' shark</t>
  </si>
  <si>
    <t>Thought to involve a 2.6 m [8.5'] white shark</t>
  </si>
  <si>
    <t>1916.07.01</t>
  </si>
  <si>
    <t>Charles E. Vansant</t>
  </si>
  <si>
    <t>FATAL, left leg bitten</t>
  </si>
  <si>
    <t>2010.10.22</t>
  </si>
  <si>
    <t>Lucas Ransom</t>
  </si>
  <si>
    <t>White shark, 14' to 18'</t>
  </si>
  <si>
    <t>2009.09.12</t>
  </si>
  <si>
    <t>Richard A Snead</t>
  </si>
  <si>
    <t>2008.08.30.b</t>
  </si>
  <si>
    <t>Kameron Brown</t>
  </si>
  <si>
    <t>Death was probably due to drowning</t>
  </si>
  <si>
    <t>2008.04.25</t>
  </si>
  <si>
    <t>Dave Martin</t>
  </si>
  <si>
    <t>White shark, 12' to 15'</t>
  </si>
  <si>
    <t>2005.06.25</t>
  </si>
  <si>
    <t>Swimming with boogie board</t>
  </si>
  <si>
    <t>Jamie Marie Daigle</t>
  </si>
  <si>
    <t>1.8 m [6'] bull shark</t>
  </si>
  <si>
    <t>2004.08.15</t>
  </si>
  <si>
    <t>Randy Fry</t>
  </si>
  <si>
    <t>4.9 m to 5.5 m [16' to 18'] white shark</t>
  </si>
  <si>
    <t>2003.08.19</t>
  </si>
  <si>
    <t>Swimming, wearing black wetsuit &amp; swim fins</t>
  </si>
  <si>
    <t>Deborah Franzman</t>
  </si>
  <si>
    <t>FATAL          Hip &amp; upper thigh bitten, femoral artery severed</t>
  </si>
  <si>
    <t>4.5 m to 5.5 m [15' to 18'] white shark</t>
  </si>
  <si>
    <t>2001.09.16</t>
  </si>
  <si>
    <t>Wreck / Technical diving</t>
  </si>
  <si>
    <t>Eric Reichardt</t>
  </si>
  <si>
    <t>FATAL or drowning &amp; scavenging</t>
  </si>
  <si>
    <t>Questionable incident - shark bite may have precipitated drowning</t>
  </si>
  <si>
    <t>2001.09.03.b</t>
  </si>
  <si>
    <t>Sergi Zaloukaev</t>
  </si>
  <si>
    <t>A large white shark was filmed by divers on a local wreck 2 days prior to the incident.</t>
  </si>
  <si>
    <t>2001.09.01</t>
  </si>
  <si>
    <t>David Peltier</t>
  </si>
  <si>
    <t>2000.08.30</t>
  </si>
  <si>
    <t>Thaddeus Kubinski</t>
  </si>
  <si>
    <t>Thought to involve a 2.7 m [9'], 400-lb bull shark</t>
  </si>
  <si>
    <t>1998.11.21</t>
  </si>
  <si>
    <t>James Willie Tellasmon</t>
  </si>
  <si>
    <t>1994.12.09.a</t>
  </si>
  <si>
    <t>Commercial diver (submerged or treading water)</t>
  </si>
  <si>
    <t>James Robinson</t>
  </si>
  <si>
    <t>FATAL, right leg nearly severed, puncture wounds to left leg</t>
  </si>
  <si>
    <t>5 m to 5.5 m [16.5' to 18'] white shark</t>
  </si>
  <si>
    <t>1992.11.05.a</t>
  </si>
  <si>
    <t>Aaron  A. Romento</t>
  </si>
  <si>
    <t>Right leg severely lacerated  FATAL</t>
  </si>
  <si>
    <t>Tiger shark, 3 m to 3.7 m [10' to 12']</t>
  </si>
  <si>
    <t>1991.11.26.b</t>
  </si>
  <si>
    <t>Martha Joy Morrell</t>
  </si>
  <si>
    <t>FATAL, right leg at hip, left leg and right forearm severed</t>
  </si>
  <si>
    <t>Tiger shark, 2.4 m 3.4 m [8' to 11']</t>
  </si>
  <si>
    <t>1991.11.19</t>
  </si>
  <si>
    <t>Fishing from rocks, swept out to sea by large wave &amp; treading water</t>
  </si>
  <si>
    <t>Suk Kyu (Steve) Park</t>
  </si>
  <si>
    <t>Body not recovered, shorts found indicating shark bite on left side</t>
  </si>
  <si>
    <t>1990.02.17</t>
  </si>
  <si>
    <t>Roy T. Tanaka</t>
  </si>
  <si>
    <t>Right arm severed  FATAL</t>
  </si>
  <si>
    <t>Two sharks seen in vicinity: 2.4 m &amp; 4.25 m  [8' &amp; 14'] TL</t>
  </si>
  <si>
    <t>1989.10.14</t>
  </si>
  <si>
    <t>Ray Mehl, Jr.</t>
  </si>
  <si>
    <t>Disappeared 15 minutes into shallow dive. Decapitated body minus arm found by divers the following morning, then shark appeared and consumed most of remains</t>
  </si>
  <si>
    <t>Large tiger shark</t>
  </si>
  <si>
    <t>1989.01.26.b</t>
  </si>
  <si>
    <t>Roy Jeffrey Stoddard</t>
  </si>
  <si>
    <t>Reported by media as shark attack but forensic evidence indicated the kayaker died prior to any shark involvement</t>
  </si>
  <si>
    <t>1989.01.26.a</t>
  </si>
  <si>
    <t>Tamara McAllister</t>
  </si>
  <si>
    <t>FATAL, thigh bitten, hands lacerated</t>
  </si>
  <si>
    <t>1988.09.13.a</t>
  </si>
  <si>
    <t>John P. Martin</t>
  </si>
  <si>
    <t>FATAL, thigh &amp; hand lacerated</t>
  </si>
  <si>
    <t>1985.08.17</t>
  </si>
  <si>
    <t>Thomas Robert Sewell</t>
  </si>
  <si>
    <t>Body not recovered. 3 days later some of his equipment was found on seabed appeared damaged by a shark</t>
  </si>
  <si>
    <t>1984.09.15</t>
  </si>
  <si>
    <t>Omar Conger</t>
  </si>
  <si>
    <t>4.5 m to 5 m white shark</t>
  </si>
  <si>
    <t>1963.04.20</t>
  </si>
  <si>
    <t>Naval Lt. (jg) John Gibson</t>
  </si>
  <si>
    <t>FATAL, hand severed, shoulder, hip, foot, thigh bitten &amp; femoral artery severed</t>
  </si>
  <si>
    <t>Hand found in gut of 2.9 m to 3.3 m [9'7" to 10'11"] Galapagos shark, C. galapagensis</t>
  </si>
  <si>
    <t>1962.08.19</t>
  </si>
  <si>
    <t>Surf fishing in waist-deep water</t>
  </si>
  <si>
    <t>Hans Fix</t>
  </si>
  <si>
    <t>FATAL, lower right leg bitten</t>
  </si>
  <si>
    <t>1959.06.14.a</t>
  </si>
  <si>
    <t>Robert Pamperin</t>
  </si>
  <si>
    <t>Reported to involve a White shark, 6 m to 7m [20' to 23']</t>
  </si>
  <si>
    <t>1959.05.07</t>
  </si>
  <si>
    <t>Albert Kogler, Jr.</t>
  </si>
  <si>
    <t>FATAL, left arm bitten, right arm partly severed, deep lacerations of left shoulder &amp; chest</t>
  </si>
  <si>
    <t>White shark, 3 m [10']; identifed by Dr. W.I. Follett on tooth marks</t>
  </si>
  <si>
    <t>1958.12.13</t>
  </si>
  <si>
    <t>Surfing on air mattress</t>
  </si>
  <si>
    <t>William S. Weaver</t>
  </si>
  <si>
    <t>Tiger shark, 4.6 m to 7.6 m [15' to 25']</t>
  </si>
  <si>
    <t>1957.07.15</t>
  </si>
  <si>
    <t>Rupert Wade</t>
  </si>
  <si>
    <t>FATAL, knee bitten</t>
  </si>
  <si>
    <t>1957.04.28</t>
  </si>
  <si>
    <t>Peter Savino</t>
  </si>
  <si>
    <t>FATAL, seen with arm in mouth of shark. Body not recovered.</t>
  </si>
  <si>
    <t>1953.07.26</t>
  </si>
  <si>
    <t>Harold Souza</t>
  </si>
  <si>
    <t>3 m [10'] shark seen in vicinity</t>
  </si>
  <si>
    <t>1952.12.07</t>
  </si>
  <si>
    <t>Body surfing &amp; treading water</t>
  </si>
  <si>
    <t>Barry Wilson</t>
  </si>
  <si>
    <t>FATAL, leg lacerated</t>
  </si>
  <si>
    <t>White shark,4.6 m [15']</t>
  </si>
  <si>
    <t>2013.08.14</t>
  </si>
  <si>
    <t>Jana Lutteropp</t>
  </si>
  <si>
    <t>2017.04.20</t>
  </si>
  <si>
    <t>Laceration &amp; puncture wounds to left foot</t>
  </si>
  <si>
    <t>2016.07.07.b</t>
  </si>
  <si>
    <t>Roger Brissom</t>
  </si>
  <si>
    <t>Fin of hooked shark injured fisherman's forearm. . PROVOKED INCIDENT</t>
  </si>
  <si>
    <t>dogfish shark</t>
  </si>
  <si>
    <t>2016.05.15</t>
  </si>
  <si>
    <t>Arm grabbed PROVOKED INCIDENT</t>
  </si>
  <si>
    <t>Nurse shark, 2'</t>
  </si>
  <si>
    <t>2015.10.13</t>
  </si>
  <si>
    <t>Jordan Pavacich</t>
  </si>
  <si>
    <t>No injury, shark rammed kayak repeatedly</t>
  </si>
  <si>
    <t>Hammerhead sp.</t>
  </si>
  <si>
    <t>2015.09.05</t>
  </si>
  <si>
    <t>Dylan Marks</t>
  </si>
  <si>
    <t>Laceration to dorsum of foot by hooked shark  PROVOKED INCIDENT</t>
  </si>
  <si>
    <t>Hammerhead shark.</t>
  </si>
  <si>
    <t>2015.08.22.b</t>
  </si>
  <si>
    <t>young boy</t>
  </si>
  <si>
    <t>Wound to right lower leg</t>
  </si>
  <si>
    <t>2015.08.10</t>
  </si>
  <si>
    <t>Richard Shafer</t>
  </si>
  <si>
    <t>Right hand bitten  PROVOKED INCIDENT</t>
  </si>
  <si>
    <t>Hammerhead shark. 6' to 7'</t>
  </si>
  <si>
    <t>2015.07.26.a</t>
  </si>
  <si>
    <t>2' cut to dorsum of foot, 2 puncture wounds to sole</t>
  </si>
  <si>
    <t>Thought to involve a 3' to 4' shark, but shark involvement not confirmed</t>
  </si>
  <si>
    <t>2015.06.26.c</t>
  </si>
  <si>
    <t>Minor lacerations to leg</t>
  </si>
  <si>
    <t>2015.01.27</t>
  </si>
  <si>
    <t>Michael Pollard</t>
  </si>
  <si>
    <t>2014.10.03.a</t>
  </si>
  <si>
    <t>Raul Armenta</t>
  </si>
  <si>
    <t>No injury to occupant, shark/s holded  kayak</t>
  </si>
  <si>
    <t>2014.10.03.b</t>
  </si>
  <si>
    <t>Ryan Howell</t>
  </si>
  <si>
    <t>White shark, 18' to 20'</t>
  </si>
  <si>
    <t>2014.09.02</t>
  </si>
  <si>
    <t>Bitten twice on the leg by a shark he was attempting to free from his line PROVOKED INCIDENT</t>
  </si>
  <si>
    <t>3' to 4' shark</t>
  </si>
  <si>
    <t>2014.07.05.b</t>
  </si>
  <si>
    <t>Steve Robles</t>
  </si>
  <si>
    <t>PROVOKED INCIDENT Torso bitten by shark hooked by an angler</t>
  </si>
  <si>
    <t xml:space="preserve"> White shark, 7'</t>
  </si>
  <si>
    <t>2012.10.16</t>
  </si>
  <si>
    <t>Laceration to toe</t>
  </si>
  <si>
    <t>2012.09.02.b</t>
  </si>
  <si>
    <t>Tiger shark, 10' to 12'</t>
  </si>
  <si>
    <t>2012.07.24</t>
  </si>
  <si>
    <t>2012.06.15</t>
  </si>
  <si>
    <t>Superficial injury to calf by hooked shark PROVOKED ACCIDENT</t>
  </si>
  <si>
    <t>2012.02.26</t>
  </si>
  <si>
    <t>Jason Lasser</t>
  </si>
  <si>
    <t>Laceration to right foot when he struck a shark PROVOKED INCIDENT</t>
  </si>
  <si>
    <t>2011.08.17.b.</t>
  </si>
  <si>
    <t>Abrasions to left hand</t>
  </si>
  <si>
    <t>2010.08.05</t>
  </si>
  <si>
    <t>Judy Fischman</t>
  </si>
  <si>
    <t>Minor abrasions to legs when she was lifted on the back of a large marine animal</t>
  </si>
  <si>
    <t>2010.07.03</t>
  </si>
  <si>
    <t>Frank Joseph</t>
  </si>
  <si>
    <t>Laceration to right bicep by hooked shark PROVOKED INCIDENT</t>
  </si>
  <si>
    <t>Blue shark, 7'</t>
  </si>
  <si>
    <t>2010.05.30</t>
  </si>
  <si>
    <t>Mike Seymore</t>
  </si>
  <si>
    <t>Laceration to left calf by hooked shark PROVOKED INCIDENT</t>
  </si>
  <si>
    <t>2010.02.06.a</t>
  </si>
  <si>
    <t>Surf fishing / wading</t>
  </si>
  <si>
    <t>Leg bitten while trying to free a hooked shark PROVOKED INCIDENT</t>
  </si>
  <si>
    <t>Spinner shark, 6'</t>
  </si>
  <si>
    <t>2009.12.06</t>
  </si>
  <si>
    <t>Robert Large</t>
  </si>
  <si>
    <t>Lacerations &amp; puncture wounds to right calf &amp; ankle when diver accidentally backed into the shark  PROVOKED INCIDENT</t>
  </si>
  <si>
    <t>Sandtiger shark, 8'</t>
  </si>
  <si>
    <t>2009.06.16</t>
  </si>
  <si>
    <t>Crawling</t>
  </si>
  <si>
    <t>Kevin Crowley</t>
  </si>
  <si>
    <t>Shark involvement probable, but not confirmed</t>
  </si>
  <si>
    <t>2009.05.25</t>
  </si>
  <si>
    <t>Dana Joseph</t>
  </si>
  <si>
    <t>5' to 8' shark</t>
  </si>
  <si>
    <t>2007.08.20</t>
  </si>
  <si>
    <t>2007.07.21</t>
  </si>
  <si>
    <t>Dan Prather</t>
  </si>
  <si>
    <t>2007.07.17.b</t>
  </si>
  <si>
    <t>Susan Levy</t>
  </si>
  <si>
    <t>Foot injured. Shark involvment uncomfirmed</t>
  </si>
  <si>
    <t>2006.05.24</t>
  </si>
  <si>
    <t>Andres Balmacda</t>
  </si>
  <si>
    <t>Knee bitten after diver poked shark PROVOKED INCIDENT</t>
  </si>
  <si>
    <t>Grey reef shark, 5' to 8'</t>
  </si>
  <si>
    <t>Possibly a small blacktip shark</t>
  </si>
  <si>
    <t>2005.03.12</t>
  </si>
  <si>
    <t>Diving in aquarium display tank</t>
  </si>
  <si>
    <t>Ken Pitts</t>
  </si>
  <si>
    <t>2 punctures on forearm as captive shark collided with diver PROVOKED INCIDENT</t>
  </si>
  <si>
    <t>2003.10.24</t>
  </si>
  <si>
    <t>Don Keener</t>
  </si>
  <si>
    <t>Left forearm lacerated</t>
  </si>
  <si>
    <t>2003.08.29</t>
  </si>
  <si>
    <t>Saul Gonzalez</t>
  </si>
  <si>
    <t>PROVOKED INCIDENT Hooked shark pulled onboard bit his arm</t>
  </si>
  <si>
    <t>1.2 m [4'] bull shark</t>
  </si>
  <si>
    <t>2003.08.12</t>
  </si>
  <si>
    <t>Left ankle lacerated</t>
  </si>
  <si>
    <t>2003.07.05.b</t>
  </si>
  <si>
    <t>Walking, carrying surfboard &amp; stepped on shark</t>
  </si>
  <si>
    <t>P.L.</t>
  </si>
  <si>
    <t>3 puncture wounds on right lateral ankle PROVOKED INCIDENT</t>
  </si>
  <si>
    <t>2002.09.05</t>
  </si>
  <si>
    <t>Wading, when he stepped on the shark</t>
  </si>
  <si>
    <t>Alex Lancaster</t>
  </si>
  <si>
    <t>2 small puncture wounds on left foot PROVOKED INCIDENT</t>
  </si>
  <si>
    <t>1' to 2' hammerhead or bonnethed shark</t>
  </si>
  <si>
    <t>2002.05.22.b</t>
  </si>
  <si>
    <t>Fishing, removing the shark from his line</t>
  </si>
  <si>
    <t>3' blacktip shark</t>
  </si>
  <si>
    <t>2001.09.24</t>
  </si>
  <si>
    <t>Surfing, fell off surfboard &amp; stepped on the shark.</t>
  </si>
  <si>
    <t>PROVOKED INCIDENT Several small lacerations on left foot</t>
  </si>
  <si>
    <t>2001.06.10</t>
  </si>
  <si>
    <t>Bill McNair</t>
  </si>
  <si>
    <t>No injury. Shark made threat display, then diver shot the shark PROVOKED INCIDENT</t>
  </si>
  <si>
    <t>White shark, 2.4 m to 3 m [8' to 10']</t>
  </si>
  <si>
    <t>1995.04.16</t>
  </si>
  <si>
    <t>C.M.</t>
  </si>
  <si>
    <t>Dorsum of right hand bitten</t>
  </si>
  <si>
    <t>Probable bluefish bite</t>
  </si>
  <si>
    <t>1994.10.08</t>
  </si>
  <si>
    <t>Mariel Parker</t>
  </si>
  <si>
    <t>Ankle bitten when she accidently stepped on the shark  PROVOKED INCIDENT</t>
  </si>
  <si>
    <t>Thought to involve a small sand shark</t>
  </si>
  <si>
    <t>1993.10.10</t>
  </si>
  <si>
    <t>Rosemary Johnson</t>
  </si>
  <si>
    <t>No Injury, Kayak holed</t>
  </si>
  <si>
    <t>&gt;6 m [20'] white shark</t>
  </si>
  <si>
    <t>1992.11.14</t>
  </si>
  <si>
    <t>Ken Kelton</t>
  </si>
  <si>
    <t>5 m to 6 m white shark</t>
  </si>
  <si>
    <t>1991.11.14</t>
  </si>
  <si>
    <t>John Saenza</t>
  </si>
  <si>
    <t>Hand bitten as he was cleaning hooked shark PROVOKED INCIDENT</t>
  </si>
  <si>
    <t>1990.09.05</t>
  </si>
  <si>
    <t>Matt Hinton</t>
  </si>
  <si>
    <t>No injury, kayak capsized</t>
  </si>
  <si>
    <t>2.5 m to 3 m [8.25' to 10']  white shark</t>
  </si>
  <si>
    <t>1985.08.20</t>
  </si>
  <si>
    <t>Danny Prendgeast</t>
  </si>
  <si>
    <t>3" wound on thigh</t>
  </si>
  <si>
    <t>1984.10.17</t>
  </si>
  <si>
    <t>Mary Dunn</t>
  </si>
  <si>
    <t>10" laceration on leg</t>
  </si>
  <si>
    <t>Shark involvement not confirmed; officials considered barracua</t>
  </si>
  <si>
    <t>1977.08.05</t>
  </si>
  <si>
    <t>Michael Muradian</t>
  </si>
  <si>
    <t>1975.10.21</t>
  </si>
  <si>
    <t>"Tooth marks" in left leg</t>
  </si>
  <si>
    <t>1969.07.22</t>
  </si>
  <si>
    <t>Walter Griffin</t>
  </si>
  <si>
    <t>Scrape on head. Recorded as PROVOKED INCIDENT</t>
  </si>
  <si>
    <t>1969.05.25</t>
  </si>
  <si>
    <t>Surf-fishing</t>
  </si>
  <si>
    <t>Walter Barnett</t>
  </si>
  <si>
    <t>Foot lacerated when he stepped on the shark  PROVOKED INCIDENT</t>
  </si>
  <si>
    <t>1969.05.24</t>
  </si>
  <si>
    <t>Brian Martel</t>
  </si>
  <si>
    <t>Laceration to buttocks Recorded as PROVOKED INCIDENT</t>
  </si>
  <si>
    <t>1968.04.29</t>
  </si>
  <si>
    <t>Frank Carrell</t>
  </si>
  <si>
    <t>Foot severely injured</t>
  </si>
  <si>
    <t>1967.08.27</t>
  </si>
  <si>
    <t>Pulling shark from the water</t>
  </si>
  <si>
    <t>Jim Beatty</t>
  </si>
  <si>
    <t>Nipped on shoulder by captive shark PROVOKED INCIDENT</t>
  </si>
  <si>
    <t>5' blue shark</t>
  </si>
  <si>
    <t>1967.06.13</t>
  </si>
  <si>
    <t>Andres Puma (or Pruna)</t>
  </si>
  <si>
    <t>After shark was speared &amp; hit on head, it bit the diver�s foot  PROVOKED INCIDENT</t>
  </si>
  <si>
    <t>Nurse shark, 1 m</t>
  </si>
  <si>
    <t>1966.07.19</t>
  </si>
  <si>
    <t>Killing a shark</t>
  </si>
  <si>
    <t>Marvin Estridge</t>
  </si>
  <si>
    <t>Arm bitten, PROVOKED INCIDENT</t>
  </si>
  <si>
    <t>1966.06.22</t>
  </si>
  <si>
    <t>Harry Hiksdal</t>
  </si>
  <si>
    <t>3 lacerations on  right leg by speared fish PROVOKED INCIDENT</t>
  </si>
  <si>
    <t>Local authorities speculated that the water was too cold for sharks, but a 2.1 m [7'], 200-lb pregnant sandbar shark was caught next day</t>
  </si>
  <si>
    <t>1966.06.11</t>
  </si>
  <si>
    <t>Burton Chamberlin</t>
  </si>
  <si>
    <t>Hand &amp; forearm bitten by hooked shark PROVOKED INCIDENT</t>
  </si>
  <si>
    <t>1.2 m [4'] hammerhead shark</t>
  </si>
  <si>
    <t>1964.07.27</t>
  </si>
  <si>
    <t>Manuel Alvelo</t>
  </si>
  <si>
    <t>Arm lacerated by speared shark PROVOKED INCIDENT</t>
  </si>
  <si>
    <t>1963.11.12</t>
  </si>
  <si>
    <t>Testing anti-shark cage</t>
  </si>
  <si>
    <t>D. R. Nelson, J. Greenberg &amp; S.H. Gruber</t>
  </si>
  <si>
    <t>No injury PROVOKED INCIDENT</t>
  </si>
  <si>
    <t>Silky shark, 1.9 m [6.5']</t>
  </si>
  <si>
    <t>1963.09.10</t>
  </si>
  <si>
    <t>Spearfishing, pulled shark�s tail</t>
  </si>
  <si>
    <t>Robert Olsen</t>
  </si>
  <si>
    <t>Minor injury to left forearm  PROVOKED INCIDENT</t>
  </si>
  <si>
    <t>Nurse shark, 1.2 m [4']</t>
  </si>
  <si>
    <t>1962.08.29</t>
  </si>
  <si>
    <t>Knox Harris</t>
  </si>
  <si>
    <t>Struck shark with abalone bar to scare it away from abalone, but shark bit his shoulder  PROVOKED INCIDENT</t>
  </si>
  <si>
    <t>Horn shar,k Heterodontus francisci, 1.2 m [4']</t>
  </si>
  <si>
    <t>1962.07.19</t>
  </si>
  <si>
    <t>Fishing for albacore</t>
  </si>
  <si>
    <t>Esteban L. Cervantes</t>
  </si>
  <si>
    <t>2 lacerations on left hand by hooked shark, PROVOKED INCIDENT</t>
  </si>
  <si>
    <t>1962.06.04</t>
  </si>
  <si>
    <t>Scuba diving, attempting to catch a captive shark</t>
  </si>
  <si>
    <t>Norval J. "Tom" Green</t>
  </si>
  <si>
    <t>Right forearm bitten PROVOKED INCIDENT</t>
  </si>
  <si>
    <t xml:space="preserve"> Sevengill  shark, 1.2 m [4']</t>
  </si>
  <si>
    <t>1961.07.29</t>
  </si>
  <si>
    <t>Bruno Junker</t>
  </si>
  <si>
    <t>Puncture wound on right shin &amp; fingers lacerated by speared shark PROVOKED INCIDENT</t>
  </si>
  <si>
    <t>43" shark</t>
  </si>
  <si>
    <t>1961.04.30</t>
  </si>
  <si>
    <t>Earl Brewster</t>
  </si>
  <si>
    <t>Abdomen abraded</t>
  </si>
  <si>
    <t>1960.08.10</t>
  </si>
  <si>
    <t>Holding shark on leader &amp; dangling it above the water</t>
  </si>
  <si>
    <t>Richard Henn</t>
  </si>
  <si>
    <t>Lemon shark, 1164 mm, immature male, identified by  V.G. Springer</t>
  </si>
  <si>
    <t>1960.07.03</t>
  </si>
  <si>
    <t>Fishing, tossing netted shark onboard</t>
  </si>
  <si>
    <t>Elsworth Smith</t>
  </si>
  <si>
    <t>Right arm bitten  PROVOKED INCIDENT</t>
  </si>
  <si>
    <t>1960.06.29</t>
  </si>
  <si>
    <t>Monte Gray</t>
  </si>
  <si>
    <t>Lacerations to calf, wrist &amp; thumb by hooked shark. PROVOKED INCIDENT</t>
  </si>
  <si>
    <t>1960.02.27.a</t>
  </si>
  <si>
    <t>John Benjamin</t>
  </si>
  <si>
    <t>According to Benjamin, the injury was inflicted by a barracuda, not a shark</t>
  </si>
  <si>
    <t>1959.09.26.b</t>
  </si>
  <si>
    <t>Adrift, hanging onto cushion, after his 17' skiff ran out of gas &amp; capsized 3 miles from shore</t>
  </si>
  <si>
    <t>Robert Walker</t>
  </si>
  <si>
    <t>During the night both hands and feet were bitten, rescued next day after spending 17 hours in the sea.</t>
  </si>
  <si>
    <t>A hammerhead shark, then 8 to 10 other sharks were said to be  involved</t>
  </si>
  <si>
    <t>1958.07.02</t>
  </si>
  <si>
    <t>John Hamlin</t>
  </si>
  <si>
    <t>He grabbed shark, it bit his leg below the knee PROVOKED INCIDENT</t>
  </si>
  <si>
    <t>Nurse shark, 1.5 m [5']  identified by Dr. E. Clark on description of shark</t>
  </si>
  <si>
    <t>1958.06.26</t>
  </si>
  <si>
    <t>Eric Napier Cockerill</t>
  </si>
  <si>
    <t>Right foot bitten when he walked into shark's head PROVOKED INCIDENT</t>
  </si>
  <si>
    <t>Nurse shark, 2.1 m [7']  identified by Dr. E. Clark on color &amp; tooth impressions</t>
  </si>
  <si>
    <t>1957.04.22</t>
  </si>
  <si>
    <t>Michael Carpenter</t>
  </si>
  <si>
    <t>Ankle injured by shark trapped in pool as it tried to get out PROVOKED INCIDENT</t>
  </si>
  <si>
    <t>2016.11.14</t>
  </si>
  <si>
    <t>Barbara Zawacki</t>
  </si>
  <si>
    <t>Injuries to right calf and thigh</t>
  </si>
  <si>
    <t>2016.06.14</t>
  </si>
  <si>
    <t>Floating in tube</t>
  </si>
  <si>
    <t>Marin Alice Melton</t>
  </si>
  <si>
    <t>Injury to lower leg</t>
  </si>
  <si>
    <t>2015.11.01.b</t>
  </si>
  <si>
    <t>Jill Kruse</t>
  </si>
  <si>
    <t>Injury to right ankle/calf &amp; hand</t>
  </si>
  <si>
    <t>3' to 5' shark</t>
  </si>
  <si>
    <t>2015.09.06</t>
  </si>
  <si>
    <t>Caterina Gennaro</t>
  </si>
  <si>
    <t>No injury, shark struck board, tossing her into the sea</t>
  </si>
  <si>
    <t>White shark, 11' to 12'</t>
  </si>
  <si>
    <t>2015.08.19</t>
  </si>
  <si>
    <t>Kaley Szarmack</t>
  </si>
  <si>
    <t>2015.06.14.a</t>
  </si>
  <si>
    <t>Kiersten Yow</t>
  </si>
  <si>
    <t>Left arm amputated at elbow &amp; severe injury to leg</t>
  </si>
  <si>
    <t>2015.06.11</t>
  </si>
  <si>
    <t>2014.10.22</t>
  </si>
  <si>
    <t>Kim Lawrence</t>
  </si>
  <si>
    <t>2014.08.31</t>
  </si>
  <si>
    <t>Alexandra Masterson</t>
  </si>
  <si>
    <t>Injury to left calf</t>
  </si>
  <si>
    <t>2012.09.02.a</t>
  </si>
  <si>
    <t>Swimming or boogie boarding</t>
  </si>
  <si>
    <t>Puncture wound to left ankle</t>
  </si>
  <si>
    <t>3.5' to 4' shark</t>
  </si>
  <si>
    <t>Puncture wounds to calf and hand</t>
  </si>
  <si>
    <t>2012.06.26.a</t>
  </si>
  <si>
    <t>Sage St. Clair</t>
  </si>
  <si>
    <t>Laceration to left calf</t>
  </si>
  <si>
    <t>a small reef shark</t>
  </si>
  <si>
    <t>2012.05.31</t>
  </si>
  <si>
    <t>Megan Konkler</t>
  </si>
  <si>
    <t>18" to 24" shark</t>
  </si>
  <si>
    <t>2012.05.06</t>
  </si>
  <si>
    <t>Rose McKereghan</t>
  </si>
  <si>
    <t>No injury, shark bit paddleboard</t>
  </si>
  <si>
    <t>2011.05.22</t>
  </si>
  <si>
    <t>Alaina DeBina</t>
  </si>
  <si>
    <t>2010.08.02.a</t>
  </si>
  <si>
    <t>Kimberly Presser</t>
  </si>
  <si>
    <t>2010.06.10</t>
  </si>
  <si>
    <t>Hannah Mayo-Foster</t>
  </si>
  <si>
    <t>Lacerations to left calf and foot</t>
  </si>
  <si>
    <t>2010.05.01</t>
  </si>
  <si>
    <t>Caitlin Dubois</t>
  </si>
  <si>
    <t>Minor puncture wounds to right ankle</t>
  </si>
  <si>
    <t>2008.07.24.a</t>
  </si>
  <si>
    <t>Madeline Sinsley</t>
  </si>
  <si>
    <t>Lacerations to dorsum of right foot</t>
  </si>
  <si>
    <t>2008.06.21</t>
  </si>
  <si>
    <t>Bettina Pereira</t>
  </si>
  <si>
    <t xml:space="preserve"> No injury. Shark bumped kayak, flinging her into the  water.</t>
  </si>
  <si>
    <t>White shark, 15'</t>
  </si>
  <si>
    <t>2008.06.01.b</t>
  </si>
  <si>
    <t>Madi Taff</t>
  </si>
  <si>
    <t>2007.07.17.a</t>
  </si>
  <si>
    <t>Lacerations to right thigh &amp; left foot</t>
  </si>
  <si>
    <t>2007.05.07.b</t>
  </si>
  <si>
    <t>Peller Marion</t>
  </si>
  <si>
    <t>2006.07.08.b</t>
  </si>
  <si>
    <t>Caelin Lacy</t>
  </si>
  <si>
    <t>5' to 6' spinner or bull shark</t>
  </si>
  <si>
    <t>2006.06.07</t>
  </si>
  <si>
    <t>Megan Wallis</t>
  </si>
  <si>
    <t>Lacerations &amp; puncture wounds to left foot &amp; buttocks</t>
  </si>
  <si>
    <t>2006.02.27</t>
  </si>
  <si>
    <t>Nikky Raleigh</t>
  </si>
  <si>
    <t>Deep laceration to right calf</t>
  </si>
  <si>
    <t>5' to 7' shark</t>
  </si>
  <si>
    <t>2005.09.20</t>
  </si>
  <si>
    <t>Clair Parrett</t>
  </si>
  <si>
    <t>Injuries to fingers, calf  &amp; heel</t>
  </si>
  <si>
    <t>2005.09.05</t>
  </si>
  <si>
    <t>Elizabeth Gardner</t>
  </si>
  <si>
    <t>Calf severely lacerated</t>
  </si>
  <si>
    <t>2005.07.13</t>
  </si>
  <si>
    <t>Holding onto an inflatable boat</t>
  </si>
  <si>
    <t>Lydia Paulk</t>
  </si>
  <si>
    <t>[4' to 5']</t>
  </si>
  <si>
    <t>2005.05.27</t>
  </si>
  <si>
    <t>Crouching in 2' of water</t>
  </si>
  <si>
    <t>Michelle Smith</t>
  </si>
  <si>
    <t>Right arm &amp; torso bitten</t>
  </si>
  <si>
    <t>18" to 36" shark</t>
  </si>
  <si>
    <t>2004.09.04</t>
  </si>
  <si>
    <t>Megan Durham</t>
  </si>
  <si>
    <t>Left knee &amp; leg bitten</t>
  </si>
  <si>
    <t>2004.03.24</t>
  </si>
  <si>
    <t>C. Mooney</t>
  </si>
  <si>
    <t>2003.10.05.a</t>
  </si>
  <si>
    <t>Wading near a fishing net</t>
  </si>
  <si>
    <t>Clara Alo</t>
  </si>
  <si>
    <t>Left thigh abraded, right knee and right index finger injured</t>
  </si>
  <si>
    <t>1.2 m [4'] "grey-colored shark"</t>
  </si>
  <si>
    <t>2002.07.04</t>
  </si>
  <si>
    <t>Avery Olearczyk</t>
  </si>
  <si>
    <t>Calf, foot &amp; hand bitten</t>
  </si>
  <si>
    <t>1.2 m to 1.5 m [4' to 5'] shark, possibly a bull shark</t>
  </si>
  <si>
    <t>2002.03.25.a</t>
  </si>
  <si>
    <t>Ms Tori Lawrence</t>
  </si>
  <si>
    <t>2000.10.18</t>
  </si>
  <si>
    <t>Henrietta Musselwhite</t>
  </si>
  <si>
    <t>Right side of back / torso lacerated</t>
  </si>
  <si>
    <t>Tiger shark, 1.8 m to 2.4 m [6' to 8']</t>
  </si>
  <si>
    <t>2000.08.12</t>
  </si>
  <si>
    <t>Margaret White</t>
  </si>
  <si>
    <t>Severely bitten on lower leg</t>
  </si>
  <si>
    <t>Blacktip shark, 2.4 m to 3 m [8' to 10']</t>
  </si>
  <si>
    <t>2000.07.06</t>
  </si>
  <si>
    <t>Ashley Walker</t>
  </si>
  <si>
    <t>Tiger shark, 0.9 m to 1.5 m [3' to 5'] ?</t>
  </si>
  <si>
    <t>2000.07.04.a</t>
  </si>
  <si>
    <t>Spearfishing, holding mesh bag with speared fish</t>
  </si>
  <si>
    <t>Beverly Comstock</t>
  </si>
  <si>
    <t>Lower right calf lacerated</t>
  </si>
  <si>
    <t>2000.07.02.a</t>
  </si>
  <si>
    <t>Danielle Shidemantle</t>
  </si>
  <si>
    <t>0.9 m [3'] shark,  probably a blacktip or spinner shark</t>
  </si>
  <si>
    <t>2000.07.02.b</t>
  </si>
  <si>
    <t>Amber Benningfield</t>
  </si>
  <si>
    <t>Left calf &amp; hand lacerated</t>
  </si>
  <si>
    <t>2000.03.26</t>
  </si>
  <si>
    <t>Heather Van Olst</t>
  </si>
  <si>
    <t>Right knee lacerated</t>
  </si>
  <si>
    <t>1999.03.05</t>
  </si>
  <si>
    <t>Swimming near pod of whales</t>
  </si>
  <si>
    <t>Robyne Knutson</t>
  </si>
  <si>
    <t>Tissue removed knee to thigh</t>
  </si>
  <si>
    <t>3.7 m to 4.6 m [12' to 15'] shark seen in the vicinity</t>
  </si>
  <si>
    <t>1996.07.04.b</t>
  </si>
  <si>
    <t>Carol Diliberto</t>
  </si>
  <si>
    <t>Laceration on left foot</t>
  </si>
  <si>
    <t>1994.11.13</t>
  </si>
  <si>
    <t>Kathleen  McCarthy Lunn</t>
  </si>
  <si>
    <t>Right thigh &amp; board bitten</t>
  </si>
  <si>
    <t>1994.09.05</t>
  </si>
  <si>
    <t>Jumped off rocks into white water</t>
  </si>
  <si>
    <t>Rose Ann Savea</t>
  </si>
  <si>
    <t>1993.08.15.a</t>
  </si>
  <si>
    <t>Riding floatation device</t>
  </si>
  <si>
    <t>Petra Rijoes</t>
  </si>
  <si>
    <t>Severe lacerations to abdomen &amp; thighs</t>
  </si>
  <si>
    <t>1993.07.07</t>
  </si>
  <si>
    <t>Melissa Rodrigues</t>
  </si>
  <si>
    <t>Right knee bitten</t>
  </si>
  <si>
    <t>1.8 m to 2.4 m [6' to 8'] shark, tooth fragments recovered</t>
  </si>
  <si>
    <t>1992.07.21</t>
  </si>
  <si>
    <t>Ann Suits</t>
  </si>
  <si>
    <t>1991.11.26.a</t>
  </si>
  <si>
    <t>Louise Sourisseau</t>
  </si>
  <si>
    <t>Right calf abraded</t>
  </si>
  <si>
    <t>1991.08.12</t>
  </si>
  <si>
    <t>Jacquelyn Johnson</t>
  </si>
  <si>
    <t>Bite to left thigh &amp; calf</t>
  </si>
  <si>
    <t>1990.11.03</t>
  </si>
  <si>
    <t>Eloise Tavares</t>
  </si>
  <si>
    <t>1988.09.13.b</t>
  </si>
  <si>
    <t>Dennis &amp; Ann Hadden</t>
  </si>
  <si>
    <t>Dennis' hand injured; Ann's right forearm bitten</t>
  </si>
  <si>
    <t>1987.07.12.a</t>
  </si>
  <si>
    <t>Brenda King</t>
  </si>
  <si>
    <t>1987.07.12.b</t>
  </si>
  <si>
    <t>Carol Viau</t>
  </si>
  <si>
    <t>1985.07.25.b</t>
  </si>
  <si>
    <t>Robin Lyons</t>
  </si>
  <si>
    <t>Possibly a small hammerhead shark</t>
  </si>
  <si>
    <t>1984.10.21</t>
  </si>
  <si>
    <t>Surfing or body surfing</t>
  </si>
  <si>
    <t>Sandra Fletcher</t>
  </si>
  <si>
    <t>9" laceration to right forearm</t>
  </si>
  <si>
    <t>1984.06.03.b</t>
  </si>
  <si>
    <t>Towing her sister on plastic ski board</t>
  </si>
  <si>
    <t>Susan Buecher</t>
  </si>
  <si>
    <t>1.2 m to 1.5 m [4' to 5'] hammerhead shark</t>
  </si>
  <si>
    <t>2017.03.18</t>
  </si>
  <si>
    <t>Brian Correira</t>
  </si>
  <si>
    <t>2016.08.06</t>
  </si>
  <si>
    <t>SUP Foil boarding</t>
  </si>
  <si>
    <t>Connor Baxter</t>
  </si>
  <si>
    <t>No inury, shark &amp; board collided</t>
  </si>
  <si>
    <t>2016.07.15.b</t>
  </si>
  <si>
    <t>Lee Frees</t>
  </si>
  <si>
    <t>White shark, 10' to 12'</t>
  </si>
  <si>
    <t>2016.06.27</t>
  </si>
  <si>
    <t>2016.06.21.b</t>
  </si>
  <si>
    <t>Jeff Schott</t>
  </si>
  <si>
    <t>Lacerations and punctures to foot</t>
  </si>
  <si>
    <t>2016.06.11</t>
  </si>
  <si>
    <t>Dillon Bowen</t>
  </si>
  <si>
    <t>Laceration to wrist</t>
  </si>
  <si>
    <t>2015.10.05.a</t>
  </si>
  <si>
    <t>Gregory Slaughter</t>
  </si>
  <si>
    <t>Foot &amp; hands bitten</t>
  </si>
  <si>
    <t>2015.09.20.c</t>
  </si>
  <si>
    <t xml:space="preserve"> Braxton Rocha</t>
  </si>
  <si>
    <t>Severe laceration to left leg</t>
  </si>
  <si>
    <t>Tiger shark, 13'</t>
  </si>
  <si>
    <t>2015.09.20.b</t>
  </si>
  <si>
    <t>Joshua Bitner, Jr.</t>
  </si>
  <si>
    <t>Significant injuries to leg</t>
  </si>
  <si>
    <t>2015.09.03</t>
  </si>
  <si>
    <t>Chip Wagner</t>
  </si>
  <si>
    <t>4' shark?</t>
  </si>
  <si>
    <t>2015.08.18.b</t>
  </si>
  <si>
    <t>Connor Lyon</t>
  </si>
  <si>
    <t>White shark, 13'</t>
  </si>
  <si>
    <t>2015.06.30.a</t>
  </si>
  <si>
    <t>Kysen Weakley</t>
  </si>
  <si>
    <t>Shallow lacerations &amp; puncture to lateral left leg</t>
  </si>
  <si>
    <t>2015.06.26.a</t>
  </si>
  <si>
    <t>Lance Donahue, Jr</t>
  </si>
  <si>
    <t>2015.06.14.b</t>
  </si>
  <si>
    <t>Hunter Treschel</t>
  </si>
  <si>
    <t>Arm amputated below shoulder</t>
  </si>
  <si>
    <t>2015.06.07</t>
  </si>
  <si>
    <t>Lucas Vertullo</t>
  </si>
  <si>
    <t>2015.05.15</t>
  </si>
  <si>
    <t>2015.04.26</t>
  </si>
  <si>
    <t>Carsten Jessen</t>
  </si>
  <si>
    <t>3- to 4-foot shark</t>
  </si>
  <si>
    <t>2015.03.18</t>
  </si>
  <si>
    <t>Standing / Snorkeling</t>
  </si>
  <si>
    <t>Ken Grasing</t>
  </si>
  <si>
    <t>Lacerations to left forearm. Lacerations to left hand and thigh</t>
  </si>
  <si>
    <t>Tiger shark, 8 to 12 feet</t>
  </si>
  <si>
    <t>2014.11.13</t>
  </si>
  <si>
    <t>Andrew Haas</t>
  </si>
  <si>
    <t>Laceration to left upper leg</t>
  </si>
  <si>
    <t>2014.09.06</t>
  </si>
  <si>
    <t>Jamie Robson</t>
  </si>
  <si>
    <t>2014.08.12</t>
  </si>
  <si>
    <t>Kyle Hayes</t>
  </si>
  <si>
    <t>Puncture wounds and lacerations to left thigh and knee</t>
  </si>
  <si>
    <t xml:space="preserve"> Bull shark, 8'</t>
  </si>
  <si>
    <t>2014.08.06</t>
  </si>
  <si>
    <t>Riley Harris</t>
  </si>
  <si>
    <t>Lacerations to right leg &amp; foot</t>
  </si>
  <si>
    <t>4' tp 5' shark</t>
  </si>
  <si>
    <t>2014.06.09.b</t>
  </si>
  <si>
    <t>Andrew Vance</t>
  </si>
  <si>
    <t>Abrasion to right hand, lacerations to left forearm</t>
  </si>
  <si>
    <t xml:space="preserve"> Sandbar shark, 3' to 4'</t>
  </si>
  <si>
    <t>2013.12.11</t>
  </si>
  <si>
    <t>Lacerations to right hand &amp; knee</t>
  </si>
  <si>
    <t>2013.10.31</t>
  </si>
  <si>
    <t>Christian Brandon</t>
  </si>
  <si>
    <t>Severe bite to right calf &amp; anklel</t>
  </si>
  <si>
    <t>2013.10.23</t>
  </si>
  <si>
    <t>Shane Mills</t>
  </si>
  <si>
    <t>3" laceration to left hip</t>
  </si>
  <si>
    <t>Whitetip reef shark, 4' to 6'</t>
  </si>
  <si>
    <t>Zachary Tyke Standridge</t>
  </si>
  <si>
    <t>Lacerations to  right forearm</t>
  </si>
  <si>
    <t>Small bull shark</t>
  </si>
  <si>
    <t>2013.06.25.c</t>
  </si>
  <si>
    <t>Micah Flanaburg</t>
  </si>
  <si>
    <t>No injury, kayak scratched</t>
  </si>
  <si>
    <t>2013.04.17</t>
  </si>
  <si>
    <t>Colten Cicarelli</t>
  </si>
  <si>
    <t>2012.11.30</t>
  </si>
  <si>
    <t>Thomas Floyd Kennedy</t>
  </si>
  <si>
    <t>Lacerations to thigh &amp; lower left leg</t>
  </si>
  <si>
    <t>2012.11.04.b</t>
  </si>
  <si>
    <t>Mark Riglos</t>
  </si>
  <si>
    <t>Right lower leg and foot bitten</t>
  </si>
  <si>
    <t>Tiger shark, 15'</t>
  </si>
  <si>
    <t>2012.10.18.a</t>
  </si>
  <si>
    <t>David Peterson</t>
  </si>
  <si>
    <t>2012.07.30.a</t>
  </si>
  <si>
    <t>Chris Myers</t>
  </si>
  <si>
    <t>Lacerations to both legs below the knees</t>
  </si>
  <si>
    <t>2012.07.07.a</t>
  </si>
  <si>
    <t>14' to 18'shark</t>
  </si>
  <si>
    <t>2012.05.12</t>
  </si>
  <si>
    <t>Joey Nocchi</t>
  </si>
  <si>
    <t>No injury, kayaker fell in the water when kayak bitten by a shark</t>
  </si>
  <si>
    <t>2012.03.04</t>
  </si>
  <si>
    <t>Justin Worral</t>
  </si>
  <si>
    <t>2011.09.24.b</t>
  </si>
  <si>
    <t>C.J. Wickersham</t>
  </si>
  <si>
    <t>2011.06.12</t>
  </si>
  <si>
    <t>Daniel Webb</t>
  </si>
  <si>
    <t>2011.06.06.a</t>
  </si>
  <si>
    <t>Alan McIntosh</t>
  </si>
  <si>
    <t>Puncture wound to calf</t>
  </si>
  <si>
    <t>2010.12.26</t>
  </si>
  <si>
    <t>Vaun Stover-French</t>
  </si>
  <si>
    <t>Lacerations to his lower left leg, calf, foot &amp; ankle</t>
  </si>
  <si>
    <t>2010.08.02.b</t>
  </si>
  <si>
    <t>Duane Strosaker</t>
  </si>
  <si>
    <t>2010.07.02.a</t>
  </si>
  <si>
    <t>David Bull</t>
  </si>
  <si>
    <t>2009.11.16.b</t>
  </si>
  <si>
    <t>James White</t>
  </si>
  <si>
    <t>Puncture wounds and minor lacerations to dorsal surface of his left hand</t>
  </si>
  <si>
    <t>Thresher shark</t>
  </si>
  <si>
    <t>2009.08.01</t>
  </si>
  <si>
    <t>Chris Haynes, Jr.</t>
  </si>
  <si>
    <t>Bull shark?</t>
  </si>
  <si>
    <t>2009.07.11.a</t>
  </si>
  <si>
    <t>Paddle-surfing</t>
  </si>
  <si>
    <t>Brian Hovnanian</t>
  </si>
  <si>
    <t>No injury, shark collided with surfer &amp; board</t>
  </si>
  <si>
    <t>2009.04.06.a</t>
  </si>
  <si>
    <t>Raymundo Ayus, Jr.</t>
  </si>
  <si>
    <t>Shark struck him but the diver was not injured</t>
  </si>
  <si>
    <t>White shark, 12' to 15' female</t>
  </si>
  <si>
    <t>2008.12.20</t>
  </si>
  <si>
    <t>Tony Johnson</t>
  </si>
  <si>
    <t>No injury, shark struck paddle</t>
  </si>
  <si>
    <t>2008.08.11</t>
  </si>
  <si>
    <t>No injury, shark grabbed his bag of fish</t>
  </si>
  <si>
    <t>Tiger shark, 12'</t>
  </si>
  <si>
    <t>2008.07.19</t>
  </si>
  <si>
    <t>S.A.</t>
  </si>
  <si>
    <t>2008.03.23</t>
  </si>
  <si>
    <t>Three small lacerations/ punctures to right foot</t>
  </si>
  <si>
    <t>2.5' shark</t>
  </si>
  <si>
    <t>2007.10.29</t>
  </si>
  <si>
    <t>Aaron Finley</t>
  </si>
  <si>
    <t>2007.09.13</t>
  </si>
  <si>
    <t>Brandon Chapman</t>
  </si>
  <si>
    <t>Minor injury, shark latched onto his abdomen</t>
  </si>
  <si>
    <t>Nurse shark, 2' to 3'</t>
  </si>
  <si>
    <t>2007.08.28.b</t>
  </si>
  <si>
    <t>Joshua Sumait</t>
  </si>
  <si>
    <t>2007.04.22</t>
  </si>
  <si>
    <t>Matthew Honyak</t>
  </si>
  <si>
    <t>2006.10.05</t>
  </si>
  <si>
    <t>Playing soccer in the water</t>
  </si>
  <si>
    <t>Stephen M�noz</t>
  </si>
  <si>
    <t>3' to 3.5' shark</t>
  </si>
  <si>
    <t>2006.09.03.a</t>
  </si>
  <si>
    <t>Christopher Duncan</t>
  </si>
  <si>
    <t>Puncture wounds and cuts to right thigh</t>
  </si>
  <si>
    <t>2006.07.17</t>
  </si>
  <si>
    <t>Dallas Jackson</t>
  </si>
  <si>
    <t>Angel shark, 1.2m</t>
  </si>
  <si>
    <t>2006.05.31</t>
  </si>
  <si>
    <t>Ron Deguilmo</t>
  </si>
  <si>
    <t>4" laceration to left forearm</t>
  </si>
  <si>
    <t>Tiger shark, 8' to 12'</t>
  </si>
  <si>
    <t>2005.06.27</t>
  </si>
  <si>
    <t>Craig Adam Hutto</t>
  </si>
  <si>
    <t>2004.10.09.b</t>
  </si>
  <si>
    <t>Davy Sanada</t>
  </si>
  <si>
    <t>Tiger shark, 2.4 m to 3.7 m [8' to 12']</t>
  </si>
  <si>
    <t>2004.07.25</t>
  </si>
  <si>
    <t>Wading / fishing &amp; carrying a bag of fish</t>
  </si>
  <si>
    <t>Aaron Perez</t>
  </si>
  <si>
    <t>Right forearm nearly severed and bites above &amp; below the right knee</t>
  </si>
  <si>
    <t>2004.07.02.a</t>
  </si>
  <si>
    <t>Trenton Martin</t>
  </si>
  <si>
    <t>2004.05.29</t>
  </si>
  <si>
    <t>Ryan Eckstrum</t>
  </si>
  <si>
    <t>Puncture wounds on shin</t>
  </si>
  <si>
    <t>2004.05.04</t>
  </si>
  <si>
    <t>Tandem surfing</t>
  </si>
  <si>
    <t>Rachel Gore</t>
  </si>
  <si>
    <t>Mako shark, 1.8 m [6']</t>
  </si>
  <si>
    <t>2003.09.13.b</t>
  </si>
  <si>
    <t>Aaron Edelson</t>
  </si>
  <si>
    <t>Left calf avulsion</t>
  </si>
  <si>
    <t>2003.06.24.a</t>
  </si>
  <si>
    <t>Swimming with pod of dolphins</t>
  </si>
  <si>
    <t>John Marrack</t>
  </si>
  <si>
    <t>3.7 m to 4.3 m [12' to 14'] shark</t>
  </si>
  <si>
    <t>2003.05.14</t>
  </si>
  <si>
    <t>Joshua Brust</t>
  </si>
  <si>
    <t>2003.04.19</t>
  </si>
  <si>
    <t>S.D.</t>
  </si>
  <si>
    <t>A �small� shark</t>
  </si>
  <si>
    <t>2003.04.15</t>
  </si>
  <si>
    <t>Swimming (using a float)</t>
  </si>
  <si>
    <t>male, a tourist from Venezuela</t>
  </si>
  <si>
    <t>15 cm to 20 cm [6" to 8"] bite diameter just below left knee</t>
  </si>
  <si>
    <t>2002.11.28.a</t>
  </si>
  <si>
    <t>Michael Casey</t>
  </si>
  <si>
    <t>Both legs severely lacerated</t>
  </si>
  <si>
    <t>3 m to 4.5 m [10' to 15'] white shark</t>
  </si>
  <si>
    <t>2002.11.02</t>
  </si>
  <si>
    <t>A.H.</t>
  </si>
  <si>
    <t>2002.09.27.c</t>
  </si>
  <si>
    <t>Fishing from Surfboard</t>
  </si>
  <si>
    <t>Arnold Lum</t>
  </si>
  <si>
    <t>1.2 m [4'] blacktip shark</t>
  </si>
  <si>
    <t>2002.09.09</t>
  </si>
  <si>
    <t>Sean M. Erwin</t>
  </si>
  <si>
    <t>Bitten above &amp; below right knee</t>
  </si>
  <si>
    <t>4' to 6' shark</t>
  </si>
  <si>
    <t>2002.08.05</t>
  </si>
  <si>
    <t>Robert Pollan</t>
  </si>
  <si>
    <t>2002.05.31.a</t>
  </si>
  <si>
    <t>Matt Tichenor</t>
  </si>
  <si>
    <t>Lacerated foot</t>
  </si>
  <si>
    <t>1 m  shark</t>
  </si>
  <si>
    <t>2002.04.20</t>
  </si>
  <si>
    <t>Surfing, but standing in water alongside board</t>
  </si>
  <si>
    <t>Robert Stinson</t>
  </si>
  <si>
    <t>2002.04.02</t>
  </si>
  <si>
    <t>Two half-inch lacerations on right heel and one near small toe</t>
  </si>
  <si>
    <t>2002.04.01</t>
  </si>
  <si>
    <t>Matthew May</t>
  </si>
  <si>
    <t>2002.03.25.b</t>
  </si>
  <si>
    <t>Hoku Aki</t>
  </si>
  <si>
    <t>Left leg severed below knee</t>
  </si>
  <si>
    <t>2002.03.19</t>
  </si>
  <si>
    <t>Swimming /  boogie boarding</t>
  </si>
  <si>
    <t>John Sadler</t>
  </si>
  <si>
    <t>Punctures on left foot and foot</t>
  </si>
  <si>
    <t>2002.01.01.a</t>
  </si>
  <si>
    <t>Thomas Holmes</t>
  </si>
  <si>
    <t>2001.07.15.a</t>
  </si>
  <si>
    <t>Tim Flanigan</t>
  </si>
  <si>
    <t>0.9 m  [3'] shark</t>
  </si>
  <si>
    <t>2001.04.12.b</t>
  </si>
  <si>
    <t>John Fasio, Jr</t>
  </si>
  <si>
    <t>Possibly a juvenile blacktip or spinner shark</t>
  </si>
  <si>
    <t>2001.04.05</t>
  </si>
  <si>
    <t>Standing alongside surfboard</t>
  </si>
  <si>
    <t>Jason Bartholem</t>
  </si>
  <si>
    <t>Minor lacerations to dorsum of left foot</t>
  </si>
  <si>
    <t>2000.09.29</t>
  </si>
  <si>
    <t>Peck Euwer</t>
  </si>
  <si>
    <t>2000.09.11</t>
  </si>
  <si>
    <t>Jason Armstrong</t>
  </si>
  <si>
    <t>Finger lacerated</t>
  </si>
  <si>
    <t>60 cm to 90 cm [2' to 3'] shark</t>
  </si>
  <si>
    <t>2000.09.08.b</t>
  </si>
  <si>
    <t>Terrill Crane</t>
  </si>
  <si>
    <t>2000.08.15</t>
  </si>
  <si>
    <t>Windsurfing, but sitting on his board</t>
  </si>
  <si>
    <t>Jean Alain Goenvec</t>
  </si>
  <si>
    <t>Tiger shark, 3.7 m to 4.5 m [12' to 14'9"]</t>
  </si>
  <si>
    <t>2000.08.13</t>
  </si>
  <si>
    <t>Surfing / Wading</t>
  </si>
  <si>
    <t>Jason Wuss</t>
  </si>
  <si>
    <t>Minor lacerations to the dorsum of the right foot</t>
  </si>
  <si>
    <t>juvenile shark</t>
  </si>
  <si>
    <t>2000.03.00</t>
  </si>
  <si>
    <t>Kurt Bickel</t>
  </si>
  <si>
    <t>No injury to diver, speargun damaged</t>
  </si>
  <si>
    <t>Shortfin mako shark, 3 m to 3.4 m [10' to 11']</t>
  </si>
  <si>
    <t>1999.10.01</t>
  </si>
  <si>
    <t>Surfing, lying on surfboard</t>
  </si>
  <si>
    <t>Jesse Spencer</t>
  </si>
  <si>
    <t>1999.08.16</t>
  </si>
  <si>
    <t>Lying prone in 2' of water</t>
  </si>
  <si>
    <t>Christopher (Will)  Handley</t>
  </si>
  <si>
    <t>Ear lacerated, cuts on scalp, back, arm &amp; shoulder</t>
  </si>
  <si>
    <t>1999.08.05.a</t>
  </si>
  <si>
    <t>Charles Adkins</t>
  </si>
  <si>
    <t>Right ankle &amp; heel  lacerated</t>
  </si>
  <si>
    <t>1999.07.26</t>
  </si>
  <si>
    <t>Swimming with dolphins</t>
  </si>
  <si>
    <t>Michael Knowles</t>
  </si>
  <si>
    <t>Bull shark, 2.1 m [7']</t>
  </si>
  <si>
    <t>1999.06.09</t>
  </si>
  <si>
    <t>Splashing / wading</t>
  </si>
  <si>
    <t>Ryan Welborn</t>
  </si>
  <si>
    <t>1998.11.11</t>
  </si>
  <si>
    <t>A "small shark"</t>
  </si>
  <si>
    <t>1998.08.26</t>
  </si>
  <si>
    <t>Jonathan Kathrein</t>
  </si>
  <si>
    <t>Thigh, buttocks &amp; lower back lacerated</t>
  </si>
  <si>
    <t>White shark, 5 m to 6 m [16.5' to 20']</t>
  </si>
  <si>
    <t>1998.04.21</t>
  </si>
  <si>
    <t>Surfing (lying prone on his board)</t>
  </si>
  <si>
    <t>John Forse</t>
  </si>
  <si>
    <t>1997.10.28.a</t>
  </si>
  <si>
    <t>Body boarding or surfing</t>
  </si>
  <si>
    <t>Mike Coots</t>
  </si>
  <si>
    <t>Both legs bitten, right leg severed at mid-calf &amp; defense wounds on right hand</t>
  </si>
  <si>
    <t>Tiger shark, 4 m to 4.3 m [13' to 14']</t>
  </si>
  <si>
    <t>1997.08.24</t>
  </si>
  <si>
    <t>Scott Yerby</t>
  </si>
  <si>
    <t>Leg &amp; hand bitten</t>
  </si>
  <si>
    <t>1997.08.02.b</t>
  </si>
  <si>
    <t>Rodigo Cesar</t>
  </si>
  <si>
    <t>Top of left foot bitten</t>
  </si>
  <si>
    <t>1997.08.02.a</t>
  </si>
  <si>
    <t>Wading / Surfing</t>
  </si>
  <si>
    <t>Matthew Perny</t>
  </si>
  <si>
    <t>"juvenile shark"</t>
  </si>
  <si>
    <t>1997.06.24</t>
  </si>
  <si>
    <t>Spearfishing / night diving</t>
  </si>
  <si>
    <t>L. Molina</t>
  </si>
  <si>
    <t>Leg bitten just above ankle</t>
  </si>
  <si>
    <t>1997.06.02</t>
  </si>
  <si>
    <t>Body surfing, stood up on sandbar</t>
  </si>
  <si>
    <t>Doug Amelio</t>
  </si>
  <si>
    <t>4 lacerations above left ankle</t>
  </si>
  <si>
    <t>1.2 m [4'] shark (spinner shark?)</t>
  </si>
  <si>
    <t>1996.09.06.a</t>
  </si>
  <si>
    <t>Surfing / Swimming</t>
  </si>
  <si>
    <t>John Perkins</t>
  </si>
  <si>
    <t>Small puncture wounds and lacerations on right leg just below knee</t>
  </si>
  <si>
    <t>"a young shark"</t>
  </si>
  <si>
    <t>1996.08.29</t>
  </si>
  <si>
    <t>David Nanod, Jr.</t>
  </si>
  <si>
    <t>Tiger shark, 2.4 m [8']</t>
  </si>
  <si>
    <t>1996.08.13</t>
  </si>
  <si>
    <t>Colum Tinley</t>
  </si>
  <si>
    <t>Left shoulder, forearm, hand &amp; abdomen lacerated</t>
  </si>
  <si>
    <t>1996.08.11</t>
  </si>
  <si>
    <t>Jason King</t>
  </si>
  <si>
    <t>No injury, towed by shark that grabbed stringer of fish tied to his waist</t>
  </si>
  <si>
    <t>1.8 m to 2.1 m [6' to 7'] hammerhead shark</t>
  </si>
  <si>
    <t>1996.01.16</t>
  </si>
  <si>
    <t>Swimming with mask &amp; snorkel</t>
  </si>
  <si>
    <t>Robert Rogowicz</t>
  </si>
  <si>
    <t>Lacerations to left foot &amp; right shin</t>
  </si>
  <si>
    <t>Possibly a tiger shark</t>
  </si>
  <si>
    <t>1995.09.28</t>
  </si>
  <si>
    <t>Mike Sullivan</t>
  </si>
  <si>
    <t>Right foot bruised, board bitten</t>
  </si>
  <si>
    <t>1995.09.03.b</t>
  </si>
  <si>
    <t>Abalone diving using Hookah (resting on the surface)</t>
  </si>
  <si>
    <t>Brian Hillenburg</t>
  </si>
  <si>
    <t>Lower leg bitten</t>
  </si>
  <si>
    <t>1995.08.15</t>
  </si>
  <si>
    <t>James Oatley</t>
  </si>
  <si>
    <t>1995.08.07</t>
  </si>
  <si>
    <t>Matt Sturgis</t>
  </si>
  <si>
    <t>Multiple bites on right leg and knee</t>
  </si>
  <si>
    <t>1995.06.30</t>
  </si>
  <si>
    <t>Scuba diving (ascending using scooter)</t>
  </si>
  <si>
    <t>Marco Flagg</t>
  </si>
  <si>
    <t>Forearm, abdomen &amp; upper leg lacerated</t>
  </si>
  <si>
    <t>1993.08.12</t>
  </si>
  <si>
    <t>Free diving for abalone (ascending)</t>
  </si>
  <si>
    <t>David R. Miles</t>
  </si>
  <si>
    <t>Severe bites to head &amp; shoulder</t>
  </si>
  <si>
    <t>5.5 m to 6 m [18' to 20']  white shark</t>
  </si>
  <si>
    <t>1993.06.10</t>
  </si>
  <si>
    <t>Paddling on surfboard or body board</t>
  </si>
  <si>
    <t>Jonathan Mozo</t>
  </si>
  <si>
    <t>Feet &amp; ankles bitten</t>
  </si>
  <si>
    <t>1993.03.14</t>
  </si>
  <si>
    <t>Roddy Lewis</t>
  </si>
  <si>
    <t>Tiger shark, 3.7 m [12'], (tooth fragment recovered from wound)</t>
  </si>
  <si>
    <t>1993.03.12</t>
  </si>
  <si>
    <t>Free diving &amp; spearfishing (ascending)</t>
  </si>
  <si>
    <t>Don Berry</t>
  </si>
  <si>
    <t>1992.12.23</t>
  </si>
  <si>
    <t>Lying on surfboard</t>
  </si>
  <si>
    <t>Gary M. Chun</t>
  </si>
  <si>
    <t>Minor lacerations to hand, 15" crescent-shaped piece removed from surfboard</t>
  </si>
  <si>
    <t>Tiger shark, 3 m to 4.9 m [10' to 16']</t>
  </si>
  <si>
    <t>1992.11.29</t>
  </si>
  <si>
    <t>John Regan</t>
  </si>
  <si>
    <t>10 puncture wounds to right calf</t>
  </si>
  <si>
    <t>1992.11.11</t>
  </si>
  <si>
    <t>Scuba diving (submerged)</t>
  </si>
  <si>
    <t>Kenny Crane</t>
  </si>
  <si>
    <t>Foot punctured</t>
  </si>
  <si>
    <t>Unidentified shark</t>
  </si>
  <si>
    <t>1992.10.29</t>
  </si>
  <si>
    <t>Hookah diving for sea urchins</t>
  </si>
  <si>
    <t>Andy Schupe</t>
  </si>
  <si>
    <t>Foot &amp; swim fin punctured</t>
  </si>
  <si>
    <t>1992.03.08.a</t>
  </si>
  <si>
    <t>Mike Allman</t>
  </si>
  <si>
    <t>Left shoulder &amp; side bitten, board broken</t>
  </si>
  <si>
    <t>Said to involve a 6 m to 7 m [20' to 23'] white shark</t>
  </si>
  <si>
    <t>1991.12.04</t>
  </si>
  <si>
    <t>David Abernathy</t>
  </si>
  <si>
    <t>No injury, shark became tangled in hose &amp; towed him 100'</t>
  </si>
  <si>
    <t>1991.06.07.b</t>
  </si>
  <si>
    <t>Swimming behind sailboat</t>
  </si>
  <si>
    <t>Rick Le Prevost</t>
  </si>
  <si>
    <t>Left ankle, calf, thigh and abdomen bitten</t>
  </si>
  <si>
    <t>2.7 m [9'] bull or lemon shark</t>
  </si>
  <si>
    <t>1991.05.26</t>
  </si>
  <si>
    <t>Frank (Scott) Betz</t>
  </si>
  <si>
    <t>1991.04.16.a</t>
  </si>
  <si>
    <t>David Kohler</t>
  </si>
  <si>
    <t>Right thigh</t>
  </si>
  <si>
    <t>1991.04.03</t>
  </si>
  <si>
    <t>Todd R. Wenke</t>
  </si>
  <si>
    <t>Deep lacerations to calf &amp; ankle</t>
  </si>
  <si>
    <t>"Shark had a very large girth"</t>
  </si>
  <si>
    <t>1990.09.08</t>
  </si>
  <si>
    <t>Free diving / spearfishing, from paddleboard &amp; floating on the surface</t>
  </si>
  <si>
    <t>Rodney Orr</t>
  </si>
  <si>
    <t>Shark rammed &amp; overturned paddleboard, knocking him into water &amp; bit his head, lacerating his face &amp; neck</t>
  </si>
  <si>
    <t>1989.09.09.b</t>
  </si>
  <si>
    <t>Hookah diving for abalone (descending)</t>
  </si>
  <si>
    <t>Mark Tisserand</t>
  </si>
  <si>
    <t>4 m to 5 m [13' to 16.5']  white shark</t>
  </si>
  <si>
    <t>1989.04.12</t>
  </si>
  <si>
    <t>Robert Harms</t>
  </si>
  <si>
    <t>1988.10.23</t>
  </si>
  <si>
    <t>Wyndham Kapan</t>
  </si>
  <si>
    <t>Leg bitten &amp; femur fractured</t>
  </si>
  <si>
    <t>1988.06.09</t>
  </si>
  <si>
    <t>Sittting in water with his child</t>
  </si>
  <si>
    <t>Mark Dotter</t>
  </si>
  <si>
    <t>Sand shark?</t>
  </si>
  <si>
    <t>1987.08.20</t>
  </si>
  <si>
    <t>Gary  Kritlow</t>
  </si>
  <si>
    <t>Lower left leg lacerated</t>
  </si>
  <si>
    <t>1987.08.15</t>
  </si>
  <si>
    <t>Craig Rogers</t>
  </si>
  <si>
    <t>Fingers &amp; surfboard injured</t>
  </si>
  <si>
    <t>5.7 m white shark</t>
  </si>
  <si>
    <t>1986.12.06.a</t>
  </si>
  <si>
    <t>Free diving  &amp; spearfishing (submerged)</t>
  </si>
  <si>
    <t>Frank Gallo</t>
  </si>
  <si>
    <t>Punctured lung, lacerations to shoulder, face, jaw, neck &amp; forearm</t>
  </si>
  <si>
    <t>1985.10.22</t>
  </si>
  <si>
    <t>Hookah diving for abalone</t>
  </si>
  <si>
    <t>Gary Johnson</t>
  </si>
  <si>
    <t>Minor injury to foot &amp; ankle</t>
  </si>
  <si>
    <t>2 m to 2.5 m [6.75'  to 8.25'] sixgill or sevengill shark</t>
  </si>
  <si>
    <t>1985.09.08.a</t>
  </si>
  <si>
    <t>Morris M. Vorenberg</t>
  </si>
  <si>
    <t>Laceration and 4 puncture wounds to left hand</t>
  </si>
  <si>
    <t>1.8 m silky shark</t>
  </si>
  <si>
    <t>1985.02.18</t>
  </si>
  <si>
    <t>Scuba Diving for lobster (at surface)</t>
  </si>
  <si>
    <t>Chris Massahos</t>
  </si>
  <si>
    <t>Bruised</t>
  </si>
  <si>
    <t>1984.09.30.b</t>
  </si>
  <si>
    <t>Robert Rice</t>
  </si>
  <si>
    <t>Abrasion on right foot, board bitten</t>
  </si>
  <si>
    <t>3 m to 5 m [10' to 16.5'] white shark</t>
  </si>
  <si>
    <t>1984.09.30.a</t>
  </si>
  <si>
    <t>Free diving , but surfacing</t>
  </si>
  <si>
    <t>Paul Parsons</t>
  </si>
  <si>
    <t>Legs &amp; buttocks bitten</t>
  </si>
  <si>
    <t>3 m to 4 m [10' to 13']  white shark</t>
  </si>
  <si>
    <t>1984.09.17</t>
  </si>
  <si>
    <t>Brian Cramer</t>
  </si>
  <si>
    <t>small blue shark</t>
  </si>
  <si>
    <t>1982.10.13</t>
  </si>
  <si>
    <t>Rob Savanello</t>
  </si>
  <si>
    <t>1982.09.19</t>
  </si>
  <si>
    <t>Free diving for abalone from Zodiac (submerged)</t>
  </si>
  <si>
    <t>Michael J. Herder</t>
  </si>
  <si>
    <t>Upper left thigh &amp; buttocks bitten</t>
  </si>
  <si>
    <t>1982.07.24.a</t>
  </si>
  <si>
    <t>Casimir Pulaski</t>
  </si>
  <si>
    <t>4.5 m to 5.5 m [14.7' to 18'] white shark</t>
  </si>
  <si>
    <t>1982.02.07.a</t>
  </si>
  <si>
    <t>Donald "Harvey" Smith</t>
  </si>
  <si>
    <t>Calf &amp; ankle bitten</t>
  </si>
  <si>
    <t>1981.07.07</t>
  </si>
  <si>
    <t>Ed Cannette</t>
  </si>
  <si>
    <t>1981.03.25</t>
  </si>
  <si>
    <t>Standing / Wading</t>
  </si>
  <si>
    <t>Christopher J. Auditore</t>
  </si>
  <si>
    <t>Lacerations on calf, ankle &amp; heel</t>
  </si>
  <si>
    <t>1.2 m to 1.5 m [4' to 5'] bull, sandbar or dusky shark</t>
  </si>
  <si>
    <t>1979.03.11</t>
  </si>
  <si>
    <t>Calvin Sloan</t>
  </si>
  <si>
    <t>1978.08.05</t>
  </si>
  <si>
    <t>Pat DuNah</t>
  </si>
  <si>
    <t>Punctures on leg (minor injury)</t>
  </si>
  <si>
    <t>1977.08.14</t>
  </si>
  <si>
    <t>Free diving for abalone (surfacing)</t>
  </si>
  <si>
    <t>Glenn Friedman</t>
  </si>
  <si>
    <t>1976.12.18</t>
  </si>
  <si>
    <t>Hookah diving for abalone (submerged)</t>
  </si>
  <si>
    <t>Jay Worrell</t>
  </si>
  <si>
    <t>12' to 14' shark</t>
  </si>
  <si>
    <t>1975.12.06</t>
  </si>
  <si>
    <t>Robin Buckley (male)</t>
  </si>
  <si>
    <t>1975.08.12</t>
  </si>
  <si>
    <t>Floating on a small orange raft</t>
  </si>
  <si>
    <t>Henry Peterson</t>
  </si>
  <si>
    <t>Calf bitten, leg surgically amputated below the knee  Note: by late August, 3 more bathers had been bitten by sharks at Daytona Beach</t>
  </si>
  <si>
    <t>1975.08.09</t>
  </si>
  <si>
    <t>Gilbert Brown</t>
  </si>
  <si>
    <t>Shoulder, arm &amp; hand lacerated</t>
  </si>
  <si>
    <t>1975.07.23</t>
  </si>
  <si>
    <t>Scuba diving for abalone (at surface)</t>
  </si>
  <si>
    <t>Robert Revstock</t>
  </si>
  <si>
    <t>White shark, 5.8 m [19']</t>
  </si>
  <si>
    <t>1975.07.19</t>
  </si>
  <si>
    <t>No injury, swim fin torn</t>
  </si>
  <si>
    <t>White shark, 5m to 6m</t>
  </si>
  <si>
    <t>1974.09.14</t>
  </si>
  <si>
    <t>Jon Holcomb</t>
  </si>
  <si>
    <t>Major injuries</t>
  </si>
  <si>
    <t>White shark, 4 m to 5 m</t>
  </si>
  <si>
    <t>1974.09.02.b</t>
  </si>
  <si>
    <t>Jack Greenlaw</t>
  </si>
  <si>
    <t>White shark, 5 m to 6 m [16.5 to 20']</t>
  </si>
  <si>
    <t>1974.09.02.a</t>
  </si>
  <si>
    <t>Dale Webster</t>
  </si>
  <si>
    <t>Minor bite on foot &amp; swimfin</t>
  </si>
  <si>
    <t>1974.05.26</t>
  </si>
  <si>
    <t>Free diving (but on surface)</t>
  </si>
  <si>
    <t>Leroy Hancock</t>
  </si>
  <si>
    <t>1972.05.28</t>
  </si>
  <si>
    <t>Helmut Himmrich</t>
  </si>
  <si>
    <t>Bitten on legs &amp; buttock</t>
  </si>
  <si>
    <t>White shark, 4.4 m to 5 m [14.5' to 16.5']</t>
  </si>
  <si>
    <t>1969.09.06</t>
  </si>
  <si>
    <t>Donald Joslin</t>
  </si>
  <si>
    <t>Leg &amp; ankle severely bitten</t>
  </si>
  <si>
    <t>White shark, 4.3 m 4.9 m [14' to 16']</t>
  </si>
  <si>
    <t>1969.08.01</t>
  </si>
  <si>
    <t>Robert Wamser</t>
  </si>
  <si>
    <t>Lacerations to right lower leg &amp; left arm and hand</t>
  </si>
  <si>
    <t>1969.07.20</t>
  </si>
  <si>
    <t>Freediving for abalone (at surface)</t>
  </si>
  <si>
    <t>Robert Colby</t>
  </si>
  <si>
    <t>Foot bitten, minor injury</t>
  </si>
  <si>
    <t>1968.07.27</t>
  </si>
  <si>
    <t>Frank Logan</t>
  </si>
  <si>
    <t>Major injury to torso</t>
  </si>
  <si>
    <t>1968.04.20</t>
  </si>
  <si>
    <t>Steven Samples</t>
  </si>
  <si>
    <t>Buttock, both legs &amp; arm bitten</t>
  </si>
  <si>
    <t>2.7 m [9'] silky shark</t>
  </si>
  <si>
    <t>1967.10.17</t>
  </si>
  <si>
    <t>Standing on sandbar</t>
  </si>
  <si>
    <t>Peter J. White</t>
  </si>
  <si>
    <t>small blacktip shark</t>
  </si>
  <si>
    <t>1967.08.07</t>
  </si>
  <si>
    <t>Donald Ritter</t>
  </si>
  <si>
    <t>Shark grasped thigh</t>
  </si>
  <si>
    <t>Nurse shark, 106 cm, 28-lb, male</t>
  </si>
  <si>
    <t>1966.08.00.a</t>
  </si>
  <si>
    <t>Shawn Carpenter</t>
  </si>
  <si>
    <t>No injury, mother lifted him from the water</t>
  </si>
  <si>
    <t>Spinner or blacktip sharks</t>
  </si>
  <si>
    <t>1965.04.29</t>
  </si>
  <si>
    <t>Thighs abraded, puncture wounds in dorsal surface of left hand</t>
  </si>
  <si>
    <t>1965.04.10</t>
  </si>
  <si>
    <t>Dr. J. D. Morgan</t>
  </si>
  <si>
    <t>Left hand severely lacerated</t>
  </si>
  <si>
    <t>1965.04.04.a</t>
  </si>
  <si>
    <t>William F. Lachmund</t>
  </si>
  <si>
    <t>Left hand punctured &amp; lacerated</t>
  </si>
  <si>
    <t>1965.03.14</t>
  </si>
  <si>
    <t>Rick MacNeilly</t>
  </si>
  <si>
    <t>1965.02.04</t>
  </si>
  <si>
    <t>Ronald R. Powell</t>
  </si>
  <si>
    <t>1964.08.08</t>
  </si>
  <si>
    <t>James R. Webb</t>
  </si>
  <si>
    <t>No injury, shark hit scuba tank</t>
  </si>
  <si>
    <t>1964.03.05</t>
  </si>
  <si>
    <t>James R. Duryea</t>
  </si>
  <si>
    <t>Minor injury, abdomen abraded when he collided with the shark</t>
  </si>
  <si>
    <t>1.7 m [5.5'] shark</t>
  </si>
  <si>
    <t>1964.01.11</t>
  </si>
  <si>
    <t>Spearfishing / Scuba diving (at surface)</t>
  </si>
  <si>
    <t>Jack Rochette</t>
  </si>
  <si>
    <t>Leg &amp; thigh bitten</t>
  </si>
  <si>
    <t>1963.10.16</t>
  </si>
  <si>
    <t>Surf fishing, wading</t>
  </si>
  <si>
    <t>William Cheatham</t>
  </si>
  <si>
    <t>Right thigh &amp;  foot bruised, right calf  lacerated</t>
  </si>
  <si>
    <t>500-lb shark</t>
  </si>
  <si>
    <t>1962.06.17</t>
  </si>
  <si>
    <t>Rolled off raft</t>
  </si>
  <si>
    <t>Barry Bryan Reed</t>
  </si>
  <si>
    <t>8" laceration on left calf</t>
  </si>
  <si>
    <t>1962.01.14.c</t>
  </si>
  <si>
    <t>Floyd Pair, Jr.</t>
  </si>
  <si>
    <t>Buttock bitten &amp; major leg wound</t>
  </si>
  <si>
    <t>1961.08.16</t>
  </si>
  <si>
    <t>William Lee Bailey</t>
  </si>
  <si>
    <t>Right arm bitten. Left leg bitten, surgically amputated</t>
  </si>
  <si>
    <t>1961.08.02</t>
  </si>
  <si>
    <t>Net fishing, picking catch from the net</t>
  </si>
  <si>
    <t>Kazuhiho Kato</t>
  </si>
  <si>
    <t>1961.05.15</t>
  </si>
  <si>
    <t>Walking in chest-deep water</t>
  </si>
  <si>
    <t>G.L. Morris</t>
  </si>
  <si>
    <t>Middle finger of left hand &amp; right forearm lacerated</t>
  </si>
  <si>
    <t>Hammerhead shark, 500-llb</t>
  </si>
  <si>
    <t>1960.06.24</t>
  </si>
  <si>
    <t>William F. Fey</t>
  </si>
  <si>
    <t>No injury, shark harrassed diver &amp; attempted to bite his swimfins</t>
  </si>
  <si>
    <t>Mako shark, 1.8 m to 2.1 m [6' to 7']  with hook &amp; wire leader caught in mouth</t>
  </si>
  <si>
    <t>1960.04.24</t>
  </si>
  <si>
    <t>Skindiving for abalone (but at surface)</t>
  </si>
  <si>
    <t>Frank I. Gilbert</t>
  </si>
  <si>
    <t>1960.03.31</t>
  </si>
  <si>
    <t>Robert B. Winkler</t>
  </si>
  <si>
    <t>Ankle bitten, hand injured while striking shark</t>
  </si>
  <si>
    <t>1.2 m [4'], possibly  larger shark</t>
  </si>
  <si>
    <t>1959.10.04</t>
  </si>
  <si>
    <t>James Hay</t>
  </si>
  <si>
    <t>Ankle twisted, swim fin bitten</t>
  </si>
  <si>
    <t>White shark, 5 m [16.5'], identified by Dr. W. I. Follett on tooth marks</t>
  </si>
  <si>
    <t>1959.07.28</t>
  </si>
  <si>
    <t>Spearfishing (but on surface)</t>
  </si>
  <si>
    <t>Verne S. Fleet</t>
  </si>
  <si>
    <t>14 punctures on right thigh, swim trunks torn</t>
  </si>
  <si>
    <t>Hammerhead shark, 1.8 m [6'] S. zygena identified by C. Limbaugh on description</t>
  </si>
  <si>
    <t>1959.05.03</t>
  </si>
  <si>
    <t>Ernest Grover</t>
  </si>
  <si>
    <t>Lacerated hip &amp; hands</t>
  </si>
  <si>
    <t>1958.07.27.a</t>
  </si>
  <si>
    <t>Swimming, ducking for shells in water 0.9 m deep</t>
  </si>
  <si>
    <t>Douglas Lawton</t>
  </si>
  <si>
    <t>Left hand and  leg bitten, leg surgically amputated below hip</t>
  </si>
  <si>
    <t>Tiger shark, 1.5 m to 1.8 m [5' to 6']</t>
  </si>
  <si>
    <t>1958.07.27.b</t>
  </si>
  <si>
    <t>Robert Lawton (brother &amp; rescuer)</t>
  </si>
  <si>
    <t>3 lacerations on leg</t>
  </si>
  <si>
    <t>1958.06.24</t>
  </si>
  <si>
    <t>Frank A. Mahala</t>
  </si>
  <si>
    <t>1957.02.05</t>
  </si>
  <si>
    <t>David Carson</t>
  </si>
  <si>
    <t>1956.08.15.a</t>
  </si>
  <si>
    <t>Swimming near pier</t>
  </si>
  <si>
    <t>Douglas Clarke</t>
  </si>
  <si>
    <t>Lacerated thigh, hand &amp; shoulder</t>
  </si>
  <si>
    <t>1955.02.06</t>
  </si>
  <si>
    <t>James F. Jacobs</t>
  </si>
  <si>
    <t>Swimfin &amp; 2 wool socks removed by shark, suit torn</t>
  </si>
  <si>
    <t>White shark, 5 m to 6 m [16.5' to 20]</t>
  </si>
  <si>
    <t>1954.11.20</t>
  </si>
  <si>
    <t>James L. Oetzel</t>
  </si>
  <si>
    <t>Blacktip reef shark, 1.5 m [5']</t>
  </si>
  <si>
    <t>1952.07.05</t>
  </si>
  <si>
    <t>Spearfishing, carrying fish on spear</t>
  </si>
  <si>
    <t>Juan Suarez Morales</t>
  </si>
  <si>
    <t>Leg lacerated &amp; bone fractured</t>
  </si>
  <si>
    <t>Tiger shark, 1.5 m [5']</t>
  </si>
  <si>
    <t>1950.10.08</t>
  </si>
  <si>
    <t>Body surfing / treading water</t>
  </si>
  <si>
    <t>Robert B. Campbell</t>
  </si>
  <si>
    <t>2013.09.07.a</t>
  </si>
  <si>
    <t>Marco Edmundo Cardiel</t>
  </si>
  <si>
    <t>Minor injury, shin bitten</t>
  </si>
  <si>
    <t>2013.08.05</t>
  </si>
  <si>
    <t>Christian Mercurio</t>
  </si>
  <si>
    <t>Minor injury to foot &amp; shin</t>
  </si>
  <si>
    <t>Bull shark, 6' to 8'</t>
  </si>
  <si>
    <t>2013.09.01.a</t>
  </si>
  <si>
    <t>Casting a net</t>
  </si>
  <si>
    <t>Connor Baker</t>
  </si>
  <si>
    <t>2017.04.02.a</t>
  </si>
  <si>
    <t>Caitlyn Taylor</t>
  </si>
  <si>
    <t>Abrasions to lower left leg &amp; puncture wounds to right leg</t>
  </si>
  <si>
    <t>2016.09.07</t>
  </si>
  <si>
    <t>Lulu Bagnol</t>
  </si>
  <si>
    <t>Severe lacerations to shoulder &amp; forearm</t>
  </si>
  <si>
    <t>2016.05.29.a</t>
  </si>
  <si>
    <t>Injury to posterior right leg</t>
  </si>
  <si>
    <t>2016.05.21.b</t>
  </si>
  <si>
    <t>Krystal Magee</t>
  </si>
  <si>
    <t>Lacerations and puncture wounds to foot and ankle</t>
  </si>
  <si>
    <t>2015.10.17.a</t>
  </si>
  <si>
    <t>Tony Lee</t>
  </si>
  <si>
    <t>Injuries to lower legs</t>
  </si>
  <si>
    <t>Tiger shark, 7'</t>
  </si>
  <si>
    <t>2015.07.01</t>
  </si>
  <si>
    <t>Andrew Costello</t>
  </si>
  <si>
    <t>Injuries to torso, hip, lower leg &amp; hands</t>
  </si>
  <si>
    <t>6' to 7' shark</t>
  </si>
  <si>
    <t>2015.06.27.b</t>
  </si>
  <si>
    <t>John Cole</t>
  </si>
  <si>
    <t>Injuries to right calf, buttock and both hands</t>
  </si>
  <si>
    <t>2015.06.24.b</t>
  </si>
  <si>
    <t>Brady Noyes</t>
  </si>
  <si>
    <t>2014.07.16</t>
  </si>
  <si>
    <t>2014.07.14</t>
  </si>
  <si>
    <t>Terrell Moore</t>
  </si>
  <si>
    <t>2014.06.01.c</t>
  </si>
  <si>
    <t>Jessica Vaughn</t>
  </si>
  <si>
    <t>2014.05.06</t>
  </si>
  <si>
    <t>Kimberly Popp</t>
  </si>
  <si>
    <t>2013.08.31.a</t>
  </si>
  <si>
    <t>Nick Kennedy</t>
  </si>
  <si>
    <t>2013.06.25.a</t>
  </si>
  <si>
    <t>Joshua Watson</t>
  </si>
  <si>
    <t>Bitten on lower right leg, reported as a minor injury</t>
  </si>
  <si>
    <t>2013.06.18</t>
  </si>
  <si>
    <t>James Kerrigan</t>
  </si>
  <si>
    <t>Right thigh &amp; calf bitten</t>
  </si>
  <si>
    <t>2012.10.27</t>
  </si>
  <si>
    <t>Mariko Haugen</t>
  </si>
  <si>
    <t>Puncture wounds to thigh, defense wounds  to hand</t>
  </si>
  <si>
    <t>2012.06.26.c</t>
  </si>
  <si>
    <t>Nickolaus Bieber</t>
  </si>
  <si>
    <t>2012.06.14.a</t>
  </si>
  <si>
    <t>Jordon Garosalo</t>
  </si>
  <si>
    <t>2010.07.19</t>
  </si>
  <si>
    <t>Josh Myers</t>
  </si>
  <si>
    <t>Minor lacerations to left calf</t>
  </si>
  <si>
    <t>2010.07.17.b</t>
  </si>
  <si>
    <t>Kendall Parker</t>
  </si>
  <si>
    <t>Sandtiger shark, 4' to 5'</t>
  </si>
  <si>
    <t>2009.09.26</t>
  </si>
  <si>
    <t>Daniel Callahan</t>
  </si>
  <si>
    <t>Bull shark, 8'</t>
  </si>
  <si>
    <t>2009.08.25</t>
  </si>
  <si>
    <t>Bethany Edmund</t>
  </si>
  <si>
    <t>Puncture wounds to left foot &amp; calf</t>
  </si>
  <si>
    <t>White shark, 5' to 6' juvenile</t>
  </si>
  <si>
    <t>2009.03.17</t>
  </si>
  <si>
    <t>Mike Spaulding</t>
  </si>
  <si>
    <t>Minor injury, bite chest and left calf</t>
  </si>
  <si>
    <t>Thought to involve a cookie cutter shark</t>
  </si>
  <si>
    <t>2008.09.14</t>
  </si>
  <si>
    <t>2' to 3' juvenile shark</t>
  </si>
  <si>
    <t>2008.07.26.a</t>
  </si>
  <si>
    <t>U. Mataafa</t>
  </si>
  <si>
    <t>2' to 3' reef shark</t>
  </si>
  <si>
    <t>2008.06.26.a</t>
  </si>
  <si>
    <t>Preston Pearman</t>
  </si>
  <si>
    <t>4.5 to 5' shark</t>
  </si>
  <si>
    <t>2007.09.03.a</t>
  </si>
  <si>
    <t>Dominco Iaciofano</t>
  </si>
  <si>
    <t>3" laceration to left forearm</t>
  </si>
  <si>
    <t>Possibly a spinner shark</t>
  </si>
  <si>
    <t>2007.07.18.b</t>
  </si>
  <si>
    <t>Matt Baker</t>
  </si>
  <si>
    <t>2007.06.12</t>
  </si>
  <si>
    <t>Jeanne Schaefer</t>
  </si>
  <si>
    <t>2007.05.07.a</t>
  </si>
  <si>
    <t>Hans Pruss</t>
  </si>
  <si>
    <t>Circular bite on left thigh</t>
  </si>
  <si>
    <t>2006.11.11</t>
  </si>
  <si>
    <t>Kyle Gruen</t>
  </si>
  <si>
    <t>Laceration to left thigh &amp; left hand</t>
  </si>
  <si>
    <t>2006.09.14</t>
  </si>
  <si>
    <t>William Carol</t>
  </si>
  <si>
    <t>Minor injury to left hand</t>
  </si>
  <si>
    <t>2005.12.21</t>
  </si>
  <si>
    <t>Jonathan Genant</t>
  </si>
  <si>
    <t>2005.07.15</t>
  </si>
  <si>
    <t>Chris Humphrey</t>
  </si>
  <si>
    <t>Lacerations of left forearm</t>
  </si>
  <si>
    <t>[4.5' to 5'] shark</t>
  </si>
  <si>
    <t>2005.05.28</t>
  </si>
  <si>
    <t>Alfonso Garcia</t>
  </si>
  <si>
    <t>2004.08.06</t>
  </si>
  <si>
    <t>James Tiffee</t>
  </si>
  <si>
    <t>Back, buttocks, left hand &amp; left side of face bitten</t>
  </si>
  <si>
    <t>2004.07.27.a</t>
  </si>
  <si>
    <t>Erika Hailey</t>
  </si>
  <si>
    <t>2004.07.27.b</t>
  </si>
  <si>
    <t>Alexis Huesgen</t>
  </si>
  <si>
    <t>Right forearm &amp; wrist lacerated</t>
  </si>
  <si>
    <t>2004.06.10.a</t>
  </si>
  <si>
    <t>Mitchell Anderson</t>
  </si>
  <si>
    <t>Right wrist  &amp; left arm lacerated</t>
  </si>
  <si>
    <t>2003.05.10</t>
  </si>
  <si>
    <t>Koa Paulo</t>
  </si>
  <si>
    <t>Right calf &amp; heel bitten</t>
  </si>
  <si>
    <t>1.8 m [6'] reef shark - or a 2.1 m to 2.4 m [7' to 8'] grey-colored shark</t>
  </si>
  <si>
    <t>2003.02.15.a</t>
  </si>
  <si>
    <t>James Bailey</t>
  </si>
  <si>
    <t>Species unidentified</t>
  </si>
  <si>
    <t>2002.11.17</t>
  </si>
  <si>
    <t>Julie Glance</t>
  </si>
  <si>
    <t>Right shoulder forarm &amp; wrist bitten</t>
  </si>
  <si>
    <t>2.4 m to 3 m [8' to 10'] grey colored shark</t>
  </si>
  <si>
    <t>2002.10.30</t>
  </si>
  <si>
    <t>Karen Miller</t>
  </si>
  <si>
    <t>2002.07.20</t>
  </si>
  <si>
    <t>Mary Katherine Strong</t>
  </si>
  <si>
    <t>2001.09.03.a</t>
  </si>
  <si>
    <t>Natalia (Natasha) Slobonskaya</t>
  </si>
  <si>
    <t>Left buttock &amp; foot  severed</t>
  </si>
  <si>
    <t>2000.11.18</t>
  </si>
  <si>
    <t>Colin Shadforth</t>
  </si>
  <si>
    <t>1.2 m to 1.8 m [4' to 6'] shark</t>
  </si>
  <si>
    <t>2000.08.31</t>
  </si>
  <si>
    <t>Rickey Johnson</t>
  </si>
  <si>
    <t>Punctures &amp; lacerations on right foot</t>
  </si>
  <si>
    <t>A 2' shark was seen in the area by witnesses</t>
  </si>
  <si>
    <t>2000.06.09.a</t>
  </si>
  <si>
    <t>Chuck Anderson</t>
  </si>
  <si>
    <t>Right forearm severed surgically amputated above elbow</t>
  </si>
  <si>
    <t>2000.06.09.b</t>
  </si>
  <si>
    <t>Richard Whatley</t>
  </si>
  <si>
    <t>Puncture wounds on right hip and arm</t>
  </si>
  <si>
    <t>1999.11.23</t>
  </si>
  <si>
    <t>Laurie Boyette</t>
  </si>
  <si>
    <t>Buttock bitten, hands lacerated</t>
  </si>
  <si>
    <t>1998.05.16.c</t>
  </si>
  <si>
    <t>Janelle Dickinson</t>
  </si>
  <si>
    <t>1.8 m [6'] shark, possibly a blacktip</t>
  </si>
  <si>
    <t>1998.02.23</t>
  </si>
  <si>
    <t>Gordon Wilson</t>
  </si>
  <si>
    <t>Hands bitten</t>
  </si>
  <si>
    <t>1995.06.16</t>
  </si>
  <si>
    <t>Amber Delmans</t>
  </si>
  <si>
    <t>1995.06.14</t>
  </si>
  <si>
    <t>Donald Bloom</t>
  </si>
  <si>
    <t>Puncture wounds &amp; scratches to torso &amp; left leg</t>
  </si>
  <si>
    <t>1993.10.26</t>
  </si>
  <si>
    <t>Dawn Schaumann (6.5 months pregnant)</t>
  </si>
  <si>
    <t>Thigh &amp; hand lacerated</t>
  </si>
  <si>
    <t>1991.08.26</t>
  </si>
  <si>
    <t>Brad Hibshman</t>
  </si>
  <si>
    <t>Deep cuts on lower leg</t>
  </si>
  <si>
    <t>1986.10.03</t>
  </si>
  <si>
    <t>Luz Helena  Florez</t>
  </si>
  <si>
    <t>Hip &amp; thigh bitten</t>
  </si>
  <si>
    <t>Lemon shark, 1.8 m to 2.4 m [6' to 8'], tooth fragment recovered</t>
  </si>
  <si>
    <t>1984.07.24.a</t>
  </si>
  <si>
    <t>Carmen Gaytan</t>
  </si>
  <si>
    <t>Legs severely lacerated</t>
  </si>
  <si>
    <t>0.9 m to 1.2 m [3' to 4'] shark</t>
  </si>
  <si>
    <t>1982.06.26.b</t>
  </si>
  <si>
    <t>Murray Branson</t>
  </si>
  <si>
    <t>1981.10.19.a</t>
  </si>
  <si>
    <t>Van Horn Ely</t>
  </si>
  <si>
    <t>Hand &amp; forearm bitten</t>
  </si>
  <si>
    <t>1975.06.23.b</t>
  </si>
  <si>
    <t>Jim Krents</t>
  </si>
  <si>
    <t>1966.06.04</t>
  </si>
  <si>
    <t>David N. Holmgreen</t>
  </si>
  <si>
    <t>Punctures on  thigh &amp; buttock</t>
  </si>
  <si>
    <t>1966.01.05</t>
  </si>
  <si>
    <t>George A. C. Scherer</t>
  </si>
  <si>
    <t>1964.08.21</t>
  </si>
  <si>
    <t>Ron Kopenski</t>
  </si>
  <si>
    <t>No injury,  bumped repeatedly</t>
  </si>
  <si>
    <t>1960.05.19</t>
  </si>
  <si>
    <t>Suzanne Marie Theriot</t>
  </si>
  <si>
    <t>Left leg bitten, surgically amputated below the knee</t>
  </si>
  <si>
    <t>2013.09.14</t>
  </si>
  <si>
    <t>Trevor Kalck</t>
  </si>
  <si>
    <t>2015.08.29.b</t>
  </si>
  <si>
    <t>Elinor Dempsey</t>
  </si>
  <si>
    <t>2014.10.31</t>
  </si>
  <si>
    <t>McKenzie Clark</t>
  </si>
  <si>
    <t>2013.08.17</t>
  </si>
  <si>
    <t>Wendi Zuccaro</t>
  </si>
  <si>
    <t>2012.03.14.b</t>
  </si>
  <si>
    <t>Sydney Levy</t>
  </si>
  <si>
    <t>Bitten on ankle</t>
  </si>
  <si>
    <t>2011.05.25</t>
  </si>
  <si>
    <t>Theresa Fernandez</t>
  </si>
  <si>
    <t>2009.03.18.a</t>
  </si>
  <si>
    <t>2007.09.27.b</t>
  </si>
  <si>
    <t>Sue Snyder</t>
  </si>
  <si>
    <t>No injury to surfer, surfboard bitten</t>
  </si>
  <si>
    <t>2007.05.10</t>
  </si>
  <si>
    <t>Jennifer Manis</t>
  </si>
  <si>
    <t>2006.06.20</t>
  </si>
  <si>
    <t>Elizabeth Schelk</t>
  </si>
  <si>
    <t>2-inch puncture wounds on right foot</t>
  </si>
  <si>
    <t>Possibly a 1' to 3' blacktip or spinner shark</t>
  </si>
  <si>
    <t>2006.03.23</t>
  </si>
  <si>
    <t>Elizabeth Dunn</t>
  </si>
  <si>
    <t>5 puncture wounds in left calf</t>
  </si>
  <si>
    <t>2005.10.19</t>
  </si>
  <si>
    <t>Megan Halavais</t>
  </si>
  <si>
    <t>18' white shark</t>
  </si>
  <si>
    <t>2003.11.22</t>
  </si>
  <si>
    <t>Taylor Trumbauer</t>
  </si>
  <si>
    <t>Severe abrasion to left lateral calf</t>
  </si>
  <si>
    <t>2003.10.31.a</t>
  </si>
  <si>
    <t>Bethany Hamilton</t>
  </si>
  <si>
    <t>Left arm severed below shoulder</t>
  </si>
  <si>
    <t>2013.09.12</t>
  </si>
  <si>
    <t>Storm Portman</t>
  </si>
  <si>
    <t>2017.04.14</t>
  </si>
  <si>
    <t>Baboo</t>
  </si>
  <si>
    <t>Lower right leg severely injured</t>
  </si>
  <si>
    <t>2016.10.21</t>
  </si>
  <si>
    <t>Federico Jaime</t>
  </si>
  <si>
    <t>Left arm and leg injured</t>
  </si>
  <si>
    <t xml:space="preserve"> 6' to 8' shark</t>
  </si>
  <si>
    <t>2016.08.29.b</t>
  </si>
  <si>
    <t>Sam Cumiskey</t>
  </si>
  <si>
    <t>2016.06.15.b</t>
  </si>
  <si>
    <t>Single puncture wound to arm</t>
  </si>
  <si>
    <t>2016.01.28</t>
  </si>
  <si>
    <t>Lacerations to both hands</t>
  </si>
  <si>
    <t>Reef shark, 5'</t>
  </si>
  <si>
    <t>2015.10.21</t>
  </si>
  <si>
    <t>Michael Salinger</t>
  </si>
  <si>
    <t>2015.10.19</t>
  </si>
  <si>
    <t>Peter Kirn</t>
  </si>
  <si>
    <t>Spinner shark, 5'</t>
  </si>
  <si>
    <t>2015.10.09.a</t>
  </si>
  <si>
    <t>Colin Cook</t>
  </si>
  <si>
    <t>Left leg severed below the knee, defense injuries to left hand</t>
  </si>
  <si>
    <t>2015.10.04</t>
  </si>
  <si>
    <t>Phillip Tarasovic</t>
  </si>
  <si>
    <t>Severe lacerations to left hand</t>
  </si>
  <si>
    <t>Blacktip shark, 4' to 5'</t>
  </si>
  <si>
    <t>2015.09.29</t>
  </si>
  <si>
    <t>David Morrison, Jr.</t>
  </si>
  <si>
    <t>Laceration to heel, puncture wounds to dorsum of foot</t>
  </si>
  <si>
    <t>Blacktip shark, 5' to 6'</t>
  </si>
  <si>
    <t>2015.09.20.d</t>
  </si>
  <si>
    <t>Minor injury to left ankle</t>
  </si>
  <si>
    <t>2015.08.29.a</t>
  </si>
  <si>
    <t>Daniel Phillips</t>
  </si>
  <si>
    <t>No injury, shark struk sufer's leg and his board</t>
  </si>
  <si>
    <t>2015.08.20</t>
  </si>
  <si>
    <t>Dylan Peyton</t>
  </si>
  <si>
    <t>Injuries to left calf, arm and hand</t>
  </si>
  <si>
    <t>2015.07.26.b</t>
  </si>
  <si>
    <t>Shawn Warrilow</t>
  </si>
  <si>
    <t>Minor injury to sole of foot</t>
  </si>
  <si>
    <t>Blacktip or spinner shark, 4'</t>
  </si>
  <si>
    <t>2015.07-10</t>
  </si>
  <si>
    <t>Danny Miskin</t>
  </si>
  <si>
    <t>No injury, shark bumped &amp; damaged board</t>
  </si>
  <si>
    <t>White shark, 7'</t>
  </si>
  <si>
    <t>2015.05.20</t>
  </si>
  <si>
    <t>Matthew Zaccaria</t>
  </si>
  <si>
    <t>2 puncture wounds to  dorsum of left foot</t>
  </si>
  <si>
    <t>2014.12.28.b</t>
  </si>
  <si>
    <t>Kevin Swanson</t>
  </si>
  <si>
    <t>Injury to hip/leg</t>
  </si>
  <si>
    <t>2014.11.16</t>
  </si>
  <si>
    <t>2014.10.18</t>
  </si>
  <si>
    <t>Kaleo Roberson</t>
  </si>
  <si>
    <t>2014.10.05.a</t>
  </si>
  <si>
    <t>Hilton Mantooth</t>
  </si>
  <si>
    <t>2014.10.05.b</t>
  </si>
  <si>
    <t>Kevin Ross</t>
  </si>
  <si>
    <t>2014.10.02.b</t>
  </si>
  <si>
    <t>M.M.</t>
  </si>
  <si>
    <t>2014.05.01</t>
  </si>
  <si>
    <t>Shane Nolet</t>
  </si>
  <si>
    <t>Laceration to right hand and cuts on fingertips</t>
  </si>
  <si>
    <t>2013.12.10</t>
  </si>
  <si>
    <t>Bobby Baughman</t>
  </si>
  <si>
    <t>2013.11.22</t>
  </si>
  <si>
    <t>Andrew Gardiner</t>
  </si>
  <si>
    <t>White shark, 10 '</t>
  </si>
  <si>
    <t>2013.10.20</t>
  </si>
  <si>
    <t>Jeff Horton</t>
  </si>
  <si>
    <t>Jay Scrivner</t>
  </si>
  <si>
    <t>2013.08.11</t>
  </si>
  <si>
    <t>Tyson Royston</t>
  </si>
  <si>
    <t>No injury, shark became entangled in his surfboard leash</t>
  </si>
  <si>
    <t>2013.05.04.a</t>
  </si>
  <si>
    <t>Michael Adler</t>
  </si>
  <si>
    <t>Lacerations to left foot and ankle</t>
  </si>
  <si>
    <t>2013.04.13.b</t>
  </si>
  <si>
    <t>Joshua White</t>
  </si>
  <si>
    <t>Minor lacerations to right hand</t>
  </si>
  <si>
    <t>2013.04.02.a</t>
  </si>
  <si>
    <t>2013.02.21.a</t>
  </si>
  <si>
    <t>Jacob Lanskey</t>
  </si>
  <si>
    <t>No injury, shark bit rail of foam board</t>
  </si>
  <si>
    <t>2013.02.10</t>
  </si>
  <si>
    <t>Cole Taschman</t>
  </si>
  <si>
    <t>2013.01.16</t>
  </si>
  <si>
    <t>Paul Santos</t>
  </si>
  <si>
    <t>2012.12.05</t>
  </si>
  <si>
    <t>"Lorrin"</t>
  </si>
  <si>
    <t>2012.11.19</t>
  </si>
  <si>
    <t>Kai Rittgers</t>
  </si>
  <si>
    <t>Minor lacerations to left foot &amp; heel</t>
  </si>
  <si>
    <t>2012.11.04.a</t>
  </si>
  <si>
    <t>Tiger shark, 8'</t>
  </si>
  <si>
    <t>2012.10.30</t>
  </si>
  <si>
    <t>Scott Stephens</t>
  </si>
  <si>
    <t>Multiple lacerations to torso</t>
  </si>
  <si>
    <t>2012.09.25</t>
  </si>
  <si>
    <t>Brandon Taylor</t>
  </si>
  <si>
    <t>2012.05.23</t>
  </si>
  <si>
    <t>Chad Refro</t>
  </si>
  <si>
    <t>2012.04.19.b</t>
  </si>
  <si>
    <t>Justin Ellingham</t>
  </si>
  <si>
    <t>2012.04.03</t>
  </si>
  <si>
    <t>Joshua Holley</t>
  </si>
  <si>
    <t>2012.03.15</t>
  </si>
  <si>
    <t>Frank Wacha</t>
  </si>
  <si>
    <t>Possibly a 5' to 6' bull shark</t>
  </si>
  <si>
    <t>2012.03.14.a</t>
  </si>
  <si>
    <t>Nick Romano</t>
  </si>
  <si>
    <t>Bitten on calf</t>
  </si>
  <si>
    <t>2011.09.16</t>
  </si>
  <si>
    <t>Daniel Jorgensen</t>
  </si>
  <si>
    <t>2011.09.02</t>
  </si>
  <si>
    <t>Daniel True</t>
  </si>
  <si>
    <t>Lacerations to ankle &amp; foot</t>
  </si>
  <si>
    <t>6' shark, possibly a blactip or spinner shark</t>
  </si>
  <si>
    <t>2011.08.31</t>
  </si>
  <si>
    <t>Shane Lancaster</t>
  </si>
  <si>
    <t>2011.06.24</t>
  </si>
  <si>
    <t>Doug Green</t>
  </si>
  <si>
    <t>White shark, 5' k</t>
  </si>
  <si>
    <t>2011.04.22</t>
  </si>
  <si>
    <t>Ronald White</t>
  </si>
  <si>
    <t>Minor puncture wounds</t>
  </si>
  <si>
    <t>1' to 2' shark</t>
  </si>
  <si>
    <t>2010.09.27</t>
  </si>
  <si>
    <t>David Lowden</t>
  </si>
  <si>
    <t>No injury, surfboard rammed</t>
  </si>
  <si>
    <t>2010.04.19</t>
  </si>
  <si>
    <t>Jim Rawlinson</t>
  </si>
  <si>
    <t>2009.10.19</t>
  </si>
  <si>
    <t>Scott Henrich</t>
  </si>
  <si>
    <t>Bitten on upper right thigh &amp; right ankle</t>
  </si>
  <si>
    <t>2009.08.30</t>
  </si>
  <si>
    <t>Cory Hedgepeth</t>
  </si>
  <si>
    <t>2009.08.06</t>
  </si>
  <si>
    <t>Dylan Crawford</t>
  </si>
  <si>
    <t>Tiger shark, 12</t>
  </si>
  <si>
    <t>2009.05.17</t>
  </si>
  <si>
    <t>Nolan Provido</t>
  </si>
  <si>
    <t>Lacerations to left leg &amp; foot</t>
  </si>
  <si>
    <t>2009.05.16.a</t>
  </si>
  <si>
    <t>David Bryant</t>
  </si>
  <si>
    <t>2009.05.16.b</t>
  </si>
  <si>
    <t>Bryan Heath</t>
  </si>
  <si>
    <t>2009.04.17.</t>
  </si>
  <si>
    <t>Alexander Wagner</t>
  </si>
  <si>
    <t>2008.09.28.a</t>
  </si>
  <si>
    <t>David Carr</t>
  </si>
  <si>
    <t>+3' shark</t>
  </si>
  <si>
    <t>2008.09.09</t>
  </si>
  <si>
    <t>Todd Murashige</t>
  </si>
  <si>
    <t>Bitten on right thigh &amp; calf</t>
  </si>
  <si>
    <t>2008.09.08</t>
  </si>
  <si>
    <t>Kyle K.</t>
  </si>
  <si>
    <t>No injury to surfer, board bitten</t>
  </si>
  <si>
    <t>White shark, 14' to 16'</t>
  </si>
  <si>
    <t>2008.09.01</t>
  </si>
  <si>
    <t>Joe McGauley</t>
  </si>
  <si>
    <t>Shark bumped right ankle</t>
  </si>
  <si>
    <t>2008.08.27</t>
  </si>
  <si>
    <t>Alexander Zgura</t>
  </si>
  <si>
    <t>2008.04.28.a</t>
  </si>
  <si>
    <t>David Alger</t>
  </si>
  <si>
    <t>3-inch laceration to dorsal surface of left foot</t>
  </si>
  <si>
    <t>2008.04.15</t>
  </si>
  <si>
    <t>Bobby Phillips</t>
  </si>
  <si>
    <t>1.5' to 2' shark</t>
  </si>
  <si>
    <t>2008.03.28.b</t>
  </si>
  <si>
    <t>Mark Lemelin</t>
  </si>
  <si>
    <t>2008.03.07</t>
  </si>
  <si>
    <t>Thomas Larkin</t>
  </si>
  <si>
    <t>No injury to surfer, surfboard bitten by the shark</t>
  </si>
  <si>
    <t>2007.11.04</t>
  </si>
  <si>
    <t>Jeffrey Nolan</t>
  </si>
  <si>
    <t>2007.10.07</t>
  </si>
  <si>
    <t>Sam Bendall</t>
  </si>
  <si>
    <t>4 scratches on left hand</t>
  </si>
  <si>
    <t>2007.10.06</t>
  </si>
  <si>
    <t>E.H.</t>
  </si>
  <si>
    <t>Severe lacerations to right hand</t>
  </si>
  <si>
    <t>Blacktip shark, 5'</t>
  </si>
  <si>
    <t>2007.09.20</t>
  </si>
  <si>
    <t>Tyler Robertson</t>
  </si>
  <si>
    <t>Small lacerations to bottom of right big toe</t>
  </si>
  <si>
    <t>2007.08.28.a</t>
  </si>
  <si>
    <t>Todd Endris</t>
  </si>
  <si>
    <t>Lacerations to thigh &amp; torso</t>
  </si>
  <si>
    <t>2007.08.26</t>
  </si>
  <si>
    <t>Joseph Coursey</t>
  </si>
  <si>
    <t>Left hand  bitten</t>
  </si>
  <si>
    <t>2007.08.19.b</t>
  </si>
  <si>
    <t>2007.06.25</t>
  </si>
  <si>
    <t>Justin Lewis</t>
  </si>
  <si>
    <t>6 to 8 puncture wounds to right hand</t>
  </si>
  <si>
    <t>2007.06.24</t>
  </si>
  <si>
    <t>E. Yamada</t>
  </si>
  <si>
    <t>2007.04.20</t>
  </si>
  <si>
    <t>Chad Guthrie</t>
  </si>
  <si>
    <t>Lacerations to left index finger &amp; thumb</t>
  </si>
  <si>
    <t>2007.03.31.b</t>
  </si>
  <si>
    <t>Larry Olson</t>
  </si>
  <si>
    <t>Lacerations to right ankle</t>
  </si>
  <si>
    <t>2007.01.05</t>
  </si>
  <si>
    <t>Rich Reed</t>
  </si>
  <si>
    <t>No injury, shark removed piece of surfboard</t>
  </si>
  <si>
    <t>6' to 8' shark, possibly a tiger shark</t>
  </si>
  <si>
    <t>2006.12.10</t>
  </si>
  <si>
    <t>Royce Fraley</t>
  </si>
  <si>
    <t>Minor injuries, surfboard bitten</t>
  </si>
  <si>
    <t>2006.07.31.a</t>
  </si>
  <si>
    <t>Robert Martin</t>
  </si>
  <si>
    <t>2006.06.15</t>
  </si>
  <si>
    <t>Mike Milea</t>
  </si>
  <si>
    <t>Four 1-inch puncture wounds on left foot</t>
  </si>
  <si>
    <t>2006.01.04</t>
  </si>
  <si>
    <t>3 puncture wounds in right wrist &amp; hand</t>
  </si>
  <si>
    <t>2005.12.24</t>
  </si>
  <si>
    <t>Brian Anderson</t>
  </si>
  <si>
    <t>Lacerations to ankle &amp; calf</t>
  </si>
  <si>
    <t>2005.11.27</t>
  </si>
  <si>
    <t>Blake Perry</t>
  </si>
  <si>
    <t>Right thumb &amp; palm lacerated</t>
  </si>
  <si>
    <t>2005.11.12</t>
  </si>
  <si>
    <t>Lance Cameron</t>
  </si>
  <si>
    <t>2005.11.02.a</t>
  </si>
  <si>
    <t>Jake Daneman</t>
  </si>
  <si>
    <t>12' to 14' white shark</t>
  </si>
  <si>
    <t>2005.10.21</t>
  </si>
  <si>
    <t>Chad Reiker</t>
  </si>
  <si>
    <t>2005.10.13</t>
  </si>
  <si>
    <t>Clayton Sado</t>
  </si>
  <si>
    <t>Tiger shark, less than 10'</t>
  </si>
  <si>
    <t>2005.08.24.a</t>
  </si>
  <si>
    <t>Tony Simmonson</t>
  </si>
  <si>
    <t>juvenile white shark</t>
  </si>
  <si>
    <t>2005.08.12</t>
  </si>
  <si>
    <t>Chris O'Connor</t>
  </si>
  <si>
    <t>Laceration on right wrist &amp; crescent of puncture wounds on  forearm</t>
  </si>
  <si>
    <t>2005.05.02</t>
  </si>
  <si>
    <t>Scott Hoyt</t>
  </si>
  <si>
    <t>2005.02.16</t>
  </si>
  <si>
    <t>Greg Long</t>
  </si>
  <si>
    <t>No injury, knocked off board, shark bit board</t>
  </si>
  <si>
    <t>2004.10.10</t>
  </si>
  <si>
    <t>Paul de Jung</t>
  </si>
  <si>
    <t>1.8 m to 2.4 m [6' to 8'] white shark</t>
  </si>
  <si>
    <t>2004.09.20</t>
  </si>
  <si>
    <t>2004.08.20</t>
  </si>
  <si>
    <t>Shannon Lehman</t>
  </si>
  <si>
    <t>0.9 m to 1.2 m [3' to 4'] white shark</t>
  </si>
  <si>
    <t>2004.06.26.b</t>
  </si>
  <si>
    <t>Kelly French</t>
  </si>
  <si>
    <t>No injury, shark struck his board</t>
  </si>
  <si>
    <t>9'2" white shark</t>
  </si>
  <si>
    <t>2004.05.28</t>
  </si>
  <si>
    <t>Bernard 'Butch' Connor, Jr.</t>
  </si>
  <si>
    <t>2.4 m to 3.7 m [8' to 12'] shark</t>
  </si>
  <si>
    <t>2004.03.31.a</t>
  </si>
  <si>
    <t>Chance Dean</t>
  </si>
  <si>
    <t>15 puncture wounds on foot</t>
  </si>
  <si>
    <t>2004.03.28</t>
  </si>
  <si>
    <t>2004.03.16</t>
  </si>
  <si>
    <t>Bruce Orth</t>
  </si>
  <si>
    <t>Tiger shark, 2.4 m to 3 m [8' to 10']</t>
  </si>
  <si>
    <t>2003.10.31.c</t>
  </si>
  <si>
    <t>Adam Gray</t>
  </si>
  <si>
    <t>Left foot (sole) bitten</t>
  </si>
  <si>
    <t>2003.09.14.c</t>
  </si>
  <si>
    <t>Jason Williams</t>
  </si>
  <si>
    <t>Left foot: lacerations on heel and sole</t>
  </si>
  <si>
    <t>2003.06.30</t>
  </si>
  <si>
    <t>E.W.</t>
  </si>
  <si>
    <t>Right foot &amp; toes lacerated</t>
  </si>
  <si>
    <t>2003.04.21.a</t>
  </si>
  <si>
    <t>2003.04.21.b</t>
  </si>
  <si>
    <t>Ralph Sammis</t>
  </si>
  <si>
    <t>2003.04.20.a</t>
  </si>
  <si>
    <t>Stephen Flowers</t>
  </si>
  <si>
    <t>Left ankle bitten or right foot</t>
  </si>
  <si>
    <t>2003.04.20.b</t>
  </si>
  <si>
    <t>Jeff Albright</t>
  </si>
  <si>
    <t>Small lacerations to foot</t>
  </si>
  <si>
    <t>2003.04.18</t>
  </si>
  <si>
    <t>2 lacerations on left thigh</t>
  </si>
  <si>
    <t>2003.04.04</t>
  </si>
  <si>
    <t>Frederick Jordan, Jr.</t>
  </si>
  <si>
    <t>Left hand and wrist bitten</t>
  </si>
  <si>
    <t>2002.11.11</t>
  </si>
  <si>
    <t>Joshua Johnson</t>
  </si>
  <si>
    <t>1.5-inch laceration</t>
  </si>
  <si>
    <t>2002.10.05.a</t>
  </si>
  <si>
    <t>Ivan Rios</t>
  </si>
  <si>
    <t>Heel &amp; back of right knee lacerated</t>
  </si>
  <si>
    <t>3.5' to 4.5' shark</t>
  </si>
  <si>
    <t>2002.10.05.b</t>
  </si>
  <si>
    <t>Darren Harrity</t>
  </si>
  <si>
    <t>Abrasions on right hand &amp; deep laceration on middle finger</t>
  </si>
  <si>
    <t>2002.10.03</t>
  </si>
  <si>
    <t>Cheyne Kehoe</t>
  </si>
  <si>
    <t>Left hand lacerated and abraded</t>
  </si>
  <si>
    <t>2002.09.30</t>
  </si>
  <si>
    <t>Matt Crawford</t>
  </si>
  <si>
    <t>Right hand severely lacerated</t>
  </si>
  <si>
    <t>2002.08.28</t>
  </si>
  <si>
    <t>Shawn Farden</t>
  </si>
  <si>
    <t>2002.08.14</t>
  </si>
  <si>
    <t>Paxton Vinyard</t>
  </si>
  <si>
    <t>0.9 m  to 1.2 m [3' to 4'] shark</t>
  </si>
  <si>
    <t>2002.08.11</t>
  </si>
  <si>
    <t>Brad Milliken</t>
  </si>
  <si>
    <t>Lacerations on heel &amp; dorsum of right foot</t>
  </si>
  <si>
    <t>2002.07.26</t>
  </si>
  <si>
    <t>T.J. Nimmons</t>
  </si>
  <si>
    <t>1.2 m [4'] blacktip or sandbar shark</t>
  </si>
  <si>
    <t>2002.06.11.a</t>
  </si>
  <si>
    <t>Jason Smith</t>
  </si>
  <si>
    <t>0.9 m to 1.2 m [3' to 4'] shark; Tooth fragment recovered from hand</t>
  </si>
  <si>
    <t>2002.06.09.b</t>
  </si>
  <si>
    <t>Craig Taylor</t>
  </si>
  <si>
    <t>6-inch gash on right foot</t>
  </si>
  <si>
    <t>2002.05.31.b</t>
  </si>
  <si>
    <t>Lee Fontan</t>
  </si>
  <si>
    <t>Lacerated leg &amp; back</t>
  </si>
  <si>
    <t>3.7 m to 4.3 m [12' to 14'] white shark</t>
  </si>
  <si>
    <t>2002.03.15.a</t>
  </si>
  <si>
    <t>Several  puncture wounds on lower right leg</t>
  </si>
  <si>
    <t>Spinner shark, 3' to 4'</t>
  </si>
  <si>
    <t>2001.08.22</t>
  </si>
  <si>
    <t>Lowell Lutz</t>
  </si>
  <si>
    <t>2001.08.18.a</t>
  </si>
  <si>
    <t>Dylan Feindt</t>
  </si>
  <si>
    <t>2001.08.18.b</t>
  </si>
  <si>
    <t>Jaison Valentin</t>
  </si>
  <si>
    <t>Back of left hand gashed</t>
  </si>
  <si>
    <t>3' shark, possibly  a blacktip or spinner shark</t>
  </si>
  <si>
    <t>2001.08.18.c</t>
  </si>
  <si>
    <t>Jeff White</t>
  </si>
  <si>
    <t>Possibly  a blacktip or spinner shark</t>
  </si>
  <si>
    <t>2001.05.03</t>
  </si>
  <si>
    <t>John McCall</t>
  </si>
  <si>
    <t>2001.04.13.a</t>
  </si>
  <si>
    <t>Andrew Barron</t>
  </si>
  <si>
    <t>2001.04.12.a</t>
  </si>
  <si>
    <t>Richard Lloyd</t>
  </si>
  <si>
    <t>Possibly a 1.5 m [5'] blacktip or spinner shark</t>
  </si>
  <si>
    <t>2001.04.12.c</t>
  </si>
  <si>
    <t>Emmet Browning</t>
  </si>
  <si>
    <t>Small cuts on big &amp; pinky toes of left foot</t>
  </si>
  <si>
    <t>2001.04.11.a</t>
  </si>
  <si>
    <t>Gilbert Dano</t>
  </si>
  <si>
    <t>Minor punctures &amp; lacerations on left hand</t>
  </si>
  <si>
    <t>1 m shark, possibly whitetip reef shark</t>
  </si>
  <si>
    <t>2000.11.04</t>
  </si>
  <si>
    <t>Casey Stewman</t>
  </si>
  <si>
    <t>Both thighs bitten</t>
  </si>
  <si>
    <t>2000.10.06.b</t>
  </si>
  <si>
    <t>Austin White</t>
  </si>
  <si>
    <t>Fingers lacerated</t>
  </si>
  <si>
    <t>Blacktip shark, 2'</t>
  </si>
  <si>
    <t>2000.06.10</t>
  </si>
  <si>
    <t>Kenny Alexander</t>
  </si>
  <si>
    <t>Blacktip shark, 1.2 m to 1.8 m [4' to 6']</t>
  </si>
  <si>
    <t>2000.03.24</t>
  </si>
  <si>
    <t>Barry Pasonski</t>
  </si>
  <si>
    <t>1999.08.26</t>
  </si>
  <si>
    <t>Chris Ayers</t>
  </si>
  <si>
    <t>3-inch laceration to right foot</t>
  </si>
  <si>
    <t>1999.07.21</t>
  </si>
  <si>
    <t>Griffith Yamaguchi</t>
  </si>
  <si>
    <t>Right thigh &amp; buttock bitten</t>
  </si>
  <si>
    <t>1999.06.17</t>
  </si>
  <si>
    <t>Lucas Bryant</t>
  </si>
  <si>
    <t>Right hand and wrist lacerated</t>
  </si>
  <si>
    <t>1999.02.03</t>
  </si>
  <si>
    <t>1998.11.14</t>
  </si>
  <si>
    <t>Larry Foor</t>
  </si>
  <si>
    <t>1998.08.30</t>
  </si>
  <si>
    <t>J. Howington</t>
  </si>
  <si>
    <t>1998.05.25</t>
  </si>
  <si>
    <t>Jack Mounteer</t>
  </si>
  <si>
    <t>4 lacerations on the sole of his right foot</t>
  </si>
  <si>
    <t>Lemon shark, 1.5 m [5'], identified  by the surfer</t>
  </si>
  <si>
    <t>1997.10.24</t>
  </si>
  <si>
    <t>Luis Morales</t>
  </si>
  <si>
    <t>5" gash in foot</t>
  </si>
  <si>
    <t>Possibly a blacktip shark</t>
  </si>
  <si>
    <t>1997.10.21</t>
  </si>
  <si>
    <t>Jacob McBee</t>
  </si>
  <si>
    <t>1997.06.09</t>
  </si>
  <si>
    <t>Michael Massey</t>
  </si>
  <si>
    <t>Laceration to left upper arm</t>
  </si>
  <si>
    <t>1997.05.31.b</t>
  </si>
  <si>
    <t>Robert Fuller</t>
  </si>
  <si>
    <t>Left elbow bitten</t>
  </si>
  <si>
    <t>Possibly a sand shark</t>
  </si>
  <si>
    <t>1997.05.31.a</t>
  </si>
  <si>
    <t>Johnny  Bowden</t>
  </si>
  <si>
    <t>1996.11.29.a</t>
  </si>
  <si>
    <t>Greg Ferry</t>
  </si>
  <si>
    <t>Single laceration on ankle &amp; board bitten</t>
  </si>
  <si>
    <t>1996.10.05.</t>
  </si>
  <si>
    <t>Mark Quirt</t>
  </si>
  <si>
    <t>5.5 m to 6 m [18' to 20'] white shark</t>
  </si>
  <si>
    <t>1996.10.03.b</t>
  </si>
  <si>
    <t>Aric Hollingsworth</t>
  </si>
  <si>
    <t>4" laceration on left forearm</t>
  </si>
  <si>
    <t>1996.10.03.a</t>
  </si>
  <si>
    <t>Kennon Cahill</t>
  </si>
  <si>
    <t>1996.05.18</t>
  </si>
  <si>
    <t>Mike Rebel</t>
  </si>
  <si>
    <t>1996.05.07</t>
  </si>
  <si>
    <t>Jimmy Grunewald</t>
  </si>
  <si>
    <t>Left foot &amp; leg bitten</t>
  </si>
  <si>
    <t>60 cm to 90 cm [2' to 3'] blacktip or spinner shark</t>
  </si>
  <si>
    <t>1995.10.01</t>
  </si>
  <si>
    <t>Stephen Massfeller</t>
  </si>
  <si>
    <t>Right arm injured</t>
  </si>
  <si>
    <t>1.2 m to 1.5 m [4' to 5']   shark</t>
  </si>
  <si>
    <t>1995.08.26.a</t>
  </si>
  <si>
    <t>Dwight Irvin</t>
  </si>
  <si>
    <t>4 puncture wounds on right pinky finger</t>
  </si>
  <si>
    <t>1995.08.26/b</t>
  </si>
  <si>
    <t>Brian Korth</t>
  </si>
  <si>
    <t>1995.08.22.a</t>
  </si>
  <si>
    <t>Jason Barzo</t>
  </si>
  <si>
    <t>Bottom of left foot gashed</t>
  </si>
  <si>
    <t>1994.09.21</t>
  </si>
  <si>
    <t>Rob MacKenzie</t>
  </si>
  <si>
    <t>1994.07.08.a</t>
  </si>
  <si>
    <t>Michael Post</t>
  </si>
  <si>
    <t>1994.05.31.a</t>
  </si>
  <si>
    <t>Alex Reeber</t>
  </si>
  <si>
    <t>1.2 m [4'] spinner shark</t>
  </si>
  <si>
    <t>1994.05.15</t>
  </si>
  <si>
    <t>Joel Tatro</t>
  </si>
  <si>
    <t>&gt;1.8 m [6'] shark</t>
  </si>
  <si>
    <t>1994.02.19</t>
  </si>
  <si>
    <t>Edwin Riley III</t>
  </si>
  <si>
    <t>1993.10.30</t>
  </si>
  <si>
    <t>Robert Williams</t>
  </si>
  <si>
    <t>Serious injury to left leg</t>
  </si>
  <si>
    <t>1993.01.02</t>
  </si>
  <si>
    <t>William Weaver</t>
  </si>
  <si>
    <t>1992.11.25.a</t>
  </si>
  <si>
    <t>Matthew Robertson Paul</t>
  </si>
  <si>
    <t>Forearm  &amp; hand bitten; tooth fragments of the shark were recovered from the surfer's hand</t>
  </si>
  <si>
    <t>6' to 7' blacktip shark</t>
  </si>
  <si>
    <t>1992.11.23</t>
  </si>
  <si>
    <t>Larry Bush</t>
  </si>
  <si>
    <t>1992.10.22</t>
  </si>
  <si>
    <t>Rick (Eric) Gruzinsky</t>
  </si>
  <si>
    <t>Chest &amp; arm bruised &amp; scratched, 15" crescent-shaped piece removed from board</t>
  </si>
  <si>
    <t>1992.09.13</t>
  </si>
  <si>
    <t>Jerad Brittain</t>
  </si>
  <si>
    <t>Minor bruises</t>
  </si>
  <si>
    <t>1992.08.18</t>
  </si>
  <si>
    <t>Keith Caruso</t>
  </si>
  <si>
    <t>1991.10.12</t>
  </si>
  <si>
    <t>Cliff Turner</t>
  </si>
  <si>
    <t>1991.10.05</t>
  </si>
  <si>
    <t>John Ferrerira</t>
  </si>
  <si>
    <t>Arm, shoulder &amp; back bitten</t>
  </si>
  <si>
    <t>1991.07.01.a</t>
  </si>
  <si>
    <t>Eric Larsen</t>
  </si>
  <si>
    <t>Forearm, upper thigh, knee &amp; ankle lacerated</t>
  </si>
  <si>
    <t>1991.02.24</t>
  </si>
  <si>
    <t>Tony Franciscone</t>
  </si>
  <si>
    <t>Calf lacerated &amp; board bitten</t>
  </si>
  <si>
    <t>1990.11.01</t>
  </si>
  <si>
    <t>James Cornell</t>
  </si>
  <si>
    <t>Ear, shoulder, arm, wrist &amp; ear injured</t>
  </si>
  <si>
    <t>1990.10.30.b</t>
  </si>
  <si>
    <t>Robert Spratt</t>
  </si>
  <si>
    <t>Hand &amp; wrist bitten, tooth fragments in wound</t>
  </si>
  <si>
    <t>1990.10.20</t>
  </si>
  <si>
    <t>Carl Demers</t>
  </si>
  <si>
    <t>Wrist bitten</t>
  </si>
  <si>
    <t>4' spinner shark</t>
  </si>
  <si>
    <t>1990.10.15</t>
  </si>
  <si>
    <t>Greg Filtzer</t>
  </si>
  <si>
    <t>1990.10.12</t>
  </si>
  <si>
    <t>Gabe Martino</t>
  </si>
  <si>
    <t>Superficial injuries to left foot &amp; ankle</t>
  </si>
  <si>
    <t>1990.08.28</t>
  </si>
  <si>
    <t>Rodney Swan</t>
  </si>
  <si>
    <t>4 punctures on leg &amp; board bitten</t>
  </si>
  <si>
    <t>1988.10.10</t>
  </si>
  <si>
    <t>Patrick Turowski</t>
  </si>
  <si>
    <t>1988.08.11</t>
  </si>
  <si>
    <t>Carl Lafazio</t>
  </si>
  <si>
    <t>2.4 m to 3 m [8' to 10'] white shark</t>
  </si>
  <si>
    <t>1988.06.01</t>
  </si>
  <si>
    <t>Etienne DeCora</t>
  </si>
  <si>
    <t>Cuts to right foot and ankle</t>
  </si>
  <si>
    <t>1987.12.17</t>
  </si>
  <si>
    <t>Timothy Knipper</t>
  </si>
  <si>
    <t>1987.10.26</t>
  </si>
  <si>
    <t>Conrad Brown</t>
  </si>
  <si>
    <t>1987.07.21</t>
  </si>
  <si>
    <t>Egor Emery</t>
  </si>
  <si>
    <t>1986.12.11</t>
  </si>
  <si>
    <t>Bob Earnhardt</t>
  </si>
  <si>
    <t>1.8 m to 2.1 m [6' to 7'] spinner or blacktip shark</t>
  </si>
  <si>
    <t>1986.01.12</t>
  </si>
  <si>
    <t>Christopher Blissel</t>
  </si>
  <si>
    <t>Puncture wounds to both feet</t>
  </si>
  <si>
    <t>1984.10.14.a</t>
  </si>
  <si>
    <t>Thomas C. Westberg</t>
  </si>
  <si>
    <t>1983.08.20.b</t>
  </si>
  <si>
    <t>Randy Weldon</t>
  </si>
  <si>
    <t>1982.09.27</t>
  </si>
  <si>
    <t>John Cibelli</t>
  </si>
  <si>
    <t>Laceration to lower left leg</t>
  </si>
  <si>
    <t>1981.03.24</t>
  </si>
  <si>
    <t>Robert  Thomas</t>
  </si>
  <si>
    <t>Puncture wounds on  right thigh</t>
  </si>
  <si>
    <t>C. maculpinnis or C. limbatus</t>
  </si>
  <si>
    <t>1981.02.02</t>
  </si>
  <si>
    <t>Michael A. Reist</t>
  </si>
  <si>
    <t>Lacerations &amp; punctures in left calf &amp; ankle</t>
  </si>
  <si>
    <t>1980.10.27</t>
  </si>
  <si>
    <t>Christopher Cowan</t>
  </si>
  <si>
    <t>1980.10.17</t>
  </si>
  <si>
    <t>Curt Vikan</t>
  </si>
  <si>
    <t>1979.11.27</t>
  </si>
  <si>
    <t>Kenny Doudt</t>
  </si>
  <si>
    <t>1979.03.24</t>
  </si>
  <si>
    <t>Donald A. Stewart</t>
  </si>
  <si>
    <t>1976.11.25</t>
  </si>
  <si>
    <t>Al Brenneka</t>
  </si>
  <si>
    <t>Right arm severed 1" below elbow with extensive tissue loss 3" above elbow</t>
  </si>
  <si>
    <t>2.1 m [7'] lemon shark or bull shark</t>
  </si>
  <si>
    <t>1976.10.18</t>
  </si>
  <si>
    <t>William Kennedy</t>
  </si>
  <si>
    <t>White shark, 3 m to 4 m [10' to 13']</t>
  </si>
  <si>
    <t>1976.09.06</t>
  </si>
  <si>
    <t>Peter Ferrer</t>
  </si>
  <si>
    <t>Laceration to left lower leg</t>
  </si>
  <si>
    <t>1976.08.24</t>
  </si>
  <si>
    <t>Mike Shook</t>
  </si>
  <si>
    <t>1974.09.28</t>
  </si>
  <si>
    <t>Kirk Johnston</t>
  </si>
  <si>
    <t>Thigh, lower back and surfboard bitten</t>
  </si>
  <si>
    <t>1972.09.09</t>
  </si>
  <si>
    <t>Hans Kretschmer</t>
  </si>
  <si>
    <t>Legs &amp; board bitten</t>
  </si>
  <si>
    <t>White shark, 6 m [20']</t>
  </si>
  <si>
    <t>1972.06.10</t>
  </si>
  <si>
    <t>Richard Salick</t>
  </si>
  <si>
    <t>1969.03.09</t>
  </si>
  <si>
    <t>Licius Lee</t>
  </si>
  <si>
    <t>White shark, identified by tooth fragments in surfboard</t>
  </si>
  <si>
    <t>1968.02.26</t>
  </si>
  <si>
    <t>Fred Hennessee</t>
  </si>
  <si>
    <t>1963.04.12</t>
  </si>
  <si>
    <t>Aiona Aka</t>
  </si>
  <si>
    <t>3.7 to 4.5 m [12' to 15'] shark seen in vicinity</t>
  </si>
  <si>
    <t>2013.07.29.a</t>
  </si>
  <si>
    <t>Kiowa Gatewood</t>
  </si>
  <si>
    <t>Tiger shark, 8' to 10'</t>
  </si>
  <si>
    <t>2017.05.03</t>
  </si>
  <si>
    <t>Sophia Raab</t>
  </si>
  <si>
    <t>Laceration to thigh, likely caused by surfboard fin</t>
  </si>
  <si>
    <t>Shark involvement highly doubtful</t>
  </si>
  <si>
    <t>2016.06.07</t>
  </si>
  <si>
    <t>Jack O'Neill</t>
  </si>
  <si>
    <t>Said to involve an 8' shark but more likely damage caused by debris</t>
  </si>
  <si>
    <t>2015.12.23</t>
  </si>
  <si>
    <t>Ryla Underwood</t>
  </si>
  <si>
    <t>Lower left leg injured</t>
  </si>
  <si>
    <t>2015.10.17.b</t>
  </si>
  <si>
    <t>Left foot bitten by eel</t>
  </si>
  <si>
    <t>2014.09.13</t>
  </si>
  <si>
    <t>Beau Browning</t>
  </si>
  <si>
    <t>A hoax, no shark involvement</t>
  </si>
  <si>
    <t>2011.09.30</t>
  </si>
  <si>
    <t>Rafael Col�n Casanova</t>
  </si>
  <si>
    <t>2009.11.25</t>
  </si>
  <si>
    <t>Kenneth Hall</t>
  </si>
  <si>
    <t>2008.08.22</t>
  </si>
  <si>
    <t>Jessica Brothers</t>
  </si>
  <si>
    <t>2007.06.17</t>
  </si>
  <si>
    <t>Kasey Schmidt</t>
  </si>
  <si>
    <t>Superficial injuries to upper leg may have been caused by surfboard fin</t>
  </si>
  <si>
    <t>2007.01.07</t>
  </si>
  <si>
    <t>Wayne Brodsky</t>
  </si>
  <si>
    <t>24" to 30" shark</t>
  </si>
  <si>
    <t>2005.09.22</t>
  </si>
  <si>
    <t>Charlie Corrado</t>
  </si>
  <si>
    <t>Lacerations to dorsum of left foot</t>
  </si>
  <si>
    <t>2005.07.22</t>
  </si>
  <si>
    <t>Matthew Pearce</t>
  </si>
  <si>
    <t>Straight 2.5" laceration on top of left ankle</t>
  </si>
  <si>
    <t>2005.06.05</t>
  </si>
  <si>
    <t>Ryan Horton</t>
  </si>
  <si>
    <t>Dorsum of foot/ankle  injured by surfboard skeg or other inanimate object.</t>
  </si>
  <si>
    <t>Mr. Burgess of ISAF announced the injury was the bite of a 1.8 m [6'], 2- to 3-year old white shark. Subsequent investigation revealed there was  no shark involvement in this incident</t>
  </si>
  <si>
    <t>2003.05.07</t>
  </si>
  <si>
    <t>Gerald Gaskins</t>
  </si>
  <si>
    <t>Multiple bites to foot after jumping off surfboard onto shark PROVOKED INCIDENT</t>
  </si>
  <si>
    <t>1982.08.29.b</t>
  </si>
  <si>
    <t>John Buchanan</t>
  </si>
  <si>
    <t>Questionable incident; reported as shark attack but thought to involve a pinniped instead</t>
  </si>
  <si>
    <t>2013.09.07.b</t>
  </si>
  <si>
    <t>John Graham</t>
  </si>
  <si>
    <t>Foot bitten when he accidentally jumped onto the shark PROVOKED INCIDENT</t>
  </si>
  <si>
    <t>2012.10.23</t>
  </si>
  <si>
    <t>Francisco Javier Solorio Jr</t>
  </si>
  <si>
    <t>2004.04.07</t>
  </si>
  <si>
    <t>Willis McInnis</t>
  </si>
  <si>
    <t>FATAL Severe wound to right thigh &amp; calf</t>
  </si>
  <si>
    <t>Australia</t>
  </si>
  <si>
    <t>Turkey</t>
  </si>
  <si>
    <t>Columbia</t>
  </si>
  <si>
    <t>Papua New Guinea</t>
  </si>
  <si>
    <t>Egypt</t>
  </si>
  <si>
    <t>Italy</t>
  </si>
  <si>
    <t>Bermuda</t>
  </si>
  <si>
    <t>Croatia</t>
  </si>
  <si>
    <t>Vanuatu</t>
  </si>
  <si>
    <t>Panama</t>
  </si>
  <si>
    <t>South Africa</t>
  </si>
  <si>
    <t>Vietnam</t>
  </si>
  <si>
    <t>Ecuador</t>
  </si>
  <si>
    <t>Brazil</t>
  </si>
  <si>
    <t>Indonesia</t>
  </si>
  <si>
    <t>Philippines</t>
  </si>
  <si>
    <t>Madagascar</t>
  </si>
  <si>
    <t>New Caledonia</t>
  </si>
  <si>
    <t>Reunion</t>
  </si>
  <si>
    <t>Japan</t>
  </si>
  <si>
    <t>France</t>
  </si>
  <si>
    <t>Mexico</t>
  </si>
  <si>
    <t>Jamaica</t>
  </si>
  <si>
    <t>Bahamas</t>
  </si>
  <si>
    <t>Costa Rica</t>
  </si>
  <si>
    <t>New Zealand</t>
  </si>
  <si>
    <t>Turks &amp; Caicos</t>
  </si>
  <si>
    <t>Tonga</t>
  </si>
  <si>
    <t>Dominican Republic</t>
  </si>
  <si>
    <t>Hong Kong</t>
  </si>
  <si>
    <t>Solomon Islands</t>
  </si>
  <si>
    <t>Persian Gulf</t>
  </si>
  <si>
    <t>Senegal</t>
  </si>
  <si>
    <t>Fiji</t>
  </si>
  <si>
    <t>United Kingdom</t>
  </si>
  <si>
    <t>Mid Atlantic Ocean</t>
  </si>
  <si>
    <t>Spain</t>
  </si>
  <si>
    <t>Mozambique</t>
  </si>
  <si>
    <t>Taiwan</t>
  </si>
  <si>
    <t>Chile</t>
  </si>
  <si>
    <t>Venezuela</t>
  </si>
  <si>
    <t>Pacific Ocean</t>
  </si>
  <si>
    <t>Cuba</t>
  </si>
  <si>
    <t>Mauritius</t>
  </si>
  <si>
    <t>Greece</t>
  </si>
  <si>
    <t>Okinawa</t>
  </si>
  <si>
    <t>South Korea</t>
  </si>
  <si>
    <t>Thailand</t>
  </si>
  <si>
    <t>French Polynesia</t>
  </si>
  <si>
    <t>Guam</t>
  </si>
  <si>
    <t>Seychelles</t>
  </si>
  <si>
    <t>El Salvador</t>
  </si>
  <si>
    <t>Marshall Islands</t>
  </si>
  <si>
    <t>North Pacific Ocean</t>
  </si>
  <si>
    <t>American Samoa</t>
  </si>
  <si>
    <t>Montenegro</t>
  </si>
  <si>
    <t>Israel</t>
  </si>
  <si>
    <t>Tanzania</t>
  </si>
  <si>
    <t>Johnston Island</t>
  </si>
  <si>
    <t>St Helena, British Overseas Territory</t>
  </si>
  <si>
    <t>Grenada</t>
  </si>
  <si>
    <t>The Balkans</t>
  </si>
  <si>
    <t>Scotland</t>
  </si>
  <si>
    <t>Andaman / Nicobar Islandas</t>
  </si>
  <si>
    <t>St. Maartin</t>
  </si>
  <si>
    <t>Grand Cayman</t>
  </si>
  <si>
    <t>Micronesia</t>
  </si>
  <si>
    <t>Egypt / Israel</t>
  </si>
  <si>
    <t>Palau</t>
  </si>
  <si>
    <t>Federated States Of Micronesia</t>
  </si>
  <si>
    <t>British West Indies</t>
  </si>
  <si>
    <t>Argentina</t>
  </si>
  <si>
    <t>Unspecified</t>
  </si>
  <si>
    <t>Adult</t>
  </si>
  <si>
    <t>Teenager</t>
  </si>
  <si>
    <t>Child</t>
  </si>
  <si>
    <t>Male</t>
  </si>
  <si>
    <t>Female</t>
  </si>
  <si>
    <t>Fatal</t>
  </si>
  <si>
    <t>Non fatal</t>
  </si>
  <si>
    <t>Hour</t>
  </si>
  <si>
    <t>2013.10.05.a</t>
  </si>
  <si>
    <t>2013.10.05.b</t>
  </si>
  <si>
    <t>Weekday</t>
  </si>
  <si>
    <t>Row Labels</t>
  </si>
  <si>
    <t>Grand Total</t>
  </si>
  <si>
    <t>Count of Case Number</t>
  </si>
  <si>
    <t>Rank</t>
  </si>
  <si>
    <t>Cases</t>
  </si>
  <si>
    <t>Cases per Age Group and Sex</t>
  </si>
  <si>
    <t>Friday</t>
  </si>
  <si>
    <t>Monday</t>
  </si>
  <si>
    <t>Saturday</t>
  </si>
  <si>
    <t>Sunday</t>
  </si>
  <si>
    <t>Thursday</t>
  </si>
  <si>
    <t>Tuesday</t>
  </si>
  <si>
    <t>Wednesday</t>
  </si>
  <si>
    <t>Cases Per Hour and Weekday</t>
  </si>
  <si>
    <t>Shark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</si>
</sst>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numFmts>
  <fonts count="2" x14ac:knownFonts="1">
    <font>
      <sz val="11"/>
      <color theme="1"/>
      <name val="Aptos Narrow"/>
      <family val="2"/>
      <charset val="238"/>
      <scheme val="minor"/>
    </font>
    <font>
      <b/>
      <sz val="36"/>
      <color theme="1"/>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14" fontId="0" fillId="0" borderId="0" xfId="0" applyNumberForma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xf numFmtId="10" fontId="0" fillId="0" borderId="0" xfId="0" applyNumberFormat="1"/>
    <xf numFmtId="0" fontId="0" fillId="0" borderId="0" xfId="0" pivotButton="1" applyAlignment="1">
      <alignment vertical="center" wrapText="1"/>
    </xf>
    <xf numFmtId="0" fontId="0" fillId="0" borderId="0" xfId="0" applyAlignment="1">
      <alignment horizontal="righ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pplyAlignment="1">
      <alignment horizontal="right" vertical="center"/>
    </xf>
    <xf numFmtId="0" fontId="0" fillId="2" borderId="0" xfId="0" applyFill="1" applyAlignment="1">
      <alignment horizontal="left"/>
    </xf>
    <xf numFmtId="0" fontId="0" fillId="3" borderId="0" xfId="0" applyFill="1" applyAlignment="1">
      <alignment horizontal="left"/>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cellXfs>
  <cellStyles count="1">
    <cellStyle name="Normal" xfId="0" builtinId="0"/>
  </cellStyles>
  <dxfs count="26">
    <dxf>
      <font>
        <color rgb="FF9C0006"/>
      </font>
      <fill>
        <patternFill>
          <bgColor rgb="FFFFC7CE"/>
        </patternFill>
      </fill>
    </dxf>
    <dxf>
      <alignment vertical="center"/>
    </dxf>
    <dxf>
      <alignment horizontal="center"/>
    </dxf>
    <dxf>
      <alignment horizontal="center"/>
    </dxf>
    <dxf>
      <alignment horizontal="center"/>
    </dxf>
    <dxf>
      <alignment horizontal="right"/>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dd"/>
    </dxf>
    <dxf>
      <numFmt numFmtId="19" formatCode="dd/mm/yyyy"/>
    </dxf>
    <dxf>
      <numFmt numFmtId="0" formatCode="General"/>
    </dxf>
  </dxfs>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Cases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dk1">
                  <a:tint val="88500"/>
                </a:schemeClr>
              </a:solidFill>
              <a:round/>
            </a:ln>
            <a:effectLst/>
          </c:spPr>
          <c:marker>
            <c:symbol val="none"/>
          </c:marker>
          <c:dLbls>
            <c:delete val="1"/>
          </c:dLbls>
          <c:cat>
            <c:strLit>
              <c:ptCount val="70"/>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strLit>
          </c:cat>
          <c:val>
            <c:numLit>
              <c:formatCode>General</c:formatCode>
              <c:ptCount val="70"/>
              <c:pt idx="0">
                <c:v>8</c:v>
              </c:pt>
              <c:pt idx="1">
                <c:v>9</c:v>
              </c:pt>
              <c:pt idx="2">
                <c:v>2</c:v>
              </c:pt>
              <c:pt idx="3">
                <c:v>5</c:v>
              </c:pt>
              <c:pt idx="4">
                <c:v>9</c:v>
              </c:pt>
              <c:pt idx="5">
                <c:v>8</c:v>
              </c:pt>
              <c:pt idx="6">
                <c:v>8</c:v>
              </c:pt>
              <c:pt idx="7">
                <c:v>13</c:v>
              </c:pt>
              <c:pt idx="8">
                <c:v>18</c:v>
              </c:pt>
              <c:pt idx="9">
                <c:v>21</c:v>
              </c:pt>
              <c:pt idx="10">
                <c:v>25</c:v>
              </c:pt>
              <c:pt idx="11">
                <c:v>30</c:v>
              </c:pt>
              <c:pt idx="12">
                <c:v>30</c:v>
              </c:pt>
              <c:pt idx="13">
                <c:v>29</c:v>
              </c:pt>
              <c:pt idx="14">
                <c:v>24</c:v>
              </c:pt>
              <c:pt idx="15">
                <c:v>19</c:v>
              </c:pt>
              <c:pt idx="16">
                <c:v>20</c:v>
              </c:pt>
              <c:pt idx="17">
                <c:v>16</c:v>
              </c:pt>
              <c:pt idx="18">
                <c:v>13</c:v>
              </c:pt>
              <c:pt idx="19">
                <c:v>9</c:v>
              </c:pt>
              <c:pt idx="20">
                <c:v>8</c:v>
              </c:pt>
              <c:pt idx="21">
                <c:v>9</c:v>
              </c:pt>
              <c:pt idx="22">
                <c:v>8</c:v>
              </c:pt>
              <c:pt idx="23">
                <c:v>5</c:v>
              </c:pt>
              <c:pt idx="24">
                <c:v>13</c:v>
              </c:pt>
              <c:pt idx="25">
                <c:v>13</c:v>
              </c:pt>
              <c:pt idx="26">
                <c:v>9</c:v>
              </c:pt>
              <c:pt idx="27">
                <c:v>8</c:v>
              </c:pt>
              <c:pt idx="28">
                <c:v>5</c:v>
              </c:pt>
              <c:pt idx="29">
                <c:v>8</c:v>
              </c:pt>
              <c:pt idx="30">
                <c:v>10</c:v>
              </c:pt>
              <c:pt idx="31">
                <c:v>15</c:v>
              </c:pt>
              <c:pt idx="32">
                <c:v>18</c:v>
              </c:pt>
              <c:pt idx="33">
                <c:v>21</c:v>
              </c:pt>
              <c:pt idx="34">
                <c:v>22</c:v>
              </c:pt>
              <c:pt idx="35">
                <c:v>13</c:v>
              </c:pt>
              <c:pt idx="36">
                <c:v>17</c:v>
              </c:pt>
              <c:pt idx="37">
                <c:v>15</c:v>
              </c:pt>
              <c:pt idx="38">
                <c:v>19</c:v>
              </c:pt>
              <c:pt idx="39">
                <c:v>20</c:v>
              </c:pt>
              <c:pt idx="40">
                <c:v>21</c:v>
              </c:pt>
              <c:pt idx="41">
                <c:v>24</c:v>
              </c:pt>
              <c:pt idx="42">
                <c:v>29</c:v>
              </c:pt>
              <c:pt idx="43">
                <c:v>25</c:v>
              </c:pt>
              <c:pt idx="44">
                <c:v>24</c:v>
              </c:pt>
              <c:pt idx="45">
                <c:v>27</c:v>
              </c:pt>
              <c:pt idx="46">
                <c:v>28</c:v>
              </c:pt>
              <c:pt idx="47">
                <c:v>24</c:v>
              </c:pt>
              <c:pt idx="48">
                <c:v>27</c:v>
              </c:pt>
              <c:pt idx="49">
                <c:v>28</c:v>
              </c:pt>
              <c:pt idx="50">
                <c:v>48</c:v>
              </c:pt>
              <c:pt idx="51">
                <c:v>46</c:v>
              </c:pt>
              <c:pt idx="52">
                <c:v>57</c:v>
              </c:pt>
              <c:pt idx="53">
                <c:v>50</c:v>
              </c:pt>
              <c:pt idx="54">
                <c:v>50</c:v>
              </c:pt>
              <c:pt idx="55">
                <c:v>59</c:v>
              </c:pt>
              <c:pt idx="56">
                <c:v>54</c:v>
              </c:pt>
              <c:pt idx="57">
                <c:v>71</c:v>
              </c:pt>
              <c:pt idx="58">
                <c:v>64</c:v>
              </c:pt>
              <c:pt idx="59">
                <c:v>70</c:v>
              </c:pt>
              <c:pt idx="60">
                <c:v>62</c:v>
              </c:pt>
              <c:pt idx="61">
                <c:v>65</c:v>
              </c:pt>
              <c:pt idx="62">
                <c:v>77</c:v>
              </c:pt>
              <c:pt idx="63">
                <c:v>73</c:v>
              </c:pt>
              <c:pt idx="64">
                <c:v>62</c:v>
              </c:pt>
              <c:pt idx="65">
                <c:v>92</c:v>
              </c:pt>
              <c:pt idx="66">
                <c:v>74</c:v>
              </c:pt>
              <c:pt idx="67">
                <c:v>33</c:v>
              </c:pt>
              <c:pt idx="68">
                <c:v>1</c:v>
              </c:pt>
              <c:pt idx="69">
                <c:v>5</c:v>
              </c:pt>
            </c:numLit>
          </c:val>
          <c:smooth val="0"/>
          <c:extLst>
            <c:ext xmlns:c16="http://schemas.microsoft.com/office/drawing/2014/chart" uri="{C3380CC4-5D6E-409C-BE32-E72D297353CC}">
              <c16:uniqueId val="{00000000-872F-4E1D-A664-EF5BF72436B1}"/>
            </c:ext>
          </c:extLst>
        </c:ser>
        <c:dLbls>
          <c:dLblPos val="ctr"/>
          <c:showLegendKey val="0"/>
          <c:showVal val="1"/>
          <c:showCatName val="0"/>
          <c:showSerName val="0"/>
          <c:showPercent val="0"/>
          <c:showBubbleSize val="0"/>
        </c:dLbls>
        <c:smooth val="0"/>
        <c:axId val="498284415"/>
        <c:axId val="498292575"/>
      </c:lineChart>
      <c:catAx>
        <c:axId val="49828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92575"/>
        <c:crosses val="autoZero"/>
        <c:auto val="1"/>
        <c:lblAlgn val="ctr"/>
        <c:lblOffset val="100"/>
        <c:noMultiLvlLbl val="0"/>
      </c:catAx>
      <c:valAx>
        <c:axId val="49829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8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[shark_attacks_project_1_20240811.xlsx]Pivot Tables!pt_fatal</c:name>
    <c:fmtId val="19"/>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5050"/>
          </a:solidFill>
          <a:ln>
            <a:noFill/>
          </a:ln>
          <a:effectLst/>
        </c:spPr>
      </c:pivotFmt>
      <c:pivotFmt>
        <c:idx val="3"/>
        <c:spPr>
          <a:solidFill>
            <a:schemeClr val="dk1">
              <a:tint val="885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0268253806613"/>
          <c:y val="0.16377206146668377"/>
          <c:w val="0.78818295807891314"/>
          <c:h val="0.71321999586066009"/>
        </c:manualLayout>
      </c:layout>
      <c:barChart>
        <c:barDir val="bar"/>
        <c:grouping val="clustered"/>
        <c:varyColors val="0"/>
        <c:ser>
          <c:idx val="0"/>
          <c:order val="0"/>
          <c:tx>
            <c:strRef>
              <c:f>'Pivot Tables'!$C$3</c:f>
              <c:strCache>
                <c:ptCount val="1"/>
                <c:pt idx="0">
                  <c:v>Total</c:v>
                </c:pt>
              </c:strCache>
            </c:strRef>
          </c:tx>
          <c:spPr>
            <a:solidFill>
              <a:schemeClr val="dk1">
                <a:tint val="88500"/>
              </a:schemeClr>
            </a:solidFill>
            <a:ln>
              <a:noFill/>
            </a:ln>
            <a:effectLst/>
          </c:spPr>
          <c:invertIfNegative val="0"/>
          <c:dPt>
            <c:idx val="0"/>
            <c:invertIfNegative val="0"/>
            <c:bubble3D val="0"/>
            <c:spPr>
              <a:solidFill>
                <a:srgbClr val="FF5050"/>
              </a:solidFill>
              <a:ln>
                <a:noFill/>
              </a:ln>
              <a:effectLst/>
            </c:spPr>
            <c:extLst>
              <c:ext xmlns:c16="http://schemas.microsoft.com/office/drawing/2014/chart" uri="{C3380CC4-5D6E-409C-BE32-E72D297353CC}">
                <c16:uniqueId val="{00000001-38F7-425B-BE1D-D533330D14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Tables'!$B$4:$B$6</c:f>
              <c:strCache>
                <c:ptCount val="2"/>
                <c:pt idx="0">
                  <c:v>Fatal</c:v>
                </c:pt>
                <c:pt idx="1">
                  <c:v>Non fatal</c:v>
                </c:pt>
              </c:strCache>
            </c:strRef>
          </c:cat>
          <c:val>
            <c:numRef>
              <c:f>'Pivot Tables'!$C$4:$C$6</c:f>
              <c:numCache>
                <c:formatCode>0.00%</c:formatCode>
                <c:ptCount val="2"/>
                <c:pt idx="0">
                  <c:v>0.14109165808444901</c:v>
                </c:pt>
                <c:pt idx="1">
                  <c:v>0.85890834191555099</c:v>
                </c:pt>
              </c:numCache>
            </c:numRef>
          </c:val>
          <c:extLst>
            <c:ext xmlns:c16="http://schemas.microsoft.com/office/drawing/2014/chart" uri="{C3380CC4-5D6E-409C-BE32-E72D297353CC}">
              <c16:uniqueId val="{00000000-38F7-425B-BE1D-D533330D141C}"/>
            </c:ext>
          </c:extLst>
        </c:ser>
        <c:dLbls>
          <c:dLblPos val="outEnd"/>
          <c:showLegendKey val="0"/>
          <c:showVal val="1"/>
          <c:showCatName val="0"/>
          <c:showSerName val="0"/>
          <c:showPercent val="0"/>
          <c:showBubbleSize val="0"/>
        </c:dLbls>
        <c:gapWidth val="182"/>
        <c:axId val="650395055"/>
        <c:axId val="661716207"/>
      </c:barChart>
      <c:catAx>
        <c:axId val="6503950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16207"/>
        <c:crosses val="autoZero"/>
        <c:auto val="1"/>
        <c:lblAlgn val="ctr"/>
        <c:lblOffset val="100"/>
        <c:noMultiLvlLbl val="0"/>
      </c:catAx>
      <c:valAx>
        <c:axId val="661716207"/>
        <c:scaling>
          <c:orientation val="minMax"/>
        </c:scaling>
        <c:delete val="0"/>
        <c:axPos val="b"/>
        <c:majorGridlines>
          <c:spPr>
            <a:ln w="9525" cap="flat" cmpd="sng" algn="ctr">
              <a:no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9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593911</xdr:colOff>
      <xdr:row>2</xdr:row>
      <xdr:rowOff>1</xdr:rowOff>
    </xdr:from>
    <xdr:to>
      <xdr:col>11</xdr:col>
      <xdr:colOff>0</xdr:colOff>
      <xdr:row>18</xdr:row>
      <xdr:rowOff>0</xdr:rowOff>
    </xdr:to>
    <xdr:graphicFrame macro="">
      <xdr:nvGraphicFramePr>
        <xdr:cNvPr id="2" name="Chart 1">
          <a:extLst>
            <a:ext uri="{FF2B5EF4-FFF2-40B4-BE49-F238E27FC236}">
              <a16:creationId xmlns:a16="http://schemas.microsoft.com/office/drawing/2014/main" id="{F0FA2B3D-CF18-4D2C-A6DE-E1EF6A5DE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560013</xdr:colOff>
      <xdr:row>19</xdr:row>
      <xdr:rowOff>0</xdr:rowOff>
    </xdr:from>
    <xdr:to>
      <xdr:col>10</xdr:col>
      <xdr:colOff>1199030</xdr:colOff>
      <xdr:row>31</xdr:row>
      <xdr:rowOff>100854</xdr:rowOff>
    </xdr:to>
    <xdr:graphicFrame macro="">
      <xdr:nvGraphicFramePr>
        <xdr:cNvPr id="8" name="Chart 2">
          <a:extLst>
            <a:ext uri="{FF2B5EF4-FFF2-40B4-BE49-F238E27FC236}">
              <a16:creationId xmlns:a16="http://schemas.microsoft.com/office/drawing/2014/main" id="{D11D2D11-8179-D048-ECA9-D9F63B365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44823</xdr:colOff>
      <xdr:row>11</xdr:row>
      <xdr:rowOff>129430</xdr:rowOff>
    </xdr:from>
    <xdr:to>
      <xdr:col>3</xdr:col>
      <xdr:colOff>257735</xdr:colOff>
      <xdr:row>18</xdr:row>
      <xdr:rowOff>22412</xdr:rowOff>
    </xdr:to>
    <mc:AlternateContent xmlns:mc="http://schemas.openxmlformats.org/markup-compatibility/2006" xmlns:a14="http://schemas.microsoft.com/office/drawing/2010/main">
      <mc:Choice Requires="a14">
        <xdr:graphicFrame macro="">
          <xdr:nvGraphicFramePr>
            <xdr:cNvPr id="9" name="Sex">
              <a:extLst>
                <a:ext uri="{FF2B5EF4-FFF2-40B4-BE49-F238E27FC236}">
                  <a16:creationId xmlns:a16="http://schemas.microsoft.com/office/drawing/2014/main" id="{324FB778-0DAD-64B7-5965-6B9DA90FCC8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59441" y="3009342"/>
              <a:ext cx="1423147" cy="1226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44822</xdr:colOff>
      <xdr:row>2</xdr:row>
      <xdr:rowOff>370355</xdr:rowOff>
    </xdr:from>
    <xdr:to>
      <xdr:col>3</xdr:col>
      <xdr:colOff>257735</xdr:colOff>
      <xdr:row>10</xdr:row>
      <xdr:rowOff>134471</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82662828-6795-CF66-695A-D65E9EE4741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59440" y="1154767"/>
              <a:ext cx="1423148" cy="1669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11206</xdr:colOff>
      <xdr:row>19</xdr:row>
      <xdr:rowOff>20170</xdr:rowOff>
    </xdr:from>
    <xdr:to>
      <xdr:col>3</xdr:col>
      <xdr:colOff>268941</xdr:colOff>
      <xdr:row>24</xdr:row>
      <xdr:rowOff>156882</xdr:rowOff>
    </xdr:to>
    <mc:AlternateContent xmlns:mc="http://schemas.openxmlformats.org/markup-compatibility/2006" xmlns:a14="http://schemas.microsoft.com/office/drawing/2010/main">
      <mc:Choice Requires="a14">
        <xdr:graphicFrame macro="">
          <xdr:nvGraphicFramePr>
            <xdr:cNvPr id="12" name="Fatal">
              <a:extLst>
                <a:ext uri="{FF2B5EF4-FFF2-40B4-BE49-F238E27FC236}">
                  <a16:creationId xmlns:a16="http://schemas.microsoft.com/office/drawing/2014/main" id="{C5CB1D0A-84A2-96A7-CD1D-7401CCB845D9}"/>
                </a:ext>
              </a:extLst>
            </xdr:cNvPr>
            <xdr:cNvGraphicFramePr/>
          </xdr:nvGraphicFramePr>
          <xdr:xfrm>
            <a:off x="0" y="0"/>
            <a:ext cx="0" cy="0"/>
          </xdr:xfrm>
          <a:graphic>
            <a:graphicData uri="http://schemas.microsoft.com/office/drawing/2010/slicer">
              <sle:slicer xmlns:sle="http://schemas.microsoft.com/office/drawing/2010/slicer" name="Fatal"/>
            </a:graphicData>
          </a:graphic>
        </xdr:graphicFrame>
      </mc:Choice>
      <mc:Fallback xmlns="">
        <xdr:sp macro="" textlink="">
          <xdr:nvSpPr>
            <xdr:cNvPr id="0" name=""/>
            <xdr:cNvSpPr>
              <a:spLocks noTextEdit="1"/>
            </xdr:cNvSpPr>
          </xdr:nvSpPr>
          <xdr:spPr>
            <a:xfrm>
              <a:off x="425824" y="4424082"/>
              <a:ext cx="1467970" cy="1089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 refreshedDate="45515.439577662037" createdVersion="8" refreshedVersion="8" minRefreshableVersion="3" recordCount="1942" xr:uid="{CE4C3512-E586-4DB4-AE5A-E786AA27FB92}">
  <cacheSource type="worksheet">
    <worksheetSource name="sharks_attacks_09082024"/>
  </cacheSource>
  <cacheFields count="16">
    <cacheField name="Case Number" numFmtId="0">
      <sharedItems/>
    </cacheField>
    <cacheField name="Date" numFmtId="14">
      <sharedItems containsSemiMixedTypes="0" containsNonDate="0" containsDate="1" containsString="0" minDate="1950-02-11T00:00:00" maxDate="2019-12-08T00:00:00" count="1755">
        <d v="2014-12-03T00:00:00"/>
        <d v="2015-03-10T00:00:00"/>
        <d v="2014-06-13T00:00:00"/>
        <d v="2013-11-10T00:00:00"/>
        <d v="2013-09-29T00:00:00"/>
        <d v="2010-02-04T00:00:00"/>
        <d v="2007-09-30T00:00:00"/>
        <d v="1993-02-19T00:00:00"/>
        <d v="1987-10-25T00:00:00"/>
        <d v="1984-07-22T00:00:00"/>
        <d v="1983-12-30T00:00:00"/>
        <d v="1982-07-31T00:00:00"/>
        <d v="1968-10-29T00:00:00"/>
        <d v="1967-02-06T00:00:00"/>
        <d v="1962-11-01T00:00:00"/>
        <d v="1961-09-24T00:00:00"/>
        <d v="1959-12-19T00:00:00"/>
        <d v="1959-08-20T00:00:00"/>
        <d v="2010-09-06T00:00:00"/>
        <d v="2017-05-31T00:00:00"/>
        <d v="2017-05-05T00:00:00"/>
        <d v="2017-04-29T00:00:00"/>
        <d v="2017-04-22T00:00:00"/>
        <d v="2017-02-21T00:00:00"/>
        <d v="2016-09-06T00:00:00"/>
        <d v="2016-07-24T00:00:00"/>
        <d v="2016-02-22T00:00:00"/>
        <d v="2016-02-12T00:00:00"/>
        <d v="2015-11-01T00:00:00"/>
        <d v="2014-03-18T00:00:00"/>
        <d v="2013-07-28T00:00:00"/>
        <d v="2013-07-15T00:00:00"/>
        <d v="2012-07-23T00:00:00"/>
        <d v="2012-03-06T00:00:00"/>
        <d v="2012-03-05T00:00:00"/>
        <d v="2011-12-25T00:00:00"/>
        <d v="2011-11-29T00:00:00"/>
        <d v="2011-09-19T00:00:00"/>
        <d v="2011-08-01T00:00:00"/>
        <d v="2011-07-15T00:00:00"/>
        <d v="2011-07-13T00:00:00"/>
        <d v="2011-07-06T00:00:00"/>
        <d v="2011-07-05T00:00:00"/>
        <d v="2011-06-30T00:00:00"/>
        <d v="2011-06-29T00:00:00"/>
        <d v="2011-06-19T00:00:00"/>
        <d v="2011-06-15T00:00:00"/>
        <d v="2011-03-21T00:00:00"/>
        <d v="2011-02-18T00:00:00"/>
        <d v="2011-01-15T00:00:00"/>
        <d v="2010-05-03T00:00:00"/>
        <d v="2010-02-15T00:00:00"/>
        <d v="2010-01-09T00:00:00"/>
        <d v="2009-12-29T00:00:00"/>
        <d v="2009-12-18T00:00:00"/>
        <d v="2009-10-18T00:00:00"/>
        <d v="2009-07-29T00:00:00"/>
        <d v="2009-07-07T00:00:00"/>
        <d v="2009-03-06T00:00:00"/>
        <d v="2006-09-03T00:00:00"/>
        <d v="2006-08-27T00:00:00"/>
        <d v="2006-08-20T00:00:00"/>
        <d v="2006-06-24T00:00:00"/>
        <d v="2006-06-18T00:00:00"/>
        <d v="2006-05-21T00:00:00"/>
        <d v="2006-01-25T00:00:00"/>
        <d v="2005-11-25T00:00:00"/>
        <d v="2005-06-20T00:00:00"/>
        <d v="2005-04-06T00:00:00"/>
        <d v="2005-03-25T00:00:00"/>
        <d v="2004-05-22T00:00:00"/>
        <d v="2004-02-29T00:00:00"/>
        <d v="2003-04-25T00:00:00"/>
        <d v="2002-05-10T00:00:00"/>
        <d v="2002-03-24T00:00:00"/>
        <d v="2002-02-11T00:00:00"/>
        <d v="2001-08-04T00:00:00"/>
        <d v="2001-06-24T00:00:00"/>
        <d v="1998-07-26T00:00:00"/>
        <d v="1996-05-10T00:00:00"/>
        <d v="1994-01-30T00:00:00"/>
        <d v="1993-06-11T00:00:00"/>
        <d v="1989-02-15T00:00:00"/>
        <d v="1989-01-20T00:00:00"/>
        <d v="1988-04-28T00:00:00"/>
        <d v="1987-07-09T00:00:00"/>
        <d v="1986-02-17T00:00:00"/>
        <d v="1984-11-08T00:00:00"/>
        <d v="1984-05-31T00:00:00"/>
        <d v="1984-03-14T00:00:00"/>
        <d v="1983-12-22T00:00:00"/>
        <d v="1983-07-08T00:00:00"/>
        <d v="1983-06-22T00:00:00"/>
        <d v="1983-01-10T00:00:00"/>
        <d v="1982-09-30T00:00:00"/>
        <d v="1982-08-29T00:00:00"/>
        <d v="1979-12-21T00:00:00"/>
        <d v="1977-03-17T00:00:00"/>
        <d v="1977-01-01T00:00:00"/>
        <d v="1974-04-14T00:00:00"/>
        <d v="1974-02-13T00:00:00"/>
        <d v="1973-12-25T00:00:00"/>
        <d v="1973-12-21T00:00:00"/>
        <d v="1973-04-04T00:00:00"/>
        <d v="1972-12-31T00:00:00"/>
        <d v="1972-04-01T00:00:00"/>
        <d v="1971-04-06T00:00:00"/>
        <d v="1970-12-17T00:00:00"/>
        <d v="1970-06-13T00:00:00"/>
        <d v="1970-04-04T00:00:00"/>
        <d v="1967-12-18T00:00:00"/>
        <d v="1967-08-26T00:00:00"/>
        <d v="1967-08-15T00:00:00"/>
        <d v="1967-07-05T00:00:00"/>
        <d v="1966-08-27T00:00:00"/>
        <d v="1966-01-08T00:00:00"/>
        <d v="1965-11-21T00:00:00"/>
        <d v="1965-07-26T00:00:00"/>
        <d v="1965-06-09T00:00:00"/>
        <d v="1965-05-29T00:00:00"/>
        <d v="1965-01-16T00:00:00"/>
        <d v="1964-09-20T00:00:00"/>
        <d v="1964-02-14T00:00:00"/>
        <d v="1964-02-11T00:00:00"/>
        <d v="1964-01-23T00:00:00"/>
        <d v="1964-01-22T00:00:00"/>
        <d v="1964-01-04T00:00:00"/>
        <d v="1963-12-25T00:00:00"/>
        <d v="1963-11-25T00:00:00"/>
        <d v="1963-04-17T00:00:00"/>
        <d v="1963-02-27T00:00:00"/>
        <d v="1962-10-28T00:00:00"/>
        <d v="1962-09-22T00:00:00"/>
        <d v="1962-04-09T00:00:00"/>
        <d v="1962-02-07T00:00:00"/>
        <d v="1962-01-15T00:00:00"/>
        <d v="1961-12-18T00:00:00"/>
        <d v="1961-03-01T00:00:00"/>
        <d v="1960-05-29T00:00:00"/>
        <d v="1957-12-26T00:00:00"/>
        <d v="1957-12-20T00:00:00"/>
        <d v="1957-12-18T00:00:00"/>
        <d v="1957-10-24T00:00:00"/>
        <d v="1957-10-23T00:00:00"/>
        <d v="1956-12-24T00:00:00"/>
        <d v="1954-12-09T00:00:00"/>
        <d v="1954-12-04T00:00:00"/>
        <d v="1954-07-15T00:00:00"/>
        <d v="1951-06-01T00:00:00"/>
        <d v="1951-05-22T00:00:00"/>
        <d v="1951-03-15T00:00:00"/>
        <d v="1951-01-21T00:00:00"/>
        <d v="1950-05-24T00:00:00"/>
        <d v="1950-03-08T00:00:00"/>
        <d v="2016-02-19T00:00:00"/>
        <d v="2013-07-29T00:00:00"/>
        <d v="2013-07-22T00:00:00"/>
        <d v="2019-12-07T00:00:00"/>
        <d v="2019-01-05T00:00:00"/>
        <d v="2017-12-15T00:00:00"/>
        <d v="2017-03-19T00:00:00"/>
        <d v="2017-02-17T00:00:00"/>
        <d v="2017-01-13T00:00:00"/>
        <d v="2017-01-03T00:00:00"/>
        <d v="2016-12-14T00:00:00"/>
        <d v="2016-12-08T00:00:00"/>
        <d v="2016-11-10T00:00:00"/>
        <d v="2016-10-24T00:00:00"/>
        <d v="2016-10-15T00:00:00"/>
        <d v="2016-10-12T00:00:00"/>
        <d v="2016-07-26T00:00:00"/>
        <d v="2016-03-30T00:00:00"/>
        <d v="2016-03-28T00:00:00"/>
        <d v="2016-03-19T00:00:00"/>
        <d v="2016-02-05T00:00:00"/>
        <d v="2015-10-07T00:00:00"/>
        <d v="2015-08-22T00:00:00"/>
        <d v="2015-04-11T00:00:00"/>
        <d v="2014-11-10T00:00:00"/>
        <d v="2014-10-29T00:00:00"/>
        <d v="2014-10-11T00:00:00"/>
        <d v="2014-06-18T00:00:00"/>
        <d v="2014-03-29T00:00:00"/>
        <d v="2014-02-08T00:00:00"/>
        <d v="2013-01-05T00:00:00"/>
        <d v="2012-08-28T00:00:00"/>
        <d v="2012-07-07T00:00:00"/>
        <d v="2012-02-19T00:00:00"/>
        <d v="2012-02-06T00:00:00"/>
        <d v="2011-12-02T00:00:00"/>
        <d v="2011-10-09T00:00:00"/>
        <d v="2010-08-10T00:00:00"/>
        <d v="2010-08-08T00:00:00"/>
        <d v="2010-06-06T00:00:00"/>
        <d v="2010-05-18T00:00:00"/>
        <d v="2010-01-27T00:00:00"/>
        <d v="2010-01-22T00:00:00"/>
        <d v="2009-12-26T00:00:00"/>
        <d v="2009-12-20T00:00:00"/>
        <d v="2009-12-13T00:00:00"/>
        <d v="2009-10-28T00:00:00"/>
        <d v="2009-07-30T00:00:00"/>
        <d v="2009-03-19T00:00:00"/>
        <d v="2009-02-22T00:00:00"/>
        <d v="2009-02-18T00:00:00"/>
        <d v="2009-02-07T00:00:00"/>
        <d v="2009-01-24T00:00:00"/>
        <d v="2008-10-11T00:00:00"/>
        <d v="2007-11-08T00:00:00"/>
        <d v="2007-10-14T00:00:00"/>
        <d v="2007-05-08T00:00:00"/>
        <d v="2007-02-03T00:00:00"/>
        <d v="2006-02-13T00:00:00"/>
        <d v="2004-08-03T00:00:00"/>
        <d v="2003-12-08T00:00:00"/>
        <d v="2002-06-20T00:00:00"/>
        <d v="2002-04-12T00:00:00"/>
        <d v="2002-01-19T00:00:00"/>
        <d v="1998-12-22T00:00:00"/>
        <d v="1997-07-27T00:00:00"/>
        <d v="1992-02-09T00:00:00"/>
        <d v="1991-01-19T00:00:00"/>
        <d v="1990-10-27T00:00:00"/>
        <d v="1990-10-25T00:00:00"/>
        <d v="1987-01-06T00:00:00"/>
        <d v="1982-03-07T00:00:00"/>
        <d v="1971-01-02T00:00:00"/>
        <d v="1969-01-27T00:00:00"/>
        <d v="1968-11-02T00:00:00"/>
        <d v="1964-11-18T00:00:00"/>
        <d v="1964-02-02T00:00:00"/>
        <d v="1963-01-26T00:00:00"/>
        <d v="1960-11-11T00:00:00"/>
        <d v="1955-03-09T00:00:00"/>
        <d v="1955-03-01T00:00:00"/>
        <d v="1954-12-11T00:00:00"/>
        <d v="1954-02-27T00:00:00"/>
        <d v="1953-12-13T00:00:00"/>
        <d v="1951-10-22T00:00:00"/>
        <d v="1950-12-16T00:00:00"/>
        <d v="2013-08-25T00:00:00"/>
        <d v="2015-04-29T00:00:00"/>
        <d v="2013-12-02T00:00:00"/>
        <d v="2010-02-03T00:00:00"/>
        <d v="1999-03-18T00:00:00"/>
        <d v="1992-08-21T00:00:00"/>
        <d v="1989-11-12T00:00:00"/>
        <d v="1984-10-21T00:00:00"/>
        <d v="1961-06-24T00:00:00"/>
        <d v="1956-07-28T00:00:00"/>
        <d v="1950-06-06T00:00:00"/>
        <d v="2016-07-13T00:00:00"/>
        <d v="2011-09-20T00:00:00"/>
        <d v="2010-11-19T00:00:00"/>
        <d v="2005-10-15T00:00:00"/>
        <d v="2005-06-18T00:00:00"/>
        <d v="1994-02-13T00:00:00"/>
        <d v="1966-07-03T00:00:00"/>
        <d v="1966-05-16T00:00:00"/>
        <d v="1965-03-23T00:00:00"/>
        <d v="1964-08-22T00:00:00"/>
        <d v="1961-09-26T00:00:00"/>
        <d v="1960-10-25T00:00:00"/>
        <d v="2019-05-29T00:00:00"/>
        <d v="2017-04-10T00:00:00"/>
        <d v="2017-01-05T00:00:00"/>
        <d v="2016-10-14T00:00:00"/>
        <d v="2016-10-01T00:00:00"/>
        <d v="2016-08-25T00:00:00"/>
        <d v="2016-07-16T00:00:00"/>
        <d v="2016-06-21T00:00:00"/>
        <d v="2016-05-03T00:00:00"/>
        <d v="2016-03-31T00:00:00"/>
        <d v="2016-03-11T00:00:00"/>
        <d v="2015-10-28T00:00:00"/>
        <d v="2015-10-09T00:00:00"/>
        <d v="2015-10-05T00:00:00"/>
        <d v="2015-09-20T00:00:00"/>
        <d v="2015-06-25T00:00:00"/>
        <d v="2015-05-29T00:00:00"/>
        <d v="2014-10-20T00:00:00"/>
        <d v="2014-10-12T00:00:00"/>
        <d v="2014-08-27T00:00:00"/>
        <d v="2014-08-02T00:00:00"/>
        <d v="2014-05-15T00:00:00"/>
        <d v="2014-05-13T00:00:00"/>
        <d v="2014-04-15T00:00:00"/>
        <d v="2013-11-29T00:00:00"/>
        <d v="2013-07-19T00:00:00"/>
        <d v="2013-07-11T00:00:00"/>
        <d v="2012-10-10T00:00:00"/>
        <d v="2012-06-18T00:00:00"/>
        <d v="2012-06-02T00:00:00"/>
        <d v="2011-12-31T00:00:00"/>
        <d v="2011-09-24T00:00:00"/>
        <d v="2011-08-28T00:00:00"/>
        <d v="2011-08-24T00:00:00"/>
        <d v="2011-07-19T00:00:00"/>
        <d v="2011-05-30T00:00:00"/>
        <d v="2011-05-13T00:00:00"/>
        <d v="2010-08-18T00:00:00"/>
        <d v="2010-01-06T00:00:00"/>
        <d v="2009-07-05T00:00:00"/>
        <d v="2009-04-28T00:00:00"/>
        <d v="2009-04-03T00:00:00"/>
        <d v="2008-10-08T00:00:00"/>
        <d v="2008-08-24T00:00:00"/>
        <d v="2008-08-12T00:00:00"/>
        <d v="2008-07-25T00:00:00"/>
        <d v="2008-07-05T00:00:00"/>
        <d v="2008-06-20T00:00:00"/>
        <d v="2008-04-03T00:00:00"/>
        <d v="2008-03-21T00:00:00"/>
        <d v="2007-10-08T00:00:00"/>
        <d v="2007-09-16T00:00:00"/>
        <d v="2007-09-08T00:00:00"/>
        <d v="2007-09-05T00:00:00"/>
        <d v="2007-09-04T00:00:00"/>
        <d v="2007-08-19T00:00:00"/>
        <d v="2007-08-11T00:00:00"/>
        <d v="2007-08-09T00:00:00"/>
        <d v="2007-05-26T00:00:00"/>
        <d v="2007-04-01T00:00:00"/>
        <d v="2007-03-31T00:00:00"/>
        <d v="2006-07-09T00:00:00"/>
        <d v="2006-06-27T00:00:00"/>
        <d v="2006-06-17T00:00:00"/>
        <d v="2006-05-05T00:00:00"/>
        <d v="2006-04-19T00:00:00"/>
        <d v="2006-04-03T00:00:00"/>
        <d v="2006-01-18T00:00:00"/>
        <d v="2005-10-06T00:00:00"/>
        <d v="2005-09-02T00:00:00"/>
        <d v="2005-08-19T00:00:00"/>
        <d v="2005-07-27T00:00:00"/>
        <d v="2005-07-01T00:00:00"/>
        <d v="2005-06-07T00:00:00"/>
        <d v="2004-08-29T00:00:00"/>
        <d v="2004-05-23T00:00:00"/>
        <d v="2003-10-05T00:00:00"/>
        <d v="2003-07-15T00:00:00"/>
        <d v="2003-05-03T00:00:00"/>
        <d v="2002-08-07T00:00:00"/>
        <d v="2002-05-22T00:00:00"/>
        <d v="2001-09-07T00:00:00"/>
        <d v="2001-08-29T00:00:00"/>
        <d v="2001-08-27T00:00:00"/>
        <d v="2001-08-26T00:00:00"/>
        <d v="2001-08-25T00:00:00"/>
        <d v="2001-07-25T00:00:00"/>
        <d v="2001-04-28T00:00:00"/>
        <d v="2001-03-23T00:00:00"/>
        <d v="2000-10-06T00:00:00"/>
        <d v="2000-09-15T00:00:00"/>
        <d v="2000-07-10T00:00:00"/>
        <d v="2000-07-04T00:00:00"/>
        <d v="2000-06-19T00:00:00"/>
        <d v="2000-06-02T00:00:00"/>
        <d v="2000-04-14T00:00:00"/>
        <d v="2000-04-09T00:00:00"/>
        <d v="1999-10-30T00:00:00"/>
        <d v="1999-09-29T00:00:00"/>
        <d v="1999-09-04T00:00:00"/>
        <d v="1998-10-01T00:00:00"/>
        <d v="1998-05-16T00:00:00"/>
        <d v="1997-08-27T00:00:00"/>
        <d v="1997-08-11T00:00:00"/>
        <d v="1997-08-10T00:00:00"/>
        <d v="1996-09-02T00:00:00"/>
        <d v="1996-07-26T00:00:00"/>
        <d v="1996-07-10T00:00:00"/>
        <d v="1995-07-28T00:00:00"/>
        <d v="1995-04-13T00:00:00"/>
        <d v="1994-04-03T00:00:00"/>
        <d v="1993-11-12T00:00:00"/>
        <d v="1993-03-22T00:00:00"/>
        <d v="1992-09-11T00:00:00"/>
        <d v="1990-08-19T00:00:00"/>
        <d v="1988-05-04T00:00:00"/>
        <d v="1984-07-01T00:00:00"/>
        <d v="1983-06-20T00:00:00"/>
        <d v="1980-07-27T00:00:00"/>
        <d v="1979-04-08T00:00:00"/>
        <d v="1976-07-24T00:00:00"/>
        <d v="1975-06-23T00:00:00"/>
        <d v="1970-09-05T00:00:00"/>
        <d v="1969-06-01T00:00:00"/>
        <d v="1968-08-21T00:00:00"/>
        <d v="1968-07-23T00:00:00"/>
        <d v="1968-06-09T00:00:00"/>
        <d v="1966-07-17T00:00:00"/>
        <d v="1962-07-10T00:00:00"/>
        <d v="1962-07-07T00:00:00"/>
        <d v="1962-06-10T00:00:00"/>
        <d v="1962-06-03T00:00:00"/>
        <d v="1960-08-30T00:00:00"/>
        <d v="1960-08-24T00:00:00"/>
        <d v="1960-08-21T00:00:00"/>
        <d v="1959-08-10T00:00:00"/>
        <d v="1956-07-17T00:00:00"/>
        <d v="1955-09-20T00:00:00"/>
        <d v="1953-07-04T00:00:00"/>
        <d v="2013-09-25T00:00:00"/>
        <d v="1993-08-19T00:00:00"/>
        <d v="2013-08-13T00:00:00"/>
        <d v="2013-07-31T00:00:00"/>
        <d v="1982-06-25T00:00:00"/>
        <d v="2017-04-05T00:00:00"/>
        <d v="2017-02-11T00:00:00"/>
        <d v="2016-06-05T00:00:00"/>
        <d v="2016-05-29T00:00:00"/>
        <d v="2016-05-22T00:00:00"/>
        <d v="2016-05-21T00:00:00"/>
        <d v="2015-11-15T00:00:00"/>
        <d v="2015-11-03T00:00:00"/>
        <d v="2015-09-18T00:00:00"/>
        <d v="2015-06-17T00:00:00"/>
        <d v="2015-05-07T00:00:00"/>
        <d v="2014-08-09T00:00:00"/>
        <d v="2014-04-22T00:00:00"/>
        <d v="2013-06-17T00:00:00"/>
        <d v="2012-12-31T00:00:00"/>
        <d v="2012-07-08T00:00:00"/>
        <d v="2012-06-22T00:00:00"/>
        <d v="2012-05-09T00:00:00"/>
        <d v="2011-07-07T00:00:00"/>
        <d v="2010-06-25T00:00:00"/>
        <d v="2009-08-10T00:00:00"/>
        <d v="2009-07-22T00:00:00"/>
        <d v="2008-08-20T00:00:00"/>
        <d v="2008-07-09T00:00:00"/>
        <d v="2007-08-12T00:00:00"/>
        <d v="2007-06-30T00:00:00"/>
        <d v="2006-07-12T00:00:00"/>
        <d v="2006-07-08T00:00:00"/>
        <d v="2005-08-06T00:00:00"/>
        <d v="2004-03-27T00:00:00"/>
        <d v="2003-12-13T00:00:00"/>
        <d v="2002-08-17T00:00:00"/>
        <d v="2002-06-09T00:00:00"/>
        <d v="2001-05-20T00:00:00"/>
        <d v="2000-10-14T00:00:00"/>
        <d v="2000-09-10T00:00:00"/>
        <d v="2000-07-09T00:00:00"/>
        <d v="1999-06-12T00:00:00"/>
        <d v="1998-03-31T00:00:00"/>
        <d v="1997-10-04T00:00:00"/>
        <d v="1996-09-18T00:00:00"/>
        <d v="1996-07-20T00:00:00"/>
        <d v="1995-09-17T00:00:00"/>
        <d v="1991-07-07T00:00:00"/>
        <d v="1988-07-11T00:00:00"/>
        <d v="1988-06-05T00:00:00"/>
        <d v="1988-04-15T00:00:00"/>
        <d v="1987-04-18T00:00:00"/>
        <d v="1984-07-24T00:00:00"/>
        <d v="1983-06-29T00:00:00"/>
        <d v="1982-07-01T00:00:00"/>
        <d v="1974-06-20T00:00:00"/>
        <d v="1966-04-08T00:00:00"/>
        <d v="1965-08-26T00:00:00"/>
        <d v="1964-08-26T00:00:00"/>
        <d v="1960-06-04T00:00:00"/>
        <d v="1959-03-29T00:00:00"/>
        <d v="2013-09-21T00:00:00"/>
        <d v="2013-09-02T00:00:00"/>
        <d v="2009-04-25T00:00:00"/>
        <d v="2017-06-10T00:00:00"/>
        <d v="2017-04-13T00:00:00"/>
        <d v="2017-04-12T00:00:00"/>
        <d v="2017-04-11T00:00:00"/>
        <d v="2017-03-27T00:00:00"/>
        <d v="2016-12-27T00:00:00"/>
        <d v="2016-10-10T00:00:00"/>
        <d v="2016-10-02T00:00:00"/>
        <d v="2016-09-18T00:00:00"/>
        <d v="2016-08-29T00:00:00"/>
        <d v="2016-06-25T00:00:00"/>
        <d v="2016-04-23T00:00:00"/>
        <d v="2016-01-25T00:00:00"/>
        <d v="2015-09-17T00:00:00"/>
        <d v="2014-11-08T00:00:00"/>
        <d v="2014-09-21T00:00:00"/>
        <d v="2014-07-09T00:00:00"/>
        <d v="2012-10-18T00:00:00"/>
        <d v="2012-09-16T00:00:00"/>
        <d v="2012-09-08T00:00:00"/>
        <d v="2012-09-06T00:00:00"/>
        <d v="2012-09-04T00:00:00"/>
        <d v="2012-07-31T00:00:00"/>
        <d v="2012-07-30T00:00:00"/>
        <d v="2012-06-26T00:00:00"/>
        <d v="2012-03-24T00:00:00"/>
        <d v="2011-12-23T00:00:00"/>
        <d v="2011-12-06T00:00:00"/>
        <d v="2011-09-11T00:00:00"/>
        <d v="2010-12-11T00:00:00"/>
        <d v="2010-10-28T00:00:00"/>
        <d v="2010-09-24T00:00:00"/>
        <d v="2010-09-03T00:00:00"/>
        <d v="2010-08-07T00:00:00"/>
        <d v="2010-07-23T00:00:00"/>
        <d v="2009-11-16T00:00:00"/>
        <d v="2009-11-13T00:00:00"/>
        <d v="2009-10-24T00:00:00"/>
        <d v="2009-10-09T00:00:00"/>
        <d v="2009-04-19T00:00:00"/>
        <d v="2008-09-28T00:00:00"/>
        <d v="2008-09-06T00:00:00"/>
        <d v="2008-08-28T00:00:00"/>
        <d v="2008-07-11T00:00:00"/>
        <d v="2008-05-26T00:00:00"/>
        <d v="2008-04-27T00:00:00"/>
        <d v="2008-04-20T00:00:00"/>
        <d v="2008-02-15T00:00:00"/>
        <d v="2007-07-28T00:00:00"/>
        <d v="2007-07-05T00:00:00"/>
        <d v="2007-03-11T00:00:00"/>
        <d v="2006-10-10T00:00:00"/>
        <d v="2006-07-25T00:00:00"/>
        <d v="2006-05-27T00:00:00"/>
        <d v="2005-11-20T00:00:00"/>
        <d v="2005-11-02T00:00:00"/>
        <d v="2005-07-23T00:00:00"/>
        <d v="2005-04-07T00:00:00"/>
        <d v="2004-10-02T00:00:00"/>
        <d v="2004-10-01T00:00:00"/>
        <d v="2004-07-31T00:00:00"/>
        <d v="2004-07-28T00:00:00"/>
        <d v="2003-10-27T00:00:00"/>
        <d v="2003-09-28T00:00:00"/>
        <d v="2003-09-21T00:00:00"/>
        <d v="2003-09-19T00:00:00"/>
        <d v="2003-09-17T00:00:00"/>
        <d v="2003-07-20T00:00:00"/>
        <d v="2003-05-25T00:00:00"/>
        <d v="2002-09-29T00:00:00"/>
        <d v="2002-04-18T00:00:00"/>
        <d v="2001-09-18T00:00:00"/>
        <d v="2001-09-15T00:00:00"/>
        <d v="2001-08-21T00:00:00"/>
        <d v="2001-08-19T00:00:00"/>
        <d v="2001-07-15T00:00:00"/>
        <d v="2001-04-13T00:00:00"/>
        <d v="2001-04-12T00:00:00"/>
        <d v="2001-04-11T00:00:00"/>
        <d v="2000-10-20T00:00:00"/>
        <d v="2000-10-02T00:00:00"/>
        <d v="2000-09-12T00:00:00"/>
        <d v="1999-12-02T00:00:00"/>
        <d v="1999-11-30T00:00:00"/>
        <d v="1999-08-21T00:00:00"/>
        <d v="1998-09-22T00:00:00"/>
        <d v="1998-06-08T00:00:00"/>
        <d v="1997-09-09T00:00:00"/>
        <d v="1997-09-06T00:00:00"/>
        <d v="1997-08-30T00:00:00"/>
        <d v="1997-08-09T00:00:00"/>
        <d v="1996-11-18T00:00:00"/>
        <d v="1995-08-10T00:00:00"/>
        <d v="1994-10-05T00:00:00"/>
        <d v="1994-05-31T00:00:00"/>
        <d v="1992-11-06T00:00:00"/>
        <d v="1991-06-26T00:00:00"/>
        <d v="1990-10-30T00:00:00"/>
        <d v="1988-05-10T00:00:00"/>
        <d v="1986-11-30T00:00:00"/>
        <d v="1986-11-19T00:00:00"/>
        <d v="1985-07-25T00:00:00"/>
        <d v="1984-09-23T00:00:00"/>
        <d v="1983-12-25T00:00:00"/>
        <d v="1983-05-21T00:00:00"/>
        <d v="1983-04-02T00:00:00"/>
        <d v="1982-03-10T00:00:00"/>
        <d v="1981-09-28T00:00:00"/>
        <d v="1981-09-03T00:00:00"/>
        <d v="1975-05-25T00:00:00"/>
        <d v="2013-08-18T00:00:00"/>
        <d v="2008-07-23T00:00:00"/>
        <d v="2008-04-26T00:00:00"/>
        <d v="2002-07-10T00:00:00"/>
        <d v="1998-12-24T00:00:00"/>
        <d v="1967-07-01T00:00:00"/>
        <d v="2005-09-11T00:00:00"/>
        <d v="1965-04-25T00:00:00"/>
        <d v="2016-02-10T00:00:00"/>
        <d v="2015-06-24T00:00:00"/>
        <d v="2008-04-17T00:00:00"/>
        <d v="1963-09-13T00:00:00"/>
        <d v="2017-04-17T00:00:00"/>
        <d v="2016-05-31T00:00:00"/>
        <d v="2015-02-09T00:00:00"/>
        <d v="2013-11-23T00:00:00"/>
        <d v="2012-07-14T00:00:00"/>
        <d v="2010-08-17T00:00:00"/>
        <d v="2004-07-10T00:00:00"/>
        <d v="2000-09-25T00:00:00"/>
        <d v="2000-09-24T00:00:00"/>
        <d v="1992-10-01T00:00:00"/>
        <d v="1989-03-09T00:00:00"/>
        <d v="2014-10-17T00:00:00"/>
        <d v="2009-01-11T00:00:00"/>
        <d v="2007-03-20T00:00:00"/>
        <d v="2018-03-22T00:00:00"/>
        <d v="2016-12-01T00:00:00"/>
        <d v="2015-12-21T00:00:00"/>
        <d v="2015-11-10T00:00:00"/>
        <d v="2015-09-08T00:00:00"/>
        <d v="2015-07-31T00:00:00"/>
        <d v="2015-07-03T00:00:00"/>
        <d v="2015-05-03T00:00:00"/>
        <d v="2015-04-25T00:00:00"/>
        <d v="2015-02-08T00:00:00"/>
        <d v="2014-10-02T00:00:00"/>
        <d v="2014-05-14T00:00:00"/>
        <d v="2013-12-05T00:00:00"/>
        <d v="2013-11-12T00:00:00"/>
        <d v="2013-10-24T00:00:00"/>
        <d v="2013-06-06T00:00:00"/>
        <d v="2012-12-30T00:00:00"/>
        <d v="2012-03-20T00:00:00"/>
        <d v="2012-01-18T00:00:00"/>
        <d v="2012-01-03T00:00:00"/>
        <d v="2011-12-11T00:00:00"/>
        <d v="2011-03-23T00:00:00"/>
        <d v="2010-10-09T00:00:00"/>
        <d v="2010-02-11T00:00:00"/>
        <d v="2009-06-27T00:00:00"/>
        <d v="2009-03-20T00:00:00"/>
        <d v="2009-03-01T00:00:00"/>
        <d v="2009-02-12T00:00:00"/>
        <d v="2008-09-07T00:00:00"/>
        <d v="2008-07-30T00:00:00"/>
        <d v="2007-12-18T00:00:00"/>
        <d v="2007-05-12T00:00:00"/>
        <d v="2007-01-09T00:00:00"/>
        <d v="2006-12-18T00:00:00"/>
        <d v="2006-08-29T00:00:00"/>
        <d v="2006-06-05T00:00:00"/>
        <d v="2006-04-11T00:00:00"/>
        <d v="2006-03-15T00:00:00"/>
        <d v="2005-09-24T00:00:00"/>
        <d v="2005-09-04T00:00:00"/>
        <d v="2005-04-16T00:00:00"/>
        <d v="2003-10-31T00:00:00"/>
        <d v="2001-04-02T00:00:00"/>
        <d v="2001-02-04T00:00:00"/>
        <d v="2000-03-14T00:00:00"/>
        <d v="1996-06-06T00:00:00"/>
        <d v="1995-03-11T00:00:00"/>
        <d v="1992-08-25T00:00:00"/>
        <d v="1990-04-09T00:00:00"/>
        <d v="1989-10-22T00:00:00"/>
        <d v="1989-08-13T00:00:00"/>
        <d v="1977-08-31T00:00:00"/>
        <d v="1972-02-20T00:00:00"/>
        <d v="1965-11-03T00:00:00"/>
        <d v="1962-01-14T00:00:00"/>
        <d v="2010-09-13T00:00:00"/>
        <d v="1998-01-28T00:00:00"/>
        <d v="2019-01-09T00:00:00"/>
        <d v="2015-07-25T00:00:00"/>
        <d v="2014-12-15T00:00:00"/>
        <d v="2014-09-09T00:00:00"/>
        <d v="2014-04-03T00:00:00"/>
        <d v="2013-11-30T00:00:00"/>
        <d v="2012-03-31T00:00:00"/>
        <d v="2012-01-26T00:00:00"/>
        <d v="2011-10-22T00:00:00"/>
        <d v="2011-09-04T00:00:00"/>
        <d v="2011-02-17T00:00:00"/>
        <d v="2008-12-27T00:00:00"/>
        <d v="2008-04-08T00:00:00"/>
        <d v="2006-09-04T00:00:00"/>
        <d v="2006-01-07T00:00:00"/>
        <d v="2005-08-24T00:00:00"/>
        <d v="2005-03-19T00:00:00"/>
        <d v="2004-12-16T00:00:00"/>
        <d v="2004-12-11T00:00:00"/>
        <d v="2002-12-16T00:00:00"/>
        <d v="2002-04-30T00:00:00"/>
        <d v="2000-11-06T00:00:00"/>
        <d v="1999-05-29T00:00:00"/>
        <d v="1998-06-28T00:00:00"/>
        <d v="1997-01-20T00:00:00"/>
        <d v="1995-09-11T00:00:00"/>
        <d v="1993-11-21T00:00:00"/>
        <d v="1993-06-09T00:00:00"/>
        <d v="1993-06-05T00:00:00"/>
        <d v="1991-09-08T00:00:00"/>
        <d v="1985-03-03T00:00:00"/>
        <d v="1984-11-30T00:00:00"/>
        <d v="1983-07-26T00:00:00"/>
        <d v="1975-02-10T00:00:00"/>
        <d v="1967-08-19T00:00:00"/>
        <d v="1963-01-28T00:00:00"/>
        <d v="1962-12-09T00:00:00"/>
        <d v="1961-12-28T00:00:00"/>
        <d v="1960-12-20T00:00:00"/>
        <d v="1960-11-27T00:00:00"/>
        <d v="1960-01-16T00:00:00"/>
        <d v="1959-01-17T00:00:00"/>
        <d v="1958-11-23T00:00:00"/>
        <d v="1956-03-04T00:00:00"/>
        <d v="1956-02-26T00:00:00"/>
        <d v="1955-02-05T00:00:00"/>
        <d v="1955-01-17T00:00:00"/>
        <d v="1951-12-06T00:00:00"/>
        <d v="2011-02-28T00:00:00"/>
        <d v="2019-01-17T00:00:00"/>
        <d v="2017-06-11T00:00:00"/>
        <d v="2017-01-21T00:00:00"/>
        <d v="2016-12-06T00:00:00"/>
        <d v="2016-11-28T00:00:00"/>
        <d v="2016-07-04T00:00:00"/>
        <d v="2016-04-19T00:00:00"/>
        <d v="2016-01-02T00:00:00"/>
        <d v="2015-09-04T00:00:00"/>
        <d v="2015-07-02T00:00:00"/>
        <d v="2015-01-30T00:00:00"/>
        <d v="2015-01-17T00:00:00"/>
        <d v="2014-06-09T00:00:00"/>
        <d v="2014-03-12T00:00:00"/>
        <d v="2013-10-26T00:00:00"/>
        <d v="2013-10-08T00:00:00"/>
        <d v="2013-04-21T00:00:00"/>
        <d v="2013-03-10T00:00:00"/>
        <d v="2012-12-28T00:00:00"/>
        <d v="2012-12-02T00:00:00"/>
        <d v="2012-11-27T00:00:00"/>
        <d v="2012-10-02T00:00:00"/>
        <d v="2012-06-20T00:00:00"/>
        <d v="2012-06-03T00:00:00"/>
        <d v="2012-02-25T00:00:00"/>
        <d v="2012-01-02T00:00:00"/>
        <d v="2011-10-19T00:00:00"/>
        <d v="2011-04-23T00:00:00"/>
        <d v="2011-03-16T00:00:00"/>
        <d v="2011-02-13T00:00:00"/>
        <d v="2011-01-20T00:00:00"/>
        <d v="2010-10-30T00:00:00"/>
        <d v="2010-02-13T00:00:00"/>
        <d v="2010-02-06T00:00:00"/>
        <d v="2009-11-08T00:00:00"/>
        <d v="2009-04-12T00:00:00"/>
        <d v="2009-01-18T00:00:00"/>
        <d v="2009-01-12T00:00:00"/>
        <d v="2008-10-22T00:00:00"/>
        <d v="2008-09-15T00:00:00"/>
        <d v="2008-05-10T00:00:00"/>
        <d v="2008-01-27T00:00:00"/>
        <d v="2007-12-14T00:00:00"/>
        <d v="2007-10-15T00:00:00"/>
        <d v="2007-10-13T00:00:00"/>
        <d v="2007-05-16T00:00:00"/>
        <d v="2007-04-26T00:00:00"/>
        <d v="2007-03-12T00:00:00"/>
        <d v="2007-01-23T00:00:00"/>
        <d v="2006-12-02T00:00:00"/>
        <d v="2006-05-02T00:00:00"/>
        <d v="2006-02-12T00:00:00"/>
        <d v="2006-01-15T00:00:00"/>
        <d v="2005-12-11T00:00:00"/>
        <d v="2005-04-25T00:00:00"/>
        <d v="2004-02-16T00:00:00"/>
        <d v="2004-01-25T00:00:00"/>
        <d v="2003-11-30T00:00:00"/>
        <d v="2002-02-07T00:00:00"/>
        <d v="2001-10-02T00:00:00"/>
        <d v="2000-12-03T00:00:00"/>
        <d v="2000-03-30T00:00:00"/>
        <d v="1996-03-05T00:00:00"/>
        <d v="1995-10-11T00:00:00"/>
        <d v="1993-02-04T00:00:00"/>
        <d v="1993-01-05T00:00:00"/>
        <d v="1992-01-29T00:00:00"/>
        <d v="1989-01-03T00:00:00"/>
        <d v="1971-08-21T00:00:00"/>
        <d v="1968-02-04T00:00:00"/>
        <d v="1967-03-12T00:00:00"/>
        <d v="1966-09-27T00:00:00"/>
        <d v="1966-09-10T00:00:00"/>
        <d v="1966-05-20T00:00:00"/>
        <d v="1966-02-27T00:00:00"/>
        <d v="1964-11-29T00:00:00"/>
        <d v="1964-10-04T00:00:00"/>
        <d v="1963-12-08T00:00:00"/>
        <d v="1962-02-04T00:00:00"/>
        <d v="1961-12-27T00:00:00"/>
        <d v="1961-12-13T00:00:00"/>
        <d v="1961-04-25T00:00:00"/>
        <d v="1961-03-12T00:00:00"/>
        <d v="1961-02-17T00:00:00"/>
        <d v="1960-04-03T00:00:00"/>
        <d v="1959-11-29T00:00:00"/>
        <d v="1959-11-28T00:00:00"/>
        <d v="1959-11-22T00:00:00"/>
        <d v="1958-01-19T00:00:00"/>
        <d v="1957-05-11T00:00:00"/>
        <d v="1957-04-13T00:00:00"/>
        <d v="1954-06-27T00:00:00"/>
        <d v="1953-02-15T00:00:00"/>
        <d v="1950-11-25T00:00:00"/>
        <d v="2013-03-16T00:00:00"/>
        <d v="2009-03-02T00:00:00"/>
        <d v="2008-12-10T00:00:00"/>
        <d v="2005-11-15T00:00:00"/>
        <d v="1996-09-01T00:00:00"/>
        <d v="1988-01-27T00:00:00"/>
        <d v="1988-01-06T00:00:00"/>
        <d v="1986-08-10T00:00:00"/>
        <d v="1985-01-01T00:00:00"/>
        <d v="1984-02-17T00:00:00"/>
        <d v="1980-01-15T00:00:00"/>
        <d v="1979-05-05T00:00:00"/>
        <d v="1977-08-19T00:00:00"/>
        <d v="1970-06-15T00:00:00"/>
        <d v="1963-12-22T00:00:00"/>
        <d v="1962-12-30T00:00:00"/>
        <d v="1962-01-18T00:00:00"/>
        <d v="1998-12-20T00:00:00"/>
        <d v="2016-12-19T00:00:00"/>
        <d v="2016-04-22T00:00:00"/>
        <d v="2015-10-25T00:00:00"/>
        <d v="2015-06-27T00:00:00"/>
        <d v="2015-06-26T00:00:00"/>
        <d v="2015-05-02T00:00:00"/>
        <d v="2015-01-03T00:00:00"/>
        <d v="2014-08-01T00:00:00"/>
        <d v="2014-03-22T00:00:00"/>
        <d v="2013-12-16T00:00:00"/>
        <d v="2013-10-11T00:00:00"/>
        <d v="2012-07-06T00:00:00"/>
        <d v="2012-04-19T00:00:00"/>
        <d v="2012-01-15T00:00:00"/>
        <d v="2011-09-28T00:00:00"/>
        <d v="2011-08-23T00:00:00"/>
        <d v="2011-07-22T00:00:00"/>
        <d v="2011-06-28T00:00:00"/>
        <d v="2010-04-13T00:00:00"/>
        <d v="2010-02-16T00:00:00"/>
        <d v="2010-01-12T00:00:00"/>
        <d v="2009-08-29T00:00:00"/>
        <d v="2008-06-28T00:00:00"/>
        <d v="2007-11-07T00:00:00"/>
        <d v="2007-11-03T00:00:00"/>
        <d v="2006-08-13T00:00:00"/>
        <d v="2006-07-28T00:00:00"/>
        <d v="2006-04-09T00:00:00"/>
        <d v="2006-01-20T00:00:00"/>
        <d v="2005-10-01T00:00:00"/>
        <d v="2005-06-04T00:00:00"/>
        <d v="2005-05-25T00:00:00"/>
        <d v="2005-03-28T00:00:00"/>
        <d v="2004-11-27T00:00:00"/>
        <d v="2004-11-15T00:00:00"/>
        <d v="2004-06-02T00:00:00"/>
        <d v="2004-04-05T00:00:00"/>
        <d v="2003-09-12T00:00:00"/>
        <d v="2003-08-08T00:00:00"/>
        <d v="2002-09-13T00:00:00"/>
        <d v="2002-01-04T00:00:00"/>
        <d v="2001-07-30T00:00:00"/>
        <d v="2001-04-08T00:00:00"/>
        <d v="2000-02-19T00:00:00"/>
        <d v="1999-07-29T00:00:00"/>
        <d v="1999-07-15T00:00:00"/>
        <d v="1998-08-01T00:00:00"/>
        <d v="1998-06-22T00:00:00"/>
        <d v="1998-03-15T00:00:00"/>
        <d v="1997-12-28T00:00:00"/>
        <d v="1997-07-21T00:00:00"/>
        <d v="1996-12-10T00:00:00"/>
        <d v="1996-05-28T00:00:00"/>
        <d v="1995-02-19T00:00:00"/>
        <d v="1995-01-24T00:00:00"/>
        <d v="1994-12-30T00:00:00"/>
        <d v="1994-07-09T00:00:00"/>
        <d v="1994-02-27T00:00:00"/>
        <d v="1994-02-12T00:00:00"/>
        <d v="1994-01-03T00:00:00"/>
        <d v="1993-09-26T00:00:00"/>
        <d v="1993-07-30T00:00:00"/>
        <d v="1992-04-09T00:00:00"/>
        <d v="1992-01-23T00:00:00"/>
        <d v="1992-01-08T00:00:00"/>
        <d v="1991-05-19T00:00:00"/>
        <d v="1991-02-12T00:00:00"/>
        <d v="1990-09-15T00:00:00"/>
        <d v="1990-06-24T00:00:00"/>
        <d v="1990-05-06T00:00:00"/>
        <d v="1990-04-14T00:00:00"/>
        <d v="1989-11-18T00:00:00"/>
        <d v="1989-09-17T00:00:00"/>
        <d v="1989-08-22T00:00:00"/>
        <d v="1989-07-20T00:00:00"/>
        <d v="1989-06-05T00:00:00"/>
        <d v="1989-06-03T00:00:00"/>
        <d v="1988-06-16T00:00:00"/>
        <d v="1988-03-16T00:00:00"/>
        <d v="1988-02-14T00:00:00"/>
        <d v="1988-02-13T00:00:00"/>
        <d v="1987-10-11T00:00:00"/>
        <d v="1987-09-13T00:00:00"/>
        <d v="1987-01-28T00:00:00"/>
        <d v="1986-12-31T00:00:00"/>
        <d v="1986-12-22T00:00:00"/>
        <d v="1986-10-05T00:00:00"/>
        <d v="1986-07-01T00:00:00"/>
        <d v="1986-03-15T00:00:00"/>
        <d v="1986-02-18T00:00:00"/>
        <d v="1986-02-07T00:00:00"/>
        <d v="1986-02-06T00:00:00"/>
        <d v="1985-10-24T00:00:00"/>
        <d v="1985-01-27T00:00:00"/>
        <d v="1985-01-17T00:00:00"/>
        <d v="1985-01-04T00:00:00"/>
        <d v="1984-06-15T00:00:00"/>
        <d v="1984-01-05T00:00:00"/>
        <d v="1983-12-21T00:00:00"/>
        <d v="1983-08-20T00:00:00"/>
        <d v="1983-04-12T00:00:00"/>
        <d v="1983-03-30T00:00:00"/>
        <d v="1983-03-22T00:00:00"/>
        <d v="1983-02-20T00:00:00"/>
        <d v="1983-01-08T00:00:00"/>
        <d v="1982-07-24T00:00:00"/>
        <d v="1982-06-29T00:00:00"/>
        <d v="1982-01-29T00:00:00"/>
        <d v="1981-07-18T00:00:00"/>
        <d v="1981-05-20T00:00:00"/>
        <d v="1981-05-10T00:00:00"/>
        <d v="1981-05-05T00:00:00"/>
        <d v="1981-02-19T00:00:00"/>
        <d v="1980-12-30T00:00:00"/>
        <d v="1980-05-15T00:00:00"/>
        <d v="1980-01-31T00:00:00"/>
        <d v="1980-01-10T00:00:00"/>
        <d v="1979-02-21T00:00:00"/>
        <d v="1978-12-12T00:00:00"/>
        <d v="1978-09-27T00:00:00"/>
        <d v="1978-01-07T00:00:00"/>
        <d v="1977-12-19T00:00:00"/>
        <d v="1977-10-30T00:00:00"/>
        <d v="1976-11-27T00:00:00"/>
        <d v="1976-10-06T00:00:00"/>
        <d v="1975-11-19T00:00:00"/>
        <d v="1975-08-17T00:00:00"/>
        <d v="1975-02-23T00:00:00"/>
        <d v="1974-04-04T00:00:00"/>
        <d v="1974-01-07T00:00:00"/>
        <d v="1972-12-24T00:00:00"/>
        <d v="1971-12-16T00:00:00"/>
        <d v="1971-06-30T00:00:00"/>
        <d v="1971-01-01T00:00:00"/>
        <d v="1967-12-30T00:00:00"/>
        <d v="1967-03-19T00:00:00"/>
        <d v="1966-01-11T00:00:00"/>
        <d v="1966-01-09T00:00:00"/>
        <d v="1965-01-23T00:00:00"/>
        <d v="1964-12-25T00:00:00"/>
        <d v="1963-12-29T00:00:00"/>
        <d v="1963-12-26T00:00:00"/>
        <d v="1963-12-20T00:00:00"/>
        <d v="1963-01-11T00:00:00"/>
        <d v="1963-01-06T00:00:00"/>
        <d v="1962-04-07T00:00:00"/>
        <d v="1962-02-05T00:00:00"/>
        <d v="1961-02-01T00:00:00"/>
        <d v="1961-01-22T00:00:00"/>
        <d v="1961-01-06T00:00:00"/>
        <d v="1960-12-24T00:00:00"/>
        <d v="1960-04-30T00:00:00"/>
        <d v="1959-02-01T00:00:00"/>
        <d v="1959-01-15T00:00:00"/>
        <d v="1958-04-05T00:00:00"/>
        <d v="1958-04-03T00:00:00"/>
        <d v="1958-01-09T00:00:00"/>
        <d v="1957-12-30T00:00:00"/>
        <d v="1957-12-23T00:00:00"/>
        <d v="1954-02-08T00:00:00"/>
        <d v="1951-11-29T00:00:00"/>
        <d v="1951-11-28T00:00:00"/>
        <d v="1951-02-19T00:00:00"/>
        <d v="1950-02-11T00:00:00"/>
        <d v="2015-08-18T00:00:00"/>
        <d v="2015-03-31T00:00:00"/>
        <d v="2013-08-26T00:00:00"/>
        <d v="2011-10-05T00:00:00"/>
        <d v="2010-07-16T00:00:00"/>
        <d v="2010-02-01T00:00:00"/>
        <d v="2009-10-17T00:00:00"/>
        <d v="2009-10-02T00:00:00"/>
        <d v="2009-07-24T00:00:00"/>
        <d v="2009-05-31T00:00:00"/>
        <d v="2005-03-09T00:00:00"/>
        <d v="2004-05-18T00:00:00"/>
        <d v="2002-09-27T00:00:00"/>
        <d v="1999-12-06T00:00:00"/>
        <d v="1991-09-19T00:00:00"/>
        <d v="1991-07-30T00:00:00"/>
        <d v="1984-09-11T00:00:00"/>
        <d v="1965-09-12T00:00:00"/>
        <d v="1964-01-01T00:00:00"/>
        <d v="1963-11-30T00:00:00"/>
        <d v="1960-09-02T00:00:00"/>
        <d v="1960-09-01T00:00:00"/>
        <d v="1959-12-03T00:00:00"/>
        <d v="1958-07-04T00:00:00"/>
        <d v="1953-08-01T00:00:00"/>
        <d v="1950-08-06T00:00:00"/>
        <d v="2016-04-09T00:00:00"/>
        <d v="2015-04-12T00:00:00"/>
        <d v="2015-02-14T00:00:00"/>
        <d v="2013-05-08T00:00:00"/>
        <d v="2013-03-12T00:00:00"/>
        <d v="2013-02-27T00:00:00"/>
        <d v="2012-11-22T00:00:00"/>
        <d v="2011-08-16T00:00:00"/>
        <d v="2011-05-21T00:00:00"/>
        <d v="2010-12-05T00:00:00"/>
        <d v="2008-02-24T00:00:00"/>
        <d v="2006-02-01T00:00:00"/>
        <d v="2002-10-14T00:00:00"/>
        <d v="2000-12-12T00:00:00"/>
        <d v="2000-09-16T00:00:00"/>
        <d v="1999-04-11T00:00:00"/>
        <d v="1998-04-26T00:00:00"/>
        <d v="1996-01-10T00:00:00"/>
        <d v="1995-06-02T00:00:00"/>
        <d v="1995-04-09T00:00:00"/>
        <d v="1992-06-28T00:00:00"/>
        <d v="1992-05-22T00:00:00"/>
        <d v="1992-03-08T00:00:00"/>
        <d v="1989-02-02T00:00:00"/>
        <d v="1987-04-01T00:00:00"/>
        <d v="1981-05-23T00:00:00"/>
        <d v="1980-01-05T00:00:00"/>
        <d v="1976-01-02T00:00:00"/>
        <d v="1974-08-10T00:00:00"/>
        <d v="1973-09-09T00:00:00"/>
        <d v="1971-09-07T00:00:00"/>
        <d v="1968-09-15T00:00:00"/>
        <d v="1967-03-09T00:00:00"/>
        <d v="1966-10-19T00:00:00"/>
        <d v="1964-05-08T00:00:00"/>
        <d v="1964-02-05T00:00:00"/>
        <d v="1963-09-29T00:00:00"/>
        <d v="1963-09-22T00:00:00"/>
        <d v="1963-06-01T00:00:00"/>
        <d v="1962-10-25T00:00:00"/>
        <d v="1962-09-02T00:00:00"/>
        <d v="1961-04-09T00:00:00"/>
        <d v="1959-07-25T00:00:00"/>
        <d v="1958-12-12T00:00:00"/>
        <d v="1958-09-13T00:00:00"/>
        <d v="1956-12-26T00:00:00"/>
        <d v="1955-07-25T00:00:00"/>
        <d v="2017-01-09T00:00:00"/>
        <d v="2016-08-27T00:00:00"/>
        <d v="2016-07-29T00:00:00"/>
        <d v="2016-06-24T00:00:00"/>
        <d v="2016-04-25T00:00:00"/>
        <d v="2015-11-20T00:00:00"/>
        <d v="2015-09-01T00:00:00"/>
        <d v="2015-06-01T00:00:00"/>
        <d v="2015-05-25T00:00:00"/>
        <d v="2015-03-16T00:00:00"/>
        <d v="2015-01-06T00:00:00"/>
        <d v="2014-07-22T00:00:00"/>
        <d v="2014-06-25T00:00:00"/>
        <d v="2014-02-20T00:00:00"/>
        <d v="2014-02-07T00:00:00"/>
        <d v="2013-12-25T00:00:00"/>
        <d v="2013-04-24T00:00:00"/>
        <d v="2013-04-10T00:00:00"/>
        <d v="2012-08-06T00:00:00"/>
        <d v="2012-05-29T00:00:00"/>
        <d v="2011-01-31T00:00:00"/>
        <d v="2011-01-26T00:00:00"/>
        <d v="2010-12-01T00:00:00"/>
        <d v="2010-11-30T00:00:00"/>
        <d v="2010-10-02T00:00:00"/>
        <d v="2010-06-15T00:00:00"/>
        <d v="2010-04-04T00:00:00"/>
        <d v="2009-12-22T00:00:00"/>
        <d v="2009-01-25T00:00:00"/>
        <d v="2009-01-06T00:00:00"/>
        <d v="2008-10-21T00:00:00"/>
        <d v="2008-10-06T00:00:00"/>
        <d v="2008-07-27T00:00:00"/>
        <d v="2008-06-01T00:00:00"/>
        <d v="2008-05-07T00:00:00"/>
        <d v="2007-09-28T00:00:00"/>
        <d v="2007-07-10T00:00:00"/>
        <d v="2007-07-04T00:00:00"/>
        <d v="2007-04-09T00:00:00"/>
        <d v="2007-01-25T00:00:00"/>
        <d v="2006-12-11T00:00:00"/>
        <d v="2006-03-18T00:00:00"/>
        <d v="2005-10-25T00:00:00"/>
        <d v="2005-10-11T00:00:00"/>
        <d v="2005-01-08T00:00:00"/>
        <d v="2004-10-31T00:00:00"/>
        <d v="2004-10-06T00:00:00"/>
        <d v="2004-08-21T00:00:00"/>
        <d v="2004-03-29T00:00:00"/>
        <d v="2004-03-22T00:00:00"/>
        <d v="2004-02-26T00:00:00"/>
        <d v="2004-01-21T00:00:00"/>
        <d v="2003-07-10T00:00:00"/>
        <d v="2003-07-04T00:00:00"/>
        <d v="2003-04-23T00:00:00"/>
        <d v="2003-02-27T00:00:00"/>
        <d v="2002-11-14T00:00:00"/>
        <d v="2002-09-16T00:00:00"/>
        <d v="2002-04-09T00:00:00"/>
        <d v="2001-08-31T00:00:00"/>
        <d v="2001-08-16T00:00:00"/>
        <d v="2000-09-08T00:00:00"/>
        <d v="1999-11-06T00:00:00"/>
        <d v="1999-08-05T00:00:00"/>
        <d v="1999-04-22T00:00:00"/>
        <d v="1998-08-15T00:00:00"/>
        <d v="1998-01-14T00:00:00"/>
        <d v="1997-06-15T00:00:00"/>
        <d v="1996-09-06T00:00:00"/>
        <d v="1996-07-23T00:00:00"/>
        <d v="1995-08-19T00:00:00"/>
        <d v="1994-06-24T00:00:00"/>
        <d v="1994-03-23T00:00:00"/>
        <d v="1993-09-03T00:00:00"/>
        <d v="1993-08-21T00:00:00"/>
        <d v="1992-04-24T00:00:00"/>
        <d v="1992-02-14T00:00:00"/>
        <d v="1991-07-01T00:00:00"/>
        <d v="1990-06-23T00:00:00"/>
        <d v="1990-03-05T00:00:00"/>
        <d v="1989-06-06T00:00:00"/>
        <d v="1986-03-18T00:00:00"/>
        <d v="1983-06-15T00:00:00"/>
        <d v="1983-06-01T00:00:00"/>
        <d v="1981-08-07T00:00:00"/>
        <d v="1981-03-04T00:00:00"/>
        <d v="1980-11-24T00:00:00"/>
        <d v="1978-09-16T00:00:00"/>
        <d v="1974-09-07T00:00:00"/>
        <d v="1973-09-14T00:00:00"/>
        <d v="1972-12-26T00:00:00"/>
        <d v="1971-03-30T00:00:00"/>
        <d v="1970-12-07T00:00:00"/>
        <d v="1970-09-28T00:00:00"/>
        <d v="1968-12-25T00:00:00"/>
        <d v="1968-08-08T00:00:00"/>
        <d v="1967-08-01T00:00:00"/>
        <d v="1966-08-14T00:00:00"/>
        <d v="1965-12-19T00:00:00"/>
        <d v="1965-09-08T00:00:00"/>
        <d v="1965-04-04T00:00:00"/>
        <d v="1964-09-07T00:00:00"/>
        <d v="1964-08-23T00:00:00"/>
        <d v="1964-02-10T00:00:00"/>
        <d v="1963-11-28T00:00:00"/>
        <d v="1963-11-04T00:00:00"/>
        <d v="1963-07-28T00:00:00"/>
        <d v="1963-02-08T00:00:00"/>
        <d v="1962-09-30T00:00:00"/>
        <d v="1962-01-27T00:00:00"/>
        <d v="1962-01-11T00:00:00"/>
        <d v="1962-01-01T00:00:00"/>
        <d v="1961-09-23T00:00:00"/>
        <d v="1961-09-07T00:00:00"/>
        <d v="1961-08-04T00:00:00"/>
        <d v="1961-07-01T00:00:00"/>
        <d v="1961-04-21T00:00:00"/>
        <d v="1961-03-09T00:00:00"/>
        <d v="1961-01-05T00:00:00"/>
        <d v="1960-05-24T00:00:00"/>
        <d v="1960-03-28T00:00:00"/>
        <d v="1959-10-01T00:00:00"/>
        <d v="1958-08-01T00:00:00"/>
        <d v="1958-07-01T00:00:00"/>
        <d v="1958-04-19T00:00:00"/>
        <d v="1956-10-07T00:00:00"/>
        <d v="1955-11-16T00:00:00"/>
        <d v="1954-01-22T00:00:00"/>
        <d v="2010-03-27T00:00:00"/>
        <d v="2016-07-01T00:00:00"/>
        <d v="2010-10-22T00:00:00"/>
        <d v="2009-09-12T00:00:00"/>
        <d v="2008-08-30T00:00:00"/>
        <d v="2008-04-25T00:00:00"/>
        <d v="2005-06-25T00:00:00"/>
        <d v="2004-08-15T00:00:00"/>
        <d v="2003-08-19T00:00:00"/>
        <d v="2001-09-16T00:00:00"/>
        <d v="2001-09-03T00:00:00"/>
        <d v="2001-09-01T00:00:00"/>
        <d v="2000-08-30T00:00:00"/>
        <d v="1998-11-21T00:00:00"/>
        <d v="1994-12-09T00:00:00"/>
        <d v="1992-11-05T00:00:00"/>
        <d v="1991-11-26T00:00:00"/>
        <d v="1991-11-19T00:00:00"/>
        <d v="1990-02-17T00:00:00"/>
        <d v="1989-10-14T00:00:00"/>
        <d v="1989-01-26T00:00:00"/>
        <d v="1988-09-13T00:00:00"/>
        <d v="1985-08-17T00:00:00"/>
        <d v="1984-09-15T00:00:00"/>
        <d v="1963-04-20T00:00:00"/>
        <d v="1962-08-19T00:00:00"/>
        <d v="1959-06-14T00:00:00"/>
        <d v="1959-05-07T00:00:00"/>
        <d v="1958-12-13T00:00:00"/>
        <d v="1957-07-15T00:00:00"/>
        <d v="1957-04-28T00:00:00"/>
        <d v="1953-07-26T00:00:00"/>
        <d v="1952-12-07T00:00:00"/>
        <d v="2013-08-14T00:00:00"/>
        <d v="2017-04-20T00:00:00"/>
        <d v="2016-07-07T00:00:00"/>
        <d v="2016-05-15T00:00:00"/>
        <d v="2015-10-13T00:00:00"/>
        <d v="2015-09-05T00:00:00"/>
        <d v="2015-08-10T00:00:00"/>
        <d v="2015-07-26T00:00:00"/>
        <d v="2015-01-27T00:00:00"/>
        <d v="2014-10-03T00:00:00"/>
        <d v="2014-09-02T00:00:00"/>
        <d v="2014-07-05T00:00:00"/>
        <d v="2012-10-16T00:00:00"/>
        <d v="2012-07-24T00:00:00"/>
        <d v="2012-06-15T00:00:00"/>
        <d v="2012-02-26T00:00:00"/>
        <d v="2011-08-17T00:00:00"/>
        <d v="2010-08-05T00:00:00"/>
        <d v="2010-07-03T00:00:00"/>
        <d v="2010-05-30T00:00:00"/>
        <d v="2009-12-05T00:00:00"/>
        <d v="2009-06-16T00:00:00"/>
        <d v="2009-05-25T00:00:00"/>
        <d v="2007-08-20T00:00:00"/>
        <d v="2007-07-21T00:00:00"/>
        <d v="2007-07-17T00:00:00"/>
        <d v="2006-05-24T00:00:00"/>
        <d v="2005-03-12T00:00:00"/>
        <d v="2003-10-24T00:00:00"/>
        <d v="2003-08-29T00:00:00"/>
        <d v="2003-08-12T00:00:00"/>
        <d v="2003-07-05T00:00:00"/>
        <d v="2002-09-05T00:00:00"/>
        <d v="2001-09-24T00:00:00"/>
        <d v="2001-06-10T00:00:00"/>
        <d v="1995-04-16T00:00:00"/>
        <d v="1994-10-09T00:00:00"/>
        <d v="1993-10-10T00:00:00"/>
        <d v="1992-11-14T00:00:00"/>
        <d v="1991-11-14T00:00:00"/>
        <d v="1990-09-05T00:00:00"/>
        <d v="1985-08-20T00:00:00"/>
        <d v="1984-10-17T00:00:00"/>
        <d v="1977-08-05T00:00:00"/>
        <d v="1975-10-21T00:00:00"/>
        <d v="1969-07-22T00:00:00"/>
        <d v="1969-05-25T00:00:00"/>
        <d v="1969-05-24T00:00:00"/>
        <d v="1968-04-29T00:00:00"/>
        <d v="1967-08-27T00:00:00"/>
        <d v="1967-06-13T00:00:00"/>
        <d v="1966-07-19T00:00:00"/>
        <d v="1966-06-22T00:00:00"/>
        <d v="1966-06-11T00:00:00"/>
        <d v="1964-07-27T00:00:00"/>
        <d v="1963-11-12T00:00:00"/>
        <d v="1963-09-10T00:00:00"/>
        <d v="1962-08-29T00:00:00"/>
        <d v="1962-07-19T00:00:00"/>
        <d v="1962-06-04T00:00:00"/>
        <d v="1961-07-29T00:00:00"/>
        <d v="1961-04-30T00:00:00"/>
        <d v="1960-08-10T00:00:00"/>
        <d v="1960-07-03T00:00:00"/>
        <d v="1960-06-29T00:00:00"/>
        <d v="1960-02-27T00:00:00"/>
        <d v="1959-09-26T00:00:00"/>
        <d v="1958-07-02T00:00:00"/>
        <d v="1958-06-26T00:00:00"/>
        <d v="1957-04-22T00:00:00"/>
        <d v="2016-11-14T00:00:00"/>
        <d v="2016-06-14T00:00:00"/>
        <d v="2015-09-06T00:00:00"/>
        <d v="2015-08-19T00:00:00"/>
        <d v="2015-06-14T00:00:00"/>
        <d v="2015-06-11T00:00:00"/>
        <d v="2014-10-22T00:00:00"/>
        <d v="2014-08-31T00:00:00"/>
        <d v="2012-09-02T00:00:00"/>
        <d v="2012-05-31T00:00:00"/>
        <d v="2012-05-06T00:00:00"/>
        <d v="2011-05-22T00:00:00"/>
        <d v="2010-08-02T00:00:00"/>
        <d v="2010-06-10T00:00:00"/>
        <d v="2010-05-01T00:00:00"/>
        <d v="2008-07-24T00:00:00"/>
        <d v="2008-06-21T00:00:00"/>
        <d v="2007-05-07T00:00:00"/>
        <d v="2006-06-07T00:00:00"/>
        <d v="2006-02-27T00:00:00"/>
        <d v="2005-09-20T00:00:00"/>
        <d v="2005-09-05T00:00:00"/>
        <d v="2005-07-13T00:00:00"/>
        <d v="2005-05-27T00:00:00"/>
        <d v="2004-09-04T00:00:00"/>
        <d v="2004-03-14T00:00:00"/>
        <d v="2002-07-04T00:00:00"/>
        <d v="2002-03-25T00:00:00"/>
        <d v="2000-10-18T00:00:00"/>
        <d v="2000-08-12T00:00:00"/>
        <d v="2000-07-06T00:00:00"/>
        <d v="2000-07-02T00:00:00"/>
        <d v="2000-03-26T00:00:00"/>
        <d v="1999-03-05T00:00:00"/>
        <d v="1996-07-04T00:00:00"/>
        <d v="1994-11-13T00:00:00"/>
        <d v="1994-09-05T00:00:00"/>
        <d v="1993-08-15T00:00:00"/>
        <d v="1993-07-07T00:00:00"/>
        <d v="1992-07-21T00:00:00"/>
        <d v="1991-08-12T00:00:00"/>
        <d v="1990-11-03T00:00:00"/>
        <d v="1987-07-12T00:00:00"/>
        <d v="1984-06-03T00:00:00"/>
        <d v="2017-03-18T00:00:00"/>
        <d v="2016-08-06T00:00:00"/>
        <d v="2016-07-15T00:00:00"/>
        <d v="2016-06-27T00:00:00"/>
        <d v="2016-06-11T00:00:00"/>
        <d v="2015-09-03T00:00:00"/>
        <d v="2015-06-30T00:00:00"/>
        <d v="2015-06-07T00:00:00"/>
        <d v="2015-05-15T00:00:00"/>
        <d v="2015-04-26T00:00:00"/>
        <d v="2015-03-18T00:00:00"/>
        <d v="2014-11-13T00:00:00"/>
        <d v="2014-09-06T00:00:00"/>
        <d v="2014-08-12T00:00:00"/>
        <d v="2014-08-06T00:00:00"/>
        <d v="2013-12-11T00:00:00"/>
        <d v="2013-10-31T00:00:00"/>
        <d v="2013-10-23T00:00:00"/>
        <d v="2013-10-10T00:00:00"/>
        <d v="2013-06-25T00:00:00"/>
        <d v="2013-04-17T00:00:00"/>
        <d v="2012-11-30T00:00:00"/>
        <d v="2012-11-04T00:00:00"/>
        <d v="2012-05-12T00:00:00"/>
        <d v="2012-03-04T00:00:00"/>
        <d v="2011-06-12T00:00:00"/>
        <d v="2011-06-06T00:00:00"/>
        <d v="2010-12-26T00:00:00"/>
        <d v="2010-07-02T00:00:00"/>
        <d v="2009-08-01T00:00:00"/>
        <d v="2009-07-11T00:00:00"/>
        <d v="2009-04-06T00:00:00"/>
        <d v="2008-12-20T00:00:00"/>
        <d v="2008-08-11T00:00:00"/>
        <d v="2008-07-19T00:00:00"/>
        <d v="2008-03-23T00:00:00"/>
        <d v="2007-10-29T00:00:00"/>
        <d v="2007-09-13T00:00:00"/>
        <d v="2007-08-28T00:00:00"/>
        <d v="2007-04-22T00:00:00"/>
        <d v="2006-10-05T00:00:00"/>
        <d v="2006-07-17T00:00:00"/>
        <d v="2006-05-31T00:00:00"/>
        <d v="2005-06-27T00:00:00"/>
        <d v="2004-10-09T00:00:00"/>
        <d v="2004-07-25T00:00:00"/>
        <d v="2004-07-02T00:00:00"/>
        <d v="2004-05-29T00:00:00"/>
        <d v="2004-05-04T00:00:00"/>
        <d v="2003-09-13T00:00:00"/>
        <d v="2003-06-24T00:00:00"/>
        <d v="2003-05-14T00:00:00"/>
        <d v="2003-04-19T00:00:00"/>
        <d v="2003-04-15T00:00:00"/>
        <d v="2002-11-28T00:00:00"/>
        <d v="2002-11-02T00:00:00"/>
        <d v="2002-09-09T00:00:00"/>
        <d v="2002-08-05T00:00:00"/>
        <d v="2002-05-31T00:00:00"/>
        <d v="2002-04-20T00:00:00"/>
        <d v="2002-04-02T00:00:00"/>
        <d v="2002-04-01T00:00:00"/>
        <d v="2002-03-19T00:00:00"/>
        <d v="2002-01-01T00:00:00"/>
        <d v="2001-04-05T00:00:00"/>
        <d v="2000-09-29T00:00:00"/>
        <d v="2000-09-11T00:00:00"/>
        <d v="2000-08-15T00:00:00"/>
        <d v="2000-08-13T00:00:00"/>
        <d v="2000-03-01T00:00:00"/>
        <d v="1999-10-01T00:00:00"/>
        <d v="1999-08-16T00:00:00"/>
        <d v="1999-07-26T00:00:00"/>
        <d v="1999-06-09T00:00:00"/>
        <d v="1998-11-11T00:00:00"/>
        <d v="1998-08-26T00:00:00"/>
        <d v="1998-04-21T00:00:00"/>
        <d v="1997-10-28T00:00:00"/>
        <d v="1997-08-24T00:00:00"/>
        <d v="1997-08-02T00:00:00"/>
        <d v="1997-06-24T00:00:00"/>
        <d v="1997-06-02T00:00:00"/>
        <d v="1996-08-29T00:00:00"/>
        <d v="1996-08-13T00:00:00"/>
        <d v="1996-08-11T00:00:00"/>
        <d v="1996-01-16T00:00:00"/>
        <d v="1995-09-28T00:00:00"/>
        <d v="1995-09-03T00:00:00"/>
        <d v="1995-08-15T00:00:00"/>
        <d v="1995-08-07T00:00:00"/>
        <d v="1995-06-30T00:00:00"/>
        <d v="1993-08-12T00:00:00"/>
        <d v="1993-06-10T00:00:00"/>
        <d v="1993-03-14T00:00:00"/>
        <d v="1993-03-12T00:00:00"/>
        <d v="1992-12-23T00:00:00"/>
        <d v="1992-11-29T00:00:00"/>
        <d v="1992-11-11T00:00:00"/>
        <d v="1992-10-29T00:00:00"/>
        <d v="1991-12-04T00:00:00"/>
        <d v="1991-06-07T00:00:00"/>
        <d v="1991-05-26T00:00:00"/>
        <d v="1991-04-16T00:00:00"/>
        <d v="1991-04-03T00:00:00"/>
        <d v="1990-09-08T00:00:00"/>
        <d v="1989-09-09T00:00:00"/>
        <d v="1989-04-12T00:00:00"/>
        <d v="1988-10-23T00:00:00"/>
        <d v="1988-06-09T00:00:00"/>
        <d v="1987-08-20T00:00:00"/>
        <d v="1987-08-15T00:00:00"/>
        <d v="1986-12-06T00:00:00"/>
        <d v="1985-10-22T00:00:00"/>
        <d v="1985-09-08T00:00:00"/>
        <d v="1985-02-18T00:00:00"/>
        <d v="1984-09-30T00:00:00"/>
        <d v="1984-09-17T00:00:00"/>
        <d v="1982-10-13T00:00:00"/>
        <d v="1982-09-19T00:00:00"/>
        <d v="1982-02-07T00:00:00"/>
        <d v="1981-07-07T00:00:00"/>
        <d v="1981-03-25T00:00:00"/>
        <d v="1979-03-11T00:00:00"/>
        <d v="1978-08-05T00:00:00"/>
        <d v="1977-08-14T00:00:00"/>
        <d v="1976-12-18T00:00:00"/>
        <d v="1975-12-06T00:00:00"/>
        <d v="1975-08-12T00:00:00"/>
        <d v="1975-08-09T00:00:00"/>
        <d v="1975-07-23T00:00:00"/>
        <d v="1975-07-19T00:00:00"/>
        <d v="1974-09-14T00:00:00"/>
        <d v="1974-09-02T00:00:00"/>
        <d v="1974-05-26T00:00:00"/>
        <d v="1972-05-28T00:00:00"/>
        <d v="1969-09-06T00:00:00"/>
        <d v="1969-08-02T00:00:00"/>
        <d v="1969-07-20T00:00:00"/>
        <d v="1968-07-27T00:00:00"/>
        <d v="1968-04-20T00:00:00"/>
        <d v="1967-10-17T00:00:00"/>
        <d v="1967-08-07T00:00:00"/>
        <d v="1966-08-01T00:00:00"/>
        <d v="1965-04-29T00:00:00"/>
        <d v="1965-04-10T00:00:00"/>
        <d v="1965-03-14T00:00:00"/>
        <d v="1965-02-04T00:00:00"/>
        <d v="1964-08-08T00:00:00"/>
        <d v="1964-03-05T00:00:00"/>
        <d v="1964-01-11T00:00:00"/>
        <d v="1963-10-16T00:00:00"/>
        <d v="1962-06-17T00:00:00"/>
        <d v="1961-08-16T00:00:00"/>
        <d v="1961-08-02T00:00:00"/>
        <d v="1961-05-15T00:00:00"/>
        <d v="1960-06-24T00:00:00"/>
        <d v="1960-04-24T00:00:00"/>
        <d v="1960-03-31T00:00:00"/>
        <d v="1959-10-04T00:00:00"/>
        <d v="1959-07-28T00:00:00"/>
        <d v="1959-05-03T00:00:00"/>
        <d v="1958-07-27T00:00:00"/>
        <d v="1958-06-24T00:00:00"/>
        <d v="1957-02-05T00:00:00"/>
        <d v="1956-08-15T00:00:00"/>
        <d v="1955-02-06T00:00:00"/>
        <d v="1954-11-20T00:00:00"/>
        <d v="1952-07-05T00:00:00"/>
        <d v="1950-10-28T00:00:00"/>
        <d v="2013-09-07T00:00:00"/>
        <d v="2013-08-05T00:00:00"/>
        <d v="2013-09-01T00:00:00"/>
        <d v="2017-04-02T00:00:00"/>
        <d v="2016-09-07T00:00:00"/>
        <d v="2015-10-17T00:00:00"/>
        <d v="2015-07-01T00:00:00"/>
        <d v="2014-07-16T00:00:00"/>
        <d v="2014-07-14T00:00:00"/>
        <d v="2014-06-01T00:00:00"/>
        <d v="2014-05-06T00:00:00"/>
        <d v="2013-08-31T00:00:00"/>
        <d v="2013-06-18T00:00:00"/>
        <d v="2012-10-27T00:00:00"/>
        <d v="2012-06-14T00:00:00"/>
        <d v="2010-07-19T00:00:00"/>
        <d v="2010-07-17T00:00:00"/>
        <d v="2009-09-26T00:00:00"/>
        <d v="2009-08-25T00:00:00"/>
        <d v="2009-03-17T00:00:00"/>
        <d v="2008-09-14T00:00:00"/>
        <d v="2008-07-26T00:00:00"/>
        <d v="2008-06-26T00:00:00"/>
        <d v="2007-09-03T00:00:00"/>
        <d v="2007-07-18T00:00:00"/>
        <d v="2007-06-12T00:00:00"/>
        <d v="2006-11-11T00:00:00"/>
        <d v="2006-09-14T00:00:00"/>
        <d v="2005-12-21T00:00:00"/>
        <d v="2005-07-15T00:00:00"/>
        <d v="2005-05-28T00:00:00"/>
        <d v="2004-08-06T00:00:00"/>
        <d v="2004-07-27T00:00:00"/>
        <d v="2004-06-10T00:00:00"/>
        <d v="2003-05-10T00:00:00"/>
        <d v="2003-02-15T00:00:00"/>
        <d v="2002-11-17T00:00:00"/>
        <d v="2002-10-30T00:00:00"/>
        <d v="2002-07-20T00:00:00"/>
        <d v="2000-11-17T00:00:00"/>
        <d v="2000-08-31T00:00:00"/>
        <d v="2000-06-09T00:00:00"/>
        <d v="1999-11-23T00:00:00"/>
        <d v="1998-02-23T00:00:00"/>
        <d v="1995-06-16T00:00:00"/>
        <d v="1995-06-14T00:00:00"/>
        <d v="1993-10-26T00:00:00"/>
        <d v="1991-08-26T00:00:00"/>
        <d v="1986-10-03T00:00:00"/>
        <d v="1982-06-26T00:00:00"/>
        <d v="1981-10-19T00:00:00"/>
        <d v="1966-06-04T00:00:00"/>
        <d v="1966-01-05T00:00:00"/>
        <d v="1964-08-21T00:00:00"/>
        <d v="1960-05-19T00:00:00"/>
        <d v="2013-09-14T00:00:00"/>
        <d v="2015-08-29T00:00:00"/>
        <d v="2014-10-31T00:00:00"/>
        <d v="2013-08-17T00:00:00"/>
        <d v="2012-03-14T00:00:00"/>
        <d v="2011-05-25T00:00:00"/>
        <d v="2009-03-18T00:00:00"/>
        <d v="2007-09-27T00:00:00"/>
        <d v="2007-05-10T00:00:00"/>
        <d v="2006-06-20T00:00:00"/>
        <d v="2006-03-23T00:00:00"/>
        <d v="2005-10-19T00:00:00"/>
        <d v="2003-11-22T00:00:00"/>
        <d v="2013-09-12T00:00:00"/>
        <d v="2017-04-14T00:00:00"/>
        <d v="2016-10-21T00:00:00"/>
        <d v="2016-06-15T00:00:00"/>
        <d v="2016-01-28T00:00:00"/>
        <d v="2015-10-21T00:00:00"/>
        <d v="2015-10-19T00:00:00"/>
        <d v="2015-10-04T00:00:00"/>
        <d v="2015-09-29T00:00:00"/>
        <d v="2015-08-20T00:00:00"/>
        <d v="2015-07-10T00:00:00"/>
        <d v="2015-05-20T00:00:00"/>
        <d v="2014-12-28T00:00:00"/>
        <d v="2014-11-16T00:00:00"/>
        <d v="2014-10-18T00:00:00"/>
        <d v="2014-10-05T00:00:00"/>
        <d v="2014-05-01T00:00:00"/>
        <d v="2013-12-10T00:00:00"/>
        <d v="2013-11-22T00:00:00"/>
        <d v="2013-10-20T00:00:00"/>
        <d v="2013-10-06T00:00:00"/>
        <d v="2013-08-11T00:00:00"/>
        <d v="2013-05-04T00:00:00"/>
        <d v="2013-04-13T00:00:00"/>
        <d v="2013-04-02T00:00:00"/>
        <d v="2013-02-21T00:00:00"/>
        <d v="2013-02-10T00:00:00"/>
        <d v="2013-01-16T00:00:00"/>
        <d v="2012-12-05T00:00:00"/>
        <d v="2012-11-19T00:00:00"/>
        <d v="2012-10-30T00:00:00"/>
        <d v="2012-09-25T00:00:00"/>
        <d v="2012-05-23T00:00:00"/>
        <d v="2012-04-03T00:00:00"/>
        <d v="2012-03-15T00:00:00"/>
        <d v="2011-09-16T00:00:00"/>
        <d v="2011-09-02T00:00:00"/>
        <d v="2011-08-31T00:00:00"/>
        <d v="2011-06-24T00:00:00"/>
        <d v="2011-04-22T00:00:00"/>
        <d v="2010-09-27T00:00:00"/>
        <d v="2010-04-19T00:00:00"/>
        <d v="2009-10-19T00:00:00"/>
        <d v="2009-08-30T00:00:00"/>
        <d v="2009-08-06T00:00:00"/>
        <d v="2009-05-17T00:00:00"/>
        <d v="2009-05-16T00:00:00"/>
        <d v="2009-04-17T00:00:00"/>
        <d v="2008-09-09T00:00:00"/>
        <d v="2008-09-08T00:00:00"/>
        <d v="2008-09-01T00:00:00"/>
        <d v="2008-08-27T00:00:00"/>
        <d v="2008-04-28T00:00:00"/>
        <d v="2008-04-15T00:00:00"/>
        <d v="2008-03-28T00:00:00"/>
        <d v="2008-03-07T00:00:00"/>
        <d v="2007-11-04T00:00:00"/>
        <d v="2007-10-07T00:00:00"/>
        <d v="2007-10-06T00:00:00"/>
        <d v="2007-09-20T00:00:00"/>
        <d v="2007-08-26T00:00:00"/>
        <d v="2007-06-25T00:00:00"/>
        <d v="2007-06-24T00:00:00"/>
        <d v="2007-04-20T00:00:00"/>
        <d v="2007-01-01T00:00:00"/>
        <d v="2006-12-10T00:00:00"/>
        <d v="2006-07-31T00:00:00"/>
        <d v="2006-06-15T00:00:00"/>
        <d v="2006-01-04T00:00:00"/>
        <d v="2005-12-24T00:00:00"/>
        <d v="2005-11-27T00:00:00"/>
        <d v="2005-11-12T00:00:00"/>
        <d v="2005-10-21T00:00:00"/>
        <d v="2005-10-13T00:00:00"/>
        <d v="2005-08-12T00:00:00"/>
        <d v="2005-05-02T00:00:00"/>
        <d v="2005-02-16T00:00:00"/>
        <d v="2004-10-10T00:00:00"/>
        <d v="2004-09-20T00:00:00"/>
        <d v="2004-08-20T00:00:00"/>
        <d v="2004-06-26T00:00:00"/>
        <d v="2004-05-28T00:00:00"/>
        <d v="2004-03-31T00:00:00"/>
        <d v="2004-03-28T00:00:00"/>
        <d v="2004-03-16T00:00:00"/>
        <d v="2003-09-14T00:00:00"/>
        <d v="2003-06-30T00:00:00"/>
        <d v="2003-04-21T00:00:00"/>
        <d v="2003-04-20T00:00:00"/>
        <d v="2003-04-18T00:00:00"/>
        <d v="2003-04-04T00:00:00"/>
        <d v="2002-11-11T00:00:00"/>
        <d v="2002-10-05T00:00:00"/>
        <d v="2002-10-03T00:00:00"/>
        <d v="2002-09-30T00:00:00"/>
        <d v="2002-08-28T00:00:00"/>
        <d v="2002-08-14T00:00:00"/>
        <d v="2002-08-11T00:00:00"/>
        <d v="2002-07-26T00:00:00"/>
        <d v="2002-06-10T00:00:00"/>
        <d v="2002-03-15T00:00:00"/>
        <d v="2001-08-22T00:00:00"/>
        <d v="2001-08-18T00:00:00"/>
        <d v="2001-05-03T00:00:00"/>
        <d v="2000-11-04T00:00:00"/>
        <d v="2000-06-10T00:00:00"/>
        <d v="2000-03-24T00:00:00"/>
        <d v="1999-08-26T00:00:00"/>
        <d v="1999-07-21T00:00:00"/>
        <d v="1999-06-17T00:00:00"/>
        <d v="1999-02-03T00:00:00"/>
        <d v="1998-11-14T00:00:00"/>
        <d v="1998-08-30T00:00:00"/>
        <d v="1998-05-25T00:00:00"/>
        <d v="1997-10-24T00:00:00"/>
        <d v="1997-10-21T00:00:00"/>
        <d v="1997-06-09T00:00:00"/>
        <d v="1997-05-31T00:00:00"/>
        <d v="1996-11-29T00:00:00"/>
        <d v="1996-10-05T00:00:00"/>
        <d v="1996-10-03T00:00:00"/>
        <d v="1996-05-18T00:00:00"/>
        <d v="1996-05-07T00:00:00"/>
        <d v="1995-10-01T00:00:00"/>
        <d v="1995-08-26T00:00:00"/>
        <d v="1995-08-22T00:00:00"/>
        <d v="1994-09-21T00:00:00"/>
        <d v="1994-07-08T00:00:00"/>
        <d v="1994-05-15T00:00:00"/>
        <d v="1994-02-19T00:00:00"/>
        <d v="1993-10-30T00:00:00"/>
        <d v="1993-01-02T00:00:00"/>
        <d v="1992-11-25T00:00:00"/>
        <d v="1992-11-23T00:00:00"/>
        <d v="1992-10-22T00:00:00"/>
        <d v="1992-09-13T00:00:00"/>
        <d v="1992-08-18T00:00:00"/>
        <d v="1991-10-12T00:00:00"/>
        <d v="1991-10-05T00:00:00"/>
        <d v="1991-02-24T00:00:00"/>
        <d v="1990-11-01T00:00:00"/>
        <d v="1990-10-20T00:00:00"/>
        <d v="1990-10-15T00:00:00"/>
        <d v="1990-10-12T00:00:00"/>
        <d v="1990-08-28T00:00:00"/>
        <d v="1988-10-10T00:00:00"/>
        <d v="1988-08-11T00:00:00"/>
        <d v="1988-06-01T00:00:00"/>
        <d v="1987-12-17T00:00:00"/>
        <d v="1987-10-26T00:00:00"/>
        <d v="1987-07-21T00:00:00"/>
        <d v="1986-12-11T00:00:00"/>
        <d v="1986-01-12T00:00:00"/>
        <d v="1984-10-14T00:00:00"/>
        <d v="1982-09-27T00:00:00"/>
        <d v="1981-03-24T00:00:00"/>
        <d v="1981-02-02T00:00:00"/>
        <d v="1980-10-27T00:00:00"/>
        <d v="1980-10-17T00:00:00"/>
        <d v="1979-11-27T00:00:00"/>
        <d v="1979-03-24T00:00:00"/>
        <d v="1976-11-25T00:00:00"/>
        <d v="1976-10-18T00:00:00"/>
        <d v="1976-09-06T00:00:00"/>
        <d v="1976-08-24T00:00:00"/>
        <d v="1974-09-28T00:00:00"/>
        <d v="1972-09-09T00:00:00"/>
        <d v="1972-06-10T00:00:00"/>
        <d v="1969-03-09T00:00:00"/>
        <d v="1968-02-26T00:00:00"/>
        <d v="1963-04-12T00:00:00"/>
        <d v="2017-05-03T00:00:00"/>
        <d v="2016-06-07T00:00:00"/>
        <d v="2015-11-07T00:00:00"/>
        <d v="2014-09-13T00:00:00"/>
        <d v="2011-09-30T00:00:00"/>
        <d v="2009-11-25T00:00:00"/>
        <d v="2007-06-17T00:00:00"/>
        <d v="2007-01-07T00:00:00"/>
        <d v="2005-09-22T00:00:00"/>
        <d v="2005-07-22T00:00:00"/>
        <d v="2005-06-05T00:00:00"/>
        <d v="2003-05-07T00:00:00"/>
        <d v="2012-10-23T00:00:00"/>
        <d v="2004-04-07T00:00:00"/>
      </sharedItems>
      <fieldGroup par="15"/>
    </cacheField>
    <cacheField name="Weekday" numFmtId="0">
      <sharedItems count="7">
        <s v="Wednesday"/>
        <s v="Tuesday"/>
        <s v="Friday"/>
        <s v="Sunday"/>
        <s v="Thursday"/>
        <s v="Saturday"/>
        <s v="Monday"/>
      </sharedItems>
    </cacheField>
    <cacheField name="Type" numFmtId="0">
      <sharedItems/>
    </cacheField>
    <cacheField name="Country" numFmtId="0">
      <sharedItems count="73">
        <s v="Spain"/>
        <s v="Mexico"/>
        <s v="Montenegro"/>
        <s v="Bahamas"/>
        <s v="Israel"/>
        <s v="Guam"/>
        <s v="Philippines"/>
        <s v="Tonga"/>
        <s v="South Africa"/>
        <s v="Greece"/>
        <s v="Mid Atlantic Ocean"/>
        <s v="Tanzania"/>
        <s v="Reunion"/>
        <s v="St Helena, British Overseas Territory"/>
        <s v="New Caledonia"/>
        <s v="Japan"/>
        <s v="Dominican Republic"/>
        <s v="Mozambique"/>
        <s v="New Zealand"/>
        <s v="Ecuador"/>
        <s v="Indonesia"/>
        <s v="Seychelles"/>
        <s v="Columbia"/>
        <s v="Turks &amp; Caicos"/>
        <s v="Brazil"/>
        <s v="Costa Rica"/>
        <s v="Fiji"/>
        <s v="Madagascar"/>
        <s v="Vietnam"/>
        <s v="Panama"/>
        <s v="Venezuela"/>
        <s v="South Korea"/>
        <s v="Hong Kong"/>
        <s v="Grenada"/>
        <s v="Bermuda"/>
        <s v="Turkey"/>
        <s v="Pacific Ocean"/>
        <s v="Taiwan"/>
        <s v="Papua New Guinea"/>
        <s v="Solomon Islands"/>
        <s v="The Balkans"/>
        <s v="French Polynesia"/>
        <s v="Australia"/>
        <s v="USA"/>
        <s v="France"/>
        <s v="Scotland"/>
        <s v="United Kingdom"/>
        <s v="Italy"/>
        <s v="Marshall Islands"/>
        <s v="El Salvador"/>
        <s v="Jamaica"/>
        <s v="Egypt"/>
        <s v="Okinawa"/>
        <s v="Vanuatu"/>
        <s v="Chile"/>
        <s v="Croatia"/>
        <s v="American Samoa"/>
        <s v="Andaman / Nicobar Islandas"/>
        <s v="Thailand"/>
        <s v="Cuba"/>
        <s v="St. Maartin"/>
        <s v="Grand Cayman"/>
        <s v="Mauritius"/>
        <s v="Egypt / Israel"/>
        <s v="Micronesia"/>
        <s v="Senegal"/>
        <s v="Johnston Island"/>
        <s v="Palau"/>
        <s v="Federated States Of Micronesia"/>
        <s v="British West Indies"/>
        <s v="Persian Gulf"/>
        <s v="North Pacific Ocean"/>
        <s v="Argentina"/>
      </sharedItems>
    </cacheField>
    <cacheField name="Activity" numFmtId="0">
      <sharedItems/>
    </cacheField>
    <cacheField name="Name" numFmtId="0">
      <sharedItems/>
    </cacheField>
    <cacheField name="Sex" numFmtId="0">
      <sharedItems count="2">
        <s v="Male"/>
        <s v="Female"/>
      </sharedItems>
    </cacheField>
    <cacheField name="Age" numFmtId="0">
      <sharedItems count="4">
        <s v="Unspecified"/>
        <s v="Adult"/>
        <s v="Teenager"/>
        <s v="Child"/>
      </sharedItems>
    </cacheField>
    <cacheField name="Injury" numFmtId="0">
      <sharedItems/>
    </cacheField>
    <cacheField name="Fatal" numFmtId="0">
      <sharedItems count="2">
        <s v="Non fatal"/>
        <s v="Fatal"/>
      </sharedItems>
    </cacheField>
    <cacheField name="Hour" numFmtId="0">
      <sharedItems containsSemiMixedTypes="0" containsString="0" containsNumber="1" containsInteger="1" minValue="0" maxValue="23" count="24">
        <n v="7"/>
        <n v="10"/>
        <n v="11"/>
        <n v="14"/>
        <n v="3"/>
        <n v="16"/>
        <n v="2"/>
        <n v="22"/>
        <n v="6"/>
        <n v="12"/>
        <n v="4"/>
        <n v="17"/>
        <n v="9"/>
        <n v="15"/>
        <n v="19"/>
        <n v="18"/>
        <n v="13"/>
        <n v="8"/>
        <n v="20"/>
        <n v="23"/>
        <n v="21"/>
        <n v="5"/>
        <n v="1"/>
        <n v="0"/>
      </sharedItems>
    </cacheField>
    <cacheField name="Species" numFmtId="0">
      <sharedItems/>
    </cacheField>
    <cacheField name="Months (Date)" numFmtId="0" databaseField="0">
      <fieldGroup base="1">
        <rangePr groupBy="months" startDate="1950-02-11T00:00:00" endDate="2019-12-08T00:00:00"/>
        <groupItems count="14">
          <s v="&lt;11.02.1950"/>
          <s v="sty"/>
          <s v="lut"/>
          <s v="mar"/>
          <s v="kwi"/>
          <s v="maj"/>
          <s v="cze"/>
          <s v="lip"/>
          <s v="sie"/>
          <s v="wrz"/>
          <s v="paź"/>
          <s v="lis"/>
          <s v="gru"/>
          <s v="&gt;08.12.2019"/>
        </groupItems>
      </fieldGroup>
    </cacheField>
    <cacheField name="Quarters (Date)" numFmtId="0" databaseField="0">
      <fieldGroup base="1">
        <rangePr groupBy="quarters" startDate="1950-02-11T00:00:00" endDate="2019-12-08T00:00:00"/>
        <groupItems count="6">
          <s v="&lt;11.02.1950"/>
          <s v="Qtr1"/>
          <s v="Qtr2"/>
          <s v="Qtr3"/>
          <s v="Qtr4"/>
          <s v="&gt;08.12.2019"/>
        </groupItems>
      </fieldGroup>
    </cacheField>
    <cacheField name="Years (Date)" numFmtId="0" databaseField="0">
      <fieldGroup base="1">
        <rangePr groupBy="years" startDate="1950-02-11T00:00:00" endDate="2019-12-08T00:00:00"/>
        <groupItems count="72">
          <s v="&lt;11.02.1950"/>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gt;08.12.2019"/>
        </groupItems>
      </fieldGroup>
    </cacheField>
  </cacheFields>
  <extLst>
    <ext xmlns:x14="http://schemas.microsoft.com/office/spreadsheetml/2009/9/main" uri="{725AE2AE-9491-48be-B2B4-4EB974FC3084}">
      <x14:pivotCacheDefinition pivotCacheId="671213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2">
  <r>
    <s v="2014.12.03.R"/>
    <x v="0"/>
    <x v="0"/>
    <s v="Provoked"/>
    <x v="0"/>
    <s v="Fishing for blue sharks"/>
    <s v="male"/>
    <x v="0"/>
    <x v="0"/>
    <s v="Glancing bite to wrist from netted shark PROVOKED INCIDENT"/>
    <x v="0"/>
    <x v="0"/>
    <s v=""/>
  </r>
  <r>
    <s v="2015.03.10"/>
    <x v="1"/>
    <x v="1"/>
    <s v="Provoked"/>
    <x v="1"/>
    <s v="Fishing"/>
    <s v="David Villegas Mora"/>
    <x v="0"/>
    <x v="1"/>
    <s v="Right hand bitten by hooked shark PROVOKED INCIDENT"/>
    <x v="0"/>
    <x v="1"/>
    <s v=""/>
  </r>
  <r>
    <s v="1914.06.12"/>
    <x v="2"/>
    <x v="2"/>
    <s v="Boat"/>
    <x v="2"/>
    <s v="Fishing boat"/>
    <s v="Occupants: Ivan Angjus &amp; Stevo Kentera"/>
    <x v="0"/>
    <x v="0"/>
    <s v="No injury, shark bit paddle and stern of boat"/>
    <x v="0"/>
    <x v="0"/>
    <s v=""/>
  </r>
  <r>
    <s v="2013.11.10"/>
    <x v="3"/>
    <x v="3"/>
    <s v="Provoked"/>
    <x v="3"/>
    <s v="Shark fishing"/>
    <s v="male"/>
    <x v="0"/>
    <x v="1"/>
    <s v="Injuries to arm &amp; leg by hooked shark   PROVOKED INCIDENT"/>
    <x v="0"/>
    <x v="2"/>
    <s v=""/>
  </r>
  <r>
    <s v="2013.09.29.a"/>
    <x v="4"/>
    <x v="3"/>
    <s v="Provoked"/>
    <x v="4"/>
    <s v="Diving"/>
    <s v="Erez Lev"/>
    <x v="0"/>
    <x v="1"/>
    <s v="Hand bitten PROVOKED INCIDENT"/>
    <x v="0"/>
    <x v="2"/>
    <s v=""/>
  </r>
  <r>
    <s v="2010.02.04"/>
    <x v="5"/>
    <x v="4"/>
    <s v="Invalid"/>
    <x v="5"/>
    <s v="Spearfishing (free diving)"/>
    <s v="Andrew Duenas"/>
    <x v="0"/>
    <x v="1"/>
    <s v="Shark bites were post-mortem"/>
    <x v="1"/>
    <x v="2"/>
    <s v=""/>
  </r>
  <r>
    <s v="2007.09.30.b"/>
    <x v="6"/>
    <x v="3"/>
    <s v="Sea Disaster"/>
    <x v="6"/>
    <s v="The 426-ton cargo ship Mia, laden with cement, capsized in heavy seas"/>
    <s v=""/>
    <x v="0"/>
    <x v="0"/>
    <s v="FATAL        Only 4 of the 18 on board were rescued, some of the missing were allegedly killed by sharks"/>
    <x v="1"/>
    <x v="3"/>
    <s v=""/>
  </r>
  <r>
    <s v="1993.02.19"/>
    <x v="7"/>
    <x v="2"/>
    <s v="Sea Disaster"/>
    <x v="7"/>
    <s v="Sea disaster"/>
    <s v="Haumole Faing'a"/>
    <x v="0"/>
    <x v="0"/>
    <s v="Puncture wounds to right thigh"/>
    <x v="0"/>
    <x v="4"/>
    <s v=""/>
  </r>
  <r>
    <s v="1987.10.25"/>
    <x v="8"/>
    <x v="3"/>
    <s v="Invalid"/>
    <x v="8"/>
    <s v="Boogie boarding"/>
    <s v="Darrel Rowe"/>
    <x v="0"/>
    <x v="2"/>
    <s v="Abrasion to forearm"/>
    <x v="0"/>
    <x v="5"/>
    <s v=""/>
  </r>
  <r>
    <s v="1984.07.22"/>
    <x v="9"/>
    <x v="3"/>
    <s v="Invalid"/>
    <x v="8"/>
    <s v="Spearfishing"/>
    <s v="Adrian Hayman"/>
    <x v="0"/>
    <x v="1"/>
    <s v="FATAL, but shark involvement prior to death could not be determined"/>
    <x v="1"/>
    <x v="2"/>
    <s v=""/>
  </r>
  <r>
    <s v="1983.12.30"/>
    <x v="10"/>
    <x v="2"/>
    <s v="Invalid"/>
    <x v="9"/>
    <s v="Spearfishing"/>
    <s v="Ioannis Chrysafis"/>
    <x v="0"/>
    <x v="1"/>
    <s v="Coroner determined the man was killed by a boat propeller, not a tiger shark"/>
    <x v="1"/>
    <x v="6"/>
    <s v=""/>
  </r>
  <r>
    <s v="1982.07.31"/>
    <x v="11"/>
    <x v="5"/>
    <s v="Invalid"/>
    <x v="8"/>
    <s v="Boogie boarding"/>
    <s v="Riaan van Rensburg"/>
    <x v="0"/>
    <x v="1"/>
    <s v="No injury, swim fin bitten"/>
    <x v="0"/>
    <x v="5"/>
    <s v=""/>
  </r>
  <r>
    <s v="1968.10.29"/>
    <x v="12"/>
    <x v="1"/>
    <s v="Provoked"/>
    <x v="3"/>
    <s v=""/>
    <s v="John DeBry"/>
    <x v="0"/>
    <x v="0"/>
    <s v="Calf injured Recorded as PROVOKED INCIDENT"/>
    <x v="0"/>
    <x v="7"/>
    <s v=""/>
  </r>
  <r>
    <s v="1967.02.06"/>
    <x v="13"/>
    <x v="6"/>
    <s v="Sea Disaster"/>
    <x v="1"/>
    <s v="The shrimper Loless Maurine capsized in heavy seas &amp; the men were swimming ashore"/>
    <s v="Carlos Humberto Mendez &amp; Esteban Robles"/>
    <x v="0"/>
    <x v="0"/>
    <s v="FATAL"/>
    <x v="1"/>
    <x v="3"/>
    <s v=""/>
  </r>
  <r>
    <s v="1962.11.00"/>
    <x v="14"/>
    <x v="4"/>
    <s v="Sea Disaster"/>
    <x v="10"/>
    <s v="Abandoning burning ship Captain George in raging seas"/>
    <s v="Martin Fisher, radio operator"/>
    <x v="0"/>
    <x v="0"/>
    <s v="No injury, shark bit his boot"/>
    <x v="0"/>
    <x v="8"/>
    <s v=""/>
  </r>
  <r>
    <s v="1961.09.24.a"/>
    <x v="15"/>
    <x v="3"/>
    <s v="Provoked"/>
    <x v="11"/>
    <s v="Fishing"/>
    <s v="Yusef Mohamed"/>
    <x v="0"/>
    <x v="1"/>
    <s v="PROVOKED INCIDENT Right hand severed by hooked shark"/>
    <x v="0"/>
    <x v="0"/>
    <s v=""/>
  </r>
  <r>
    <s v="1959.12.19.a"/>
    <x v="16"/>
    <x v="5"/>
    <s v="Sea Disaster"/>
    <x v="6"/>
    <s v="ship M.V. Rizal sank during typhoon"/>
    <s v="Mamerto Daanong, Tomas Inog &amp; others"/>
    <x v="0"/>
    <x v="0"/>
    <s v="65 people survived, 27 perished. Several people were bitten &amp; one man lost his leg to a shark."/>
    <x v="1"/>
    <x v="9"/>
    <s v=""/>
  </r>
  <r>
    <s v="1959.08.20"/>
    <x v="17"/>
    <x v="4"/>
    <s v="Invalid"/>
    <x v="6"/>
    <s v="The 240-ton motor vessel Pilar II with 100 people on board capsized in high winds &amp; rough seas"/>
    <s v="boy"/>
    <x v="0"/>
    <x v="3"/>
    <s v="Navy personnel reported that his body was &quot;mutilated by sharks&quot; but it is probable that death resulted from drowning"/>
    <x v="1"/>
    <x v="10"/>
    <s v=""/>
  </r>
  <r>
    <s v="2010.09.06.R"/>
    <x v="18"/>
    <x v="6"/>
    <s v="Unprovoked"/>
    <x v="7"/>
    <s v="Swimming /  Whale Watching"/>
    <s v="Bj�rn Jensen"/>
    <x v="0"/>
    <x v="1"/>
    <s v="Puncture wounds to right foot"/>
    <x v="0"/>
    <x v="9"/>
    <s v=""/>
  </r>
  <r>
    <s v="1917.05.31"/>
    <x v="19"/>
    <x v="0"/>
    <s v="Unprovoked"/>
    <x v="6"/>
    <s v="Swimming"/>
    <s v="E.E., water tender of the U.S.S. Dale"/>
    <x v="0"/>
    <x v="0"/>
    <s v="FATAL, abdominal cavity removed"/>
    <x v="1"/>
    <x v="11"/>
    <s v=""/>
  </r>
  <r>
    <s v="2017.05.06"/>
    <x v="20"/>
    <x v="2"/>
    <s v="Unprovoked"/>
    <x v="1"/>
    <s v="Snorkeling"/>
    <s v="Andres Rozada"/>
    <x v="0"/>
    <x v="1"/>
    <s v="FATAL"/>
    <x v="1"/>
    <x v="11"/>
    <s v=""/>
  </r>
  <r>
    <s v="2017.04.29.a"/>
    <x v="21"/>
    <x v="5"/>
    <s v="Unprovoked"/>
    <x v="12"/>
    <s v="Body boarding"/>
    <s v="Adrien Dubosc"/>
    <x v="0"/>
    <x v="1"/>
    <s v="FATAL"/>
    <x v="1"/>
    <x v="2"/>
    <s v=""/>
  </r>
  <r>
    <s v="2017.04.29.c"/>
    <x v="21"/>
    <x v="5"/>
    <s v="Unprovoked"/>
    <x v="8"/>
    <s v="Surfing"/>
    <s v="male"/>
    <x v="0"/>
    <x v="2"/>
    <s v="Minor injury to right calf"/>
    <x v="0"/>
    <x v="11"/>
    <s v=""/>
  </r>
  <r>
    <s v="2017.04.22"/>
    <x v="22"/>
    <x v="5"/>
    <s v="Unprovoked"/>
    <x v="13"/>
    <s v="Snorkeling"/>
    <s v="Frankie Gonsalves"/>
    <x v="1"/>
    <x v="1"/>
    <s v="Calf &amp; foot bitten"/>
    <x v="0"/>
    <x v="5"/>
    <s v=""/>
  </r>
  <r>
    <s v="2017.02.21"/>
    <x v="23"/>
    <x v="1"/>
    <s v="Unprovoked"/>
    <x v="12"/>
    <s v="Body boarding"/>
    <s v="Alexandre Naussance"/>
    <x v="0"/>
    <x v="1"/>
    <s v="FATAL"/>
    <x v="1"/>
    <x v="12"/>
    <s v=""/>
  </r>
  <r>
    <s v="2016.09.06"/>
    <x v="24"/>
    <x v="1"/>
    <s v="Unprovoked"/>
    <x v="14"/>
    <s v="Kite surfing"/>
    <s v="David Jewell"/>
    <x v="0"/>
    <x v="1"/>
    <s v="FATAL"/>
    <x v="1"/>
    <x v="13"/>
    <s v=""/>
  </r>
  <r>
    <s v="2016.07.24"/>
    <x v="25"/>
    <x v="3"/>
    <s v="Unprovoked"/>
    <x v="15"/>
    <s v="Surfing"/>
    <s v="male"/>
    <x v="0"/>
    <x v="1"/>
    <s v="Lacerations to left leg"/>
    <x v="0"/>
    <x v="14"/>
    <s v=""/>
  </r>
  <r>
    <s v="2016.02.22"/>
    <x v="26"/>
    <x v="6"/>
    <s v="Unprovoked"/>
    <x v="14"/>
    <s v="Kite surfing"/>
    <s v="Adrian *"/>
    <x v="0"/>
    <x v="1"/>
    <s v="Puncture wounds to right thigh"/>
    <x v="0"/>
    <x v="14"/>
    <s v=""/>
  </r>
  <r>
    <s v="2016.02.12"/>
    <x v="27"/>
    <x v="2"/>
    <s v="Unprovoked"/>
    <x v="16"/>
    <s v="Wading"/>
    <s v="Patricia Howe"/>
    <x v="1"/>
    <x v="0"/>
    <s v="Avulsion injury to lower leg"/>
    <x v="0"/>
    <x v="13"/>
    <s v=""/>
  </r>
  <r>
    <s v="2015.11.01.a"/>
    <x v="28"/>
    <x v="3"/>
    <s v="Unprovoked"/>
    <x v="17"/>
    <s v="Fishing"/>
    <s v="Albino Ernesto"/>
    <x v="0"/>
    <x v="2"/>
    <s v="Arms severely injured, surgically amputated"/>
    <x v="0"/>
    <x v="10"/>
    <s v=""/>
  </r>
  <r>
    <s v="2014.03.18.c"/>
    <x v="29"/>
    <x v="1"/>
    <s v="Unprovoked"/>
    <x v="14"/>
    <s v="Kite surfing"/>
    <s v="Laurent Borgna"/>
    <x v="0"/>
    <x v="1"/>
    <s v="Lacerations to calf"/>
    <x v="0"/>
    <x v="11"/>
    <s v=""/>
  </r>
  <r>
    <s v="2013.07.28.a"/>
    <x v="30"/>
    <x v="3"/>
    <s v="Unprovoked"/>
    <x v="3"/>
    <s v="Diving"/>
    <s v="male"/>
    <x v="0"/>
    <x v="1"/>
    <s v="Bitten on rear lower extremities"/>
    <x v="0"/>
    <x v="2"/>
    <s v=""/>
  </r>
  <r>
    <s v="2013.07.15"/>
    <x v="31"/>
    <x v="6"/>
    <s v="Unprovoked"/>
    <x v="12"/>
    <s v="Swimming &amp; snorkeling"/>
    <s v="Sarah Roperh"/>
    <x v="1"/>
    <x v="2"/>
    <s v="FATAL"/>
    <x v="1"/>
    <x v="3"/>
    <s v=""/>
  </r>
  <r>
    <s v="2012.07.23"/>
    <x v="32"/>
    <x v="6"/>
    <s v="Unprovoked"/>
    <x v="12"/>
    <s v="Surfing"/>
    <s v="Alexandre Rassiga"/>
    <x v="0"/>
    <x v="1"/>
    <s v="FATAL"/>
    <x v="1"/>
    <x v="5"/>
    <s v=""/>
  </r>
  <r>
    <s v="2012.03.06.b"/>
    <x v="33"/>
    <x v="1"/>
    <s v="Unprovoked"/>
    <x v="18"/>
    <s v="Surfing"/>
    <s v="Peter Garrett"/>
    <x v="0"/>
    <x v="0"/>
    <s v="Lacerations to left calf"/>
    <x v="0"/>
    <x v="14"/>
    <s v=""/>
  </r>
  <r>
    <s v="2012.03.05"/>
    <x v="34"/>
    <x v="6"/>
    <s v="Unprovoked"/>
    <x v="12"/>
    <s v="Body boarding"/>
    <s v="Gerard Itema"/>
    <x v="0"/>
    <x v="1"/>
    <s v="No injury, board bitten"/>
    <x v="0"/>
    <x v="3"/>
    <s v=""/>
  </r>
  <r>
    <s v="2011.12.25"/>
    <x v="35"/>
    <x v="3"/>
    <s v="Unprovoked"/>
    <x v="19"/>
    <s v="Surfing"/>
    <s v="F�lix J�nior Lainez Trejos"/>
    <x v="0"/>
    <x v="1"/>
    <s v="Lacerations to left thigh and calf"/>
    <x v="0"/>
    <x v="15"/>
    <s v=""/>
  </r>
  <r>
    <s v="2011.11.29"/>
    <x v="36"/>
    <x v="1"/>
    <s v="Unprovoked"/>
    <x v="20"/>
    <s v="Surfing"/>
    <s v="Marc Andrews"/>
    <x v="0"/>
    <x v="2"/>
    <s v="Lacerations to right hand"/>
    <x v="0"/>
    <x v="16"/>
    <s v=""/>
  </r>
  <r>
    <s v="2011.09.19"/>
    <x v="37"/>
    <x v="6"/>
    <s v="Unprovoked"/>
    <x v="12"/>
    <s v="Body boarding"/>
    <s v="Mathieu Schiller"/>
    <x v="0"/>
    <x v="1"/>
    <s v="FATAL"/>
    <x v="1"/>
    <x v="13"/>
    <s v=""/>
  </r>
  <r>
    <s v="2011.08.01"/>
    <x v="38"/>
    <x v="6"/>
    <s v="Unprovoked"/>
    <x v="21"/>
    <s v="Diving"/>
    <s v="Nicolas Virolle"/>
    <x v="0"/>
    <x v="1"/>
    <s v="FATAL"/>
    <x v="1"/>
    <x v="13"/>
    <s v=""/>
  </r>
  <r>
    <s v="2011.07.15"/>
    <x v="39"/>
    <x v="2"/>
    <s v="Unprovoked"/>
    <x v="12"/>
    <s v="Kayaking or Wave skiing"/>
    <s v="male"/>
    <x v="0"/>
    <x v="0"/>
    <s v="No injury"/>
    <x v="0"/>
    <x v="11"/>
    <s v=""/>
  </r>
  <r>
    <s v="2011.07.13.a"/>
    <x v="40"/>
    <x v="0"/>
    <s v="Unprovoked"/>
    <x v="3"/>
    <s v="Scuba diving"/>
    <s v="male"/>
    <x v="0"/>
    <x v="1"/>
    <s v="Injuries to arm"/>
    <x v="0"/>
    <x v="9"/>
    <s v=""/>
  </r>
  <r>
    <s v="2011.07.06"/>
    <x v="41"/>
    <x v="0"/>
    <s v="Unprovoked"/>
    <x v="12"/>
    <s v="Surfing"/>
    <s v="Arnaud Dussel"/>
    <x v="0"/>
    <x v="2"/>
    <s v="Minor injuries: scratches on nose &amp; ankle. Board broken in two"/>
    <x v="0"/>
    <x v="3"/>
    <s v=""/>
  </r>
  <r>
    <s v="2011.07.05"/>
    <x v="42"/>
    <x v="1"/>
    <s v="Unprovoked"/>
    <x v="22"/>
    <s v="Kayaking"/>
    <s v="Andr�s Tulio Amaya Vidal"/>
    <x v="0"/>
    <x v="2"/>
    <s v="Right arm bitten, defense wounds to left hand"/>
    <x v="0"/>
    <x v="1"/>
    <s v=""/>
  </r>
  <r>
    <s v="2011.06.30"/>
    <x v="43"/>
    <x v="4"/>
    <s v="Unprovoked"/>
    <x v="23"/>
    <s v="Snorkeling"/>
    <s v="Tyler Cyronak"/>
    <x v="0"/>
    <x v="1"/>
    <s v="Lacerations to left shoulder and back"/>
    <x v="0"/>
    <x v="16"/>
    <s v=""/>
  </r>
  <r>
    <s v="2011.06.29"/>
    <x v="44"/>
    <x v="0"/>
    <s v="Unprovoked"/>
    <x v="24"/>
    <s v="Surfing"/>
    <s v="Malisson Lima"/>
    <x v="0"/>
    <x v="1"/>
    <s v="Lacerations to right thigh"/>
    <x v="0"/>
    <x v="1"/>
    <s v=""/>
  </r>
  <r>
    <s v="2011.06.19.a"/>
    <x v="45"/>
    <x v="3"/>
    <s v="Unprovoked"/>
    <x v="25"/>
    <s v="Surfing"/>
    <s v="Kevin Moraga"/>
    <x v="0"/>
    <x v="2"/>
    <s v="FATAL"/>
    <x v="1"/>
    <x v="9"/>
    <s v=""/>
  </r>
  <r>
    <s v="2011.06.15"/>
    <x v="46"/>
    <x v="0"/>
    <s v="Unprovoked"/>
    <x v="12"/>
    <s v="Boogie boarding"/>
    <s v="Eddie Aubert"/>
    <x v="0"/>
    <x v="1"/>
    <s v="FATAL"/>
    <x v="1"/>
    <x v="11"/>
    <s v=""/>
  </r>
  <r>
    <s v="2011.03.21.a"/>
    <x v="47"/>
    <x v="6"/>
    <s v="Unprovoked"/>
    <x v="26"/>
    <s v="Diving / fishing"/>
    <s v="Metereti Jeke"/>
    <x v="0"/>
    <x v="1"/>
    <s v="Left forearm severely bitten, surgically amputated"/>
    <x v="0"/>
    <x v="5"/>
    <s v=""/>
  </r>
  <r>
    <s v="2011.02.19"/>
    <x v="48"/>
    <x v="2"/>
    <s v="Unprovoked"/>
    <x v="12"/>
    <s v="Surfing"/>
    <s v="Eric Dargent"/>
    <x v="0"/>
    <x v="1"/>
    <s v="Left leg severed at the knee"/>
    <x v="0"/>
    <x v="15"/>
    <s v=""/>
  </r>
  <r>
    <s v="2011.01.15"/>
    <x v="49"/>
    <x v="5"/>
    <s v="Unprovoked"/>
    <x v="8"/>
    <s v="Surfing"/>
    <s v="Zama Ndamase"/>
    <x v="0"/>
    <x v="2"/>
    <s v="FATAL"/>
    <x v="1"/>
    <x v="9"/>
    <s v=""/>
  </r>
  <r>
    <s v="2010.05.03"/>
    <x v="50"/>
    <x v="6"/>
    <s v="Unprovoked"/>
    <x v="27"/>
    <s v="Scuba diving"/>
    <s v="Michel Touzet"/>
    <x v="0"/>
    <x v="1"/>
    <s v="Lacerations to arm &amp; chest"/>
    <x v="0"/>
    <x v="12"/>
    <s v=""/>
  </r>
  <r>
    <s v="2010.02.15"/>
    <x v="51"/>
    <x v="6"/>
    <s v="Unprovoked"/>
    <x v="26"/>
    <s v="Scuba diving"/>
    <s v="Henry Usimewa"/>
    <x v="0"/>
    <x v="2"/>
    <s v="FATAL"/>
    <x v="1"/>
    <x v="12"/>
    <s v=""/>
  </r>
  <r>
    <s v="2010.01.09.a"/>
    <x v="52"/>
    <x v="5"/>
    <s v="Unprovoked"/>
    <x v="28"/>
    <s v="Bathing"/>
    <s v="Nguyen Minh Tuan"/>
    <x v="0"/>
    <x v="0"/>
    <s v="Left arm bitten twice"/>
    <x v="0"/>
    <x v="8"/>
    <s v=""/>
  </r>
  <r>
    <s v="2010.01.09.b"/>
    <x v="52"/>
    <x v="5"/>
    <s v="Unprovoked"/>
    <x v="28"/>
    <s v=""/>
    <s v="Mang Duc Hanh"/>
    <x v="0"/>
    <x v="0"/>
    <s v="Right wrist bitten"/>
    <x v="0"/>
    <x v="11"/>
    <s v=""/>
  </r>
  <r>
    <s v="2009.12.29"/>
    <x v="53"/>
    <x v="1"/>
    <s v="Unprovoked"/>
    <x v="8"/>
    <s v="Wading"/>
    <s v="Simon Bruce"/>
    <x v="0"/>
    <x v="1"/>
    <s v="Lacerations to  left foot"/>
    <x v="0"/>
    <x v="17"/>
    <s v=""/>
  </r>
  <r>
    <s v="2009.12.18"/>
    <x v="54"/>
    <x v="2"/>
    <s v="Unprovoked"/>
    <x v="8"/>
    <s v="Paddling on kneeboard"/>
    <s v="Tshintshekile Nduva"/>
    <x v="0"/>
    <x v="1"/>
    <s v="FATAL"/>
    <x v="1"/>
    <x v="3"/>
    <s v=""/>
  </r>
  <r>
    <s v="2009.10.18"/>
    <x v="55"/>
    <x v="3"/>
    <s v="Unprovoked"/>
    <x v="29"/>
    <s v="Wading"/>
    <s v="female"/>
    <x v="1"/>
    <x v="3"/>
    <s v="Arm &amp; torso bitten"/>
    <x v="0"/>
    <x v="15"/>
    <s v=""/>
  </r>
  <r>
    <s v="2009.07.29"/>
    <x v="56"/>
    <x v="0"/>
    <s v="Unprovoked"/>
    <x v="28"/>
    <s v="Swimming"/>
    <s v="Hoang Thi Thuy Hong"/>
    <x v="1"/>
    <x v="1"/>
    <s v="Foot bitten"/>
    <x v="0"/>
    <x v="11"/>
    <s v=""/>
  </r>
  <r>
    <s v="2009.07.07"/>
    <x v="57"/>
    <x v="1"/>
    <s v="Unprovoked"/>
    <x v="8"/>
    <s v="Surfing"/>
    <s v="Paul Buckley"/>
    <x v="0"/>
    <x v="1"/>
    <s v="Leg bitten"/>
    <x v="0"/>
    <x v="2"/>
    <s v=""/>
  </r>
  <r>
    <s v="2009.03.06"/>
    <x v="58"/>
    <x v="2"/>
    <s v="Unprovoked"/>
    <x v="14"/>
    <s v="Surfing"/>
    <s v="Kevin Hannecart"/>
    <x v="0"/>
    <x v="2"/>
    <s v="FATAL"/>
    <x v="1"/>
    <x v="2"/>
    <s v=""/>
  </r>
  <r>
    <s v="2006.09.03.b"/>
    <x v="59"/>
    <x v="3"/>
    <s v="Unprovoked"/>
    <x v="24"/>
    <s v=""/>
    <s v="Darlan dos Santos Luz"/>
    <x v="0"/>
    <x v="1"/>
    <s v="FATAL"/>
    <x v="1"/>
    <x v="16"/>
    <s v=""/>
  </r>
  <r>
    <s v="2006.08.27"/>
    <x v="60"/>
    <x v="3"/>
    <s v="Unprovoked"/>
    <x v="12"/>
    <s v="Body boarding"/>
    <s v="G�rald Pr�au"/>
    <x v="0"/>
    <x v="1"/>
    <s v="Laceration to right calf &amp; heel"/>
    <x v="0"/>
    <x v="15"/>
    <s v=""/>
  </r>
  <r>
    <s v="2006.08.20.a"/>
    <x v="61"/>
    <x v="3"/>
    <s v="Unprovoked"/>
    <x v="12"/>
    <s v="Surfing"/>
    <s v="S�bastien �mond"/>
    <x v="0"/>
    <x v="1"/>
    <s v="FATAL"/>
    <x v="1"/>
    <x v="2"/>
    <s v=""/>
  </r>
  <r>
    <s v="2006.06.24"/>
    <x v="62"/>
    <x v="5"/>
    <s v="Unprovoked"/>
    <x v="3"/>
    <s v="Spearfishing"/>
    <s v="Whitefield Rolle"/>
    <x v="0"/>
    <x v="1"/>
    <s v="Right arm severely bitten"/>
    <x v="0"/>
    <x v="16"/>
    <s v=""/>
  </r>
  <r>
    <s v="2006.06.18"/>
    <x v="63"/>
    <x v="3"/>
    <s v="Unprovoked"/>
    <x v="24"/>
    <s v="Body boarding"/>
    <s v="Humberto Pessoa Batista"/>
    <x v="0"/>
    <x v="1"/>
    <s v="Left thigh bitten FATAL"/>
    <x v="1"/>
    <x v="12"/>
    <s v=""/>
  </r>
  <r>
    <s v="2006.05.21"/>
    <x v="64"/>
    <x v="3"/>
    <s v="Unprovoked"/>
    <x v="24"/>
    <s v="Surfing"/>
    <s v="Rog�rio Ant�nio de Carvalho"/>
    <x v="0"/>
    <x v="1"/>
    <s v="Injuries to left thigh, calf &amp; foot"/>
    <x v="0"/>
    <x v="2"/>
    <s v=""/>
  </r>
  <r>
    <s v="2006.01.25"/>
    <x v="65"/>
    <x v="0"/>
    <s v="Unprovoked"/>
    <x v="8"/>
    <s v="Spearfishing"/>
    <s v="Michael Vriese"/>
    <x v="0"/>
    <x v="1"/>
    <s v="Right arm  bitten"/>
    <x v="0"/>
    <x v="3"/>
    <s v=""/>
  </r>
  <r>
    <s v="2005.11.25.a"/>
    <x v="66"/>
    <x v="2"/>
    <s v="Unprovoked"/>
    <x v="8"/>
    <s v="Surfing"/>
    <s v="Ashley Milford"/>
    <x v="0"/>
    <x v="1"/>
    <s v="Cut on finger, board bitten"/>
    <x v="0"/>
    <x v="2"/>
    <s v=""/>
  </r>
  <r>
    <s v="2005.06.21"/>
    <x v="67"/>
    <x v="6"/>
    <s v="Unprovoked"/>
    <x v="1"/>
    <s v="Surfing"/>
    <s v="Frank Johnson"/>
    <x v="0"/>
    <x v="0"/>
    <s v="Left foot bitten"/>
    <x v="0"/>
    <x v="0"/>
    <s v=""/>
  </r>
  <r>
    <s v="1905.04.06"/>
    <x v="68"/>
    <x v="0"/>
    <s v="Unprovoked"/>
    <x v="8"/>
    <s v="Swimming"/>
    <s v="James Anderson"/>
    <x v="0"/>
    <x v="1"/>
    <s v="FATAL, thigh bitten, femoral artery severed"/>
    <x v="1"/>
    <x v="5"/>
    <s v=""/>
  </r>
  <r>
    <s v="2005.03.25"/>
    <x v="69"/>
    <x v="2"/>
    <s v="Unprovoked"/>
    <x v="30"/>
    <s v="Surfing"/>
    <s v="Jokin Leizaola"/>
    <x v="0"/>
    <x v="0"/>
    <s v="Right leg bitten"/>
    <x v="0"/>
    <x v="11"/>
    <s v=""/>
  </r>
  <r>
    <s v="2004.05.22.a"/>
    <x v="70"/>
    <x v="5"/>
    <s v="Unprovoked"/>
    <x v="24"/>
    <s v="Wading"/>
    <s v="Naiane Barbosa Bringel"/>
    <x v="1"/>
    <x v="1"/>
    <s v="Hips &amp; thighs bitten"/>
    <x v="0"/>
    <x v="5"/>
    <s v=""/>
  </r>
  <r>
    <s v="2004.02.29"/>
    <x v="71"/>
    <x v="3"/>
    <s v="Unprovoked"/>
    <x v="24"/>
    <s v="Swimming"/>
    <s v="Edimilson Henrique dos Santos"/>
    <x v="0"/>
    <x v="1"/>
    <s v="FATAL, right thigh &amp; hip bitten"/>
    <x v="1"/>
    <x v="13"/>
    <s v=""/>
  </r>
  <r>
    <s v="2003.04.25"/>
    <x v="72"/>
    <x v="2"/>
    <s v="Unprovoked"/>
    <x v="24"/>
    <s v="Swimming"/>
    <s v="Felipe Tavares Marinho"/>
    <x v="0"/>
    <x v="2"/>
    <s v="Bitten on finger"/>
    <x v="0"/>
    <x v="15"/>
    <s v=""/>
  </r>
  <r>
    <s v="2002.05.10"/>
    <x v="73"/>
    <x v="2"/>
    <s v="Unprovoked"/>
    <x v="24"/>
    <s v="Surfing"/>
    <s v="Paulo Fernandes Alves Ferreira"/>
    <x v="0"/>
    <x v="1"/>
    <s v="Leg injured"/>
    <x v="0"/>
    <x v="11"/>
    <s v=""/>
  </r>
  <r>
    <s v="2002.03.24"/>
    <x v="74"/>
    <x v="3"/>
    <s v="Unprovoked"/>
    <x v="24"/>
    <s v="Swimming"/>
    <s v="F�bio Fernandes Silva"/>
    <x v="0"/>
    <x v="2"/>
    <s v="Severe kacerations, FATAL"/>
    <x v="1"/>
    <x v="11"/>
    <s v=""/>
  </r>
  <r>
    <s v="2002.02.11"/>
    <x v="75"/>
    <x v="6"/>
    <s v="Unprovoked"/>
    <x v="26"/>
    <s v=""/>
    <s v="Jokini Rasoki"/>
    <x v="0"/>
    <x v="2"/>
    <s v="FATAL, lower thigh &amp; knee severely lacerated"/>
    <x v="1"/>
    <x v="18"/>
    <s v=""/>
  </r>
  <r>
    <s v="2001.08.04"/>
    <x v="76"/>
    <x v="5"/>
    <s v="Unprovoked"/>
    <x v="3"/>
    <s v="Swimming"/>
    <s v="Krishna Thompson"/>
    <x v="0"/>
    <x v="1"/>
    <s v="Leg bitten, later surgically amputated above the knee"/>
    <x v="0"/>
    <x v="1"/>
    <s v=""/>
  </r>
  <r>
    <s v="1901.06.24"/>
    <x v="77"/>
    <x v="3"/>
    <s v="Unprovoked"/>
    <x v="6"/>
    <s v="Swimming"/>
    <s v="S. McKie, apprentice 1st class on the U.S. Naval ship Annapolis"/>
    <x v="0"/>
    <x v="0"/>
    <s v="Left thigh stripped of flesh 4&quot; above the knee"/>
    <x v="0"/>
    <x v="13"/>
    <s v=""/>
  </r>
  <r>
    <s v="1998.07.26"/>
    <x v="78"/>
    <x v="3"/>
    <s v="Unprovoked"/>
    <x v="24"/>
    <s v="Surfing"/>
    <s v="Rodrigo Rocha Menezes"/>
    <x v="0"/>
    <x v="0"/>
    <s v="Lacerations to left foot"/>
    <x v="0"/>
    <x v="11"/>
    <s v=""/>
  </r>
  <r>
    <s v="1996.05.10"/>
    <x v="79"/>
    <x v="2"/>
    <s v="Unprovoked"/>
    <x v="31"/>
    <s v="Shell Diving"/>
    <s v="Lee Kwan-seok"/>
    <x v="0"/>
    <x v="1"/>
    <s v="FATAL"/>
    <x v="1"/>
    <x v="2"/>
    <s v=""/>
  </r>
  <r>
    <s v="1994.01.30"/>
    <x v="80"/>
    <x v="3"/>
    <s v="Unprovoked"/>
    <x v="8"/>
    <s v="Windsurfing"/>
    <s v="Andy Austin"/>
    <x v="0"/>
    <x v="1"/>
    <s v="Calf bitten"/>
    <x v="0"/>
    <x v="16"/>
    <s v=""/>
  </r>
  <r>
    <s v="1993.06.11.a"/>
    <x v="81"/>
    <x v="2"/>
    <s v="Unprovoked"/>
    <x v="1"/>
    <s v="Scuba diving"/>
    <s v="Mary Eggemeyer"/>
    <x v="1"/>
    <x v="1"/>
    <s v="FATAL"/>
    <x v="1"/>
    <x v="14"/>
    <s v=""/>
  </r>
  <r>
    <s v="1993.06.11.b"/>
    <x v="81"/>
    <x v="2"/>
    <s v="Unprovoked"/>
    <x v="32"/>
    <s v="Swimming"/>
    <s v="Kwong Kong-hing"/>
    <x v="0"/>
    <x v="1"/>
    <s v="FATAL"/>
    <x v="1"/>
    <x v="0"/>
    <s v=""/>
  </r>
  <r>
    <s v="1989.02.15"/>
    <x v="82"/>
    <x v="0"/>
    <s v="Unprovoked"/>
    <x v="8"/>
    <s v="Windsurfing"/>
    <s v="Nico Abel"/>
    <x v="0"/>
    <x v="1"/>
    <s v="Foot bruised &amp; minor lacerations"/>
    <x v="0"/>
    <x v="16"/>
    <s v=""/>
  </r>
  <r>
    <s v="1989.01.20.a"/>
    <x v="83"/>
    <x v="2"/>
    <s v="Unprovoked"/>
    <x v="8"/>
    <s v="Lifesaving drill"/>
    <s v="Sudesh Sarjoo"/>
    <x v="0"/>
    <x v="2"/>
    <s v="Thigh bitten"/>
    <x v="0"/>
    <x v="15"/>
    <s v=""/>
  </r>
  <r>
    <s v="1988.04.28"/>
    <x v="84"/>
    <x v="4"/>
    <s v="Unprovoked"/>
    <x v="12"/>
    <s v="p�cheur de bichiques"/>
    <s v="Jean-Felix Taochyn"/>
    <x v="0"/>
    <x v="0"/>
    <s v="FATAL"/>
    <x v="1"/>
    <x v="11"/>
    <s v=""/>
  </r>
  <r>
    <s v="1987.07.09"/>
    <x v="85"/>
    <x v="4"/>
    <s v="Unprovoked"/>
    <x v="3"/>
    <s v="Snorkeling"/>
    <s v="male from pleasure craft Press On Regardless"/>
    <x v="0"/>
    <x v="1"/>
    <s v="Right leg bitten"/>
    <x v="0"/>
    <x v="16"/>
    <s v=""/>
  </r>
  <r>
    <s v="1986.02.17"/>
    <x v="86"/>
    <x v="6"/>
    <s v="Unprovoked"/>
    <x v="8"/>
    <s v="Surfing"/>
    <s v="John Fick"/>
    <x v="0"/>
    <x v="0"/>
    <s v="No injury, knocked off board"/>
    <x v="0"/>
    <x v="15"/>
    <s v=""/>
  </r>
  <r>
    <s v="1984.11.08"/>
    <x v="87"/>
    <x v="4"/>
    <s v="Unprovoked"/>
    <x v="8"/>
    <s v="Surfing"/>
    <s v="Wayne Monk"/>
    <x v="0"/>
    <x v="2"/>
    <s v="Wetsuit lacerated"/>
    <x v="0"/>
    <x v="11"/>
    <s v=""/>
  </r>
  <r>
    <s v="1984.05.31"/>
    <x v="88"/>
    <x v="4"/>
    <s v="Unprovoked"/>
    <x v="8"/>
    <s v="Spearfishing"/>
    <s v="Anton Bosman"/>
    <x v="0"/>
    <x v="1"/>
    <s v="Swim fin bitten"/>
    <x v="0"/>
    <x v="16"/>
    <s v=""/>
  </r>
  <r>
    <s v="1984.03.14"/>
    <x v="89"/>
    <x v="0"/>
    <s v="Unprovoked"/>
    <x v="8"/>
    <s v="Surfing"/>
    <s v="Mark Benvick"/>
    <x v="0"/>
    <x v="0"/>
    <s v="No injury, 8 pressure dings in surboard"/>
    <x v="0"/>
    <x v="11"/>
    <s v=""/>
  </r>
  <r>
    <s v="1983.12.22"/>
    <x v="90"/>
    <x v="4"/>
    <s v="Unprovoked"/>
    <x v="8"/>
    <s v="Swimming"/>
    <s v="Colin Biggs"/>
    <x v="0"/>
    <x v="2"/>
    <s v="Left calf, ankle &amp; foot lacerated"/>
    <x v="0"/>
    <x v="9"/>
    <s v=""/>
  </r>
  <r>
    <s v="1983.07.12.a"/>
    <x v="91"/>
    <x v="2"/>
    <s v="Unprovoked"/>
    <x v="3"/>
    <s v="Spearfishing"/>
    <s v="Eric Gijsendorfer"/>
    <x v="0"/>
    <x v="2"/>
    <s v="Lacerations to left calf"/>
    <x v="0"/>
    <x v="9"/>
    <s v=""/>
  </r>
  <r>
    <s v="1983.06.22"/>
    <x v="92"/>
    <x v="0"/>
    <s v="Unprovoked"/>
    <x v="3"/>
    <s v="Spearfishing"/>
    <s v="Carl James Harth"/>
    <x v="0"/>
    <x v="2"/>
    <s v="FATAL"/>
    <x v="1"/>
    <x v="5"/>
    <s v=""/>
  </r>
  <r>
    <s v="1983.01.10"/>
    <x v="93"/>
    <x v="6"/>
    <s v="Unprovoked"/>
    <x v="8"/>
    <s v="Windsurfing"/>
    <s v="Richard Crewe"/>
    <x v="0"/>
    <x v="1"/>
    <s v="Left foot lacerated"/>
    <x v="0"/>
    <x v="15"/>
    <s v=""/>
  </r>
  <r>
    <s v="1982.09.30.b"/>
    <x v="94"/>
    <x v="4"/>
    <s v="Unprovoked"/>
    <x v="8"/>
    <s v="Surfing"/>
    <s v="Russell Lindsay"/>
    <x v="0"/>
    <x v="2"/>
    <s v="No injury, pressure ding on surfboard"/>
    <x v="0"/>
    <x v="5"/>
    <s v=""/>
  </r>
  <r>
    <s v="1982.08.29.a"/>
    <x v="95"/>
    <x v="3"/>
    <s v="Unprovoked"/>
    <x v="8"/>
    <s v="Swimming"/>
    <s v="Verenia Keet"/>
    <x v="1"/>
    <x v="2"/>
    <s v="Left knee, lower leg &amp; foot bitten"/>
    <x v="0"/>
    <x v="9"/>
    <s v=""/>
  </r>
  <r>
    <s v="1979.12.21"/>
    <x v="96"/>
    <x v="2"/>
    <s v="Unprovoked"/>
    <x v="8"/>
    <s v="Swimming"/>
    <s v="Carl Shemaly"/>
    <x v="0"/>
    <x v="2"/>
    <s v="Shin lacerated"/>
    <x v="0"/>
    <x v="5"/>
    <s v=""/>
  </r>
  <r>
    <s v="1977.03.17"/>
    <x v="97"/>
    <x v="4"/>
    <s v="Unprovoked"/>
    <x v="8"/>
    <s v="Swimming"/>
    <s v="Dr. Rolf Johan Lund"/>
    <x v="0"/>
    <x v="1"/>
    <s v="Right foot bitten"/>
    <x v="0"/>
    <x v="11"/>
    <s v=""/>
  </r>
  <r>
    <s v="1977.01.00"/>
    <x v="98"/>
    <x v="5"/>
    <s v="Unprovoked"/>
    <x v="1"/>
    <s v="Swimming"/>
    <s v="Mexican male"/>
    <x v="0"/>
    <x v="0"/>
    <s v="FATAL, left leg severed, neck cut"/>
    <x v="1"/>
    <x v="3"/>
    <s v=""/>
  </r>
  <r>
    <s v="1974.04.14"/>
    <x v="99"/>
    <x v="3"/>
    <s v="Unprovoked"/>
    <x v="8"/>
    <s v="Standing"/>
    <s v="Simon Parkin"/>
    <x v="0"/>
    <x v="2"/>
    <s v="Lower right leg lacerated"/>
    <x v="0"/>
    <x v="13"/>
    <s v=""/>
  </r>
  <r>
    <s v="1974.02.13.a"/>
    <x v="100"/>
    <x v="0"/>
    <s v="Unprovoked"/>
    <x v="8"/>
    <s v="Swimming"/>
    <s v="Joe Kool"/>
    <x v="0"/>
    <x v="2"/>
    <s v="Right shin lacerated"/>
    <x v="0"/>
    <x v="14"/>
    <s v=""/>
  </r>
  <r>
    <s v="1974.02.13.b"/>
    <x v="100"/>
    <x v="0"/>
    <s v="Unprovoked"/>
    <x v="8"/>
    <s v="Swimming"/>
    <s v="Damon Kendrick"/>
    <x v="0"/>
    <x v="2"/>
    <s v="Right calf removed, leg surgically amputated below the knee"/>
    <x v="0"/>
    <x v="14"/>
    <s v=""/>
  </r>
  <r>
    <s v="1973.12.25"/>
    <x v="101"/>
    <x v="1"/>
    <s v="Unprovoked"/>
    <x v="17"/>
    <s v="Spearfishing"/>
    <s v="Christiaan Weissig"/>
    <x v="0"/>
    <x v="1"/>
    <s v="Right leg severed at knee, abrasion on left ankle"/>
    <x v="0"/>
    <x v="2"/>
    <s v=""/>
  </r>
  <r>
    <s v="1973.12.21.b"/>
    <x v="102"/>
    <x v="2"/>
    <s v="Unprovoked"/>
    <x v="17"/>
    <s v="Swimming"/>
    <s v="Hans Reiner"/>
    <x v="0"/>
    <x v="1"/>
    <s v="FATAL"/>
    <x v="1"/>
    <x v="9"/>
    <s v=""/>
  </r>
  <r>
    <s v="1973.04.04"/>
    <x v="103"/>
    <x v="0"/>
    <s v="Unprovoked"/>
    <x v="1"/>
    <s v="Wading"/>
    <s v="John P.R. Nicholls"/>
    <x v="0"/>
    <x v="1"/>
    <s v="FATAL, multiple bites"/>
    <x v="1"/>
    <x v="15"/>
    <s v=""/>
  </r>
  <r>
    <s v="1972.12.31"/>
    <x v="104"/>
    <x v="3"/>
    <s v="Unprovoked"/>
    <x v="8"/>
    <s v="Treading water"/>
    <s v="Charles Lubbe"/>
    <x v="0"/>
    <x v="1"/>
    <s v="Lower left leg &amp; foot bitten"/>
    <x v="0"/>
    <x v="3"/>
    <s v=""/>
  </r>
  <r>
    <s v="1972.04.01.a"/>
    <x v="105"/>
    <x v="5"/>
    <s v="Unprovoked"/>
    <x v="17"/>
    <s v="Swimming"/>
    <s v="Richard  George Wilson"/>
    <x v="0"/>
    <x v="2"/>
    <s v="FATAL"/>
    <x v="1"/>
    <x v="11"/>
    <s v=""/>
  </r>
  <r>
    <s v="1971.04.06"/>
    <x v="106"/>
    <x v="1"/>
    <s v="Unprovoked"/>
    <x v="1"/>
    <s v="Surfing"/>
    <s v="Jimmy Rowe"/>
    <x v="0"/>
    <x v="2"/>
    <s v="FATAL, left thigh bitten"/>
    <x v="1"/>
    <x v="2"/>
    <s v=""/>
  </r>
  <r>
    <s v="1970.12.17"/>
    <x v="107"/>
    <x v="4"/>
    <s v="Unprovoked"/>
    <x v="17"/>
    <s v="Fishing for prawns"/>
    <s v="Castigo Litura"/>
    <x v="0"/>
    <x v="2"/>
    <s v="FATAL, arm severed"/>
    <x v="1"/>
    <x v="13"/>
    <s v=""/>
  </r>
  <r>
    <s v="1970.06.13.b"/>
    <x v="108"/>
    <x v="5"/>
    <s v="Unprovoked"/>
    <x v="33"/>
    <s v="Wading"/>
    <s v="Lincoln Alpheus"/>
    <x v="0"/>
    <x v="2"/>
    <s v="FATAL, multiple injuries to both legs"/>
    <x v="1"/>
    <x v="3"/>
    <s v=""/>
  </r>
  <r>
    <s v="1970.06.13.a"/>
    <x v="108"/>
    <x v="5"/>
    <s v="Unprovoked"/>
    <x v="33"/>
    <s v="Wading"/>
    <s v="John Alpheus"/>
    <x v="0"/>
    <x v="2"/>
    <s v="FATAL, body not recovered"/>
    <x v="1"/>
    <x v="3"/>
    <s v=""/>
  </r>
  <r>
    <s v="1970.04.04"/>
    <x v="109"/>
    <x v="5"/>
    <s v="Unprovoked"/>
    <x v="33"/>
    <s v="Swimming"/>
    <s v="Rudolf Daily"/>
    <x v="0"/>
    <x v="2"/>
    <s v="FATAL, body not recovered"/>
    <x v="1"/>
    <x v="5"/>
    <s v=""/>
  </r>
  <r>
    <s v="1967.12.18"/>
    <x v="110"/>
    <x v="6"/>
    <s v="Unprovoked"/>
    <x v="26"/>
    <s v=""/>
    <s v="Tera Tetapana"/>
    <x v="0"/>
    <x v="1"/>
    <s v="Arm lacerated"/>
    <x v="0"/>
    <x v="12"/>
    <s v=""/>
  </r>
  <r>
    <s v="1967.08.26"/>
    <x v="111"/>
    <x v="5"/>
    <s v="Unprovoked"/>
    <x v="15"/>
    <s v=""/>
    <s v="Masanori Ishikawa"/>
    <x v="0"/>
    <x v="2"/>
    <s v="FATAL"/>
    <x v="1"/>
    <x v="3"/>
    <s v=""/>
  </r>
  <r>
    <s v="1967.08.15"/>
    <x v="112"/>
    <x v="1"/>
    <s v="Unprovoked"/>
    <x v="34"/>
    <s v="Floating"/>
    <s v="Sue Ferguson"/>
    <x v="1"/>
    <x v="2"/>
    <s v="Right foot abraded &amp; lacerated"/>
    <x v="0"/>
    <x v="5"/>
    <s v=""/>
  </r>
  <r>
    <s v="1967.07.05"/>
    <x v="113"/>
    <x v="0"/>
    <s v="Unprovoked"/>
    <x v="35"/>
    <s v="Spearfishing"/>
    <s v="Gungor Guven"/>
    <x v="0"/>
    <x v="1"/>
    <s v="FATAL"/>
    <x v="1"/>
    <x v="16"/>
    <s v=""/>
  </r>
  <r>
    <s v="1966.08.27.a"/>
    <x v="114"/>
    <x v="5"/>
    <s v="Unprovoked"/>
    <x v="3"/>
    <s v="Snorkeling"/>
    <s v="Patricia Hodge"/>
    <x v="1"/>
    <x v="2"/>
    <s v="Survived, no details"/>
    <x v="0"/>
    <x v="11"/>
    <s v=""/>
  </r>
  <r>
    <s v="1966.01.08"/>
    <x v="115"/>
    <x v="5"/>
    <s v="Unprovoked"/>
    <x v="18"/>
    <s v="Body surfing"/>
    <s v="Rae Marion Keightley (female)"/>
    <x v="1"/>
    <x v="2"/>
    <s v="FATAL, left leg bitten thigh to calf"/>
    <x v="1"/>
    <x v="13"/>
    <s v=""/>
  </r>
  <r>
    <s v="1965.11.21.a"/>
    <x v="116"/>
    <x v="3"/>
    <s v="Unprovoked"/>
    <x v="36"/>
    <s v="Hauling dead shark aboard, when another shark leapt out of the water &amp; bit him"/>
    <s v="Takashi Kameya"/>
    <x v="0"/>
    <x v="1"/>
    <s v="Left forearm bitten, surgically amputated"/>
    <x v="0"/>
    <x v="19"/>
    <s v=""/>
  </r>
  <r>
    <s v="1965.07.26"/>
    <x v="117"/>
    <x v="6"/>
    <s v="Unprovoked"/>
    <x v="1"/>
    <s v="Bathing"/>
    <s v="Hector Serfio Trillio Jimenez"/>
    <x v="0"/>
    <x v="1"/>
    <s v="FATAL, both legs severed"/>
    <x v="1"/>
    <x v="11"/>
    <s v=""/>
  </r>
  <r>
    <s v="1965.06.09"/>
    <x v="118"/>
    <x v="0"/>
    <s v="Unprovoked"/>
    <x v="1"/>
    <s v="Swimming"/>
    <s v="Father Miguel de Jesus Chavez, a Catholic priest"/>
    <x v="0"/>
    <x v="1"/>
    <s v="Right forearm severed, right leg bitten and surgically amputated"/>
    <x v="0"/>
    <x v="3"/>
    <s v=""/>
  </r>
  <r>
    <s v="1965.05.29"/>
    <x v="119"/>
    <x v="5"/>
    <s v="Unprovoked"/>
    <x v="1"/>
    <s v="Swimming"/>
    <s v="Ignacio Mill�n"/>
    <x v="0"/>
    <x v="0"/>
    <s v="FATAL, left leg &amp; right arm severed"/>
    <x v="1"/>
    <x v="9"/>
    <s v=""/>
  </r>
  <r>
    <s v="1965.01.16"/>
    <x v="120"/>
    <x v="5"/>
    <s v="Unprovoked"/>
    <x v="8"/>
    <s v="Body surfing"/>
    <s v="A.W.F. Patterson"/>
    <x v="0"/>
    <x v="1"/>
    <s v="Right thigh punctured"/>
    <x v="0"/>
    <x v="5"/>
    <s v=""/>
  </r>
  <r>
    <s v="1964.09.20"/>
    <x v="121"/>
    <x v="3"/>
    <s v="Unprovoked"/>
    <x v="37"/>
    <s v="Swimming"/>
    <s v="Ko Tien-fu"/>
    <x v="0"/>
    <x v="1"/>
    <s v="FATAL"/>
    <x v="1"/>
    <x v="3"/>
    <s v=""/>
  </r>
  <r>
    <s v="1964.02.14.a"/>
    <x v="122"/>
    <x v="2"/>
    <s v="Unprovoked"/>
    <x v="26"/>
    <s v="Spearfishing"/>
    <s v="Ivo Berabi"/>
    <x v="0"/>
    <x v="2"/>
    <s v="FATAL, thigh and abdomen bitten"/>
    <x v="1"/>
    <x v="1"/>
    <s v=""/>
  </r>
  <r>
    <s v="1964.02.11"/>
    <x v="123"/>
    <x v="1"/>
    <s v="Unprovoked"/>
    <x v="18"/>
    <s v="preparing to go skin diving"/>
    <s v="male"/>
    <x v="0"/>
    <x v="0"/>
    <s v="Hand lacerated"/>
    <x v="0"/>
    <x v="9"/>
    <s v=""/>
  </r>
  <r>
    <s v="1964.01.23"/>
    <x v="124"/>
    <x v="4"/>
    <s v="Unprovoked"/>
    <x v="8"/>
    <s v="Body surfing"/>
    <s v="John Carlson"/>
    <x v="0"/>
    <x v="1"/>
    <s v="Heel &amp; ankle bitten"/>
    <x v="0"/>
    <x v="5"/>
    <s v=""/>
  </r>
  <r>
    <s v="1964.01.22"/>
    <x v="125"/>
    <x v="0"/>
    <s v="Unprovoked"/>
    <x v="8"/>
    <s v="Standing"/>
    <s v="Gerald Holder"/>
    <x v="0"/>
    <x v="2"/>
    <s v="Heel bitten"/>
    <x v="0"/>
    <x v="2"/>
    <s v=""/>
  </r>
  <r>
    <s v="1964.01.04"/>
    <x v="126"/>
    <x v="5"/>
    <s v="Unprovoked"/>
    <x v="26"/>
    <s v="Swimming"/>
    <s v="Tale Meve (female)"/>
    <x v="1"/>
    <x v="1"/>
    <s v="Deep lacerations to her right thigh"/>
    <x v="0"/>
    <x v="13"/>
    <s v=""/>
  </r>
  <r>
    <s v="1963.12.25"/>
    <x v="127"/>
    <x v="0"/>
    <s v="Unprovoked"/>
    <x v="8"/>
    <s v="Swimming"/>
    <s v="Chester Wienand"/>
    <x v="0"/>
    <x v="2"/>
    <s v="FATAL, shoulders, arms, abdomen &amp; foot bitten"/>
    <x v="1"/>
    <x v="13"/>
    <s v=""/>
  </r>
  <r>
    <s v="1963.11.25"/>
    <x v="128"/>
    <x v="6"/>
    <s v="Unprovoked"/>
    <x v="26"/>
    <s v="Spearing fish"/>
    <s v="Sumia Qio"/>
    <x v="0"/>
    <x v="1"/>
    <s v="Ankle &amp; foot bitten"/>
    <x v="0"/>
    <x v="3"/>
    <s v=""/>
  </r>
  <r>
    <s v="1963.04.17"/>
    <x v="129"/>
    <x v="0"/>
    <s v="Unprovoked"/>
    <x v="8"/>
    <s v="Swimming"/>
    <s v="Errol Fourie"/>
    <x v="0"/>
    <x v="2"/>
    <s v="Buttock bitten"/>
    <x v="0"/>
    <x v="9"/>
    <s v=""/>
  </r>
  <r>
    <s v="1963.02.27"/>
    <x v="130"/>
    <x v="0"/>
    <s v="Unprovoked"/>
    <x v="38"/>
    <s v="Swimming"/>
    <s v="Joseph To Toba"/>
    <x v="0"/>
    <x v="0"/>
    <s v="Right shoulder bitten"/>
    <x v="0"/>
    <x v="2"/>
    <s v=""/>
  </r>
  <r>
    <s v="1962.10.28"/>
    <x v="131"/>
    <x v="3"/>
    <s v="Unprovoked"/>
    <x v="8"/>
    <s v="Spearfishing"/>
    <s v="Noel Holliday"/>
    <x v="0"/>
    <x v="1"/>
    <s v="Arm lacerated (minor injury)"/>
    <x v="0"/>
    <x v="13"/>
    <s v=""/>
  </r>
  <r>
    <s v="1962.09.22"/>
    <x v="132"/>
    <x v="5"/>
    <s v="Unprovoked"/>
    <x v="1"/>
    <s v="Swimming"/>
    <s v="Nestor Valenzuela"/>
    <x v="0"/>
    <x v="1"/>
    <s v="Left arm severely bitten, surgically amputated"/>
    <x v="0"/>
    <x v="13"/>
    <s v=""/>
  </r>
  <r>
    <s v="1962.04.09"/>
    <x v="133"/>
    <x v="6"/>
    <s v="Unprovoked"/>
    <x v="17"/>
    <s v="Swimming"/>
    <s v="Brian Lawrence Martin"/>
    <x v="0"/>
    <x v="2"/>
    <s v="Leg bitten, surgically amputated at knee"/>
    <x v="0"/>
    <x v="1"/>
    <s v=""/>
  </r>
  <r>
    <s v="1962.02.07"/>
    <x v="134"/>
    <x v="0"/>
    <s v="Unprovoked"/>
    <x v="8"/>
    <s v="Swimming"/>
    <s v="Clifford Hoogvorst"/>
    <x v="0"/>
    <x v="1"/>
    <s v="FATAL, calf bitten twice"/>
    <x v="1"/>
    <x v="12"/>
    <s v=""/>
  </r>
  <r>
    <s v="1962.01.15"/>
    <x v="135"/>
    <x v="6"/>
    <s v="Unprovoked"/>
    <x v="18"/>
    <s v="Spearfishing"/>
    <s v="John Till"/>
    <x v="0"/>
    <x v="1"/>
    <s v="Shark struck him on shoulder injuring skin under suit"/>
    <x v="0"/>
    <x v="9"/>
    <s v=""/>
  </r>
  <r>
    <s v="1961.12.18.b"/>
    <x v="136"/>
    <x v="6"/>
    <s v="Unprovoked"/>
    <x v="17"/>
    <s v="Bathing"/>
    <s v="Gaspar Rodrigues Correia"/>
    <x v="0"/>
    <x v="1"/>
    <s v="His left leg was severely bitten"/>
    <x v="0"/>
    <x v="5"/>
    <s v=""/>
  </r>
  <r>
    <s v="1961.03.00"/>
    <x v="137"/>
    <x v="0"/>
    <s v="Unprovoked"/>
    <x v="26"/>
    <s v="Floating on back"/>
    <s v="Albert Bailey"/>
    <x v="0"/>
    <x v="0"/>
    <s v="Right forearm bitten"/>
    <x v="0"/>
    <x v="2"/>
    <s v=""/>
  </r>
  <r>
    <s v="1960.05.29"/>
    <x v="138"/>
    <x v="3"/>
    <s v="Unprovoked"/>
    <x v="29"/>
    <s v="Spearfishing, free diving, possibly ascended into path of cruising shark"/>
    <s v="Eddie Dawkins"/>
    <x v="0"/>
    <x v="1"/>
    <s v="Face lacerated"/>
    <x v="0"/>
    <x v="17"/>
    <s v=""/>
  </r>
  <r>
    <s v="1957.12.26"/>
    <x v="139"/>
    <x v="4"/>
    <s v="Unprovoked"/>
    <x v="8"/>
    <s v="Skindiving"/>
    <s v="Donald Webster"/>
    <x v="0"/>
    <x v="1"/>
    <s v="Lacerations on head &amp; neck"/>
    <x v="0"/>
    <x v="1"/>
    <s v=""/>
  </r>
  <r>
    <s v="1957.12.20"/>
    <x v="140"/>
    <x v="2"/>
    <s v="Unprovoked"/>
    <x v="8"/>
    <s v="Standing"/>
    <s v="Allan Green"/>
    <x v="0"/>
    <x v="2"/>
    <s v="FATAL, multiple, severe injuries"/>
    <x v="1"/>
    <x v="5"/>
    <s v=""/>
  </r>
  <r>
    <s v="1957.12.18"/>
    <x v="141"/>
    <x v="0"/>
    <s v="Unprovoked"/>
    <x v="8"/>
    <s v="Body surfing"/>
    <s v="Robert Wherley"/>
    <x v="0"/>
    <x v="2"/>
    <s v="Left leg severed at knee, part of left thigh removed"/>
    <x v="0"/>
    <x v="11"/>
    <s v=""/>
  </r>
  <r>
    <s v="1957.10.24"/>
    <x v="142"/>
    <x v="4"/>
    <s v="Unprovoked"/>
    <x v="39"/>
    <s v=""/>
    <s v="Matthew Keia, a Lord Howe native"/>
    <x v="0"/>
    <x v="1"/>
    <s v="FATAL"/>
    <x v="1"/>
    <x v="11"/>
    <s v=""/>
  </r>
  <r>
    <s v="1957.10.23"/>
    <x v="143"/>
    <x v="0"/>
    <s v="Unprovoked"/>
    <x v="39"/>
    <s v=""/>
    <s v="Melanesian woman"/>
    <x v="1"/>
    <x v="1"/>
    <s v="FATAL"/>
    <x v="1"/>
    <x v="11"/>
    <s v=""/>
  </r>
  <r>
    <s v="1956.12.24"/>
    <x v="144"/>
    <x v="6"/>
    <s v="Unprovoked"/>
    <x v="38"/>
    <s v="Spearfishing"/>
    <s v="Titus Tiso"/>
    <x v="0"/>
    <x v="2"/>
    <s v="FATAL, left arm, shoulder &amp; chest bitten"/>
    <x v="1"/>
    <x v="9"/>
    <s v=""/>
  </r>
  <r>
    <s v="1954.12.09"/>
    <x v="145"/>
    <x v="4"/>
    <s v="Unprovoked"/>
    <x v="38"/>
    <s v="Swimming near canoe"/>
    <s v="Leva Kailovo"/>
    <x v="0"/>
    <x v="0"/>
    <s v="FATAL, abdomen &amp; thigh bitten"/>
    <x v="1"/>
    <x v="16"/>
    <s v=""/>
  </r>
  <r>
    <s v="1954.12.04"/>
    <x v="146"/>
    <x v="5"/>
    <s v="Unprovoked"/>
    <x v="8"/>
    <s v="Swimming"/>
    <s v="Graham Scott"/>
    <x v="0"/>
    <x v="2"/>
    <s v="Shallow lacerations on torso"/>
    <x v="0"/>
    <x v="2"/>
    <s v=""/>
  </r>
  <r>
    <s v="1954.07.15"/>
    <x v="147"/>
    <x v="4"/>
    <s v="Unprovoked"/>
    <x v="40"/>
    <s v="Swimming"/>
    <s v="a Hungarian refugee"/>
    <x v="0"/>
    <x v="0"/>
    <s v="FATAL"/>
    <x v="1"/>
    <x v="20"/>
    <s v=""/>
  </r>
  <r>
    <s v="1951.06.00"/>
    <x v="148"/>
    <x v="2"/>
    <s v="Unprovoked"/>
    <x v="41"/>
    <s v="Spearfishing"/>
    <s v="Don M. Clark"/>
    <x v="0"/>
    <x v="1"/>
    <s v="Right thumb bitten"/>
    <x v="0"/>
    <x v="2"/>
    <s v=""/>
  </r>
  <r>
    <s v="1951.05.22"/>
    <x v="149"/>
    <x v="1"/>
    <s v="Unprovoked"/>
    <x v="1"/>
    <s v="Free diving"/>
    <s v="Brian Lanse"/>
    <x v="0"/>
    <x v="2"/>
    <s v="Lower leg severely injured"/>
    <x v="0"/>
    <x v="13"/>
    <s v=""/>
  </r>
  <r>
    <s v="1951.03.15"/>
    <x v="150"/>
    <x v="4"/>
    <s v="Unprovoked"/>
    <x v="8"/>
    <s v="Body surfing"/>
    <s v="Heinrich Stapelberg"/>
    <x v="0"/>
    <x v="2"/>
    <s v="Left foot lacerated"/>
    <x v="0"/>
    <x v="9"/>
    <s v=""/>
  </r>
  <r>
    <s v="1951.01.21"/>
    <x v="151"/>
    <x v="3"/>
    <s v="Unprovoked"/>
    <x v="8"/>
    <s v="Swimming"/>
    <s v="Hendrie Nkwazi"/>
    <x v="0"/>
    <x v="2"/>
    <s v="FATAL, right thigh bitten, leg severed at knee"/>
    <x v="1"/>
    <x v="5"/>
    <s v=""/>
  </r>
  <r>
    <s v="1950.05.24"/>
    <x v="152"/>
    <x v="0"/>
    <s v="Unprovoked"/>
    <x v="8"/>
    <s v="Treading water"/>
    <s v="Dr. Leonard Read Tibbet"/>
    <x v="0"/>
    <x v="1"/>
    <s v="Left foot bitten"/>
    <x v="0"/>
    <x v="1"/>
    <s v=""/>
  </r>
  <r>
    <s v="1950.03.08"/>
    <x v="153"/>
    <x v="0"/>
    <s v="Unprovoked"/>
    <x v="8"/>
    <s v="Lifesaving drill"/>
    <s v="Brian Von Berg"/>
    <x v="0"/>
    <x v="1"/>
    <s v="FATAL"/>
    <x v="1"/>
    <x v="15"/>
    <s v=""/>
  </r>
  <r>
    <s v="2016.02.19"/>
    <x v="154"/>
    <x v="2"/>
    <s v="Unprovoked"/>
    <x v="14"/>
    <s v="Spearfishing"/>
    <s v="male"/>
    <x v="0"/>
    <x v="1"/>
    <s v="Forearm bitten"/>
    <x v="0"/>
    <x v="5"/>
    <s v=""/>
  </r>
  <r>
    <s v="2013.07.29.b"/>
    <x v="155"/>
    <x v="6"/>
    <s v="Unprovoked"/>
    <x v="1"/>
    <s v="Wading"/>
    <s v="Bonnie Davis"/>
    <x v="1"/>
    <x v="0"/>
    <s v="Hip bitten"/>
    <x v="0"/>
    <x v="2"/>
    <s v=""/>
  </r>
  <r>
    <s v="2013.07.22"/>
    <x v="156"/>
    <x v="6"/>
    <s v="Unprovoked"/>
    <x v="24"/>
    <s v="Swimming"/>
    <s v="Bruna Silva Gobbi"/>
    <x v="1"/>
    <x v="2"/>
    <s v="FATAL"/>
    <x v="1"/>
    <x v="16"/>
    <s v=""/>
  </r>
  <r>
    <s v="1919.12.07"/>
    <x v="157"/>
    <x v="5"/>
    <s v="Unprovoked"/>
    <x v="42"/>
    <s v="Swimming"/>
    <s v="James Ridley"/>
    <x v="0"/>
    <x v="1"/>
    <s v="FATAL, left leg &amp; calf bitten, leg surgically amputated"/>
    <x v="1"/>
    <x v="21"/>
    <s v=""/>
  </r>
  <r>
    <s v="1919.01.05"/>
    <x v="158"/>
    <x v="5"/>
    <s v="Unprovoked"/>
    <x v="42"/>
    <s v="Wading (shrimping)"/>
    <s v="Jack Hoey"/>
    <x v="0"/>
    <x v="1"/>
    <s v="FATAL, thigh bitten, leg amputated"/>
    <x v="1"/>
    <x v="1"/>
    <s v=""/>
  </r>
  <r>
    <s v="1917.12.15"/>
    <x v="159"/>
    <x v="2"/>
    <s v="Unprovoked"/>
    <x v="42"/>
    <s v="Swimming"/>
    <s v="F.W. Dean"/>
    <x v="0"/>
    <x v="0"/>
    <s v="Lacerations to left leg"/>
    <x v="0"/>
    <x v="21"/>
    <s v=""/>
  </r>
  <r>
    <s v="2017.03.19"/>
    <x v="160"/>
    <x v="3"/>
    <s v="Unprovoked"/>
    <x v="42"/>
    <s v="Body boarding"/>
    <s v="Gonzalo Fernandez"/>
    <x v="0"/>
    <x v="1"/>
    <s v="Minor"/>
    <x v="0"/>
    <x v="15"/>
    <s v=""/>
  </r>
  <r>
    <s v="2017.02.17"/>
    <x v="161"/>
    <x v="2"/>
    <s v="Unprovoked"/>
    <x v="42"/>
    <s v="Spearfishing"/>
    <s v="Glenn Dickson"/>
    <x v="0"/>
    <x v="1"/>
    <s v="Left leg severely bitten"/>
    <x v="0"/>
    <x v="1"/>
    <s v=""/>
  </r>
  <r>
    <s v="2017.01.13.b"/>
    <x v="162"/>
    <x v="2"/>
    <s v="Unprovoked"/>
    <x v="42"/>
    <s v="Swimming"/>
    <s v=""/>
    <x v="0"/>
    <x v="1"/>
    <s v="Injury to hand"/>
    <x v="0"/>
    <x v="16"/>
    <s v=""/>
  </r>
  <r>
    <s v="2017.01.03"/>
    <x v="163"/>
    <x v="1"/>
    <s v="Invalid"/>
    <x v="42"/>
    <s v="Wading"/>
    <s v="Mitchell Collins"/>
    <x v="0"/>
    <x v="1"/>
    <s v="Minor injuries to foot &amp; toes"/>
    <x v="0"/>
    <x v="15"/>
    <s v=""/>
  </r>
  <r>
    <s v="2016.12.14"/>
    <x v="164"/>
    <x v="0"/>
    <s v="Unprovoked"/>
    <x v="42"/>
    <s v="Free diving"/>
    <s v="Tim Roberts"/>
    <x v="0"/>
    <x v="1"/>
    <s v="Punctures to left foot/ankle"/>
    <x v="0"/>
    <x v="12"/>
    <s v=""/>
  </r>
  <r>
    <s v="1916.12.08.a"/>
    <x v="165"/>
    <x v="4"/>
    <s v="Unprovoked"/>
    <x v="42"/>
    <s v="Swimming 10 m from shore"/>
    <s v="Mrs Walter German"/>
    <x v="1"/>
    <x v="0"/>
    <s v="Leg nipped by shark"/>
    <x v="0"/>
    <x v="17"/>
    <s v=""/>
  </r>
  <r>
    <s v="1916.12.08.b"/>
    <x v="165"/>
    <x v="4"/>
    <s v="Unprovoked"/>
    <x v="42"/>
    <s v="Taking wife to beach &amp; about 1 m from the shore"/>
    <s v="Walter C. German"/>
    <x v="0"/>
    <x v="1"/>
    <s v="FATAL, right arm severed, chest punctured"/>
    <x v="1"/>
    <x v="12"/>
    <s v=""/>
  </r>
  <r>
    <s v="1916.11.10"/>
    <x v="166"/>
    <x v="4"/>
    <s v="Unprovoked"/>
    <x v="42"/>
    <s v="Swimming"/>
    <s v="Walter Gregson"/>
    <x v="0"/>
    <x v="0"/>
    <s v="FATAL"/>
    <x v="1"/>
    <x v="8"/>
    <s v=""/>
  </r>
  <r>
    <s v="2016.10.24"/>
    <x v="167"/>
    <x v="6"/>
    <s v="Unprovoked"/>
    <x v="42"/>
    <s v="Surfing"/>
    <s v="Jade Fitzpatrick"/>
    <x v="0"/>
    <x v="1"/>
    <s v="Lacerations to left thigh"/>
    <x v="0"/>
    <x v="0"/>
    <s v=""/>
  </r>
  <r>
    <s v="2016.10.15"/>
    <x v="168"/>
    <x v="5"/>
    <s v="Unprovoked"/>
    <x v="42"/>
    <s v="Surfing"/>
    <s v="Cooper Hallam"/>
    <x v="0"/>
    <x v="0"/>
    <s v="Torso nipped"/>
    <x v="0"/>
    <x v="15"/>
    <s v=""/>
  </r>
  <r>
    <s v="2016.10.12"/>
    <x v="169"/>
    <x v="0"/>
    <s v="Unprovoked"/>
    <x v="42"/>
    <s v="Surfing"/>
    <s v="Seneca Rus"/>
    <x v="0"/>
    <x v="1"/>
    <s v="Minor wound to lower right leg &amp; surfboard bitten"/>
    <x v="0"/>
    <x v="1"/>
    <s v=""/>
  </r>
  <r>
    <s v="2016.07.26"/>
    <x v="170"/>
    <x v="1"/>
    <s v="Unprovoked"/>
    <x v="42"/>
    <s v="Surfing"/>
    <s v="Curran See &amp; Harry Lake"/>
    <x v="0"/>
    <x v="2"/>
    <s v="No injury. Leg rope severed, knocked off board by shark"/>
    <x v="0"/>
    <x v="9"/>
    <s v=""/>
  </r>
  <r>
    <s v="2016.03.30"/>
    <x v="171"/>
    <x v="0"/>
    <s v="Unprovoked"/>
    <x v="42"/>
    <s v="Surfing"/>
    <s v="Brett Connellan"/>
    <x v="0"/>
    <x v="1"/>
    <s v="Severe injury to thigh"/>
    <x v="0"/>
    <x v="14"/>
    <s v=""/>
  </r>
  <r>
    <s v="2016.03.28.a"/>
    <x v="172"/>
    <x v="6"/>
    <s v="Unprovoked"/>
    <x v="42"/>
    <s v="Surfing"/>
    <s v="Roie Smyth"/>
    <x v="0"/>
    <x v="1"/>
    <s v="No injury, board dented"/>
    <x v="0"/>
    <x v="2"/>
    <s v=""/>
  </r>
  <r>
    <s v="1916.03.19"/>
    <x v="173"/>
    <x v="5"/>
    <s v="Unprovoked"/>
    <x v="42"/>
    <s v="Bathing"/>
    <s v="Alexander Robinson"/>
    <x v="0"/>
    <x v="0"/>
    <s v="Minor lacerations to heel"/>
    <x v="0"/>
    <x v="13"/>
    <s v=""/>
  </r>
  <r>
    <s v="2016.02.05"/>
    <x v="174"/>
    <x v="2"/>
    <s v="Unprovoked"/>
    <x v="42"/>
    <s v="Walking"/>
    <s v="female"/>
    <x v="1"/>
    <x v="1"/>
    <s v="Foot nipped"/>
    <x v="0"/>
    <x v="16"/>
    <s v=""/>
  </r>
  <r>
    <s v="2015.10.07"/>
    <x v="175"/>
    <x v="0"/>
    <s v="Unprovoked"/>
    <x v="42"/>
    <s v="Surfing"/>
    <s v="Eli Zawadzki"/>
    <x v="0"/>
    <x v="2"/>
    <s v="Foot injured"/>
    <x v="0"/>
    <x v="5"/>
    <s v=""/>
  </r>
  <r>
    <s v="2015.08.22.a"/>
    <x v="176"/>
    <x v="5"/>
    <s v="Unprovoked"/>
    <x v="42"/>
    <s v="Surfing"/>
    <s v="Dale Carr"/>
    <x v="0"/>
    <x v="1"/>
    <s v="Severe laceration to left buttock &amp; thigh"/>
    <x v="0"/>
    <x v="11"/>
    <s v=""/>
  </r>
  <r>
    <s v="2015.04.11"/>
    <x v="177"/>
    <x v="5"/>
    <s v="Unprovoked"/>
    <x v="42"/>
    <s v="Paddle boarding"/>
    <s v="male"/>
    <x v="0"/>
    <x v="0"/>
    <s v="Ankle injured"/>
    <x v="0"/>
    <x v="0"/>
    <s v=""/>
  </r>
  <r>
    <s v="2014.11.10"/>
    <x v="178"/>
    <x v="6"/>
    <s v="Unprovoked"/>
    <x v="42"/>
    <s v="Surfing"/>
    <s v="male"/>
    <x v="0"/>
    <x v="0"/>
    <s v="Minor injury to lower leg and foot"/>
    <x v="0"/>
    <x v="8"/>
    <s v=""/>
  </r>
  <r>
    <s v="2014.10.30"/>
    <x v="179"/>
    <x v="0"/>
    <s v="Provoked"/>
    <x v="42"/>
    <s v="Surfing"/>
    <s v="Ryan Hunt"/>
    <x v="0"/>
    <x v="1"/>
    <s v="Laceration to dorsum of left foot when he stepped on the shark     PROVOKED INCIDENT"/>
    <x v="0"/>
    <x v="15"/>
    <s v=""/>
  </r>
  <r>
    <s v="2014.10.11"/>
    <x v="180"/>
    <x v="5"/>
    <s v="Boat"/>
    <x v="42"/>
    <s v="Kayaking"/>
    <s v="Inflatable kayak Occupants:  Andrej Kultan &amp; Steve Hopkins."/>
    <x v="0"/>
    <x v="0"/>
    <s v="Kayak deflated, no injury to occupants"/>
    <x v="0"/>
    <x v="11"/>
    <s v=""/>
  </r>
  <r>
    <s v="2014.06.18.a"/>
    <x v="181"/>
    <x v="0"/>
    <s v="Unprovoked"/>
    <x v="42"/>
    <s v="Body boarding"/>
    <s v="Jesse McKinnon"/>
    <x v="0"/>
    <x v="2"/>
    <s v="Lacerations to knee"/>
    <x v="0"/>
    <x v="11"/>
    <s v=""/>
  </r>
  <r>
    <s v="2014.06.18.b"/>
    <x v="181"/>
    <x v="0"/>
    <s v="Unprovoked"/>
    <x v="42"/>
    <s v="Surfing"/>
    <s v="Max Longhurst"/>
    <x v="0"/>
    <x v="0"/>
    <s v="No injury, surfboard 'attacked'"/>
    <x v="0"/>
    <x v="11"/>
    <s v=""/>
  </r>
  <r>
    <s v="2014.03.29"/>
    <x v="182"/>
    <x v="5"/>
    <s v="Invalid"/>
    <x v="42"/>
    <s v="Diving for lobsters"/>
    <s v="Michael McGregor"/>
    <x v="0"/>
    <x v="1"/>
    <s v="Shark bites may have been post mortem"/>
    <x v="1"/>
    <x v="16"/>
    <s v=""/>
  </r>
  <r>
    <s v="2014.02.08"/>
    <x v="183"/>
    <x v="5"/>
    <s v="Unprovoked"/>
    <x v="42"/>
    <s v="Spearfishing / Free diving"/>
    <s v="Sam Kellett"/>
    <x v="0"/>
    <x v="1"/>
    <s v="FATAL"/>
    <x v="1"/>
    <x v="9"/>
    <s v=""/>
  </r>
  <r>
    <s v="2013.01.05"/>
    <x v="184"/>
    <x v="5"/>
    <s v="Unprovoked"/>
    <x v="42"/>
    <s v="Spearfishing / Free diving"/>
    <s v="Jake Swaffer"/>
    <x v="0"/>
    <x v="1"/>
    <s v="Calf &amp; shin bitten"/>
    <x v="0"/>
    <x v="1"/>
    <s v=""/>
  </r>
  <r>
    <s v="2012.08.28"/>
    <x v="185"/>
    <x v="1"/>
    <s v="Unprovoked"/>
    <x v="42"/>
    <s v="Surfing"/>
    <s v="Jon Hines"/>
    <x v="0"/>
    <x v="1"/>
    <s v="Lacerations to torso and arm"/>
    <x v="0"/>
    <x v="13"/>
    <s v=""/>
  </r>
  <r>
    <s v="2012.07.07.b"/>
    <x v="186"/>
    <x v="5"/>
    <s v="Invalid"/>
    <x v="42"/>
    <s v="Scuba diving"/>
    <s v="Karen Lee"/>
    <x v="1"/>
    <x v="1"/>
    <s v="Cause of death was drowning &amp; preceded shark involvement"/>
    <x v="1"/>
    <x v="13"/>
    <s v=""/>
  </r>
  <r>
    <s v="1912.02.19"/>
    <x v="187"/>
    <x v="3"/>
    <s v="Unprovoked"/>
    <x v="42"/>
    <s v="Swimming"/>
    <s v="Fred Wort"/>
    <x v="0"/>
    <x v="2"/>
    <s v="Left calf &amp; heel bitten"/>
    <x v="0"/>
    <x v="5"/>
    <s v=""/>
  </r>
  <r>
    <s v="2012.02.06"/>
    <x v="188"/>
    <x v="6"/>
    <s v="Unprovoked"/>
    <x v="42"/>
    <s v="Surfing"/>
    <s v="Nick Ferguson"/>
    <x v="0"/>
    <x v="1"/>
    <s v="No injury, but fin lost from surfboard"/>
    <x v="0"/>
    <x v="9"/>
    <s v=""/>
  </r>
  <r>
    <s v="2011.12.02"/>
    <x v="189"/>
    <x v="2"/>
    <s v="Unprovoked"/>
    <x v="42"/>
    <s v="Surfing"/>
    <s v="Milton Carter"/>
    <x v="0"/>
    <x v="1"/>
    <s v="Torn shoulder ligament as result of collision with shark"/>
    <x v="0"/>
    <x v="8"/>
    <s v=""/>
  </r>
  <r>
    <s v="2011.10.09"/>
    <x v="190"/>
    <x v="3"/>
    <s v="Unprovoked"/>
    <x v="42"/>
    <s v="Swimming"/>
    <s v="Bryn Martin"/>
    <x v="0"/>
    <x v="1"/>
    <s v="FATAL"/>
    <x v="1"/>
    <x v="17"/>
    <s v=""/>
  </r>
  <r>
    <s v="2010.08.10.b"/>
    <x v="191"/>
    <x v="1"/>
    <s v="Provoked"/>
    <x v="42"/>
    <s v="Fishing"/>
    <s v="female"/>
    <x v="1"/>
    <x v="0"/>
    <s v="Leg bitten by hooked shark PROVOKED INCIDENT"/>
    <x v="0"/>
    <x v="14"/>
    <s v=""/>
  </r>
  <r>
    <s v="2010.08.08"/>
    <x v="192"/>
    <x v="3"/>
    <s v="Unprovoked"/>
    <x v="42"/>
    <s v="Surfing"/>
    <s v="Rick Carroll"/>
    <x v="0"/>
    <x v="1"/>
    <s v="Left foot bitten"/>
    <x v="0"/>
    <x v="17"/>
    <s v=""/>
  </r>
  <r>
    <s v="2010.06.06"/>
    <x v="193"/>
    <x v="3"/>
    <s v="Unprovoked"/>
    <x v="42"/>
    <s v="Surfing"/>
    <s v="Michael Bedford"/>
    <x v="0"/>
    <x v="1"/>
    <s v="Severe laceration to right knee"/>
    <x v="0"/>
    <x v="9"/>
    <s v=""/>
  </r>
  <r>
    <s v="2010.05.18.a"/>
    <x v="194"/>
    <x v="1"/>
    <s v="Unprovoked"/>
    <x v="42"/>
    <s v="Surfing"/>
    <s v="Craig Gibson"/>
    <x v="0"/>
    <x v="0"/>
    <s v="Superficial lacerations to lower left leg"/>
    <x v="0"/>
    <x v="5"/>
    <s v=""/>
  </r>
  <r>
    <s v="2010.01.27"/>
    <x v="195"/>
    <x v="0"/>
    <s v="Unprovoked"/>
    <x v="42"/>
    <s v="Surfing"/>
    <s v="Ashley Ramage"/>
    <x v="0"/>
    <x v="0"/>
    <s v="No injury, surfboard bitten"/>
    <x v="0"/>
    <x v="5"/>
    <s v=""/>
  </r>
  <r>
    <s v="2010.01.22.a"/>
    <x v="196"/>
    <x v="2"/>
    <s v="Unprovoked"/>
    <x v="42"/>
    <s v="Surfing"/>
    <s v="Dr. Pat Lockie"/>
    <x v="0"/>
    <x v="0"/>
    <s v="Lacerations to right hand"/>
    <x v="0"/>
    <x v="0"/>
    <s v=""/>
  </r>
  <r>
    <s v="2009.12.26"/>
    <x v="197"/>
    <x v="5"/>
    <s v="Provoked"/>
    <x v="42"/>
    <s v="Swimming"/>
    <s v="John Sojoski"/>
    <x v="0"/>
    <x v="1"/>
    <s v="Lacerations to lower left leg after stepping on the shark                 PROVOKED INCIDENT"/>
    <x v="0"/>
    <x v="2"/>
    <s v=""/>
  </r>
  <r>
    <s v="2009.12.20.b"/>
    <x v="198"/>
    <x v="3"/>
    <s v="Boat"/>
    <x v="42"/>
    <s v="Kayaking"/>
    <s v="2 males"/>
    <x v="0"/>
    <x v="0"/>
    <s v="No injury to occupants, kayak bumped by shark"/>
    <x v="0"/>
    <x v="2"/>
    <s v=""/>
  </r>
  <r>
    <s v="2009.12.13"/>
    <x v="199"/>
    <x v="3"/>
    <s v="Unprovoked"/>
    <x v="42"/>
    <s v="Surfing"/>
    <s v="Nigel Hughes"/>
    <x v="0"/>
    <x v="1"/>
    <s v="Laceration to big toe"/>
    <x v="0"/>
    <x v="0"/>
    <s v=""/>
  </r>
  <r>
    <s v="2009.10.28"/>
    <x v="200"/>
    <x v="0"/>
    <s v="Unprovoked"/>
    <x v="42"/>
    <s v="Paddle-boarding"/>
    <s v="Zahli Lowe"/>
    <x v="1"/>
    <x v="2"/>
    <s v="No injury, shark bit rear of paddleboard"/>
    <x v="0"/>
    <x v="0"/>
    <s v=""/>
  </r>
  <r>
    <s v="2009.07.30"/>
    <x v="201"/>
    <x v="4"/>
    <s v="Unprovoked"/>
    <x v="42"/>
    <s v="Surfing"/>
    <s v="Zac Skyring"/>
    <x v="0"/>
    <x v="2"/>
    <s v="Left forearm grazed &amp; puncture marks in wetsuit"/>
    <x v="0"/>
    <x v="8"/>
    <s v=""/>
  </r>
  <r>
    <s v="2009.03.19.a"/>
    <x v="202"/>
    <x v="4"/>
    <s v="Unprovoked"/>
    <x v="42"/>
    <s v="Surfing"/>
    <s v="Bernadette Davis"/>
    <x v="1"/>
    <x v="0"/>
    <s v="No injury, shark bit nose of surfboard"/>
    <x v="0"/>
    <x v="0"/>
    <s v=""/>
  </r>
  <r>
    <s v="2009.02.22"/>
    <x v="203"/>
    <x v="3"/>
    <s v="Unprovoked"/>
    <x v="42"/>
    <s v="Fishing"/>
    <s v="male"/>
    <x v="0"/>
    <x v="0"/>
    <s v="Severe laceration to finger"/>
    <x v="0"/>
    <x v="1"/>
    <s v=""/>
  </r>
  <r>
    <s v="2009.02.18"/>
    <x v="204"/>
    <x v="0"/>
    <s v="Unprovoked"/>
    <x v="42"/>
    <s v="Surfing"/>
    <s v="Glen Lockery"/>
    <x v="0"/>
    <x v="0"/>
    <s v="No injury to surfer, but the nose of his board was broken"/>
    <x v="0"/>
    <x v="11"/>
    <s v=""/>
  </r>
  <r>
    <s v="2009.02.07.a"/>
    <x v="205"/>
    <x v="5"/>
    <s v="Unprovoked"/>
    <x v="42"/>
    <s v="Surfing"/>
    <s v="Joe Kennard"/>
    <x v="0"/>
    <x v="0"/>
    <s v="No injury, flung from surfboard by the shark"/>
    <x v="0"/>
    <x v="0"/>
    <s v=""/>
  </r>
  <r>
    <s v="2009.01.24.b"/>
    <x v="206"/>
    <x v="5"/>
    <s v="Unprovoked"/>
    <x v="42"/>
    <s v="Swimming"/>
    <s v="Jeremy McDonagh"/>
    <x v="0"/>
    <x v="2"/>
    <s v="Hand injured"/>
    <x v="0"/>
    <x v="5"/>
    <s v=""/>
  </r>
  <r>
    <s v="2008.10.11"/>
    <x v="207"/>
    <x v="5"/>
    <s v="Unprovoked"/>
    <x v="42"/>
    <s v="Surfing"/>
    <s v="male"/>
    <x v="0"/>
    <x v="2"/>
    <s v="No injury, board damaged"/>
    <x v="0"/>
    <x v="13"/>
    <s v=""/>
  </r>
  <r>
    <s v="2007.11.08"/>
    <x v="208"/>
    <x v="4"/>
    <s v="Unprovoked"/>
    <x v="42"/>
    <s v="Surfing"/>
    <s v="Craig Evans"/>
    <x v="0"/>
    <x v="0"/>
    <s v="No injury, teethmarks in board &amp; torn wetsuit"/>
    <x v="0"/>
    <x v="3"/>
    <s v=""/>
  </r>
  <r>
    <s v="1907.10.14"/>
    <x v="209"/>
    <x v="3"/>
    <s v="Unprovoked"/>
    <x v="42"/>
    <s v="Bathing"/>
    <s v="Edward. Nolan"/>
    <x v="0"/>
    <x v="0"/>
    <s v="Lacerations to left arm from shoulder to wrist"/>
    <x v="0"/>
    <x v="2"/>
    <s v=""/>
  </r>
  <r>
    <s v="2007.05.08"/>
    <x v="210"/>
    <x v="1"/>
    <s v="Invalid"/>
    <x v="42"/>
    <s v="Swimming"/>
    <s v="male"/>
    <x v="0"/>
    <x v="1"/>
    <s v="Shark involvement prior to death unconfirmed"/>
    <x v="1"/>
    <x v="9"/>
    <s v=""/>
  </r>
  <r>
    <s v="2007.02.03"/>
    <x v="211"/>
    <x v="5"/>
    <s v="Unprovoked"/>
    <x v="42"/>
    <s v="Boogie boarding"/>
    <s v="Matthew McIntosh"/>
    <x v="0"/>
    <x v="1"/>
    <s v="Lacerations to  lower left leg &amp; ankle"/>
    <x v="0"/>
    <x v="17"/>
    <s v=""/>
  </r>
  <r>
    <s v="2006.02.13"/>
    <x v="212"/>
    <x v="6"/>
    <s v="Unprovoked"/>
    <x v="42"/>
    <s v="Wading"/>
    <s v="male"/>
    <x v="0"/>
    <x v="2"/>
    <s v="Lacerations to foot"/>
    <x v="0"/>
    <x v="2"/>
    <s v=""/>
  </r>
  <r>
    <s v="2004.08.03"/>
    <x v="213"/>
    <x v="1"/>
    <s v="Unprovoked"/>
    <x v="42"/>
    <s v="Spearfishing"/>
    <s v="male"/>
    <x v="0"/>
    <x v="1"/>
    <s v="Minor puncture wounds to leg"/>
    <x v="0"/>
    <x v="3"/>
    <s v=""/>
  </r>
  <r>
    <s v="2003.12.08"/>
    <x v="214"/>
    <x v="6"/>
    <s v="Unprovoked"/>
    <x v="42"/>
    <s v="Surfing amid a shoal of sharks"/>
    <s v="Sam Myer"/>
    <x v="0"/>
    <x v="1"/>
    <s v="No inury, shark caught leash attached to surfer's ankle &amp; towed him a short distance"/>
    <x v="0"/>
    <x v="12"/>
    <s v=""/>
  </r>
  <r>
    <s v="2002.06.20.b"/>
    <x v="215"/>
    <x v="4"/>
    <s v="Unprovoked"/>
    <x v="42"/>
    <s v="Surfing"/>
    <s v="male"/>
    <x v="0"/>
    <x v="1"/>
    <s v="Minor injury to foot"/>
    <x v="0"/>
    <x v="1"/>
    <s v=""/>
  </r>
  <r>
    <s v="2002.04.12"/>
    <x v="216"/>
    <x v="2"/>
    <s v="Unprovoked"/>
    <x v="42"/>
    <s v="Swimming"/>
    <s v="John Schneider"/>
    <x v="0"/>
    <x v="1"/>
    <s v="Foot bitten"/>
    <x v="0"/>
    <x v="15"/>
    <s v=""/>
  </r>
  <r>
    <s v="1902.01.19"/>
    <x v="217"/>
    <x v="5"/>
    <s v="Unprovoked"/>
    <x v="42"/>
    <s v="Swimming"/>
    <s v="Charles Jones"/>
    <x v="0"/>
    <x v="2"/>
    <s v="Legs bitten"/>
    <x v="0"/>
    <x v="9"/>
    <s v=""/>
  </r>
  <r>
    <s v="1998.12.22"/>
    <x v="218"/>
    <x v="1"/>
    <s v="Unprovoked"/>
    <x v="42"/>
    <s v="Standing"/>
    <s v="Megan O'Leary"/>
    <x v="1"/>
    <x v="1"/>
    <s v="2 puncture wounds in left leg"/>
    <x v="0"/>
    <x v="13"/>
    <s v=""/>
  </r>
  <r>
    <s v="1997.07.27"/>
    <x v="219"/>
    <x v="3"/>
    <s v="Unprovoked"/>
    <x v="42"/>
    <s v="Surfing"/>
    <s v="Neil Davey"/>
    <x v="0"/>
    <x v="2"/>
    <s v="Leg lacerated"/>
    <x v="0"/>
    <x v="3"/>
    <s v=""/>
  </r>
  <r>
    <s v="1992.02.09"/>
    <x v="220"/>
    <x v="3"/>
    <s v="Invalid"/>
    <x v="42"/>
    <s v="Surfing"/>
    <s v="Wayne Fitzpatrick"/>
    <x v="0"/>
    <x v="2"/>
    <s v="No injury, shark allegedly took his surfboard &amp; slashed his wetsuit. Shark involvement questionable"/>
    <x v="0"/>
    <x v="14"/>
    <s v=""/>
  </r>
  <r>
    <s v="1991.01.19"/>
    <x v="221"/>
    <x v="5"/>
    <s v="Unprovoked"/>
    <x v="42"/>
    <s v="Swimming"/>
    <s v="Michael Sproule"/>
    <x v="0"/>
    <x v="1"/>
    <s v="Hands, legs &amp; buttocks lacerated"/>
    <x v="0"/>
    <x v="17"/>
    <s v=""/>
  </r>
  <r>
    <s v="1990.10.27"/>
    <x v="222"/>
    <x v="5"/>
    <s v="Unprovoked"/>
    <x v="42"/>
    <s v="Swimming"/>
    <s v="Craig Coleman"/>
    <x v="0"/>
    <x v="1"/>
    <s v="Buttocks &amp; hip bitten"/>
    <x v="0"/>
    <x v="18"/>
    <s v=""/>
  </r>
  <r>
    <s v="1990.10.25"/>
    <x v="223"/>
    <x v="4"/>
    <s v="Unprovoked"/>
    <x v="42"/>
    <s v="Surfing"/>
    <s v="male"/>
    <x v="0"/>
    <x v="0"/>
    <s v="Lacerations to foot"/>
    <x v="0"/>
    <x v="1"/>
    <s v=""/>
  </r>
  <r>
    <s v="1987.01.06"/>
    <x v="224"/>
    <x v="1"/>
    <s v="Unprovoked"/>
    <x v="42"/>
    <s v="Swimming"/>
    <s v="Alessandro Russo"/>
    <x v="0"/>
    <x v="1"/>
    <s v="Right leg lacerated"/>
    <x v="0"/>
    <x v="0"/>
    <s v=""/>
  </r>
  <r>
    <s v="1982.03.07"/>
    <x v="225"/>
    <x v="3"/>
    <s v="Unprovoked"/>
    <x v="42"/>
    <s v="Surfing"/>
    <s v="Allan Ford"/>
    <x v="0"/>
    <x v="1"/>
    <s v="Legs bitten  FATAL"/>
    <x v="1"/>
    <x v="9"/>
    <s v=""/>
  </r>
  <r>
    <s v="1971.01.02"/>
    <x v="226"/>
    <x v="5"/>
    <s v="Unprovoked"/>
    <x v="42"/>
    <s v="Swimming"/>
    <s v="Ralph Painter"/>
    <x v="0"/>
    <x v="0"/>
    <s v="Torso lacerated"/>
    <x v="0"/>
    <x v="5"/>
    <s v=""/>
  </r>
  <r>
    <s v="1969.01.27"/>
    <x v="227"/>
    <x v="6"/>
    <s v="Unprovoked"/>
    <x v="42"/>
    <s v="Freediving"/>
    <s v="Kevin Deacon"/>
    <x v="0"/>
    <x v="1"/>
    <s v="Abrasions and lacerations to lower right leg"/>
    <x v="0"/>
    <x v="0"/>
    <s v=""/>
  </r>
  <r>
    <s v="1968.11.02"/>
    <x v="228"/>
    <x v="5"/>
    <s v="Provoked"/>
    <x v="42"/>
    <s v=""/>
    <s v="Roy Rosser"/>
    <x v="0"/>
    <x v="2"/>
    <s v="Abrasion on shoulder Recorded as PROVOKED INCIDENT"/>
    <x v="0"/>
    <x v="13"/>
    <s v=""/>
  </r>
  <r>
    <s v="1964.11.18"/>
    <x v="229"/>
    <x v="0"/>
    <s v="Unprovoked"/>
    <x v="42"/>
    <s v="Swimming out to rescue swimmers in difficulty"/>
    <s v="Glenthorne Prior"/>
    <x v="0"/>
    <x v="1"/>
    <s v="FATAL"/>
    <x v="1"/>
    <x v="16"/>
    <s v=""/>
  </r>
  <r>
    <s v="1964.02.02"/>
    <x v="230"/>
    <x v="3"/>
    <s v="Invalid"/>
    <x v="42"/>
    <s v="Swimming"/>
    <s v="Neil Buckley"/>
    <x v="0"/>
    <x v="1"/>
    <s v="Body not recovered  / May have drowned prior to shark involvement"/>
    <x v="1"/>
    <x v="12"/>
    <s v=""/>
  </r>
  <r>
    <s v="1963.01.26"/>
    <x v="231"/>
    <x v="5"/>
    <s v="Invalid"/>
    <x v="42"/>
    <s v="Swimming"/>
    <s v="Shaun Wilmot"/>
    <x v="0"/>
    <x v="1"/>
    <s v="9' shark in area when he disappeared, body not recovered"/>
    <x v="1"/>
    <x v="5"/>
    <s v=""/>
  </r>
  <r>
    <s v="1960.11.11"/>
    <x v="232"/>
    <x v="2"/>
    <s v="Provoked"/>
    <x v="42"/>
    <s v="Chasing shark out of bathing area while riding on a surf-ski"/>
    <s v="Ken O�Connell"/>
    <x v="0"/>
    <x v="2"/>
    <s v="Shark knocked him off surf-ski, he inhaled water &amp; had to be resuscitated PROVOKED INCIDENT"/>
    <x v="0"/>
    <x v="13"/>
    <s v=""/>
  </r>
  <r>
    <s v="1959.12.19.b"/>
    <x v="16"/>
    <x v="5"/>
    <s v="Unprovoked"/>
    <x v="42"/>
    <s v="Dived from dinghy to retrieve oar in heavy seas"/>
    <s v="Stanley Arthur Mullen"/>
    <x v="0"/>
    <x v="1"/>
    <s v="FATAL"/>
    <x v="1"/>
    <x v="8"/>
    <s v=""/>
  </r>
  <r>
    <s v="1955.03.09"/>
    <x v="233"/>
    <x v="0"/>
    <s v="Unprovoked"/>
    <x v="42"/>
    <s v="Body surfing"/>
    <s v="Noel Langford"/>
    <x v="0"/>
    <x v="1"/>
    <s v="FATAL"/>
    <x v="1"/>
    <x v="15"/>
    <s v=""/>
  </r>
  <r>
    <s v="1955.03.00.a"/>
    <x v="234"/>
    <x v="1"/>
    <s v="Provoked"/>
    <x v="42"/>
    <s v="Competing in U/W endurance record, standing beside drum in 10' of water"/>
    <s v="Theo Watts Brown"/>
    <x v="0"/>
    <x v="1"/>
    <s v="Leg of wetsuit torn after spear fired at shark  PROVOKED INCIDENT"/>
    <x v="0"/>
    <x v="2"/>
    <s v=""/>
  </r>
  <r>
    <s v="1954.12.11"/>
    <x v="235"/>
    <x v="5"/>
    <s v="Unprovoked"/>
    <x v="42"/>
    <s v="Swimming"/>
    <s v="Lawrence David Burns"/>
    <x v="0"/>
    <x v="1"/>
    <s v="FATAL"/>
    <x v="1"/>
    <x v="2"/>
    <s v=""/>
  </r>
  <r>
    <s v="1954.02.27"/>
    <x v="236"/>
    <x v="5"/>
    <s v="Unprovoked"/>
    <x v="42"/>
    <s v="Swimming"/>
    <s v="Reg Fabrizius"/>
    <x v="0"/>
    <x v="1"/>
    <s v="FATAL, right thigh bitten"/>
    <x v="1"/>
    <x v="11"/>
    <s v=""/>
  </r>
  <r>
    <s v="1953.12.13"/>
    <x v="237"/>
    <x v="3"/>
    <s v="Unprovoked"/>
    <x v="42"/>
    <s v="Swimming or wading out  to warn bathers that a shark had been seen"/>
    <s v="Neil Tapp, cadet lifesaver"/>
    <x v="0"/>
    <x v="2"/>
    <s v="Bruised shoulder chest &amp; foot"/>
    <x v="0"/>
    <x v="9"/>
    <s v=""/>
  </r>
  <r>
    <s v="1951.10.22"/>
    <x v="238"/>
    <x v="6"/>
    <s v="Unprovoked"/>
    <x v="42"/>
    <s v="Swimming"/>
    <s v="Arthur James Kenealey"/>
    <x v="0"/>
    <x v="1"/>
    <s v="FATAL, leg severed, shark dragged him through hole in protective net"/>
    <x v="1"/>
    <x v="14"/>
    <s v=""/>
  </r>
  <r>
    <s v="1950.12.16"/>
    <x v="239"/>
    <x v="5"/>
    <s v="Unprovoked"/>
    <x v="42"/>
    <s v="Treading water"/>
    <s v="Desmond Quinlan, lifesaver"/>
    <x v="0"/>
    <x v="1"/>
    <s v="FATAL, lower abdomen severely bitten &amp; his left leg was severed"/>
    <x v="1"/>
    <x v="5"/>
    <s v=""/>
  </r>
  <r>
    <s v="2013.08.25"/>
    <x v="240"/>
    <x v="3"/>
    <s v="Unprovoked"/>
    <x v="42"/>
    <s v="Wrangling a shark"/>
    <s v="Otto Lee"/>
    <x v="0"/>
    <x v="0"/>
    <s v="Lacerations to left forearm"/>
    <x v="0"/>
    <x v="13"/>
    <s v=""/>
  </r>
  <r>
    <s v="2015.04.29"/>
    <x v="241"/>
    <x v="0"/>
    <s v="Unprovoked"/>
    <x v="43"/>
    <s v="Snorkeling"/>
    <s v="Margaret Cruse"/>
    <x v="1"/>
    <x v="1"/>
    <s v="FATAL"/>
    <x v="1"/>
    <x v="12"/>
    <s v=""/>
  </r>
  <r>
    <s v="2013.12.02"/>
    <x v="242"/>
    <x v="6"/>
    <s v="Unprovoked"/>
    <x v="43"/>
    <s v="Kayaking / Fishing"/>
    <s v="Patrick Briney"/>
    <x v="0"/>
    <x v="1"/>
    <s v="FATAL"/>
    <x v="1"/>
    <x v="12"/>
    <s v=""/>
  </r>
  <r>
    <s v="2010.02.03"/>
    <x v="243"/>
    <x v="0"/>
    <s v="Unprovoked"/>
    <x v="43"/>
    <s v="Kite boarding"/>
    <s v="Stephen Howard Schafer"/>
    <x v="0"/>
    <x v="1"/>
    <s v="FATAL"/>
    <x v="1"/>
    <x v="13"/>
    <s v=""/>
  </r>
  <r>
    <s v="1999.03.18.a"/>
    <x v="244"/>
    <x v="4"/>
    <s v="Unprovoked"/>
    <x v="43"/>
    <s v="Swimming, towing a kayak"/>
    <s v="Navid Davoudabai"/>
    <x v="1"/>
    <x v="1"/>
    <s v="FATAL, arm bitten"/>
    <x v="1"/>
    <x v="18"/>
    <s v=""/>
  </r>
  <r>
    <s v="1992.08.21"/>
    <x v="245"/>
    <x v="2"/>
    <s v="Invalid"/>
    <x v="43"/>
    <s v="Fell from cliff while fishing &amp; disappeared in strong current"/>
    <s v="Chester N. Shishido"/>
    <x v="0"/>
    <x v="0"/>
    <s v="Body recovered next morning. Injuries appeared to be inflicted post mortem"/>
    <x v="1"/>
    <x v="13"/>
    <s v=""/>
  </r>
  <r>
    <s v="1989.11.12"/>
    <x v="246"/>
    <x v="3"/>
    <s v="Invalid"/>
    <x v="43"/>
    <s v="Wading, knocked down &amp; swept away by large waves"/>
    <s v="Edward Malek"/>
    <x v="0"/>
    <x v="0"/>
    <s v="Lower porton of body recovered 3 days later. Note: rare sighting of shark made at same beach on 11-5-1989"/>
    <x v="1"/>
    <x v="15"/>
    <s v=""/>
  </r>
  <r>
    <s v="1984.10.21.b"/>
    <x v="247"/>
    <x v="3"/>
    <s v="Invalid"/>
    <x v="43"/>
    <s v="Swimming"/>
    <s v="Larry Peebles"/>
    <x v="0"/>
    <x v="1"/>
    <s v="Disappeared, 1 mile from where Sandra Fletcher was bitten. Death was due to drowning"/>
    <x v="1"/>
    <x v="3"/>
    <s v=""/>
  </r>
  <r>
    <s v="1961.06.24"/>
    <x v="248"/>
    <x v="5"/>
    <s v="Unprovoked"/>
    <x v="43"/>
    <s v="Scuba diving &amp; spearfishing"/>
    <s v="William  J. Dandridge"/>
    <x v="0"/>
    <x v="1"/>
    <s v="FATAL, arm severed &amp; left side of torso removed"/>
    <x v="1"/>
    <x v="12"/>
    <s v=""/>
  </r>
  <r>
    <s v="1956.07.28"/>
    <x v="249"/>
    <x v="5"/>
    <s v="Provoked"/>
    <x v="43"/>
    <s v="Floating in inner tube"/>
    <s v="Jose Alengo"/>
    <x v="0"/>
    <x v="2"/>
    <s v="FATAL. His brother speared a shark which then attacked Jose &amp; severed his leg at knee. PROVOKED INCIDENT"/>
    <x v="1"/>
    <x v="1"/>
    <s v=""/>
  </r>
  <r>
    <s v="1950.06.06"/>
    <x v="250"/>
    <x v="1"/>
    <s v="Sea Disaster"/>
    <x v="43"/>
    <s v="Survived crash of two-engine  C-46 transport plane carrying 62 migrant workers from Puerto Rico to USA"/>
    <s v="Pedro Guzman"/>
    <x v="0"/>
    <x v="1"/>
    <s v="FATAL, bitten five times. Other survivors fought off sharks for 10 hours. One survivor's arm severed by a shark."/>
    <x v="1"/>
    <x v="12"/>
    <s v=""/>
  </r>
  <r>
    <s v="1916.07.13.b"/>
    <x v="251"/>
    <x v="0"/>
    <s v="Invalid"/>
    <x v="43"/>
    <s v="Swimming"/>
    <s v="Gertude Hoffman"/>
    <x v="1"/>
    <x v="0"/>
    <s v="No attack,  no injury"/>
    <x v="0"/>
    <x v="1"/>
    <s v=""/>
  </r>
  <r>
    <s v="2011.09.20"/>
    <x v="252"/>
    <x v="1"/>
    <s v="Boat"/>
    <x v="43"/>
    <s v="Canoeing"/>
    <s v="Tom Bartlett"/>
    <x v="0"/>
    <x v="0"/>
    <s v="No injury, canoe bitten by shark"/>
    <x v="0"/>
    <x v="13"/>
    <s v=""/>
  </r>
  <r>
    <s v="2010.11.19"/>
    <x v="253"/>
    <x v="2"/>
    <s v="Provoked"/>
    <x v="43"/>
    <s v="Snorkeling"/>
    <s v="Kydd Pollock"/>
    <x v="0"/>
    <x v="1"/>
    <s v="Head bitten by netted shark PROVOKED INCIDENT"/>
    <x v="0"/>
    <x v="16"/>
    <s v=""/>
  </r>
  <r>
    <s v="2005.10.15"/>
    <x v="254"/>
    <x v="5"/>
    <s v="Provoked"/>
    <x v="43"/>
    <s v="Wading"/>
    <s v="N.W."/>
    <x v="0"/>
    <x v="2"/>
    <s v="Minor cuts to dorsum &amp; sole of left foot when he stepped on shark PROVOKED INCIDENT"/>
    <x v="0"/>
    <x v="11"/>
    <s v=""/>
  </r>
  <r>
    <s v="2005.06.18"/>
    <x v="255"/>
    <x v="5"/>
    <s v="Invalid"/>
    <x v="43"/>
    <s v="Swimming"/>
    <s v="Brad Grissom"/>
    <x v="0"/>
    <x v="1"/>
    <s v="No injury, 2.1m [7'] tiger shark approached swimmer who repelled it with his fist"/>
    <x v="0"/>
    <x v="17"/>
    <s v=""/>
  </r>
  <r>
    <s v="1994.02.13"/>
    <x v="256"/>
    <x v="3"/>
    <s v="Provoked"/>
    <x v="43"/>
    <s v="Fishing"/>
    <s v="J. Magbanua"/>
    <x v="0"/>
    <x v="0"/>
    <s v="Arm bitten while trying to secure shark caught by navy personnel from vessel PROVOKED INCIDENT"/>
    <x v="0"/>
    <x v="11"/>
    <s v=""/>
  </r>
  <r>
    <s v="1966.07.03"/>
    <x v="257"/>
    <x v="3"/>
    <s v="Invalid"/>
    <x v="43"/>
    <s v="Free diving"/>
    <s v="John Brothers"/>
    <x v="0"/>
    <x v="1"/>
    <s v="No injury. A 1.1 m [3.5'] blacktip shark shark made a threat display &amp; bit gig"/>
    <x v="0"/>
    <x v="0"/>
    <s v=""/>
  </r>
  <r>
    <s v="1966.05.16.b"/>
    <x v="258"/>
    <x v="6"/>
    <s v="Invalid"/>
    <x v="43"/>
    <s v="Spearfishing / Scuba diving"/>
    <s v="Steven Oschosky"/>
    <x v="0"/>
    <x v="1"/>
    <s v="White shark, 3.7 m [12']  made threat display. No injury, no attack"/>
    <x v="0"/>
    <x v="3"/>
    <s v=""/>
  </r>
  <r>
    <s v="1965.03.23"/>
    <x v="259"/>
    <x v="1"/>
    <s v="Invalid"/>
    <x v="43"/>
    <s v="Aircraft exploded"/>
    <s v="15 Royal Canadian Airforce crew &amp; 1 passenger"/>
    <x v="0"/>
    <x v="0"/>
    <s v="All 16 onboard perished, recovery efforts hampered by sharks"/>
    <x v="0"/>
    <x v="2"/>
    <s v=""/>
  </r>
  <r>
    <s v="1964.08.22"/>
    <x v="260"/>
    <x v="5"/>
    <s v="Invalid"/>
    <x v="43"/>
    <s v="Spearfishing / Free diving"/>
    <s v="Kenny Ruszenas"/>
    <x v="0"/>
    <x v="2"/>
    <s v="3 m to 3.7 m [10' to 12']  great hammerhead shark shark only made a threat display. No injury"/>
    <x v="0"/>
    <x v="2"/>
    <s v=""/>
  </r>
  <r>
    <s v="1961.09.26"/>
    <x v="261"/>
    <x v="1"/>
    <s v="Provoked"/>
    <x v="43"/>
    <s v=""/>
    <s v="Paul Walter"/>
    <x v="0"/>
    <x v="2"/>
    <s v="Foot &amp; lower leg abraded and lacerated when he kicked the shark PROVOKED INCIDENT"/>
    <x v="0"/>
    <x v="5"/>
    <s v=""/>
  </r>
  <r>
    <s v="1960.10.25"/>
    <x v="262"/>
    <x v="1"/>
    <s v="Sea Disaster"/>
    <x v="43"/>
    <s v="Ejected from F3H-2 aircraft"/>
    <s v="Lt Cmdr. Lawrence Ernest Scheer USN, pilot"/>
    <x v="0"/>
    <x v="1"/>
    <s v="No injury, shark hit his foot &amp; circled"/>
    <x v="0"/>
    <x v="3"/>
    <s v=""/>
  </r>
  <r>
    <s v="1919.05.29"/>
    <x v="263"/>
    <x v="0"/>
    <s v="Unprovoked"/>
    <x v="43"/>
    <s v="&quot;Swimming vigorously&quot;"/>
    <s v="W.E. Davis"/>
    <x v="0"/>
    <x v="0"/>
    <s v="Left foot bitten &amp; abraded"/>
    <x v="0"/>
    <x v="9"/>
    <s v=""/>
  </r>
  <r>
    <s v="2017.04.29.d"/>
    <x v="21"/>
    <x v="5"/>
    <s v="Unprovoked"/>
    <x v="43"/>
    <s v=""/>
    <s v="Leeanne Ericson"/>
    <x v="1"/>
    <x v="0"/>
    <s v="Major injury to posterior thigh"/>
    <x v="0"/>
    <x v="11"/>
    <s v=""/>
  </r>
  <r>
    <s v="2017.04.10.b"/>
    <x v="264"/>
    <x v="6"/>
    <s v="Unprovoked"/>
    <x v="43"/>
    <s v="Paddle boarding"/>
    <s v="female"/>
    <x v="1"/>
    <x v="3"/>
    <s v="Laceration to calf"/>
    <x v="0"/>
    <x v="11"/>
    <s v=""/>
  </r>
  <r>
    <s v="2017.01.05"/>
    <x v="265"/>
    <x v="4"/>
    <s v="Unprovoked"/>
    <x v="43"/>
    <s v="Wading"/>
    <s v="male"/>
    <x v="0"/>
    <x v="1"/>
    <s v="Minor injuries to foot"/>
    <x v="0"/>
    <x v="9"/>
    <s v=""/>
  </r>
  <r>
    <s v="2016.10.14"/>
    <x v="266"/>
    <x v="2"/>
    <s v="Unprovoked"/>
    <x v="43"/>
    <s v="Snorkeling"/>
    <s v="female"/>
    <x v="1"/>
    <x v="1"/>
    <s v="Injuries to left calf"/>
    <x v="0"/>
    <x v="12"/>
    <s v=""/>
  </r>
  <r>
    <s v="2016.10.01"/>
    <x v="267"/>
    <x v="5"/>
    <s v="Unprovoked"/>
    <x v="43"/>
    <s v="Surfng"/>
    <s v="male"/>
    <x v="0"/>
    <x v="1"/>
    <s v="Minor injuries"/>
    <x v="0"/>
    <x v="11"/>
    <s v=""/>
  </r>
  <r>
    <s v="2016.08.25"/>
    <x v="268"/>
    <x v="4"/>
    <s v="Unprovoked"/>
    <x v="43"/>
    <s v="Wading"/>
    <s v="David Cassetty"/>
    <x v="0"/>
    <x v="1"/>
    <s v="Minor injury to ankle"/>
    <x v="0"/>
    <x v="5"/>
    <s v=""/>
  </r>
  <r>
    <s v="2016.07.16.a"/>
    <x v="269"/>
    <x v="5"/>
    <s v="Unprovoked"/>
    <x v="43"/>
    <s v=""/>
    <s v="female"/>
    <x v="1"/>
    <x v="2"/>
    <s v="Minor injury to toes"/>
    <x v="0"/>
    <x v="2"/>
    <s v=""/>
  </r>
  <r>
    <s v="2016.06.21.a"/>
    <x v="270"/>
    <x v="1"/>
    <s v="Unprovoked"/>
    <x v="43"/>
    <s v="Wading"/>
    <s v="male"/>
    <x v="0"/>
    <x v="0"/>
    <s v="Injuries to right calf"/>
    <x v="0"/>
    <x v="3"/>
    <s v=""/>
  </r>
  <r>
    <s v="2016.05.03"/>
    <x v="271"/>
    <x v="1"/>
    <s v="Unprovoked"/>
    <x v="43"/>
    <s v="Floating"/>
    <s v="male"/>
    <x v="0"/>
    <x v="1"/>
    <s v="Minor lacerations to right shoulder"/>
    <x v="0"/>
    <x v="13"/>
    <s v=""/>
  </r>
  <r>
    <s v="2016.03.31"/>
    <x v="272"/>
    <x v="4"/>
    <s v="Unprovoked"/>
    <x v="43"/>
    <s v="Snorkeling"/>
    <s v="J. Orr"/>
    <x v="1"/>
    <x v="1"/>
    <s v="Minor injury to left foot"/>
    <x v="0"/>
    <x v="2"/>
    <s v=""/>
  </r>
  <r>
    <s v="2016.03.11"/>
    <x v="273"/>
    <x v="2"/>
    <s v="Unprovoked"/>
    <x v="43"/>
    <s v="Body surfing"/>
    <s v="Daniel Kenny"/>
    <x v="0"/>
    <x v="2"/>
    <s v="Lacerations to right foot and ankle"/>
    <x v="0"/>
    <x v="16"/>
    <s v=""/>
  </r>
  <r>
    <s v="2015.10.28.a"/>
    <x v="274"/>
    <x v="0"/>
    <s v="Unprovoked"/>
    <x v="43"/>
    <s v="Body boarding"/>
    <s v="Raymond Senensi"/>
    <x v="0"/>
    <x v="3"/>
    <s v="Lacerations &amp; puncture wounds to right thigh, calf &amp; ankle"/>
    <x v="0"/>
    <x v="3"/>
    <s v=""/>
  </r>
  <r>
    <s v="2015.10.09.b"/>
    <x v="275"/>
    <x v="2"/>
    <s v="Unprovoked"/>
    <x v="43"/>
    <s v="Boogie boarding"/>
    <s v="Meti Kershner"/>
    <x v="1"/>
    <x v="3"/>
    <s v="Laceration to forearm"/>
    <x v="0"/>
    <x v="5"/>
    <s v=""/>
  </r>
  <r>
    <s v="2015.10.05.b"/>
    <x v="276"/>
    <x v="6"/>
    <s v="Unprovoked"/>
    <x v="43"/>
    <s v="Body boarding"/>
    <s v="male"/>
    <x v="0"/>
    <x v="1"/>
    <s v="2 lacerations to ankle"/>
    <x v="0"/>
    <x v="16"/>
    <s v=""/>
  </r>
  <r>
    <s v="2015.09.20.a"/>
    <x v="277"/>
    <x v="3"/>
    <s v="Unprovoked"/>
    <x v="43"/>
    <s v="Photographing fish"/>
    <s v="Filippo Schiavo"/>
    <x v="0"/>
    <x v="2"/>
    <s v="Injury to right hand / wrist"/>
    <x v="0"/>
    <x v="0"/>
    <s v=""/>
  </r>
  <r>
    <s v="2015.06.25"/>
    <x v="278"/>
    <x v="4"/>
    <s v="Unprovoked"/>
    <x v="43"/>
    <s v="Body surfing?"/>
    <s v="Patrick Thornton"/>
    <x v="0"/>
    <x v="1"/>
    <s v="Multiple lacerations to back"/>
    <x v="0"/>
    <x v="2"/>
    <s v=""/>
  </r>
  <r>
    <s v="2015.05.29.a"/>
    <x v="279"/>
    <x v="2"/>
    <s v="Unprovoked"/>
    <x v="43"/>
    <s v="Wading"/>
    <s v="Dakota Hatfield"/>
    <x v="1"/>
    <x v="2"/>
    <s v="Minor lacerations to dorsum of right foot"/>
    <x v="0"/>
    <x v="16"/>
    <s v=""/>
  </r>
  <r>
    <s v="2015.05.29.b"/>
    <x v="279"/>
    <x v="2"/>
    <s v="Unprovoked"/>
    <x v="43"/>
    <s v="Standing"/>
    <s v="Ashlyn Gilpin"/>
    <x v="1"/>
    <x v="2"/>
    <s v="Left foot bitten"/>
    <x v="0"/>
    <x v="13"/>
    <s v=""/>
  </r>
  <r>
    <s v="2014.10.20"/>
    <x v="280"/>
    <x v="6"/>
    <s v="Unprovoked"/>
    <x v="43"/>
    <s v="Stand-Up Paddleboarding"/>
    <s v="male"/>
    <x v="0"/>
    <x v="0"/>
    <s v="No injury, paddleboard bitten"/>
    <x v="0"/>
    <x v="17"/>
    <s v=""/>
  </r>
  <r>
    <s v="2014.10.12"/>
    <x v="281"/>
    <x v="3"/>
    <s v="Unprovoked"/>
    <x v="43"/>
    <s v="Body surfing or Boogie boarding"/>
    <s v="female"/>
    <x v="1"/>
    <x v="0"/>
    <s v="Laceration to right hand/wrist"/>
    <x v="0"/>
    <x v="13"/>
    <s v=""/>
  </r>
  <r>
    <s v="2014.08.27.a"/>
    <x v="282"/>
    <x v="0"/>
    <s v="Unprovoked"/>
    <x v="43"/>
    <s v="Standing"/>
    <s v="female"/>
    <x v="1"/>
    <x v="0"/>
    <s v="Heel bitten"/>
    <x v="0"/>
    <x v="13"/>
    <s v=""/>
  </r>
  <r>
    <s v="2014.08.02"/>
    <x v="283"/>
    <x v="5"/>
    <s v="Unprovoked"/>
    <x v="43"/>
    <s v="Boogie boarding"/>
    <s v="Christian Sanhueza"/>
    <x v="0"/>
    <x v="3"/>
    <s v="Laceration to ankle"/>
    <x v="0"/>
    <x v="16"/>
    <s v=""/>
  </r>
  <r>
    <s v="2014.05.15"/>
    <x v="284"/>
    <x v="4"/>
    <s v="Unprovoked"/>
    <x v="43"/>
    <s v="Body boarding"/>
    <s v="Amy Tatsch"/>
    <x v="1"/>
    <x v="1"/>
    <s v="Calf bitten"/>
    <x v="0"/>
    <x v="2"/>
    <s v=""/>
  </r>
  <r>
    <s v="2014.05.13"/>
    <x v="285"/>
    <x v="1"/>
    <s v="Unprovoked"/>
    <x v="43"/>
    <s v="Wading"/>
    <s v="Mihaela Cosa"/>
    <x v="1"/>
    <x v="1"/>
    <s v="Lacerations and puncture wounds to right foot"/>
    <x v="0"/>
    <x v="2"/>
    <s v=""/>
  </r>
  <r>
    <s v="2014.04.15"/>
    <x v="286"/>
    <x v="1"/>
    <s v="Unprovoked"/>
    <x v="43"/>
    <s v="Wading"/>
    <s v="Justin Davidson"/>
    <x v="0"/>
    <x v="1"/>
    <s v="Minor lacerations to left foot"/>
    <x v="0"/>
    <x v="12"/>
    <s v=""/>
  </r>
  <r>
    <s v="2013.11.29"/>
    <x v="287"/>
    <x v="2"/>
    <s v="Unprovoked"/>
    <x v="43"/>
    <s v="Snorkeling"/>
    <s v="female"/>
    <x v="1"/>
    <x v="1"/>
    <s v="Right calf bitten"/>
    <x v="0"/>
    <x v="16"/>
    <s v=""/>
  </r>
  <r>
    <s v="2013.07.19"/>
    <x v="288"/>
    <x v="2"/>
    <s v="Unprovoked"/>
    <x v="43"/>
    <s v="Walking in surf"/>
    <s v="Laura Havrylkoff"/>
    <x v="1"/>
    <x v="1"/>
    <s v="Lacerations and abrasions to foot and ankle"/>
    <x v="0"/>
    <x v="3"/>
    <s v=""/>
  </r>
  <r>
    <s v="2013.07.11"/>
    <x v="289"/>
    <x v="4"/>
    <s v="Unprovoked"/>
    <x v="43"/>
    <s v="Wading"/>
    <s v="Barbara Corey"/>
    <x v="1"/>
    <x v="1"/>
    <s v="Right foot bitten"/>
    <x v="0"/>
    <x v="13"/>
    <s v=""/>
  </r>
  <r>
    <s v="2012.10.07"/>
    <x v="290"/>
    <x v="0"/>
    <s v="Unprovoked"/>
    <x v="43"/>
    <s v="Windsurfing"/>
    <s v="Gunner Proppe"/>
    <x v="0"/>
    <x v="1"/>
    <s v="No ijnury to boardrider, shark struck board breaking the mast"/>
    <x v="0"/>
    <x v="15"/>
    <s v=""/>
  </r>
  <r>
    <s v="2012.06.18"/>
    <x v="291"/>
    <x v="6"/>
    <s v="Unprovoked"/>
    <x v="43"/>
    <s v="Wading"/>
    <s v="Brooklyn Daniel"/>
    <x v="1"/>
    <x v="3"/>
    <s v="Numerous puncture wounds to leg"/>
    <x v="0"/>
    <x v="2"/>
    <s v=""/>
  </r>
  <r>
    <s v="2012.06.02.a"/>
    <x v="292"/>
    <x v="5"/>
    <s v="Unprovoked"/>
    <x v="43"/>
    <s v="Boogie boarding"/>
    <s v="Ryan Orellana-Maczynski"/>
    <x v="0"/>
    <x v="1"/>
    <s v="Severe laceration to foot"/>
    <x v="0"/>
    <x v="14"/>
    <s v=""/>
  </r>
  <r>
    <s v="2011.12.31"/>
    <x v="293"/>
    <x v="5"/>
    <s v="Unprovoked"/>
    <x v="43"/>
    <s v=""/>
    <s v="male"/>
    <x v="0"/>
    <x v="0"/>
    <s v="Hand injured"/>
    <x v="0"/>
    <x v="15"/>
    <s v=""/>
  </r>
  <r>
    <s v="2011.09.24.a"/>
    <x v="294"/>
    <x v="5"/>
    <s v="Unprovoked"/>
    <x v="43"/>
    <s v="Jumping in the waves"/>
    <s v="Isaac O'Hara,"/>
    <x v="0"/>
    <x v="3"/>
    <s v="Laceration to left thigh"/>
    <x v="0"/>
    <x v="1"/>
    <s v=""/>
  </r>
  <r>
    <s v="2011.08.28.a"/>
    <x v="295"/>
    <x v="3"/>
    <s v="Unprovoked"/>
    <x v="43"/>
    <s v="Wade fishing"/>
    <s v="Mary Locklear"/>
    <x v="1"/>
    <x v="1"/>
    <s v="Lacerations to anterior left shin, abrasion to posteior right leg"/>
    <x v="0"/>
    <x v="14"/>
    <s v=""/>
  </r>
  <r>
    <s v="2011.08.24.a"/>
    <x v="296"/>
    <x v="0"/>
    <s v="Unprovoked"/>
    <x v="43"/>
    <s v=""/>
    <s v="male"/>
    <x v="0"/>
    <x v="3"/>
    <s v="Heel bitten"/>
    <x v="0"/>
    <x v="13"/>
    <s v=""/>
  </r>
  <r>
    <s v="2011.07.19"/>
    <x v="297"/>
    <x v="1"/>
    <s v="Unprovoked"/>
    <x v="43"/>
    <s v="Boogie boarding"/>
    <s v="Lucy Magnum"/>
    <x v="1"/>
    <x v="3"/>
    <s v="Lower right leg &amp; foot bitten"/>
    <x v="0"/>
    <x v="11"/>
    <s v=""/>
  </r>
  <r>
    <s v="2011.07.13.b"/>
    <x v="40"/>
    <x v="0"/>
    <s v="Unprovoked"/>
    <x v="43"/>
    <s v="Surf fishing"/>
    <s v="Eugenio Gonz�lez Paez"/>
    <x v="0"/>
    <x v="0"/>
    <s v="Lacerations to left foot"/>
    <x v="0"/>
    <x v="18"/>
    <s v=""/>
  </r>
  <r>
    <s v="2011.05.30"/>
    <x v="298"/>
    <x v="6"/>
    <s v="Unprovoked"/>
    <x v="43"/>
    <s v="Standing or boogie boardin"/>
    <s v="Kori Robertson"/>
    <x v="1"/>
    <x v="1"/>
    <s v="Lacerations &amp; punctures to right thigh"/>
    <x v="0"/>
    <x v="13"/>
    <s v=""/>
  </r>
  <r>
    <s v="2011.05.13.b"/>
    <x v="299"/>
    <x v="2"/>
    <s v="Unprovoked"/>
    <x v="43"/>
    <s v="Body surfing"/>
    <s v="Bob Brown"/>
    <x v="0"/>
    <x v="1"/>
    <s v="Lacerations to left foot &amp; ankle"/>
    <x v="0"/>
    <x v="13"/>
    <s v=""/>
  </r>
  <r>
    <s v="2010.08.18"/>
    <x v="300"/>
    <x v="0"/>
    <s v="Unprovoked"/>
    <x v="43"/>
    <s v="Boogie boarding"/>
    <s v="Seth Shorten"/>
    <x v="0"/>
    <x v="3"/>
    <s v="Minor injuries to foot"/>
    <x v="0"/>
    <x v="12"/>
    <s v=""/>
  </r>
  <r>
    <s v="2010.01.06"/>
    <x v="301"/>
    <x v="0"/>
    <s v="Unprovoked"/>
    <x v="43"/>
    <s v="Spearfishing"/>
    <s v="Dreice Chirino"/>
    <x v="0"/>
    <x v="1"/>
    <s v="Lacerations to  arm"/>
    <x v="0"/>
    <x v="1"/>
    <s v=""/>
  </r>
  <r>
    <s v="2009.07.05"/>
    <x v="302"/>
    <x v="3"/>
    <s v="Unprovoked"/>
    <x v="43"/>
    <s v="Boogie boarding"/>
    <s v="female"/>
    <x v="1"/>
    <x v="2"/>
    <s v="Right ankle bitten"/>
    <x v="0"/>
    <x v="5"/>
    <s v=""/>
  </r>
  <r>
    <s v="2009.04.28"/>
    <x v="303"/>
    <x v="1"/>
    <s v="Unprovoked"/>
    <x v="43"/>
    <s v=""/>
    <s v="Alicia"/>
    <x v="1"/>
    <x v="0"/>
    <s v="Multiple lacerations to right foot &amp; ankle"/>
    <x v="0"/>
    <x v="5"/>
    <s v=""/>
  </r>
  <r>
    <s v="2009.04.03"/>
    <x v="304"/>
    <x v="2"/>
    <s v="Unprovoked"/>
    <x v="43"/>
    <s v="Wading"/>
    <s v="Jack May"/>
    <x v="0"/>
    <x v="2"/>
    <s v="Lacerations to right foot and ankle"/>
    <x v="0"/>
    <x v="5"/>
    <s v=""/>
  </r>
  <r>
    <s v="2008.10.08"/>
    <x v="305"/>
    <x v="0"/>
    <s v="Unprovoked"/>
    <x v="43"/>
    <s v="Fishing"/>
    <s v="Hudson Anthony"/>
    <x v="0"/>
    <x v="2"/>
    <s v="Lacerations"/>
    <x v="0"/>
    <x v="9"/>
    <s v=""/>
  </r>
  <r>
    <s v="2008.08.24"/>
    <x v="306"/>
    <x v="3"/>
    <s v="Unprovoked"/>
    <x v="43"/>
    <s v="Swimming, towing surfboard"/>
    <s v="Jacob Shoup"/>
    <x v="0"/>
    <x v="1"/>
    <s v="Minor injury to left foot"/>
    <x v="0"/>
    <x v="13"/>
    <s v=""/>
  </r>
  <r>
    <s v="2008.08.12"/>
    <x v="307"/>
    <x v="1"/>
    <s v="Unprovoked"/>
    <x v="43"/>
    <s v="Wading"/>
    <s v="Emma Klopchin"/>
    <x v="1"/>
    <x v="2"/>
    <s v="Puncture wounds &amp; 3-inch laceration to right calf"/>
    <x v="0"/>
    <x v="9"/>
    <s v=""/>
  </r>
  <r>
    <s v="2008.07.25.a"/>
    <x v="308"/>
    <x v="2"/>
    <s v="Unprovoked"/>
    <x v="43"/>
    <s v="Snorkeling"/>
    <s v="Kaori Fiack"/>
    <x v="1"/>
    <x v="1"/>
    <s v="Forearm bitten"/>
    <x v="0"/>
    <x v="17"/>
    <s v=""/>
  </r>
  <r>
    <s v="2008.07.05"/>
    <x v="309"/>
    <x v="5"/>
    <s v="Unprovoked"/>
    <x v="43"/>
    <s v=""/>
    <s v="J.L."/>
    <x v="1"/>
    <x v="2"/>
    <s v="Lacerations to right foot"/>
    <x v="0"/>
    <x v="3"/>
    <s v=""/>
  </r>
  <r>
    <s v="2008.06.20"/>
    <x v="310"/>
    <x v="2"/>
    <s v="Unprovoked"/>
    <x v="43"/>
    <s v="Wading"/>
    <s v="Jennifer Cation"/>
    <x v="1"/>
    <x v="1"/>
    <s v="Lacerations to lower right calf"/>
    <x v="0"/>
    <x v="2"/>
    <s v=""/>
  </r>
  <r>
    <s v="2008.04.03"/>
    <x v="311"/>
    <x v="4"/>
    <s v="Unprovoked"/>
    <x v="43"/>
    <s v="Walking out of the water after surfing"/>
    <s v="Joey Giangrasso"/>
    <x v="0"/>
    <x v="2"/>
    <s v="Right foot &amp; ankle bitten"/>
    <x v="0"/>
    <x v="9"/>
    <s v=""/>
  </r>
  <r>
    <s v="2008.03.21"/>
    <x v="312"/>
    <x v="2"/>
    <s v="Unprovoked"/>
    <x v="43"/>
    <s v="Wading"/>
    <s v="male"/>
    <x v="0"/>
    <x v="2"/>
    <s v="Two 3-inch lacerations to right ankle"/>
    <x v="0"/>
    <x v="13"/>
    <s v=""/>
  </r>
  <r>
    <s v="1907.10.08"/>
    <x v="313"/>
    <x v="6"/>
    <s v="Unprovoked"/>
    <x v="43"/>
    <s v="Diving, retrieving fish caught in net"/>
    <s v="male, a Japanese fisherman"/>
    <x v="0"/>
    <x v="0"/>
    <s v="Arm severed at elbow,  surgically amputated at shoulder"/>
    <x v="0"/>
    <x v="12"/>
    <s v=""/>
  </r>
  <r>
    <s v="2007.09.16.b"/>
    <x v="314"/>
    <x v="3"/>
    <s v="Unprovoked"/>
    <x v="43"/>
    <s v="Wading?"/>
    <s v="Jack Calogero"/>
    <x v="0"/>
    <x v="1"/>
    <s v="Laceration to right heel"/>
    <x v="0"/>
    <x v="2"/>
    <s v=""/>
  </r>
  <r>
    <s v="2007.09.08"/>
    <x v="315"/>
    <x v="5"/>
    <s v="Unprovoked"/>
    <x v="43"/>
    <s v="Wading"/>
    <s v="Carolyn Griffin"/>
    <x v="1"/>
    <x v="1"/>
    <s v="Puncture wounds &amp; 2-inch laceration to calf"/>
    <x v="0"/>
    <x v="2"/>
    <s v=""/>
  </r>
  <r>
    <s v="2007.09.05"/>
    <x v="316"/>
    <x v="0"/>
    <s v="Unprovoked"/>
    <x v="43"/>
    <s v="Wading"/>
    <s v="Colette Wilson"/>
    <x v="1"/>
    <x v="1"/>
    <s v="Laceration to right big toe"/>
    <x v="0"/>
    <x v="16"/>
    <s v=""/>
  </r>
  <r>
    <s v="2007.09.04"/>
    <x v="317"/>
    <x v="1"/>
    <s v="Unprovoked"/>
    <x v="43"/>
    <s v="Standing"/>
    <s v="Rory Corr"/>
    <x v="0"/>
    <x v="2"/>
    <s v="Lacerations to left calf and both feet"/>
    <x v="0"/>
    <x v="15"/>
    <s v=""/>
  </r>
  <r>
    <s v="2007.08.19.a."/>
    <x v="318"/>
    <x v="3"/>
    <s v="Unprovoked"/>
    <x v="43"/>
    <s v="Playing"/>
    <s v="male"/>
    <x v="0"/>
    <x v="3"/>
    <s v="Right calf bitten"/>
    <x v="0"/>
    <x v="1"/>
    <s v=""/>
  </r>
  <r>
    <s v="2007.08.11"/>
    <x v="319"/>
    <x v="5"/>
    <s v="Unprovoked"/>
    <x v="43"/>
    <s v="Walking out of the water after surfing"/>
    <s v="Matthew Barton"/>
    <x v="0"/>
    <x v="2"/>
    <s v="Minor injury, lacerations to left ankle &amp; foot"/>
    <x v="0"/>
    <x v="15"/>
    <s v=""/>
  </r>
  <r>
    <s v="2007.08.09.a"/>
    <x v="320"/>
    <x v="4"/>
    <s v="Unprovoked"/>
    <x v="43"/>
    <s v="Boogie boarding"/>
    <s v="Chase Crawford"/>
    <x v="0"/>
    <x v="3"/>
    <s v="Lacerations to lower leg &amp; ankle"/>
    <x v="0"/>
    <x v="3"/>
    <s v=""/>
  </r>
  <r>
    <s v="2007.05.26"/>
    <x v="321"/>
    <x v="5"/>
    <s v="Unprovoked"/>
    <x v="43"/>
    <s v="Wading"/>
    <s v="Susan Dornquast"/>
    <x v="1"/>
    <x v="0"/>
    <s v="Lacerations to lower leg"/>
    <x v="0"/>
    <x v="11"/>
    <s v=""/>
  </r>
  <r>
    <s v="2007.04.01"/>
    <x v="322"/>
    <x v="3"/>
    <s v="Unprovoked"/>
    <x v="43"/>
    <s v="Playing on a sandbar"/>
    <s v="Jack LoMedico"/>
    <x v="0"/>
    <x v="3"/>
    <s v="Lacerations &amp; puncture wounds to right calf"/>
    <x v="0"/>
    <x v="16"/>
    <s v=""/>
  </r>
  <r>
    <s v="2007.03.31.a"/>
    <x v="323"/>
    <x v="5"/>
    <s v="Unprovoked"/>
    <x v="43"/>
    <s v=""/>
    <s v="male"/>
    <x v="0"/>
    <x v="3"/>
    <s v="Minor cuts to right buttock &amp; thigh"/>
    <x v="0"/>
    <x v="16"/>
    <s v=""/>
  </r>
  <r>
    <s v="2006.07.09.b"/>
    <x v="324"/>
    <x v="3"/>
    <s v="Unprovoked"/>
    <x v="43"/>
    <s v="Wading"/>
    <s v="male"/>
    <x v="0"/>
    <x v="1"/>
    <s v="Dorsum of left foot bitten"/>
    <x v="0"/>
    <x v="11"/>
    <s v=""/>
  </r>
  <r>
    <s v="2006.06.27"/>
    <x v="325"/>
    <x v="1"/>
    <s v="Unprovoked"/>
    <x v="43"/>
    <s v="Body boarding"/>
    <s v="Juliette Shipp"/>
    <x v="1"/>
    <x v="3"/>
    <s v="Right calf bitten"/>
    <x v="0"/>
    <x v="2"/>
    <s v=""/>
  </r>
  <r>
    <s v="2006.06.17"/>
    <x v="326"/>
    <x v="5"/>
    <s v="Unprovoked"/>
    <x v="43"/>
    <s v="Scuba diving"/>
    <s v="Jon Piatt"/>
    <x v="0"/>
    <x v="1"/>
    <s v="No injury, shark bit scuba tank boot"/>
    <x v="0"/>
    <x v="2"/>
    <s v=""/>
  </r>
  <r>
    <s v="2006.05.10"/>
    <x v="327"/>
    <x v="2"/>
    <s v="Unprovoked"/>
    <x v="43"/>
    <s v=""/>
    <s v="male"/>
    <x v="0"/>
    <x v="0"/>
    <s v="Small lacerations to arm"/>
    <x v="0"/>
    <x v="9"/>
    <s v=""/>
  </r>
  <r>
    <s v="2006.04.19"/>
    <x v="328"/>
    <x v="0"/>
    <s v="Unprovoked"/>
    <x v="43"/>
    <s v="Standing"/>
    <s v="Megan Prescott"/>
    <x v="1"/>
    <x v="2"/>
    <s v="3 tiny punctures &amp; small lacerations on right ankle"/>
    <x v="0"/>
    <x v="13"/>
    <s v=""/>
  </r>
  <r>
    <s v="2006.04.03"/>
    <x v="329"/>
    <x v="6"/>
    <s v="Unprovoked"/>
    <x v="43"/>
    <s v="Wading"/>
    <s v="Paul Ausum"/>
    <x v="0"/>
    <x v="2"/>
    <s v="Minor injury to right hand &amp; thigh"/>
    <x v="0"/>
    <x v="9"/>
    <s v=""/>
  </r>
  <r>
    <s v="2006.01.18"/>
    <x v="330"/>
    <x v="0"/>
    <s v="Unprovoked"/>
    <x v="43"/>
    <s v="Night Surfing"/>
    <s v="Mario Lari"/>
    <x v="0"/>
    <x v="0"/>
    <s v="No injury, but 2 small nicks on wetsuit"/>
    <x v="0"/>
    <x v="7"/>
    <s v=""/>
  </r>
  <r>
    <s v="2005.10.06"/>
    <x v="331"/>
    <x v="4"/>
    <s v="Unprovoked"/>
    <x v="43"/>
    <s v="Treading water/ Surfing"/>
    <s v="Charles Hutson"/>
    <x v="0"/>
    <x v="1"/>
    <s v="Five 1-inch lacerations to left foot"/>
    <x v="0"/>
    <x v="5"/>
    <s v=""/>
  </r>
  <r>
    <s v="2005.09.02.b"/>
    <x v="332"/>
    <x v="2"/>
    <s v="Unprovoked"/>
    <x v="43"/>
    <s v="Standing / Surfing"/>
    <s v="Frances Grause"/>
    <x v="0"/>
    <x v="1"/>
    <s v="Right foot bitten"/>
    <x v="0"/>
    <x v="2"/>
    <s v=""/>
  </r>
  <r>
    <s v="2005.08.19"/>
    <x v="333"/>
    <x v="2"/>
    <s v="Unprovoked"/>
    <x v="43"/>
    <s v="Walking"/>
    <s v="Julian Elizondo"/>
    <x v="0"/>
    <x v="2"/>
    <s v="Left foot bitten"/>
    <x v="0"/>
    <x v="18"/>
    <s v=""/>
  </r>
  <r>
    <s v="2005.07.27"/>
    <x v="334"/>
    <x v="0"/>
    <s v="Unprovoked"/>
    <x v="43"/>
    <s v="Wading"/>
    <s v="Nicole Carlos"/>
    <x v="1"/>
    <x v="2"/>
    <s v="Laceration on the back of left hand &amp; toothmarks on wrist"/>
    <x v="0"/>
    <x v="15"/>
    <s v=""/>
  </r>
  <r>
    <s v="2005.07.01"/>
    <x v="335"/>
    <x v="2"/>
    <s v="Unprovoked"/>
    <x v="43"/>
    <s v="Standing"/>
    <s v="Armin Trojer"/>
    <x v="0"/>
    <x v="2"/>
    <s v="Ankle bitten"/>
    <x v="0"/>
    <x v="2"/>
    <s v=""/>
  </r>
  <r>
    <s v="2005.06.07"/>
    <x v="336"/>
    <x v="1"/>
    <s v="Unprovoked"/>
    <x v="43"/>
    <s v="Boogie boarding"/>
    <s v="Catherine Cochrane"/>
    <x v="1"/>
    <x v="2"/>
    <s v="Foot lacerated"/>
    <x v="0"/>
    <x v="2"/>
    <s v=""/>
  </r>
  <r>
    <s v="2004.08.29"/>
    <x v="337"/>
    <x v="3"/>
    <s v="Unprovoked"/>
    <x v="43"/>
    <s v="Walking"/>
    <s v="Debbie Salamone"/>
    <x v="1"/>
    <x v="1"/>
    <s v="Heel bitten"/>
    <x v="0"/>
    <x v="11"/>
    <s v=""/>
  </r>
  <r>
    <s v="2004.05.23.a"/>
    <x v="338"/>
    <x v="3"/>
    <s v="Unprovoked"/>
    <x v="43"/>
    <s v="Boogie-boarding / swimming"/>
    <s v="male"/>
    <x v="0"/>
    <x v="3"/>
    <s v="Calf &amp; foot lacerated"/>
    <x v="0"/>
    <x v="9"/>
    <s v=""/>
  </r>
  <r>
    <s v="2003.10.05.b"/>
    <x v="339"/>
    <x v="3"/>
    <s v="Unprovoked"/>
    <x v="43"/>
    <s v="Sitting on surfboard"/>
    <s v="John Demartino"/>
    <x v="0"/>
    <x v="1"/>
    <s v="Left foot bitten"/>
    <x v="0"/>
    <x v="9"/>
    <s v=""/>
  </r>
  <r>
    <s v="2003.07.15"/>
    <x v="340"/>
    <x v="1"/>
    <s v="Unprovoked"/>
    <x v="43"/>
    <s v="Wading"/>
    <s v="C.K."/>
    <x v="1"/>
    <x v="2"/>
    <s v="Heel &amp; sole of left foot"/>
    <x v="0"/>
    <x v="3"/>
    <s v=""/>
  </r>
  <r>
    <s v="2003.05.03"/>
    <x v="341"/>
    <x v="5"/>
    <s v="Unprovoked"/>
    <x v="43"/>
    <s v="Walking"/>
    <s v="A.J."/>
    <x v="1"/>
    <x v="3"/>
    <s v="Laceration to right lower leg"/>
    <x v="0"/>
    <x v="9"/>
    <s v=""/>
  </r>
  <r>
    <s v="2002.08.07"/>
    <x v="342"/>
    <x v="0"/>
    <s v="Unprovoked"/>
    <x v="43"/>
    <s v="Standing"/>
    <s v="David Brennen Smith"/>
    <x v="0"/>
    <x v="2"/>
    <s v="Ankle &amp; leg lacerated"/>
    <x v="0"/>
    <x v="9"/>
    <s v=""/>
  </r>
  <r>
    <s v="2002.05.22.a"/>
    <x v="343"/>
    <x v="0"/>
    <s v="Unprovoked"/>
    <x v="43"/>
    <s v="Playing in the surf with his 2 dogs"/>
    <s v="Sean Oliver"/>
    <x v="0"/>
    <x v="1"/>
    <s v="2-inch wound on dorsum of right foot, 1-inch wound on sole"/>
    <x v="0"/>
    <x v="8"/>
    <s v=""/>
  </r>
  <r>
    <s v="2001.09.07.b"/>
    <x v="344"/>
    <x v="2"/>
    <s v="Unprovoked"/>
    <x v="43"/>
    <s v="Walking in shallows"/>
    <s v="Patrick Homer"/>
    <x v="0"/>
    <x v="2"/>
    <s v="Minor injury to left leg"/>
    <x v="0"/>
    <x v="15"/>
    <s v=""/>
  </r>
  <r>
    <s v="2001.08.29"/>
    <x v="345"/>
    <x v="0"/>
    <s v="Unprovoked"/>
    <x v="43"/>
    <s v="Standing"/>
    <s v="Kristi Herzberg"/>
    <x v="1"/>
    <x v="1"/>
    <s v="Punctures &amp; lacerations on elbow &amp; forearm"/>
    <x v="0"/>
    <x v="16"/>
    <s v=""/>
  </r>
  <r>
    <s v="2001.08.27"/>
    <x v="346"/>
    <x v="6"/>
    <s v="Unprovoked"/>
    <x v="43"/>
    <s v="Wading"/>
    <s v="William Goettel"/>
    <x v="0"/>
    <x v="1"/>
    <s v="Heel lacerated"/>
    <x v="0"/>
    <x v="5"/>
    <s v=""/>
  </r>
  <r>
    <s v="2001.08.26"/>
    <x v="347"/>
    <x v="3"/>
    <s v="Unprovoked"/>
    <x v="43"/>
    <s v="Boogie boarding"/>
    <s v="Ben Gibbs"/>
    <x v="0"/>
    <x v="2"/>
    <s v="Thigh &amp; foot bitten"/>
    <x v="0"/>
    <x v="5"/>
    <s v=""/>
  </r>
  <r>
    <s v="2001.08.25"/>
    <x v="348"/>
    <x v="5"/>
    <s v="Unprovoked"/>
    <x v="43"/>
    <s v="Boogie boarding"/>
    <s v="male"/>
    <x v="0"/>
    <x v="2"/>
    <s v="Upper left thigh &amp; right foot bitten"/>
    <x v="0"/>
    <x v="3"/>
    <s v=""/>
  </r>
  <r>
    <s v="2001.07.25"/>
    <x v="349"/>
    <x v="0"/>
    <s v="Unprovoked"/>
    <x v="43"/>
    <s v=""/>
    <s v="male"/>
    <x v="0"/>
    <x v="0"/>
    <s v="Minor injury"/>
    <x v="0"/>
    <x v="5"/>
    <s v=""/>
  </r>
  <r>
    <s v="2001.04.28"/>
    <x v="350"/>
    <x v="5"/>
    <s v="Unprovoked"/>
    <x v="43"/>
    <s v="Boogie boarding"/>
    <s v="male"/>
    <x v="0"/>
    <x v="2"/>
    <s v="4 small lacerations on lower right leg"/>
    <x v="0"/>
    <x v="13"/>
    <s v=""/>
  </r>
  <r>
    <s v="2001.03.23"/>
    <x v="351"/>
    <x v="2"/>
    <s v="Unprovoked"/>
    <x v="43"/>
    <s v="Body-boarding"/>
    <s v="Michael Mendez"/>
    <x v="0"/>
    <x v="0"/>
    <s v="Minor cuts on left hand, body board bitten"/>
    <x v="0"/>
    <x v="3"/>
    <s v=""/>
  </r>
  <r>
    <s v="2000.10.06.a"/>
    <x v="352"/>
    <x v="2"/>
    <s v="Unprovoked"/>
    <x v="43"/>
    <s v="Body surfing"/>
    <s v="Taylor Holley"/>
    <x v="0"/>
    <x v="2"/>
    <s v="Right foot &amp; heel lacerated"/>
    <x v="0"/>
    <x v="9"/>
    <s v=""/>
  </r>
  <r>
    <s v="2000.09.15"/>
    <x v="353"/>
    <x v="2"/>
    <s v="Unprovoked"/>
    <x v="43"/>
    <s v="Standing / Surfing"/>
    <s v="Gary Smith"/>
    <x v="0"/>
    <x v="1"/>
    <s v="Right lower leg &amp; ankle lacerated"/>
    <x v="0"/>
    <x v="15"/>
    <s v=""/>
  </r>
  <r>
    <s v="2000.07.10"/>
    <x v="354"/>
    <x v="6"/>
    <s v="Unprovoked"/>
    <x v="43"/>
    <s v="Wading"/>
    <s v="M.A."/>
    <x v="0"/>
    <x v="2"/>
    <s v="Minor laceration &amp; 3 punctures to right foot"/>
    <x v="0"/>
    <x v="13"/>
    <s v=""/>
  </r>
  <r>
    <s v="2000.07.04.b"/>
    <x v="355"/>
    <x v="1"/>
    <s v="Unprovoked"/>
    <x v="43"/>
    <s v="Wading"/>
    <s v="Niesha Peterson"/>
    <x v="1"/>
    <x v="1"/>
    <s v="Left inner thigh"/>
    <x v="0"/>
    <x v="15"/>
    <s v=""/>
  </r>
  <r>
    <s v="2000.06.19"/>
    <x v="356"/>
    <x v="6"/>
    <s v="Unprovoked"/>
    <x v="43"/>
    <s v="Standing"/>
    <s v="Jacob Alegood"/>
    <x v="0"/>
    <x v="1"/>
    <s v="Right ankle lacerated"/>
    <x v="0"/>
    <x v="0"/>
    <s v=""/>
  </r>
  <r>
    <s v="2000.06.02"/>
    <x v="357"/>
    <x v="2"/>
    <s v="Unprovoked"/>
    <x v="43"/>
    <s v="Snorkeling"/>
    <s v="Brian Alcorn"/>
    <x v="0"/>
    <x v="2"/>
    <s v="Right forearm lacerated"/>
    <x v="0"/>
    <x v="3"/>
    <s v=""/>
  </r>
  <r>
    <s v="2000.04.14"/>
    <x v="358"/>
    <x v="2"/>
    <s v="Unprovoked"/>
    <x v="43"/>
    <s v="Walking"/>
    <s v="Adam Metz"/>
    <x v="0"/>
    <x v="1"/>
    <s v="Left foot lacerated"/>
    <x v="0"/>
    <x v="2"/>
    <s v=""/>
  </r>
  <r>
    <s v="2000.04.09"/>
    <x v="359"/>
    <x v="3"/>
    <s v="Unprovoked"/>
    <x v="43"/>
    <s v="Boogie boarding / wading"/>
    <s v="teen"/>
    <x v="0"/>
    <x v="0"/>
    <s v="Puncture marks on right thigh"/>
    <x v="0"/>
    <x v="3"/>
    <s v=""/>
  </r>
  <r>
    <s v="1999.10.30.a"/>
    <x v="360"/>
    <x v="5"/>
    <s v="Unprovoked"/>
    <x v="43"/>
    <s v="Body surfing"/>
    <s v="Troy Jesse"/>
    <x v="0"/>
    <x v="2"/>
    <s v="Shark bit 8&quot; chunk from swim fin"/>
    <x v="0"/>
    <x v="13"/>
    <s v=""/>
  </r>
  <r>
    <s v="1999.10.30.b"/>
    <x v="360"/>
    <x v="5"/>
    <s v="Unprovoked"/>
    <x v="43"/>
    <s v="Body boarding"/>
    <s v="Keven Dolsky"/>
    <x v="0"/>
    <x v="1"/>
    <s v="Right foot lacerated"/>
    <x v="0"/>
    <x v="11"/>
    <s v=""/>
  </r>
  <r>
    <s v="1999.09.29"/>
    <x v="361"/>
    <x v="0"/>
    <s v="Unprovoked"/>
    <x v="43"/>
    <s v="Wading to shore after surfing"/>
    <s v="Joel A. Borges"/>
    <x v="0"/>
    <x v="1"/>
    <s v="3 one-inch lacerations to sole of right foot"/>
    <x v="0"/>
    <x v="15"/>
    <s v=""/>
  </r>
  <r>
    <s v="1999.09.04.a"/>
    <x v="362"/>
    <x v="5"/>
    <s v="Unprovoked"/>
    <x v="43"/>
    <s v="Wading with surfboard"/>
    <s v="Tony Crabtree"/>
    <x v="0"/>
    <x v="1"/>
    <s v="Right foot bitten"/>
    <x v="0"/>
    <x v="14"/>
    <s v=""/>
  </r>
  <r>
    <s v="1998.10.01.a"/>
    <x v="363"/>
    <x v="4"/>
    <s v="Unprovoked"/>
    <x v="43"/>
    <s v=""/>
    <s v="Mike Duncan"/>
    <x v="0"/>
    <x v="1"/>
    <s v="2 one-inch lacerations in left foot"/>
    <x v="0"/>
    <x v="3"/>
    <s v=""/>
  </r>
  <r>
    <s v="1998.05.16.b"/>
    <x v="364"/>
    <x v="5"/>
    <s v="Unprovoked"/>
    <x v="43"/>
    <s v="Swimming / surfing"/>
    <s v="Roger Moore"/>
    <x v="0"/>
    <x v="1"/>
    <s v="Left arm &amp; wrist lacerated"/>
    <x v="0"/>
    <x v="13"/>
    <s v=""/>
  </r>
  <r>
    <s v="1997.08.27"/>
    <x v="365"/>
    <x v="0"/>
    <s v="Unprovoked"/>
    <x v="43"/>
    <s v="Walking / surfing"/>
    <s v="Anthony Aleno"/>
    <x v="0"/>
    <x v="1"/>
    <s v="2&quot; laceration on left heel"/>
    <x v="0"/>
    <x v="2"/>
    <s v=""/>
  </r>
  <r>
    <s v="1997.08.11.c"/>
    <x v="366"/>
    <x v="6"/>
    <s v="Unprovoked"/>
    <x v="43"/>
    <s v="Floating on raft"/>
    <s v="L.B."/>
    <x v="1"/>
    <x v="2"/>
    <s v="Small lacerations on right lower leg"/>
    <x v="0"/>
    <x v="3"/>
    <s v=""/>
  </r>
  <r>
    <s v="1997.08.10"/>
    <x v="367"/>
    <x v="3"/>
    <s v="Unprovoked"/>
    <x v="43"/>
    <s v="Boogie boarding"/>
    <s v="N. F."/>
    <x v="0"/>
    <x v="2"/>
    <s v="Lacerations to foot"/>
    <x v="0"/>
    <x v="2"/>
    <s v=""/>
  </r>
  <r>
    <s v="1996.09.02.a"/>
    <x v="368"/>
    <x v="6"/>
    <s v="Unprovoked"/>
    <x v="43"/>
    <s v="Sitting on surfboard"/>
    <s v="Chris Volz"/>
    <x v="0"/>
    <x v="1"/>
    <s v="Small lacerations on left foot"/>
    <x v="0"/>
    <x v="16"/>
    <s v=""/>
  </r>
  <r>
    <s v="1996.09.02.b"/>
    <x v="368"/>
    <x v="6"/>
    <s v="Unprovoked"/>
    <x v="43"/>
    <s v="Standing"/>
    <s v="William (or Richard) Schwall"/>
    <x v="0"/>
    <x v="3"/>
    <s v="Right foot bitten"/>
    <x v="0"/>
    <x v="15"/>
    <s v=""/>
  </r>
  <r>
    <s v="1996.07.26"/>
    <x v="369"/>
    <x v="2"/>
    <s v="Unprovoked"/>
    <x v="43"/>
    <s v="Standing"/>
    <s v="a German girl"/>
    <x v="1"/>
    <x v="3"/>
    <s v="Survived"/>
    <x v="0"/>
    <x v="14"/>
    <s v=""/>
  </r>
  <r>
    <s v="1996.07.10"/>
    <x v="370"/>
    <x v="0"/>
    <s v="Unprovoked"/>
    <x v="43"/>
    <s v=""/>
    <s v="Andrew Lewis"/>
    <x v="0"/>
    <x v="2"/>
    <s v="Right foot bitten"/>
    <x v="0"/>
    <x v="16"/>
    <s v=""/>
  </r>
  <r>
    <s v="1995.07.28.b"/>
    <x v="371"/>
    <x v="2"/>
    <s v="Unprovoked"/>
    <x v="43"/>
    <s v="Standing"/>
    <s v="Eric Kozak"/>
    <x v="0"/>
    <x v="2"/>
    <s v="2-inch laceration to lower right leg"/>
    <x v="0"/>
    <x v="16"/>
    <s v=""/>
  </r>
  <r>
    <s v="1995.04.13"/>
    <x v="372"/>
    <x v="4"/>
    <s v="Unprovoked"/>
    <x v="43"/>
    <s v=""/>
    <s v="Mark Degraff"/>
    <x v="0"/>
    <x v="1"/>
    <s v="Puncture wounds on right foot"/>
    <x v="0"/>
    <x v="16"/>
    <s v=""/>
  </r>
  <r>
    <s v="1994.04.03"/>
    <x v="373"/>
    <x v="3"/>
    <s v="Unprovoked"/>
    <x v="43"/>
    <s v="Freediving for seashells"/>
    <s v="Raul Tozo"/>
    <x v="0"/>
    <x v="1"/>
    <s v="Left shoulder lacerated"/>
    <x v="0"/>
    <x v="13"/>
    <s v=""/>
  </r>
  <r>
    <s v="1993.11.12"/>
    <x v="374"/>
    <x v="2"/>
    <s v="Unprovoked"/>
    <x v="43"/>
    <s v="Surfing, paddling shorewards"/>
    <s v="David Silva"/>
    <x v="0"/>
    <x v="0"/>
    <s v="Left leg severely bitten"/>
    <x v="0"/>
    <x v="1"/>
    <s v=""/>
  </r>
  <r>
    <s v="1993.03.22"/>
    <x v="375"/>
    <x v="6"/>
    <s v="Unprovoked"/>
    <x v="43"/>
    <s v="Floating on his back"/>
    <s v="Ken Dannewitz"/>
    <x v="0"/>
    <x v="1"/>
    <s v="Both feet lacerated"/>
    <x v="0"/>
    <x v="5"/>
    <s v=""/>
  </r>
  <r>
    <s v="1992.09.11"/>
    <x v="376"/>
    <x v="2"/>
    <s v="Unprovoked"/>
    <x v="43"/>
    <s v="Standing"/>
    <s v="Tracie Langbein"/>
    <x v="1"/>
    <x v="2"/>
    <s v="Right ankle &amp; calf bitten"/>
    <x v="0"/>
    <x v="13"/>
    <s v=""/>
  </r>
  <r>
    <s v="1990.08.19.a"/>
    <x v="377"/>
    <x v="3"/>
    <s v="Unprovoked"/>
    <x v="43"/>
    <s v="Wade fishing"/>
    <s v="Jimmy Allen"/>
    <x v="0"/>
    <x v="2"/>
    <s v="Minor injury"/>
    <x v="0"/>
    <x v="16"/>
    <s v=""/>
  </r>
  <r>
    <s v="1988.05.04"/>
    <x v="378"/>
    <x v="0"/>
    <s v="Unprovoked"/>
    <x v="43"/>
    <s v="Surfing / treading water"/>
    <s v="Lee Rhoades"/>
    <x v="0"/>
    <x v="1"/>
    <s v="Left leg &amp; right foot bitten"/>
    <x v="0"/>
    <x v="2"/>
    <s v=""/>
  </r>
  <r>
    <s v="1984.07.01"/>
    <x v="379"/>
    <x v="3"/>
    <s v="Unprovoked"/>
    <x v="43"/>
    <s v="During a shark fishing tournament, the 18' Boatem was capsized by waves, throwing 3 men into the water"/>
    <s v="William McConnell"/>
    <x v="0"/>
    <x v="1"/>
    <s v="Leg abraded"/>
    <x v="0"/>
    <x v="15"/>
    <s v=""/>
  </r>
  <r>
    <s v="1983.06.20"/>
    <x v="380"/>
    <x v="6"/>
    <s v="Unprovoked"/>
    <x v="43"/>
    <s v="Surfing &amp; dangling foot in water amid baitfish"/>
    <s v="Barry Skinner"/>
    <x v="0"/>
    <x v="1"/>
    <s v="Left foot lacerated"/>
    <x v="0"/>
    <x v="5"/>
    <s v=""/>
  </r>
  <r>
    <s v="1980.07.27"/>
    <x v="381"/>
    <x v="3"/>
    <s v="Unprovoked"/>
    <x v="43"/>
    <s v="Body surfing"/>
    <s v="Jeff Moffat"/>
    <x v="0"/>
    <x v="2"/>
    <s v="Back bitten"/>
    <x v="0"/>
    <x v="13"/>
    <s v=""/>
  </r>
  <r>
    <s v="1979.04.08.a"/>
    <x v="382"/>
    <x v="3"/>
    <s v="Unprovoked"/>
    <x v="43"/>
    <s v="Body surfing"/>
    <s v="Robert Kennedy III"/>
    <x v="0"/>
    <x v="3"/>
    <s v="Right foot bitten"/>
    <x v="0"/>
    <x v="1"/>
    <s v=""/>
  </r>
  <r>
    <s v="1976.07.24"/>
    <x v="383"/>
    <x v="5"/>
    <s v="Unprovoked"/>
    <x v="43"/>
    <s v="Spearfishing"/>
    <s v="Charles Cook"/>
    <x v="0"/>
    <x v="1"/>
    <s v="Lacerations to forearms"/>
    <x v="0"/>
    <x v="1"/>
    <s v=""/>
  </r>
  <r>
    <s v="1975.06.23.a"/>
    <x v="384"/>
    <x v="6"/>
    <s v="Unprovoked"/>
    <x v="43"/>
    <s v="Standing"/>
    <s v="Donna Hutson"/>
    <x v="1"/>
    <x v="2"/>
    <s v="Hand &amp; wrist bitten"/>
    <x v="0"/>
    <x v="3"/>
    <s v=""/>
  </r>
  <r>
    <s v="1970.09.05"/>
    <x v="385"/>
    <x v="5"/>
    <s v="Unprovoked"/>
    <x v="43"/>
    <s v="Floating on a raft"/>
    <s v="Reggie Hodgson"/>
    <x v="0"/>
    <x v="2"/>
    <s v="Laceration to left foot"/>
    <x v="0"/>
    <x v="2"/>
    <s v=""/>
  </r>
  <r>
    <s v="1969.06.00"/>
    <x v="386"/>
    <x v="3"/>
    <s v="Unprovoked"/>
    <x v="43"/>
    <s v="Wading"/>
    <s v="John Holmes, Jr."/>
    <x v="0"/>
    <x v="3"/>
    <s v="No injury"/>
    <x v="0"/>
    <x v="18"/>
    <s v=""/>
  </r>
  <r>
    <s v="1968.08.21"/>
    <x v="387"/>
    <x v="0"/>
    <s v="Unprovoked"/>
    <x v="43"/>
    <s v="Standing"/>
    <s v="Peter S. Ball"/>
    <x v="0"/>
    <x v="2"/>
    <s v="Leg &amp; arm bitten"/>
    <x v="0"/>
    <x v="11"/>
    <s v=""/>
  </r>
  <r>
    <s v="1968.07.23"/>
    <x v="388"/>
    <x v="1"/>
    <s v="Unprovoked"/>
    <x v="43"/>
    <s v="Wading"/>
    <s v="H. Meacham"/>
    <x v="0"/>
    <x v="1"/>
    <s v="Abrasions on lower leg"/>
    <x v="0"/>
    <x v="16"/>
    <s v=""/>
  </r>
  <r>
    <s v="1968.06.09"/>
    <x v="389"/>
    <x v="3"/>
    <s v="Unprovoked"/>
    <x v="43"/>
    <s v="Clamming"/>
    <s v="Peter Nash"/>
    <x v="0"/>
    <x v="2"/>
    <s v="Lacerations to lower right leg &amp; andkle"/>
    <x v="0"/>
    <x v="12"/>
    <s v=""/>
  </r>
  <r>
    <s v="1966.07.17.b"/>
    <x v="390"/>
    <x v="3"/>
    <s v="Unprovoked"/>
    <x v="43"/>
    <s v="Fishing"/>
    <s v="Tommy Barilek"/>
    <x v="0"/>
    <x v="2"/>
    <s v="Lacerations to right foot"/>
    <x v="0"/>
    <x v="13"/>
    <s v=""/>
  </r>
  <r>
    <s v="1962.07.10"/>
    <x v="391"/>
    <x v="1"/>
    <s v="Unprovoked"/>
    <x v="43"/>
    <s v="Playing in surf with his child  (9)"/>
    <s v="Leonard Harrison Hancock"/>
    <x v="0"/>
    <x v="1"/>
    <s v="Cuts on fingers, hand &amp; wrist"/>
    <x v="0"/>
    <x v="11"/>
    <s v=""/>
  </r>
  <r>
    <s v="1962.07.07"/>
    <x v="392"/>
    <x v="5"/>
    <s v="Unprovoked"/>
    <x v="43"/>
    <s v="Dived from inner-tube"/>
    <s v="Gary Duncan"/>
    <x v="0"/>
    <x v="2"/>
    <s v="Laceration on hand"/>
    <x v="0"/>
    <x v="3"/>
    <s v=""/>
  </r>
  <r>
    <s v="1962.06.10.a"/>
    <x v="393"/>
    <x v="3"/>
    <s v="Unprovoked"/>
    <x v="43"/>
    <s v="Standing"/>
    <s v="Frank Glenn"/>
    <x v="0"/>
    <x v="2"/>
    <s v="Thigh bitten"/>
    <x v="0"/>
    <x v="5"/>
    <s v=""/>
  </r>
  <r>
    <s v="1962.06.03"/>
    <x v="394"/>
    <x v="3"/>
    <s v="Unprovoked"/>
    <x v="43"/>
    <s v="Free diving"/>
    <s v="Paul Dammann"/>
    <x v="0"/>
    <x v="1"/>
    <s v="Left foot bitten"/>
    <x v="0"/>
    <x v="9"/>
    <s v=""/>
  </r>
  <r>
    <s v="1960.08.30"/>
    <x v="395"/>
    <x v="1"/>
    <s v="Unprovoked"/>
    <x v="43"/>
    <s v="Swimming 3 miles offshore"/>
    <s v="Richard Chung"/>
    <x v="0"/>
    <x v="1"/>
    <s v="Right leg severely lacerated"/>
    <x v="0"/>
    <x v="11"/>
    <s v=""/>
  </r>
  <r>
    <s v="1960.08.24"/>
    <x v="396"/>
    <x v="0"/>
    <s v="Unprovoked"/>
    <x v="43"/>
    <s v="Free diving"/>
    <s v="Clyde Trudeau"/>
    <x v="0"/>
    <x v="1"/>
    <s v="Superficial laceration of left arm"/>
    <x v="0"/>
    <x v="16"/>
    <s v=""/>
  </r>
  <r>
    <s v="1960.08.21"/>
    <x v="397"/>
    <x v="3"/>
    <s v="Unprovoked"/>
    <x v="43"/>
    <s v="Standing in knee-deep water"/>
    <s v="John Brodeur"/>
    <x v="0"/>
    <x v="1"/>
    <s v="Lower right leg bitten, surgically amputated 10 days later"/>
    <x v="0"/>
    <x v="5"/>
    <s v=""/>
  </r>
  <r>
    <s v="1959.08.10"/>
    <x v="398"/>
    <x v="6"/>
    <s v="Unprovoked"/>
    <x v="43"/>
    <s v="Standing"/>
    <s v="Elizabeth Fields"/>
    <x v="1"/>
    <x v="2"/>
    <s v="4&quot; cut on left foot"/>
    <x v="0"/>
    <x v="15"/>
    <s v=""/>
  </r>
  <r>
    <s v="1956.07.17"/>
    <x v="399"/>
    <x v="1"/>
    <s v="Unprovoked"/>
    <x v="43"/>
    <s v="Wading"/>
    <s v="Eleanor Nelson"/>
    <x v="1"/>
    <x v="1"/>
    <s v="Lacerations to legs"/>
    <x v="0"/>
    <x v="15"/>
    <s v=""/>
  </r>
  <r>
    <s v="1955.09.20"/>
    <x v="400"/>
    <x v="1"/>
    <s v="Unprovoked"/>
    <x v="43"/>
    <s v="Hunting turtle"/>
    <s v="Philip C. Diez"/>
    <x v="0"/>
    <x v="0"/>
    <s v="Arm bitten"/>
    <x v="0"/>
    <x v="12"/>
    <s v=""/>
  </r>
  <r>
    <s v="1953.07.04"/>
    <x v="401"/>
    <x v="5"/>
    <s v="Unprovoked"/>
    <x v="43"/>
    <s v="Accidentally dragged overboard from the sampan Holokahana into school of yellowfin tuna"/>
    <s v="David Crick, fisherman"/>
    <x v="0"/>
    <x v="0"/>
    <s v="Shark made 3 passes at him, lacerating his calf, shin and ankle"/>
    <x v="0"/>
    <x v="17"/>
    <s v=""/>
  </r>
  <r>
    <s v="2013.09.25"/>
    <x v="402"/>
    <x v="0"/>
    <s v="Unprovoked"/>
    <x v="43"/>
    <s v="Standing"/>
    <s v="Ethan Hand"/>
    <x v="0"/>
    <x v="3"/>
    <s v="Laceration and puncture wounds to ankle"/>
    <x v="0"/>
    <x v="1"/>
    <s v=""/>
  </r>
  <r>
    <s v="2013.08.25.b"/>
    <x v="240"/>
    <x v="3"/>
    <s v="Unprovoked"/>
    <x v="43"/>
    <s v="Boogie boarding"/>
    <s v="Riley Breihan"/>
    <x v="1"/>
    <x v="2"/>
    <s v="Minor injury to left lower leg &amp; heel"/>
    <x v="0"/>
    <x v="11"/>
    <s v=""/>
  </r>
  <r>
    <s v="1993.08.19"/>
    <x v="403"/>
    <x v="4"/>
    <s v="Unprovoked"/>
    <x v="43"/>
    <s v="Surfing, paddling seawards"/>
    <s v="Reggie Williams"/>
    <x v="0"/>
    <x v="0"/>
    <s v="Abrasions &amp; board bitten"/>
    <x v="0"/>
    <x v="0"/>
    <s v=""/>
  </r>
  <r>
    <s v="2013.08.13"/>
    <x v="404"/>
    <x v="1"/>
    <s v="Unprovoked"/>
    <x v="43"/>
    <s v="Kiteboarding"/>
    <s v="Morgan Flannery"/>
    <x v="1"/>
    <x v="2"/>
    <s v="No injury &amp; not on board. Board adrift when bitten by shark"/>
    <x v="0"/>
    <x v="16"/>
    <s v=""/>
  </r>
  <r>
    <s v="2013.07.31"/>
    <x v="405"/>
    <x v="0"/>
    <s v="Unprovoked"/>
    <x v="43"/>
    <s v="Snorkeling"/>
    <s v="Evonne Cashman"/>
    <x v="1"/>
    <x v="1"/>
    <s v="Lacerations to hand, face and torso"/>
    <x v="0"/>
    <x v="17"/>
    <s v=""/>
  </r>
  <r>
    <s v="1982.06.25"/>
    <x v="406"/>
    <x v="2"/>
    <s v="Unprovoked"/>
    <x v="43"/>
    <s v=""/>
    <s v="Tara Dean"/>
    <x v="1"/>
    <x v="3"/>
    <s v="Foot bitten"/>
    <x v="0"/>
    <x v="2"/>
    <s v=""/>
  </r>
  <r>
    <s v="2017.04.10.a"/>
    <x v="264"/>
    <x v="6"/>
    <s v="Unprovoked"/>
    <x v="43"/>
    <s v="Swimming"/>
    <s v="Heather Orr"/>
    <x v="1"/>
    <x v="1"/>
    <s v="Minor injury to hand"/>
    <x v="0"/>
    <x v="11"/>
    <s v=""/>
  </r>
  <r>
    <s v="2017.04.05"/>
    <x v="407"/>
    <x v="0"/>
    <s v="Unprovoked"/>
    <x v="43"/>
    <s v="Swimming"/>
    <s v="Melanie Lawson"/>
    <x v="1"/>
    <x v="1"/>
    <s v="Thigh nipped, minor injury"/>
    <x v="0"/>
    <x v="16"/>
    <s v=""/>
  </r>
  <r>
    <s v="2017.02.11"/>
    <x v="408"/>
    <x v="5"/>
    <s v="Unprovoked"/>
    <x v="43"/>
    <s v="Swimming"/>
    <s v="male"/>
    <x v="0"/>
    <x v="1"/>
    <s v="Injury to hand"/>
    <x v="0"/>
    <x v="16"/>
    <s v=""/>
  </r>
  <r>
    <s v="2016.06.05.b"/>
    <x v="409"/>
    <x v="3"/>
    <s v="Unprovoked"/>
    <x v="43"/>
    <s v="Swimming"/>
    <s v="male"/>
    <x v="0"/>
    <x v="1"/>
    <s v="Leg bitten"/>
    <x v="0"/>
    <x v="17"/>
    <s v=""/>
  </r>
  <r>
    <s v="2016.05.29.b"/>
    <x v="410"/>
    <x v="3"/>
    <s v="Unprovoked"/>
    <x v="43"/>
    <s v="Swimming"/>
    <s v="                        Maria Korcsmaros"/>
    <x v="1"/>
    <x v="1"/>
    <s v="Injuries to arm and shoulder"/>
    <x v="0"/>
    <x v="5"/>
    <s v=""/>
  </r>
  <r>
    <s v="2016.05.22"/>
    <x v="411"/>
    <x v="3"/>
    <s v="Unprovoked"/>
    <x v="43"/>
    <s v="Swimming"/>
    <s v="Mary Marcus"/>
    <x v="1"/>
    <x v="1"/>
    <s v="Puncture wounds to thigh"/>
    <x v="0"/>
    <x v="9"/>
    <s v=""/>
  </r>
  <r>
    <s v="2016.05.21.a"/>
    <x v="412"/>
    <x v="5"/>
    <s v="Unprovoked"/>
    <x v="43"/>
    <s v="Swimming"/>
    <s v="female"/>
    <x v="1"/>
    <x v="2"/>
    <s v="Back, arm &amp; hand injured"/>
    <x v="0"/>
    <x v="11"/>
    <s v=""/>
  </r>
  <r>
    <s v="2015.11.15.b"/>
    <x v="413"/>
    <x v="3"/>
    <s v="Unprovoked"/>
    <x v="43"/>
    <s v="Swimming"/>
    <s v="Sarah Rose Bogden"/>
    <x v="1"/>
    <x v="0"/>
    <s v="Leg injured"/>
    <x v="0"/>
    <x v="2"/>
    <s v=""/>
  </r>
  <r>
    <s v="2015.11.03"/>
    <x v="414"/>
    <x v="1"/>
    <s v="Unprovoked"/>
    <x v="43"/>
    <s v="Swimming"/>
    <s v="Paul O'Leary"/>
    <x v="0"/>
    <x v="1"/>
    <s v="Laceration to right ankle"/>
    <x v="0"/>
    <x v="2"/>
    <s v=""/>
  </r>
  <r>
    <s v="2015.09.18"/>
    <x v="415"/>
    <x v="2"/>
    <s v="Unprovoked"/>
    <x v="43"/>
    <s v="Swimming"/>
    <s v="Peter Vergenz"/>
    <x v="0"/>
    <x v="0"/>
    <s v="Lacerations to calf"/>
    <x v="0"/>
    <x v="14"/>
    <s v=""/>
  </r>
  <r>
    <s v="2015.06.17"/>
    <x v="416"/>
    <x v="0"/>
    <s v="Unprovoked"/>
    <x v="43"/>
    <s v="Swimming"/>
    <s v="Gavin Simpson"/>
    <x v="0"/>
    <x v="3"/>
    <s v="Minor injury to calf"/>
    <x v="0"/>
    <x v="16"/>
    <s v=""/>
  </r>
  <r>
    <s v="2015.05.07"/>
    <x v="417"/>
    <x v="4"/>
    <s v="Unprovoked"/>
    <x v="43"/>
    <s v="Swimming"/>
    <s v="Josh Green"/>
    <x v="0"/>
    <x v="0"/>
    <s v="Lacerations to lower left leg, ankle &amp; foot"/>
    <x v="0"/>
    <x v="13"/>
    <s v=""/>
  </r>
  <r>
    <s v="2014.08.09"/>
    <x v="418"/>
    <x v="5"/>
    <s v="Unprovoked"/>
    <x v="43"/>
    <s v="Swimming"/>
    <s v="Krama Fordham"/>
    <x v="1"/>
    <x v="3"/>
    <s v="Puncture wounds to right foot &amp; ankle"/>
    <x v="0"/>
    <x v="16"/>
    <s v=""/>
  </r>
  <r>
    <s v="2014.04.22"/>
    <x v="419"/>
    <x v="1"/>
    <s v="Unprovoked"/>
    <x v="43"/>
    <s v="Swimming"/>
    <s v="male"/>
    <x v="0"/>
    <x v="1"/>
    <s v="Laceration &amp; puncture wounds to right foot"/>
    <x v="0"/>
    <x v="13"/>
    <s v=""/>
  </r>
  <r>
    <s v="2013.06.17"/>
    <x v="420"/>
    <x v="6"/>
    <s v="Unprovoked"/>
    <x v="43"/>
    <s v="Swimming"/>
    <s v="Garrett Sebesta"/>
    <x v="0"/>
    <x v="2"/>
    <s v="Left leg &amp; hand bitten"/>
    <x v="0"/>
    <x v="3"/>
    <s v=""/>
  </r>
  <r>
    <s v="2012.12.31"/>
    <x v="421"/>
    <x v="6"/>
    <s v="Unprovoked"/>
    <x v="43"/>
    <s v="Swimming"/>
    <s v="male"/>
    <x v="0"/>
    <x v="0"/>
    <s v="Lower leg or ankle bitten"/>
    <x v="0"/>
    <x v="3"/>
    <s v=""/>
  </r>
  <r>
    <s v="2012.07.08"/>
    <x v="422"/>
    <x v="3"/>
    <s v="Unprovoked"/>
    <x v="43"/>
    <s v="Swimming"/>
    <s v="Tracy Fasick"/>
    <x v="1"/>
    <x v="1"/>
    <s v="Lacerations to right ankle and calf"/>
    <x v="0"/>
    <x v="11"/>
    <s v=""/>
  </r>
  <r>
    <s v="2012.06.22.a"/>
    <x v="423"/>
    <x v="2"/>
    <s v="Unprovoked"/>
    <x v="43"/>
    <s v="Swimming"/>
    <s v="Patrick McInerney"/>
    <x v="0"/>
    <x v="2"/>
    <s v="Minor injury"/>
    <x v="0"/>
    <x v="5"/>
    <s v=""/>
  </r>
  <r>
    <s v="2012.05.09"/>
    <x v="424"/>
    <x v="0"/>
    <s v="Unprovoked"/>
    <x v="43"/>
    <s v="Swimming"/>
    <s v="Karin Ulrike Stei"/>
    <x v="1"/>
    <x v="1"/>
    <s v="Upper left thigh bitten"/>
    <x v="0"/>
    <x v="2"/>
    <s v=""/>
  </r>
  <r>
    <s v="2011.07.07.b"/>
    <x v="425"/>
    <x v="4"/>
    <s v="Unprovoked"/>
    <x v="43"/>
    <s v="Swimming"/>
    <s v="Nicholas Vossler"/>
    <x v="0"/>
    <x v="2"/>
    <s v="Foot bitten"/>
    <x v="0"/>
    <x v="11"/>
    <s v=""/>
  </r>
  <r>
    <s v="2010.06.25.a"/>
    <x v="426"/>
    <x v="2"/>
    <s v="Unprovoked"/>
    <x v="43"/>
    <s v="Swimming"/>
    <s v="Carley Schlentz"/>
    <x v="1"/>
    <x v="2"/>
    <s v="Laceration to left foot"/>
    <x v="0"/>
    <x v="16"/>
    <s v=""/>
  </r>
  <r>
    <s v="2009.08.10"/>
    <x v="427"/>
    <x v="6"/>
    <s v="Unprovoked"/>
    <x v="43"/>
    <s v="Swimming"/>
    <s v="A visitor from Spain"/>
    <x v="0"/>
    <x v="1"/>
    <s v="Puncture marks on left foot"/>
    <x v="0"/>
    <x v="14"/>
    <s v=""/>
  </r>
  <r>
    <s v="2009.07.22.a"/>
    <x v="428"/>
    <x v="0"/>
    <s v="Unprovoked"/>
    <x v="43"/>
    <s v="Swimming"/>
    <s v="Jenna James"/>
    <x v="1"/>
    <x v="2"/>
    <s v="Laceration to lower right leg"/>
    <x v="0"/>
    <x v="13"/>
    <s v=""/>
  </r>
  <r>
    <s v="2009.07.22.b"/>
    <x v="428"/>
    <x v="0"/>
    <s v="Unprovoked"/>
    <x v="43"/>
    <s v="Swimming"/>
    <s v="Julia Anne Mittleberg"/>
    <x v="1"/>
    <x v="1"/>
    <s v="Laceration to left foot"/>
    <x v="0"/>
    <x v="13"/>
    <s v=""/>
  </r>
  <r>
    <s v="2008.08.20"/>
    <x v="429"/>
    <x v="0"/>
    <s v="Unprovoked"/>
    <x v="43"/>
    <s v="Swimming"/>
    <s v="Jack Miller"/>
    <x v="0"/>
    <x v="1"/>
    <s v="3 lacerations to forearm"/>
    <x v="0"/>
    <x v="3"/>
    <s v=""/>
  </r>
  <r>
    <s v="2008.07.09"/>
    <x v="430"/>
    <x v="0"/>
    <s v="Unprovoked"/>
    <x v="43"/>
    <s v="Swimming"/>
    <s v="Bailleigh Foster"/>
    <x v="1"/>
    <x v="2"/>
    <s v="Lacerations to  right foot"/>
    <x v="0"/>
    <x v="14"/>
    <s v=""/>
  </r>
  <r>
    <s v="2007.08.19.c"/>
    <x v="318"/>
    <x v="3"/>
    <s v="Unprovoked"/>
    <x v="43"/>
    <s v="Swimming"/>
    <s v="Chris Olstad"/>
    <x v="0"/>
    <x v="1"/>
    <s v="Torso bitten"/>
    <x v="0"/>
    <x v="18"/>
    <s v=""/>
  </r>
  <r>
    <s v="2007.08.12"/>
    <x v="431"/>
    <x v="3"/>
    <s v="Unprovoked"/>
    <x v="43"/>
    <s v="Swimming"/>
    <s v="female"/>
    <x v="1"/>
    <x v="2"/>
    <s v="Minor injury, small lacerations to right foot"/>
    <x v="0"/>
    <x v="11"/>
    <s v=""/>
  </r>
  <r>
    <s v="2007.08.09.b"/>
    <x v="320"/>
    <x v="4"/>
    <s v="Unprovoked"/>
    <x v="43"/>
    <s v="Swimming"/>
    <s v="Noah Green"/>
    <x v="0"/>
    <x v="1"/>
    <s v="Lacerations to right foot"/>
    <x v="0"/>
    <x v="5"/>
    <s v=""/>
  </r>
  <r>
    <s v="2007.06.30.a"/>
    <x v="432"/>
    <x v="5"/>
    <s v="Unprovoked"/>
    <x v="43"/>
    <s v="Swimming"/>
    <s v="Katina Zinner"/>
    <x v="1"/>
    <x v="0"/>
    <s v="Hand bitten"/>
    <x v="0"/>
    <x v="1"/>
    <s v=""/>
  </r>
  <r>
    <s v="2006.07.12"/>
    <x v="433"/>
    <x v="0"/>
    <s v="Unprovoked"/>
    <x v="43"/>
    <s v="Swimming"/>
    <s v="female"/>
    <x v="1"/>
    <x v="1"/>
    <s v="Ankle &amp; foot bitten"/>
    <x v="0"/>
    <x v="16"/>
    <s v=""/>
  </r>
  <r>
    <s v="2006.07.08.a"/>
    <x v="434"/>
    <x v="5"/>
    <s v="Unprovoked"/>
    <x v="43"/>
    <s v="Swimming"/>
    <s v="male"/>
    <x v="0"/>
    <x v="2"/>
    <s v="Right calf bitten"/>
    <x v="0"/>
    <x v="16"/>
    <s v=""/>
  </r>
  <r>
    <s v="2005.08.06"/>
    <x v="435"/>
    <x v="5"/>
    <s v="Unprovoked"/>
    <x v="43"/>
    <s v="Swimming"/>
    <s v="Michael Lamb"/>
    <x v="0"/>
    <x v="2"/>
    <s v="Puncture wounds on left foot"/>
    <x v="0"/>
    <x v="12"/>
    <s v=""/>
  </r>
  <r>
    <s v="2004.03.27.a"/>
    <x v="436"/>
    <x v="5"/>
    <s v="Unprovoked"/>
    <x v="43"/>
    <s v="Swimming"/>
    <s v="Peter G. Hoffman"/>
    <x v="0"/>
    <x v="1"/>
    <s v="Minor lacerations &amp; abrasions on forearm"/>
    <x v="0"/>
    <x v="17"/>
    <s v=""/>
  </r>
  <r>
    <s v="2003.12.13.b"/>
    <x v="437"/>
    <x v="5"/>
    <s v="Unprovoked"/>
    <x v="43"/>
    <s v="Swimming"/>
    <s v="male"/>
    <x v="0"/>
    <x v="2"/>
    <s v="Foot bitten"/>
    <x v="0"/>
    <x v="16"/>
    <s v=""/>
  </r>
  <r>
    <s v="2002.08.17"/>
    <x v="438"/>
    <x v="5"/>
    <s v="Unprovoked"/>
    <x v="43"/>
    <s v="Swimming"/>
    <s v="Kimberly McClain"/>
    <x v="1"/>
    <x v="1"/>
    <s v="Both arms &amp; leg bitten"/>
    <x v="0"/>
    <x v="11"/>
    <s v=""/>
  </r>
  <r>
    <s v="2002.06.20.a"/>
    <x v="215"/>
    <x v="4"/>
    <s v="Unprovoked"/>
    <x v="43"/>
    <s v="Swimming"/>
    <s v="female"/>
    <x v="1"/>
    <x v="2"/>
    <s v="Small lacerations on right lower leg"/>
    <x v="0"/>
    <x v="3"/>
    <s v=""/>
  </r>
  <r>
    <s v="2002.06.09.a"/>
    <x v="439"/>
    <x v="3"/>
    <s v="Unprovoked"/>
    <x v="43"/>
    <s v="Swimming"/>
    <s v="Corey Brooks"/>
    <x v="0"/>
    <x v="3"/>
    <s v="Right calf lacerated"/>
    <x v="0"/>
    <x v="16"/>
    <s v=""/>
  </r>
  <r>
    <s v="2001.05.20"/>
    <x v="440"/>
    <x v="3"/>
    <s v="Unprovoked"/>
    <x v="43"/>
    <s v="Swimming"/>
    <s v="Michael Heidenreich"/>
    <x v="0"/>
    <x v="0"/>
    <s v="5.5-inch laceration on calf"/>
    <x v="0"/>
    <x v="14"/>
    <s v=""/>
  </r>
  <r>
    <s v="2000.10.14"/>
    <x v="441"/>
    <x v="5"/>
    <s v="Unprovoked"/>
    <x v="43"/>
    <s v="Swimming"/>
    <s v="Norman Payne"/>
    <x v="0"/>
    <x v="1"/>
    <s v="Right hand lacerated"/>
    <x v="0"/>
    <x v="13"/>
    <s v=""/>
  </r>
  <r>
    <s v="2000.09.10.b"/>
    <x v="442"/>
    <x v="3"/>
    <s v="Unprovoked"/>
    <x v="43"/>
    <s v="Swimming"/>
    <s v="male"/>
    <x v="0"/>
    <x v="3"/>
    <s v="Minor injury to arm and hand"/>
    <x v="0"/>
    <x v="11"/>
    <s v=""/>
  </r>
  <r>
    <s v="2000.07.09"/>
    <x v="443"/>
    <x v="3"/>
    <s v="Unprovoked"/>
    <x v="43"/>
    <s v="Swimming"/>
    <s v="Anthony Zent"/>
    <x v="0"/>
    <x v="1"/>
    <s v="Knee &amp; calf lacerated"/>
    <x v="0"/>
    <x v="15"/>
    <s v=""/>
  </r>
  <r>
    <s v="1999.06.12"/>
    <x v="444"/>
    <x v="5"/>
    <s v="Unprovoked"/>
    <x v="43"/>
    <s v="Swimming"/>
    <s v="male"/>
    <x v="0"/>
    <x v="1"/>
    <s v="8-inch bite on calf"/>
    <x v="0"/>
    <x v="16"/>
    <s v=""/>
  </r>
  <r>
    <s v="1998.03.31"/>
    <x v="445"/>
    <x v="1"/>
    <s v="Unprovoked"/>
    <x v="43"/>
    <s v="Swimming"/>
    <s v="male"/>
    <x v="0"/>
    <x v="1"/>
    <s v="Heel lacerated"/>
    <x v="0"/>
    <x v="13"/>
    <s v=""/>
  </r>
  <r>
    <s v="1997.10.04"/>
    <x v="446"/>
    <x v="5"/>
    <s v="Unprovoked"/>
    <x v="43"/>
    <s v="Swimming"/>
    <s v="Tara Stalnaker"/>
    <x v="1"/>
    <x v="2"/>
    <s v="Laceration &amp; 3 puncture wounds to anterior right thigh"/>
    <x v="0"/>
    <x v="17"/>
    <s v=""/>
  </r>
  <r>
    <s v="1996.09.18"/>
    <x v="447"/>
    <x v="0"/>
    <s v="Unprovoked"/>
    <x v="43"/>
    <s v="Swimming"/>
    <s v="Robert Gary"/>
    <x v="0"/>
    <x v="2"/>
    <s v="4 or 5 lacerations on left ankle"/>
    <x v="0"/>
    <x v="16"/>
    <s v=""/>
  </r>
  <r>
    <s v="1996.07.20"/>
    <x v="448"/>
    <x v="5"/>
    <s v="Unprovoked"/>
    <x v="43"/>
    <s v="Swimming"/>
    <s v="K.O."/>
    <x v="0"/>
    <x v="3"/>
    <s v="Laceration to right arm"/>
    <x v="0"/>
    <x v="16"/>
    <s v=""/>
  </r>
  <r>
    <s v="1995.09.17"/>
    <x v="449"/>
    <x v="3"/>
    <s v="Unprovoked"/>
    <x v="43"/>
    <s v="Swimming"/>
    <s v="Jill Varney"/>
    <x v="1"/>
    <x v="2"/>
    <s v="Left elbow and bicep bitten"/>
    <x v="0"/>
    <x v="13"/>
    <s v=""/>
  </r>
  <r>
    <s v="1991.07.07"/>
    <x v="450"/>
    <x v="3"/>
    <s v="Unprovoked"/>
    <x v="43"/>
    <s v="Swimming"/>
    <s v="Jorge Garcia"/>
    <x v="0"/>
    <x v="1"/>
    <s v="Arm bitten"/>
    <x v="0"/>
    <x v="15"/>
    <s v=""/>
  </r>
  <r>
    <s v="1988.07.11"/>
    <x v="451"/>
    <x v="6"/>
    <s v="Unprovoked"/>
    <x v="43"/>
    <s v="Swimming"/>
    <s v="female"/>
    <x v="1"/>
    <x v="2"/>
    <s v="Punctures &amp; deep scratches to foot &amp; buttock"/>
    <x v="0"/>
    <x v="1"/>
    <s v=""/>
  </r>
  <r>
    <s v="1988.06.05"/>
    <x v="452"/>
    <x v="3"/>
    <s v="Unprovoked"/>
    <x v="43"/>
    <s v="Swimming"/>
    <s v="Jason Jones"/>
    <x v="0"/>
    <x v="2"/>
    <s v="Four lacerations to his ankle"/>
    <x v="0"/>
    <x v="9"/>
    <s v=""/>
  </r>
  <r>
    <s v="1988.04.15a"/>
    <x v="453"/>
    <x v="2"/>
    <s v="Unprovoked"/>
    <x v="43"/>
    <s v="Swimming"/>
    <s v="Robert Nicholson"/>
    <x v="0"/>
    <x v="1"/>
    <s v="Lacerations to left foot"/>
    <x v="0"/>
    <x v="15"/>
    <s v=""/>
  </r>
  <r>
    <s v="1987.04.18"/>
    <x v="454"/>
    <x v="5"/>
    <s v="Unprovoked"/>
    <x v="43"/>
    <s v="Swimming"/>
    <s v="April Dawn  Vogelino"/>
    <x v="1"/>
    <x v="2"/>
    <s v="Right arm severed above elbow"/>
    <x v="0"/>
    <x v="15"/>
    <s v=""/>
  </r>
  <r>
    <s v="1984.07.24.b"/>
    <x v="455"/>
    <x v="1"/>
    <s v="Unprovoked"/>
    <x v="43"/>
    <s v="Swimming"/>
    <s v="girl"/>
    <x v="1"/>
    <x v="2"/>
    <s v="Lacerations on right foot"/>
    <x v="0"/>
    <x v="3"/>
    <s v=""/>
  </r>
  <r>
    <s v="1983.06.29"/>
    <x v="456"/>
    <x v="0"/>
    <s v="Unprovoked"/>
    <x v="43"/>
    <s v="Swimming"/>
    <s v="Howard Rosen"/>
    <x v="0"/>
    <x v="1"/>
    <s v="Left foot bitten"/>
    <x v="0"/>
    <x v="2"/>
    <s v=""/>
  </r>
  <r>
    <s v="1982.07.01"/>
    <x v="457"/>
    <x v="4"/>
    <s v="Unprovoked"/>
    <x v="43"/>
    <s v="Swimming"/>
    <s v="Janet Babb"/>
    <x v="1"/>
    <x v="2"/>
    <s v="Laceration to left leg"/>
    <x v="0"/>
    <x v="3"/>
    <s v=""/>
  </r>
  <r>
    <s v="1979.04.08.b"/>
    <x v="382"/>
    <x v="3"/>
    <s v="Unprovoked"/>
    <x v="43"/>
    <s v="Swimming"/>
    <s v="Mark Beekler"/>
    <x v="0"/>
    <x v="1"/>
    <s v="Right foot &amp; ankle lacerated"/>
    <x v="0"/>
    <x v="16"/>
    <s v=""/>
  </r>
  <r>
    <s v="1974.06.20"/>
    <x v="458"/>
    <x v="4"/>
    <s v="Unprovoked"/>
    <x v="43"/>
    <s v="Swimming"/>
    <s v="Olive Heaton"/>
    <x v="1"/>
    <x v="1"/>
    <s v="Lacerations to hip and leg"/>
    <x v="0"/>
    <x v="17"/>
    <s v=""/>
  </r>
  <r>
    <s v="1966.04.08"/>
    <x v="459"/>
    <x v="2"/>
    <s v="Unprovoked"/>
    <x v="43"/>
    <s v="Swimming"/>
    <s v="John Seaver"/>
    <x v="0"/>
    <x v="1"/>
    <s v="Foot lacerated"/>
    <x v="0"/>
    <x v="5"/>
    <s v=""/>
  </r>
  <r>
    <s v="1965.08.26"/>
    <x v="460"/>
    <x v="4"/>
    <s v="Unprovoked"/>
    <x v="43"/>
    <s v="Swimming"/>
    <s v="James Bloodworth, Jr."/>
    <x v="0"/>
    <x v="2"/>
    <s v="Right thigh lacerated"/>
    <x v="0"/>
    <x v="11"/>
    <s v=""/>
  </r>
  <r>
    <s v="1964.08.26"/>
    <x v="461"/>
    <x v="0"/>
    <s v="Unprovoked"/>
    <x v="43"/>
    <s v="Swimming"/>
    <s v="Marc Tayman"/>
    <x v="0"/>
    <x v="2"/>
    <s v="Bruised &amp; abraded ankle"/>
    <x v="0"/>
    <x v="3"/>
    <s v=""/>
  </r>
  <r>
    <s v="1960.06.04"/>
    <x v="462"/>
    <x v="5"/>
    <s v="Unprovoked"/>
    <x v="43"/>
    <s v="Swimming"/>
    <s v="John William Jones, an Ensign in US Navy"/>
    <x v="0"/>
    <x v="1"/>
    <s v="Lower left leg &amp; foot bitten"/>
    <x v="0"/>
    <x v="13"/>
    <s v=""/>
  </r>
  <r>
    <s v="1959.03.29"/>
    <x v="463"/>
    <x v="3"/>
    <s v="Unprovoked"/>
    <x v="43"/>
    <s v="Swimming"/>
    <s v="James McKee"/>
    <x v="0"/>
    <x v="2"/>
    <s v="Bumped, then knee bitten"/>
    <x v="0"/>
    <x v="3"/>
    <s v=""/>
  </r>
  <r>
    <s v="2013.09.21.b"/>
    <x v="464"/>
    <x v="5"/>
    <s v="Unprovoked"/>
    <x v="43"/>
    <s v="Swimming"/>
    <s v="female"/>
    <x v="0"/>
    <x v="1"/>
    <s v="Lacerations to right foot"/>
    <x v="0"/>
    <x v="16"/>
    <s v=""/>
  </r>
  <r>
    <s v="2013.09.02"/>
    <x v="465"/>
    <x v="6"/>
    <s v="Unprovoked"/>
    <x v="43"/>
    <s v="Swimming"/>
    <s v="Raushod Floyd"/>
    <x v="0"/>
    <x v="2"/>
    <s v="Shoulder bitten"/>
    <x v="0"/>
    <x v="16"/>
    <s v=""/>
  </r>
  <r>
    <s v="2009.04.25.R"/>
    <x v="466"/>
    <x v="5"/>
    <s v="Unprovoked"/>
    <x v="43"/>
    <s v="Surfing"/>
    <s v="Drew Senner"/>
    <x v="0"/>
    <x v="0"/>
    <s v="No injury"/>
    <x v="0"/>
    <x v="1"/>
    <s v=""/>
  </r>
  <r>
    <s v="2017.06.10.a"/>
    <x v="467"/>
    <x v="5"/>
    <s v="Unprovoked"/>
    <x v="43"/>
    <s v="Surfing"/>
    <s v="Bryan Brock"/>
    <x v="0"/>
    <x v="2"/>
    <s v="Laceration to left foot"/>
    <x v="0"/>
    <x v="1"/>
    <s v=""/>
  </r>
  <r>
    <s v="2017.04.29.b"/>
    <x v="21"/>
    <x v="5"/>
    <s v="Unprovoked"/>
    <x v="43"/>
    <s v="Surfing"/>
    <s v="Holly Dyar"/>
    <x v="1"/>
    <x v="1"/>
    <s v="Left foot bitten"/>
    <x v="0"/>
    <x v="2"/>
    <s v=""/>
  </r>
  <r>
    <s v="2017.04.13"/>
    <x v="468"/>
    <x v="4"/>
    <s v="Unprovoked"/>
    <x v="43"/>
    <s v="Surfing"/>
    <s v="Keeanan Perry"/>
    <x v="0"/>
    <x v="2"/>
    <s v="Lacerations to right foot"/>
    <x v="0"/>
    <x v="16"/>
    <s v=""/>
  </r>
  <r>
    <s v="2017.04.12.b"/>
    <x v="469"/>
    <x v="0"/>
    <s v="Unprovoked"/>
    <x v="43"/>
    <s v="Surfing"/>
    <s v="Kerry Keyton"/>
    <x v="1"/>
    <x v="0"/>
    <s v="Lacerations to right foot"/>
    <x v="0"/>
    <x v="16"/>
    <s v=""/>
  </r>
  <r>
    <s v="2017.04.11"/>
    <x v="470"/>
    <x v="1"/>
    <s v="Unprovoked"/>
    <x v="43"/>
    <s v="Surfing"/>
    <s v="Denise Holz-Oosterveld"/>
    <x v="1"/>
    <x v="1"/>
    <s v="Calf bitten"/>
    <x v="0"/>
    <x v="5"/>
    <s v=""/>
  </r>
  <r>
    <s v="2017.03.27"/>
    <x v="471"/>
    <x v="6"/>
    <s v="Unprovoked"/>
    <x v="43"/>
    <s v="Surfing"/>
    <s v="Robert Nesbit"/>
    <x v="0"/>
    <x v="1"/>
    <s v="Minor injury to left foot"/>
    <x v="0"/>
    <x v="1"/>
    <s v=""/>
  </r>
  <r>
    <s v="2016.12.27"/>
    <x v="472"/>
    <x v="1"/>
    <s v="Unprovoked"/>
    <x v="43"/>
    <s v="Surfing"/>
    <s v="Zack Davis"/>
    <x v="0"/>
    <x v="2"/>
    <s v="Lacerations to right forearm"/>
    <x v="0"/>
    <x v="11"/>
    <s v=""/>
  </r>
  <r>
    <s v="2016.10.10"/>
    <x v="473"/>
    <x v="6"/>
    <s v="Unprovoked"/>
    <x v="43"/>
    <s v="Surfing"/>
    <s v="Joseph Tanner"/>
    <x v="0"/>
    <x v="1"/>
    <s v="Wounds to upper thigh and lower leg"/>
    <x v="0"/>
    <x v="5"/>
    <s v=""/>
  </r>
  <r>
    <s v="2016.10.02"/>
    <x v="474"/>
    <x v="3"/>
    <s v="Unprovoked"/>
    <x v="43"/>
    <s v="Surfing"/>
    <s v="male"/>
    <x v="0"/>
    <x v="1"/>
    <s v="Cuts to dorsal surface of left foot"/>
    <x v="0"/>
    <x v="2"/>
    <s v=""/>
  </r>
  <r>
    <s v="2016.09.18.a"/>
    <x v="475"/>
    <x v="3"/>
    <s v="Unprovoked"/>
    <x v="43"/>
    <s v="Surfing"/>
    <s v="male"/>
    <x v="0"/>
    <x v="1"/>
    <s v="Lacerations to lower leg"/>
    <x v="0"/>
    <x v="1"/>
    <s v=""/>
  </r>
  <r>
    <s v="2016.09.18.b"/>
    <x v="475"/>
    <x v="3"/>
    <s v="Unprovoked"/>
    <x v="43"/>
    <s v="Surfing"/>
    <s v="Chucky Luciano"/>
    <x v="0"/>
    <x v="1"/>
    <s v="Lacerations to hands"/>
    <x v="0"/>
    <x v="2"/>
    <s v=""/>
  </r>
  <r>
    <s v="2016.09.18.c"/>
    <x v="475"/>
    <x v="3"/>
    <s v="Unprovoked"/>
    <x v="43"/>
    <s v="Surfing"/>
    <s v="male"/>
    <x v="0"/>
    <x v="2"/>
    <s v="Minor injury to thigh"/>
    <x v="0"/>
    <x v="16"/>
    <s v=""/>
  </r>
  <r>
    <s v="2016.08.29.a"/>
    <x v="476"/>
    <x v="6"/>
    <s v="Unprovoked"/>
    <x v="43"/>
    <s v="Surfing"/>
    <s v="male"/>
    <x v="0"/>
    <x v="1"/>
    <s v="Minor injury to ankle"/>
    <x v="0"/>
    <x v="3"/>
    <s v=""/>
  </r>
  <r>
    <s v="2016.06.25"/>
    <x v="477"/>
    <x v="5"/>
    <s v="Unprovoked"/>
    <x v="43"/>
    <s v="Surfing"/>
    <s v="male"/>
    <x v="0"/>
    <x v="2"/>
    <s v="Foot injured"/>
    <x v="0"/>
    <x v="3"/>
    <s v=""/>
  </r>
  <r>
    <s v="2016.04.23"/>
    <x v="478"/>
    <x v="5"/>
    <s v="Unprovoked"/>
    <x v="43"/>
    <s v="Surfing"/>
    <s v="Kelton Beardall"/>
    <x v="0"/>
    <x v="2"/>
    <s v="Minor injury to left foot"/>
    <x v="0"/>
    <x v="11"/>
    <s v=""/>
  </r>
  <r>
    <s v="2016.01.25"/>
    <x v="479"/>
    <x v="6"/>
    <s v="Unprovoked"/>
    <x v="43"/>
    <s v="Surfing"/>
    <s v="Kaya Waldman"/>
    <x v="1"/>
    <x v="2"/>
    <s v="No injury"/>
    <x v="0"/>
    <x v="2"/>
    <s v=""/>
  </r>
  <r>
    <s v="2015.09.17"/>
    <x v="480"/>
    <x v="4"/>
    <s v="Unprovoked"/>
    <x v="43"/>
    <s v="Surfing"/>
    <s v="Bryan Liebetrau"/>
    <x v="0"/>
    <x v="1"/>
    <s v="Injury to right foot"/>
    <x v="0"/>
    <x v="13"/>
    <s v=""/>
  </r>
  <r>
    <s v="2014.11.08"/>
    <x v="481"/>
    <x v="5"/>
    <s v="Unprovoked"/>
    <x v="43"/>
    <s v="Surfing"/>
    <s v="Ryan Shapiro"/>
    <x v="0"/>
    <x v="2"/>
    <s v="Minor injuries to hand &amp; arm"/>
    <x v="0"/>
    <x v="5"/>
    <s v=""/>
  </r>
  <r>
    <s v="2014.09.21"/>
    <x v="482"/>
    <x v="3"/>
    <s v="Unprovoked"/>
    <x v="43"/>
    <s v="Surfing"/>
    <s v="Jordan Lefebvre"/>
    <x v="0"/>
    <x v="0"/>
    <s v="Minor injury to left foot"/>
    <x v="0"/>
    <x v="2"/>
    <s v=""/>
  </r>
  <r>
    <s v="2014.07.09"/>
    <x v="483"/>
    <x v="0"/>
    <s v="Unprovoked"/>
    <x v="43"/>
    <s v="Surfing"/>
    <s v="Tristan Durham"/>
    <x v="0"/>
    <x v="2"/>
    <s v="Lacerations to foot"/>
    <x v="0"/>
    <x v="3"/>
    <s v=""/>
  </r>
  <r>
    <s v="2013.09.29.b"/>
    <x v="4"/>
    <x v="3"/>
    <s v="Unprovoked"/>
    <x v="43"/>
    <s v="Surfing"/>
    <s v="male"/>
    <x v="0"/>
    <x v="1"/>
    <s v="Lacerations to hand"/>
    <x v="0"/>
    <x v="1"/>
    <s v=""/>
  </r>
  <r>
    <s v="2012.10.18.b"/>
    <x v="484"/>
    <x v="4"/>
    <s v="Unprovoked"/>
    <x v="43"/>
    <s v="Surfing"/>
    <s v="male"/>
    <x v="0"/>
    <x v="1"/>
    <s v="Minor bite to ankle"/>
    <x v="0"/>
    <x v="1"/>
    <s v=""/>
  </r>
  <r>
    <s v="2012.09.16"/>
    <x v="485"/>
    <x v="3"/>
    <s v="Unprovoked"/>
    <x v="43"/>
    <s v="Surfing"/>
    <s v="male"/>
    <x v="0"/>
    <x v="1"/>
    <s v="Foot bitten"/>
    <x v="0"/>
    <x v="13"/>
    <s v=""/>
  </r>
  <r>
    <s v="2012.09.08.b"/>
    <x v="486"/>
    <x v="5"/>
    <s v="Unprovoked"/>
    <x v="43"/>
    <s v="Surfing"/>
    <s v="Matthew Fowler"/>
    <x v="0"/>
    <x v="1"/>
    <s v="Right foot bitten"/>
    <x v="0"/>
    <x v="9"/>
    <s v=""/>
  </r>
  <r>
    <s v="2012.09.06.a"/>
    <x v="487"/>
    <x v="4"/>
    <s v="Unprovoked"/>
    <x v="43"/>
    <s v="Surfing"/>
    <s v="Andrew Birchall"/>
    <x v="0"/>
    <x v="1"/>
    <s v="Lacerations to foot"/>
    <x v="0"/>
    <x v="2"/>
    <s v=""/>
  </r>
  <r>
    <s v="2012.09.04"/>
    <x v="488"/>
    <x v="1"/>
    <s v="Unprovoked"/>
    <x v="43"/>
    <s v="Surfing"/>
    <s v="male"/>
    <x v="0"/>
    <x v="1"/>
    <s v="Puncture wounds to hand"/>
    <x v="0"/>
    <x v="0"/>
    <s v=""/>
  </r>
  <r>
    <s v="2012.07.31.b"/>
    <x v="489"/>
    <x v="1"/>
    <s v="Unprovoked"/>
    <x v="43"/>
    <s v="Surfing"/>
    <s v="Jared Tennison"/>
    <x v="0"/>
    <x v="2"/>
    <s v="No injury, surfer knocked off board when shark struck surfboard"/>
    <x v="0"/>
    <x v="8"/>
    <s v=""/>
  </r>
  <r>
    <s v="2012.07.30.b"/>
    <x v="490"/>
    <x v="6"/>
    <s v="Unprovoked"/>
    <x v="43"/>
    <s v="Surfing"/>
    <s v="Steve Stotts"/>
    <x v="0"/>
    <x v="1"/>
    <s v="Left foot bitten"/>
    <x v="0"/>
    <x v="5"/>
    <s v=""/>
  </r>
  <r>
    <s v="2012.06.26.b"/>
    <x v="491"/>
    <x v="1"/>
    <s v="Unprovoked"/>
    <x v="43"/>
    <s v="Surfing"/>
    <s v="male"/>
    <x v="0"/>
    <x v="1"/>
    <s v="Nip to left foot"/>
    <x v="0"/>
    <x v="13"/>
    <s v=""/>
  </r>
  <r>
    <s v="2012.03.24"/>
    <x v="492"/>
    <x v="5"/>
    <s v="Unprovoked"/>
    <x v="43"/>
    <s v="Surfing"/>
    <s v="Joey Coppola"/>
    <x v="0"/>
    <x v="1"/>
    <s v="Minor lacerations to foot"/>
    <x v="0"/>
    <x v="3"/>
    <s v=""/>
  </r>
  <r>
    <s v="2011.12.23"/>
    <x v="493"/>
    <x v="2"/>
    <s v="Unprovoked"/>
    <x v="43"/>
    <s v="Surfing"/>
    <s v="Will Futato"/>
    <x v="0"/>
    <x v="1"/>
    <s v="Laceration to ankle"/>
    <x v="0"/>
    <x v="9"/>
    <s v=""/>
  </r>
  <r>
    <s v="2011.12.06"/>
    <x v="494"/>
    <x v="1"/>
    <s v="Unprovoked"/>
    <x v="43"/>
    <s v="Surfing"/>
    <s v="female"/>
    <x v="1"/>
    <x v="0"/>
    <s v="Minor injury to calf"/>
    <x v="0"/>
    <x v="12"/>
    <s v=""/>
  </r>
  <r>
    <s v="2011.09.11.b"/>
    <x v="495"/>
    <x v="3"/>
    <s v="Unprovoked"/>
    <x v="43"/>
    <s v="Surfing"/>
    <s v="Benjie Rose"/>
    <x v="0"/>
    <x v="1"/>
    <s v="No injury, board bitten"/>
    <x v="0"/>
    <x v="9"/>
    <s v=""/>
  </r>
  <r>
    <s v="2011.05.13.a"/>
    <x v="299"/>
    <x v="2"/>
    <s v="Unprovoked"/>
    <x v="43"/>
    <s v="Surfing"/>
    <s v="Adrian Bronson"/>
    <x v="0"/>
    <x v="1"/>
    <s v="Minor injury; puncture wounds to calf"/>
    <x v="0"/>
    <x v="8"/>
    <s v=""/>
  </r>
  <r>
    <s v="2010.12.11"/>
    <x v="496"/>
    <x v="5"/>
    <s v="Unprovoked"/>
    <x v="43"/>
    <s v="Surfing"/>
    <s v="Andrew Wilson"/>
    <x v="0"/>
    <x v="1"/>
    <s v="Lacerations to right foot"/>
    <x v="0"/>
    <x v="16"/>
    <s v=""/>
  </r>
  <r>
    <s v="2010.10.28"/>
    <x v="497"/>
    <x v="4"/>
    <s v="Unprovoked"/>
    <x v="43"/>
    <s v="Surfing"/>
    <s v="Seth Mead"/>
    <x v="0"/>
    <x v="0"/>
    <s v="No injury to surfer"/>
    <x v="0"/>
    <x v="13"/>
    <s v=""/>
  </r>
  <r>
    <s v="2010.09.24"/>
    <x v="498"/>
    <x v="2"/>
    <s v="Unprovoked"/>
    <x v="43"/>
    <s v="Surfing"/>
    <s v="Caleb Kauchak"/>
    <x v="0"/>
    <x v="2"/>
    <s v="Bite to left ankle and knee"/>
    <x v="0"/>
    <x v="5"/>
    <s v=""/>
  </r>
  <r>
    <s v="2010.09.03.b"/>
    <x v="499"/>
    <x v="2"/>
    <s v="Unprovoked"/>
    <x v="43"/>
    <s v="Surfing"/>
    <s v="Jason Coffman"/>
    <x v="0"/>
    <x v="1"/>
    <s v="Lacerations to right  hand"/>
    <x v="0"/>
    <x v="9"/>
    <s v=""/>
  </r>
  <r>
    <s v="2010.09.03.a"/>
    <x v="499"/>
    <x v="2"/>
    <s v="Unprovoked"/>
    <x v="43"/>
    <s v="Surfing"/>
    <s v="Andrew Heald"/>
    <x v="0"/>
    <x v="1"/>
    <s v="Left thigh bitten"/>
    <x v="0"/>
    <x v="12"/>
    <s v=""/>
  </r>
  <r>
    <s v="2010.08.07.b"/>
    <x v="500"/>
    <x v="5"/>
    <s v="Unprovoked"/>
    <x v="43"/>
    <s v="Surfing"/>
    <s v="Josh Clement"/>
    <x v="0"/>
    <x v="1"/>
    <s v="Left foot bitten"/>
    <x v="0"/>
    <x v="13"/>
    <s v=""/>
  </r>
  <r>
    <s v="2010.07.23"/>
    <x v="501"/>
    <x v="2"/>
    <s v="Unprovoked"/>
    <x v="43"/>
    <s v="Surfing"/>
    <s v="Clayton Schulz"/>
    <x v="0"/>
    <x v="1"/>
    <s v="Left foot bitten"/>
    <x v="0"/>
    <x v="5"/>
    <s v=""/>
  </r>
  <r>
    <s v="2009.11.16.a"/>
    <x v="502"/>
    <x v="6"/>
    <s v="Unprovoked"/>
    <x v="43"/>
    <s v="Surfing"/>
    <s v="Steven Burdelski"/>
    <x v="0"/>
    <x v="1"/>
    <s v="Foot bitten"/>
    <x v="0"/>
    <x v="12"/>
    <s v=""/>
  </r>
  <r>
    <s v="2009.11.13"/>
    <x v="503"/>
    <x v="2"/>
    <s v="Unprovoked"/>
    <x v="43"/>
    <s v="Surfing"/>
    <s v="Melissa Hardcastle"/>
    <x v="1"/>
    <x v="1"/>
    <s v="Foot bitten"/>
    <x v="0"/>
    <x v="5"/>
    <s v=""/>
  </r>
  <r>
    <s v="2009.10.24"/>
    <x v="504"/>
    <x v="5"/>
    <s v="Unprovoked"/>
    <x v="43"/>
    <s v="Surfing"/>
    <s v="Scott Barton"/>
    <x v="0"/>
    <x v="0"/>
    <s v="3 puncture wounds to big toe of left foot, and laceration on arch of foot"/>
    <x v="0"/>
    <x v="11"/>
    <s v=""/>
  </r>
  <r>
    <s v="2009.10.09"/>
    <x v="505"/>
    <x v="2"/>
    <s v="Unprovoked"/>
    <x v="43"/>
    <s v="Surfing"/>
    <s v="Bernard Wagor"/>
    <x v="0"/>
    <x v="0"/>
    <s v="Laceration to shin of left leg"/>
    <x v="0"/>
    <x v="2"/>
    <s v=""/>
  </r>
  <r>
    <s v="2009.04.19"/>
    <x v="506"/>
    <x v="3"/>
    <s v="Unprovoked"/>
    <x v="43"/>
    <s v="Surfing"/>
    <s v="Bruce Klinker"/>
    <x v="0"/>
    <x v="1"/>
    <s v="Left foot bitten"/>
    <x v="0"/>
    <x v="5"/>
    <s v=""/>
  </r>
  <r>
    <s v="2008.09.28.b"/>
    <x v="507"/>
    <x v="3"/>
    <s v="Unprovoked"/>
    <x v="43"/>
    <s v="Surfing"/>
    <s v="David Logan"/>
    <x v="0"/>
    <x v="1"/>
    <s v="Small puncture wounds to the heel of left foot"/>
    <x v="0"/>
    <x v="2"/>
    <s v=""/>
  </r>
  <r>
    <s v="2008.09.06.a"/>
    <x v="508"/>
    <x v="5"/>
    <s v="Unprovoked"/>
    <x v="43"/>
    <s v="Surfing"/>
    <s v="male"/>
    <x v="0"/>
    <x v="2"/>
    <s v="Minor injury to foot"/>
    <x v="0"/>
    <x v="9"/>
    <s v=""/>
  </r>
  <r>
    <s v="2008.09.06.b"/>
    <x v="508"/>
    <x v="5"/>
    <s v="Unprovoked"/>
    <x v="43"/>
    <s v="Surfing"/>
    <s v="male"/>
    <x v="0"/>
    <x v="1"/>
    <s v="Minor injury to foot"/>
    <x v="0"/>
    <x v="9"/>
    <s v=""/>
  </r>
  <r>
    <s v="2008.08.28"/>
    <x v="509"/>
    <x v="4"/>
    <s v="Unprovoked"/>
    <x v="43"/>
    <s v="Surfing"/>
    <s v="Thomas Gold"/>
    <x v="0"/>
    <x v="2"/>
    <s v="Superfical cut to left ankle"/>
    <x v="0"/>
    <x v="9"/>
    <s v=""/>
  </r>
  <r>
    <s v="2008.07.25.b"/>
    <x v="308"/>
    <x v="2"/>
    <s v="Unprovoked"/>
    <x v="43"/>
    <s v="Surfing"/>
    <s v="Ethan Fulton"/>
    <x v="0"/>
    <x v="2"/>
    <s v="Right foot bitten"/>
    <x v="0"/>
    <x v="12"/>
    <s v=""/>
  </r>
  <r>
    <s v="2008.07.11"/>
    <x v="510"/>
    <x v="2"/>
    <s v="Unprovoked"/>
    <x v="43"/>
    <s v="Surfing"/>
    <s v="male"/>
    <x v="0"/>
    <x v="1"/>
    <s v="Laceration to foream"/>
    <x v="0"/>
    <x v="3"/>
    <s v=""/>
  </r>
  <r>
    <s v="2008.05.26"/>
    <x v="511"/>
    <x v="6"/>
    <s v="Unprovoked"/>
    <x v="43"/>
    <s v="Surfing"/>
    <s v="William Early"/>
    <x v="0"/>
    <x v="3"/>
    <s v="Biceps &amp; lower arm bitten"/>
    <x v="0"/>
    <x v="13"/>
    <s v=""/>
  </r>
  <r>
    <s v="2008.04.27"/>
    <x v="512"/>
    <x v="3"/>
    <s v="Unprovoked"/>
    <x v="43"/>
    <s v="Surfing"/>
    <s v="Adam Tobin"/>
    <x v="0"/>
    <x v="1"/>
    <s v="Calf bitten"/>
    <x v="0"/>
    <x v="1"/>
    <s v=""/>
  </r>
  <r>
    <s v="2008.04.20.b"/>
    <x v="513"/>
    <x v="3"/>
    <s v="Unprovoked"/>
    <x v="43"/>
    <s v="Surfing"/>
    <s v="female"/>
    <x v="0"/>
    <x v="2"/>
    <s v="Cuts &amp; punctures to right foot"/>
    <x v="0"/>
    <x v="17"/>
    <s v=""/>
  </r>
  <r>
    <s v="2008.02.15"/>
    <x v="514"/>
    <x v="2"/>
    <s v="Unprovoked"/>
    <x v="43"/>
    <s v="Surfing"/>
    <s v="Harold Bradner"/>
    <x v="0"/>
    <x v="1"/>
    <s v="Lacerations to foot"/>
    <x v="0"/>
    <x v="11"/>
    <s v=""/>
  </r>
  <r>
    <s v="2007.09.30.c"/>
    <x v="6"/>
    <x v="3"/>
    <s v="Unprovoked"/>
    <x v="43"/>
    <s v="Surfing"/>
    <s v="Andrew Sinagra"/>
    <x v="0"/>
    <x v="0"/>
    <s v="Puncture wound to foot"/>
    <x v="0"/>
    <x v="2"/>
    <s v=""/>
  </r>
  <r>
    <s v="2007.07.28"/>
    <x v="515"/>
    <x v="5"/>
    <s v="Unprovoked"/>
    <x v="43"/>
    <s v="Surfing"/>
    <s v="Jordan Springer"/>
    <x v="0"/>
    <x v="1"/>
    <s v="No injury, shark bit surfboard"/>
    <x v="0"/>
    <x v="19"/>
    <s v=""/>
  </r>
  <r>
    <s v="2007.07.05"/>
    <x v="516"/>
    <x v="4"/>
    <s v="Unprovoked"/>
    <x v="43"/>
    <s v="Surfing"/>
    <s v="Chaz Cecil"/>
    <x v="0"/>
    <x v="2"/>
    <s v="Right foot bitten"/>
    <x v="0"/>
    <x v="5"/>
    <s v=""/>
  </r>
  <r>
    <s v="2007.03.11"/>
    <x v="517"/>
    <x v="3"/>
    <s v="Unprovoked"/>
    <x v="43"/>
    <s v="Surfing"/>
    <s v="Adam McMichael"/>
    <x v="0"/>
    <x v="1"/>
    <s v="Lacerations to right forearm &amp; hand"/>
    <x v="0"/>
    <x v="16"/>
    <s v=""/>
  </r>
  <r>
    <s v="2006.10.10"/>
    <x v="518"/>
    <x v="1"/>
    <s v="Unprovoked"/>
    <x v="43"/>
    <s v="Surfing"/>
    <s v="Kyle Cody"/>
    <x v="0"/>
    <x v="1"/>
    <s v="Left ankle bitten"/>
    <x v="0"/>
    <x v="2"/>
    <s v=""/>
  </r>
  <r>
    <s v="2006.07.25"/>
    <x v="519"/>
    <x v="1"/>
    <s v="Unprovoked"/>
    <x v="43"/>
    <s v="Surfing"/>
    <s v="male"/>
    <x v="0"/>
    <x v="2"/>
    <s v="Minor lacerations to right foot"/>
    <x v="0"/>
    <x v="16"/>
    <s v=""/>
  </r>
  <r>
    <s v="2006.05.27"/>
    <x v="520"/>
    <x v="5"/>
    <s v="Unprovoked"/>
    <x v="43"/>
    <s v="Surfing"/>
    <s v="Bret Desmond"/>
    <x v="0"/>
    <x v="1"/>
    <s v="No injury, shark bumped surfboard"/>
    <x v="0"/>
    <x v="5"/>
    <s v=""/>
  </r>
  <r>
    <s v="2005.11.20"/>
    <x v="521"/>
    <x v="3"/>
    <s v="Unprovoked"/>
    <x v="43"/>
    <s v="Surfing"/>
    <s v="Kevin Spradlin"/>
    <x v="0"/>
    <x v="2"/>
    <s v="Lacerations to right thigh"/>
    <x v="0"/>
    <x v="3"/>
    <s v=""/>
  </r>
  <r>
    <s v="2005.11.02.b"/>
    <x v="522"/>
    <x v="0"/>
    <s v="Unprovoked"/>
    <x v="43"/>
    <s v="Surfing"/>
    <s v="Tim West"/>
    <x v="0"/>
    <x v="1"/>
    <s v="No injury, board bitten"/>
    <x v="0"/>
    <x v="5"/>
    <s v=""/>
  </r>
  <r>
    <s v="2005.07.23"/>
    <x v="523"/>
    <x v="5"/>
    <s v="Unprovoked"/>
    <x v="43"/>
    <s v="Surfing"/>
    <s v="Bob Thompson"/>
    <x v="0"/>
    <x v="1"/>
    <s v="Right foot: Toes and back of foot, minor injury"/>
    <x v="0"/>
    <x v="2"/>
    <s v=""/>
  </r>
  <r>
    <s v="2005.04.07"/>
    <x v="524"/>
    <x v="4"/>
    <s v="Unprovoked"/>
    <x v="43"/>
    <s v="Surfing"/>
    <s v="Gianluca Ferrario"/>
    <x v="0"/>
    <x v="1"/>
    <s v="Left foot bitten"/>
    <x v="0"/>
    <x v="14"/>
    <s v=""/>
  </r>
  <r>
    <s v="2004.10.02"/>
    <x v="525"/>
    <x v="5"/>
    <s v="Unprovoked"/>
    <x v="43"/>
    <s v="Surfing"/>
    <s v="Ben Ikola"/>
    <x v="0"/>
    <x v="2"/>
    <s v="No injury, knocked off surfboard"/>
    <x v="0"/>
    <x v="13"/>
    <s v=""/>
  </r>
  <r>
    <s v="2004.10.01"/>
    <x v="526"/>
    <x v="2"/>
    <s v="Unprovoked"/>
    <x v="43"/>
    <s v="Surfing"/>
    <s v="Chuck Wilson"/>
    <x v="0"/>
    <x v="1"/>
    <s v="No injury, shark struck board &amp; spun it around"/>
    <x v="0"/>
    <x v="3"/>
    <s v=""/>
  </r>
  <r>
    <s v="2004.07.31"/>
    <x v="527"/>
    <x v="5"/>
    <s v="Unprovoked"/>
    <x v="43"/>
    <s v="Surfing"/>
    <s v="Kelly Getzfread"/>
    <x v="1"/>
    <x v="1"/>
    <s v="Right foot bitten"/>
    <x v="0"/>
    <x v="16"/>
    <s v=""/>
  </r>
  <r>
    <s v="2004.07.28"/>
    <x v="528"/>
    <x v="0"/>
    <s v="Unprovoked"/>
    <x v="43"/>
    <s v="Surfing"/>
    <s v="Catherine Delneo"/>
    <x v="1"/>
    <x v="1"/>
    <s v="Right calf bitten"/>
    <x v="0"/>
    <x v="11"/>
    <s v=""/>
  </r>
  <r>
    <s v="2003.10.27"/>
    <x v="529"/>
    <x v="6"/>
    <s v="Unprovoked"/>
    <x v="43"/>
    <s v="Surfing"/>
    <s v="Jeffrey Hauser"/>
    <x v="0"/>
    <x v="1"/>
    <s v="Laceration on right ankle &amp; heel"/>
    <x v="0"/>
    <x v="9"/>
    <s v=""/>
  </r>
  <r>
    <s v="2003.10.05.e"/>
    <x v="339"/>
    <x v="3"/>
    <s v="Unprovoked"/>
    <x v="43"/>
    <s v="Surfing"/>
    <s v="female"/>
    <x v="1"/>
    <x v="0"/>
    <s v="Minor puncture wounds in hand"/>
    <x v="0"/>
    <x v="13"/>
    <s v=""/>
  </r>
  <r>
    <s v="2003.10.05.d"/>
    <x v="339"/>
    <x v="3"/>
    <s v="Unprovoked"/>
    <x v="43"/>
    <s v="Surfing"/>
    <s v="male"/>
    <x v="0"/>
    <x v="2"/>
    <s v="5 to 6 lacerations on right foot &amp; ankle"/>
    <x v="0"/>
    <x v="3"/>
    <s v=""/>
  </r>
  <r>
    <s v="2003.09.28"/>
    <x v="530"/>
    <x v="3"/>
    <s v="Unprovoked"/>
    <x v="43"/>
    <s v="Surfing"/>
    <s v="Stephen Johnson"/>
    <x v="0"/>
    <x v="2"/>
    <s v="Arm lacerated"/>
    <x v="0"/>
    <x v="0"/>
    <s v=""/>
  </r>
  <r>
    <s v="2003.09.21"/>
    <x v="531"/>
    <x v="3"/>
    <s v="Unprovoked"/>
    <x v="43"/>
    <s v="Surfing"/>
    <s v="Jimmy  Arnold"/>
    <x v="0"/>
    <x v="1"/>
    <s v="Left foot bitten"/>
    <x v="0"/>
    <x v="2"/>
    <s v=""/>
  </r>
  <r>
    <s v="2003.09.19"/>
    <x v="532"/>
    <x v="2"/>
    <s v="Unprovoked"/>
    <x v="43"/>
    <s v="Surfing"/>
    <s v="David Cales"/>
    <x v="0"/>
    <x v="2"/>
    <s v="Left heel lacerated"/>
    <x v="0"/>
    <x v="5"/>
    <s v=""/>
  </r>
  <r>
    <s v="2003.09.17"/>
    <x v="533"/>
    <x v="0"/>
    <s v="Unprovoked"/>
    <x v="43"/>
    <s v="Surfing"/>
    <s v="A.B."/>
    <x v="0"/>
    <x v="2"/>
    <s v="3 puncture wounds on left foot"/>
    <x v="0"/>
    <x v="3"/>
    <s v=""/>
  </r>
  <r>
    <s v="2003.07.20"/>
    <x v="534"/>
    <x v="3"/>
    <s v="Unprovoked"/>
    <x v="43"/>
    <s v="Surfing"/>
    <s v="John McGovern"/>
    <x v="0"/>
    <x v="2"/>
    <s v="Laceration to little finger of  right hand"/>
    <x v="0"/>
    <x v="13"/>
    <s v=""/>
  </r>
  <r>
    <s v="2003.05.25"/>
    <x v="535"/>
    <x v="3"/>
    <s v="Unprovoked"/>
    <x v="43"/>
    <s v="Surfing"/>
    <s v="Kris &quot;Cutty&quot; Kildosher"/>
    <x v="0"/>
    <x v="2"/>
    <s v="Left foot lacerated"/>
    <x v="0"/>
    <x v="1"/>
    <s v=""/>
  </r>
  <r>
    <s v="2002.09.29"/>
    <x v="536"/>
    <x v="3"/>
    <s v="Unprovoked"/>
    <x v="43"/>
    <s v="Surfing"/>
    <s v="Dave Fogelberg"/>
    <x v="0"/>
    <x v="1"/>
    <s v="Left hand bitten"/>
    <x v="0"/>
    <x v="0"/>
    <s v=""/>
  </r>
  <r>
    <s v="2002.04.18"/>
    <x v="537"/>
    <x v="4"/>
    <s v="Unprovoked"/>
    <x v="43"/>
    <s v="Surfing"/>
    <s v="Nolan Sutliff"/>
    <x v="0"/>
    <x v="1"/>
    <s v="Left foot bitten"/>
    <x v="0"/>
    <x v="2"/>
    <s v=""/>
  </r>
  <r>
    <s v="2001.09.18"/>
    <x v="538"/>
    <x v="1"/>
    <s v="Unprovoked"/>
    <x v="43"/>
    <s v="Surfing"/>
    <s v="Blaise Mosler"/>
    <x v="0"/>
    <x v="2"/>
    <s v="1&quot; to 2&quot; cuts on right ankle &amp; foot"/>
    <x v="0"/>
    <x v="13"/>
    <s v=""/>
  </r>
  <r>
    <s v="2001.09.15.a"/>
    <x v="539"/>
    <x v="5"/>
    <s v="Unprovoked"/>
    <x v="43"/>
    <s v="Surfing"/>
    <s v="Dale Fulcher, Jr."/>
    <x v="0"/>
    <x v="2"/>
    <s v="Foot bitten"/>
    <x v="0"/>
    <x v="16"/>
    <s v=""/>
  </r>
  <r>
    <s v="2001.08.21"/>
    <x v="540"/>
    <x v="1"/>
    <s v="Unprovoked"/>
    <x v="43"/>
    <s v="Surfing"/>
    <s v="Omar Oyarce"/>
    <x v="0"/>
    <x v="1"/>
    <s v="Thigh lacerated"/>
    <x v="0"/>
    <x v="5"/>
    <s v=""/>
  </r>
  <r>
    <s v="2001.08.19.b"/>
    <x v="541"/>
    <x v="3"/>
    <s v="Unprovoked"/>
    <x v="43"/>
    <s v="Surfing"/>
    <s v="Becky Chapman"/>
    <x v="1"/>
    <x v="2"/>
    <s v="Lacerations to lower leg"/>
    <x v="0"/>
    <x v="16"/>
    <s v=""/>
  </r>
  <r>
    <s v="2001.08.19.c"/>
    <x v="541"/>
    <x v="3"/>
    <s v="Unprovoked"/>
    <x v="43"/>
    <s v="Surfing"/>
    <s v="Robert Kurrek"/>
    <x v="0"/>
    <x v="1"/>
    <s v="Cuts on right foot"/>
    <x v="0"/>
    <x v="16"/>
    <s v=""/>
  </r>
  <r>
    <s v="2001.08.19.a"/>
    <x v="541"/>
    <x v="3"/>
    <s v="Unprovoked"/>
    <x v="43"/>
    <s v="Surfing"/>
    <s v="female"/>
    <x v="1"/>
    <x v="2"/>
    <s v="Left foot lacerated"/>
    <x v="0"/>
    <x v="2"/>
    <s v=""/>
  </r>
  <r>
    <s v="2001.07.15.b"/>
    <x v="542"/>
    <x v="3"/>
    <s v="Unprovoked"/>
    <x v="43"/>
    <s v="Surfing"/>
    <s v="Michael Waters"/>
    <x v="0"/>
    <x v="1"/>
    <s v="Left foot &amp; heel lacerated"/>
    <x v="0"/>
    <x v="3"/>
    <s v=""/>
  </r>
  <r>
    <s v="2001.04.13.b"/>
    <x v="543"/>
    <x v="2"/>
    <s v="Unprovoked"/>
    <x v="43"/>
    <s v="Surfing"/>
    <s v="Jonathan Bush"/>
    <x v="0"/>
    <x v="2"/>
    <s v="Foot &amp; ankle lacerated"/>
    <x v="0"/>
    <x v="2"/>
    <s v=""/>
  </r>
  <r>
    <s v="2001.04.12.d"/>
    <x v="544"/>
    <x v="4"/>
    <s v="Unprovoked"/>
    <x v="43"/>
    <s v="Surfing"/>
    <s v="Richard Spence"/>
    <x v="0"/>
    <x v="1"/>
    <s v="Foot &amp; ankle lacerated"/>
    <x v="0"/>
    <x v="5"/>
    <s v=""/>
  </r>
  <r>
    <s v="2001.04.11.c"/>
    <x v="545"/>
    <x v="0"/>
    <s v="Unprovoked"/>
    <x v="43"/>
    <s v="Surfing"/>
    <s v="Jordan Carter"/>
    <x v="0"/>
    <x v="1"/>
    <s v="Lacerations to top &amp; bottom of left foot"/>
    <x v="0"/>
    <x v="9"/>
    <s v=""/>
  </r>
  <r>
    <s v="2000.10.20"/>
    <x v="546"/>
    <x v="2"/>
    <s v="Unprovoked"/>
    <x v="43"/>
    <s v="Surfing"/>
    <s v="Jason Licamele"/>
    <x v="0"/>
    <x v="1"/>
    <s v="Leg lacerated"/>
    <x v="0"/>
    <x v="15"/>
    <s v=""/>
  </r>
  <r>
    <s v="2000.10.02"/>
    <x v="547"/>
    <x v="6"/>
    <s v="Unprovoked"/>
    <x v="43"/>
    <s v="Surfing"/>
    <s v="Mark Taylor"/>
    <x v="0"/>
    <x v="1"/>
    <s v="Upper left arm lacerated"/>
    <x v="0"/>
    <x v="5"/>
    <s v=""/>
  </r>
  <r>
    <s v="2000.09.12"/>
    <x v="548"/>
    <x v="1"/>
    <s v="Unprovoked"/>
    <x v="43"/>
    <s v="Surfing"/>
    <s v="Brenda Fried"/>
    <x v="1"/>
    <x v="1"/>
    <s v="Puncture wounds on knee"/>
    <x v="0"/>
    <x v="9"/>
    <s v=""/>
  </r>
  <r>
    <s v="1999.12.02"/>
    <x v="549"/>
    <x v="4"/>
    <s v="Unprovoked"/>
    <x v="43"/>
    <s v="Surfing"/>
    <s v="male"/>
    <x v="0"/>
    <x v="1"/>
    <s v="Right arm &amp; fingers lacerated"/>
    <x v="0"/>
    <x v="9"/>
    <s v=""/>
  </r>
  <r>
    <s v="1999.11.30"/>
    <x v="550"/>
    <x v="1"/>
    <s v="Unprovoked"/>
    <x v="43"/>
    <s v="Surfing"/>
    <s v="Jeremiah Wyche"/>
    <x v="0"/>
    <x v="2"/>
    <s v="Lacerations to hand &amp; wrist"/>
    <x v="0"/>
    <x v="13"/>
    <s v=""/>
  </r>
  <r>
    <s v="1999.08.21"/>
    <x v="551"/>
    <x v="5"/>
    <s v="Unprovoked"/>
    <x v="43"/>
    <s v="Surfing"/>
    <s v="G.C."/>
    <x v="0"/>
    <x v="2"/>
    <s v="Small lacerations to right foot"/>
    <x v="0"/>
    <x v="15"/>
    <s v=""/>
  </r>
  <r>
    <s v="1998.09.22"/>
    <x v="552"/>
    <x v="1"/>
    <s v="Unprovoked"/>
    <x v="43"/>
    <s v="Surfing"/>
    <s v="Jade Blackstock"/>
    <x v="0"/>
    <x v="2"/>
    <s v="Left arm lacerated"/>
    <x v="0"/>
    <x v="13"/>
    <s v=""/>
  </r>
  <r>
    <s v="1998.06.08"/>
    <x v="553"/>
    <x v="6"/>
    <s v="Unprovoked"/>
    <x v="43"/>
    <s v="Surfing"/>
    <s v="Brian Catarra"/>
    <x v="0"/>
    <x v="2"/>
    <s v="2-inch laceration on dorsum of foot, 1-inch laceration on sole."/>
    <x v="0"/>
    <x v="15"/>
    <s v=""/>
  </r>
  <r>
    <s v="1997.09.09"/>
    <x v="554"/>
    <x v="1"/>
    <s v="Unprovoked"/>
    <x v="43"/>
    <s v="Surfing"/>
    <s v="G.D."/>
    <x v="0"/>
    <x v="2"/>
    <s v="Laceration to right foot"/>
    <x v="0"/>
    <x v="11"/>
    <s v=""/>
  </r>
  <r>
    <s v="1997.09.06"/>
    <x v="555"/>
    <x v="5"/>
    <s v="Unprovoked"/>
    <x v="43"/>
    <s v="Surfing"/>
    <s v="Robert Lange"/>
    <x v="0"/>
    <x v="1"/>
    <s v="Lacerations to lower left leg"/>
    <x v="0"/>
    <x v="13"/>
    <s v=""/>
  </r>
  <r>
    <s v="1997.08.30"/>
    <x v="556"/>
    <x v="5"/>
    <s v="Unprovoked"/>
    <x v="43"/>
    <s v="Surfing"/>
    <s v="Chris Hoyas"/>
    <x v="0"/>
    <x v="2"/>
    <s v="Lacerations on right ankle &amp; heel"/>
    <x v="0"/>
    <x v="16"/>
    <s v=""/>
  </r>
  <r>
    <s v="1997.08.09"/>
    <x v="557"/>
    <x v="5"/>
    <s v="Unprovoked"/>
    <x v="43"/>
    <s v="Surfing"/>
    <s v="male"/>
    <x v="0"/>
    <x v="0"/>
    <s v="Lacerations to right foot"/>
    <x v="0"/>
    <x v="11"/>
    <s v=""/>
  </r>
  <r>
    <s v="1996.11.18"/>
    <x v="558"/>
    <x v="6"/>
    <s v="Unprovoked"/>
    <x v="43"/>
    <s v="Surfing"/>
    <s v="Adam Urban"/>
    <x v="0"/>
    <x v="1"/>
    <s v="Right foot bitten"/>
    <x v="0"/>
    <x v="11"/>
    <s v=""/>
  </r>
  <r>
    <s v="1995.08.10.b"/>
    <x v="559"/>
    <x v="4"/>
    <s v="Unprovoked"/>
    <x v="43"/>
    <s v="Surfing"/>
    <s v="male"/>
    <x v="0"/>
    <x v="1"/>
    <s v="Laceration to left heel"/>
    <x v="0"/>
    <x v="16"/>
    <s v=""/>
  </r>
  <r>
    <s v="1995.07.28.d"/>
    <x v="371"/>
    <x v="2"/>
    <s v="Unprovoked"/>
    <x v="43"/>
    <s v="Surfing"/>
    <s v="male"/>
    <x v="0"/>
    <x v="0"/>
    <s v="Minor laceration on lower leg"/>
    <x v="0"/>
    <x v="3"/>
    <s v=""/>
  </r>
  <r>
    <s v="1995.07.28.e"/>
    <x v="371"/>
    <x v="2"/>
    <s v="Unprovoked"/>
    <x v="43"/>
    <s v="Surfing"/>
    <s v="male"/>
    <x v="0"/>
    <x v="0"/>
    <s v="Left foot bitten"/>
    <x v="0"/>
    <x v="5"/>
    <s v=""/>
  </r>
  <r>
    <s v="1995.07.28.c"/>
    <x v="371"/>
    <x v="2"/>
    <s v="Unprovoked"/>
    <x v="43"/>
    <s v="Surfing"/>
    <s v="Patrick Moore"/>
    <x v="0"/>
    <x v="2"/>
    <s v="Laceration to heel"/>
    <x v="0"/>
    <x v="3"/>
    <s v=""/>
  </r>
  <r>
    <s v="1994.10.05"/>
    <x v="560"/>
    <x v="0"/>
    <s v="Unprovoked"/>
    <x v="43"/>
    <s v="Surfing"/>
    <s v="Scott Dulmage"/>
    <x v="0"/>
    <x v="2"/>
    <s v="Foot bitten"/>
    <x v="0"/>
    <x v="9"/>
    <s v=""/>
  </r>
  <r>
    <s v="1994.05.31.b"/>
    <x v="561"/>
    <x v="1"/>
    <s v="Unprovoked"/>
    <x v="43"/>
    <s v="Surfing"/>
    <s v="Steve Polack"/>
    <x v="0"/>
    <x v="1"/>
    <s v="Foot lacerated"/>
    <x v="0"/>
    <x v="1"/>
    <s v=""/>
  </r>
  <r>
    <s v="1992.11.05.b"/>
    <x v="562"/>
    <x v="2"/>
    <s v="Unprovoked"/>
    <x v="43"/>
    <s v="Surfing"/>
    <s v="Josh Greinstein"/>
    <x v="0"/>
    <x v="2"/>
    <s v="Heel bitten"/>
    <x v="0"/>
    <x v="3"/>
    <s v=""/>
  </r>
  <r>
    <s v="1991.06.26"/>
    <x v="563"/>
    <x v="0"/>
    <s v="Unprovoked"/>
    <x v="43"/>
    <s v="Surfing"/>
    <s v="Joe Bosque"/>
    <x v="0"/>
    <x v="2"/>
    <s v="Hand bitten"/>
    <x v="0"/>
    <x v="11"/>
    <s v=""/>
  </r>
  <r>
    <s v="1990.10.30.a"/>
    <x v="564"/>
    <x v="1"/>
    <s v="Unprovoked"/>
    <x v="43"/>
    <s v="Surfing"/>
    <s v="Mark Evans"/>
    <x v="0"/>
    <x v="2"/>
    <s v="Cuts on left foot"/>
    <x v="0"/>
    <x v="13"/>
    <s v=""/>
  </r>
  <r>
    <s v="1988.05.10"/>
    <x v="565"/>
    <x v="1"/>
    <s v="Unprovoked"/>
    <x v="43"/>
    <s v="Surfing"/>
    <s v="Philip Barone"/>
    <x v="0"/>
    <x v="1"/>
    <s v="Left foot bitten"/>
    <x v="0"/>
    <x v="15"/>
    <s v=""/>
  </r>
  <r>
    <s v="1986.11.30"/>
    <x v="566"/>
    <x v="3"/>
    <s v="Unprovoked"/>
    <x v="43"/>
    <s v="Surfing"/>
    <s v="Brad Bowen"/>
    <x v="0"/>
    <x v="2"/>
    <s v="5' gash in leg"/>
    <x v="0"/>
    <x v="1"/>
    <s v=""/>
  </r>
  <r>
    <s v="1986.11.19"/>
    <x v="567"/>
    <x v="0"/>
    <s v="Unprovoked"/>
    <x v="43"/>
    <s v="Surfing"/>
    <s v="Keith Helm"/>
    <x v="0"/>
    <x v="1"/>
    <s v="Laceration to dorsum of left foot"/>
    <x v="0"/>
    <x v="1"/>
    <s v=""/>
  </r>
  <r>
    <s v="1985.07.25.a"/>
    <x v="568"/>
    <x v="4"/>
    <s v="Unprovoked"/>
    <x v="43"/>
    <s v="Surfing"/>
    <s v="Jason Lee"/>
    <x v="0"/>
    <x v="2"/>
    <s v="Hand bitten"/>
    <x v="0"/>
    <x v="1"/>
    <s v=""/>
  </r>
  <r>
    <s v="1984.09.23"/>
    <x v="569"/>
    <x v="3"/>
    <s v="Unprovoked"/>
    <x v="43"/>
    <s v="Surfing"/>
    <s v="William Miller"/>
    <x v="0"/>
    <x v="2"/>
    <s v="Right foot bitten"/>
    <x v="0"/>
    <x v="3"/>
    <s v=""/>
  </r>
  <r>
    <s v="1983.12.25"/>
    <x v="570"/>
    <x v="3"/>
    <s v="Unprovoked"/>
    <x v="43"/>
    <s v="Surfing"/>
    <s v="Jeff Herrin"/>
    <x v="0"/>
    <x v="2"/>
    <s v="Left foot &amp; thigh bitten"/>
    <x v="0"/>
    <x v="13"/>
    <s v=""/>
  </r>
  <r>
    <s v="1983.05.21"/>
    <x v="571"/>
    <x v="5"/>
    <s v="Unprovoked"/>
    <x v="43"/>
    <s v="Surfing"/>
    <s v="Jonathan Popper"/>
    <x v="0"/>
    <x v="1"/>
    <s v="Right foot bitten"/>
    <x v="0"/>
    <x v="3"/>
    <s v=""/>
  </r>
  <r>
    <s v="1983.04.02.b"/>
    <x v="572"/>
    <x v="5"/>
    <s v="Unprovoked"/>
    <x v="43"/>
    <s v="Surfing"/>
    <s v="Mark Steins"/>
    <x v="0"/>
    <x v="2"/>
    <s v="Left foot bitten"/>
    <x v="0"/>
    <x v="2"/>
    <s v=""/>
  </r>
  <r>
    <s v="1982.03.10"/>
    <x v="573"/>
    <x v="0"/>
    <s v="Unprovoked"/>
    <x v="43"/>
    <s v="Surfing"/>
    <s v="Matthew McGrath"/>
    <x v="0"/>
    <x v="2"/>
    <s v="Elbow bitten"/>
    <x v="0"/>
    <x v="3"/>
    <s v=""/>
  </r>
  <r>
    <s v="1981.09.28"/>
    <x v="574"/>
    <x v="6"/>
    <s v="Unprovoked"/>
    <x v="43"/>
    <s v="Surfing"/>
    <s v="Stan Wing"/>
    <x v="0"/>
    <x v="1"/>
    <s v="5 puncture marks to hip"/>
    <x v="0"/>
    <x v="15"/>
    <s v=""/>
  </r>
  <r>
    <s v="1981.09.03.b"/>
    <x v="575"/>
    <x v="4"/>
    <s v="Unprovoked"/>
    <x v="43"/>
    <s v="Surfing"/>
    <s v="Richard Corrack"/>
    <x v="0"/>
    <x v="1"/>
    <s v="Lacerations to 2 fingers of left hand"/>
    <x v="0"/>
    <x v="9"/>
    <s v=""/>
  </r>
  <r>
    <s v="1975.05.25"/>
    <x v="576"/>
    <x v="3"/>
    <s v="Unprovoked"/>
    <x v="43"/>
    <s v="Surfing"/>
    <s v="Edward Bassett"/>
    <x v="0"/>
    <x v="2"/>
    <s v="Right foot bitten"/>
    <x v="0"/>
    <x v="1"/>
    <s v=""/>
  </r>
  <r>
    <s v="2013.08.18"/>
    <x v="577"/>
    <x v="3"/>
    <s v="Unprovoked"/>
    <x v="43"/>
    <s v="Surfing"/>
    <s v="Jimmy Napeahi"/>
    <x v="0"/>
    <x v="2"/>
    <s v="Lacerations to buttocks &amp; thigh"/>
    <x v="0"/>
    <x v="16"/>
    <s v=""/>
  </r>
  <r>
    <s v="2008.07.23"/>
    <x v="578"/>
    <x v="0"/>
    <s v="Provoked"/>
    <x v="43"/>
    <s v="Surfing"/>
    <s v="Troy Zettle"/>
    <x v="0"/>
    <x v="2"/>
    <s v="Foot bitten after he stepped on the shark PROVOKED INCIDENT"/>
    <x v="0"/>
    <x v="3"/>
    <s v=""/>
  </r>
  <r>
    <s v="2008.04.26.a"/>
    <x v="579"/>
    <x v="5"/>
    <s v="Provoked"/>
    <x v="43"/>
    <s v="Surfing"/>
    <s v="Mark Pattison"/>
    <x v="0"/>
    <x v="1"/>
    <s v="Puncture wounds to right foot                  PROVOKED INCIDENT"/>
    <x v="0"/>
    <x v="12"/>
    <s v=""/>
  </r>
  <r>
    <s v="2003.10.05.c"/>
    <x v="339"/>
    <x v="3"/>
    <s v="Provoked"/>
    <x v="43"/>
    <s v="Surfing"/>
    <s v="Rick Eckstein"/>
    <x v="0"/>
    <x v="1"/>
    <s v="Left ankle bitten when he stepped on the shark PROVOKED INCIDENT"/>
    <x v="0"/>
    <x v="3"/>
    <s v=""/>
  </r>
  <r>
    <s v="2002.07.10"/>
    <x v="580"/>
    <x v="0"/>
    <s v="Provoked"/>
    <x v="43"/>
    <s v="Surfing"/>
    <s v="Josh Nichtro"/>
    <x v="0"/>
    <x v="2"/>
    <s v="2 small lacerations on left lower leg when he jumped off board and landed on the shark PROVOKED INCIDENT"/>
    <x v="0"/>
    <x v="15"/>
    <s v=""/>
  </r>
  <r>
    <s v="1998.12.24"/>
    <x v="581"/>
    <x v="4"/>
    <s v="Provoked"/>
    <x v="43"/>
    <s v="Surfing"/>
    <s v="Andy Thompson"/>
    <x v="0"/>
    <x v="2"/>
    <s v="Left foot bitten after he accidentally stepped on the shark         PROVOKED INCIDENT"/>
    <x v="0"/>
    <x v="17"/>
    <s v=""/>
  </r>
  <r>
    <s v="1967.07.00"/>
    <x v="582"/>
    <x v="5"/>
    <s v="Invalid"/>
    <x v="43"/>
    <s v="Surfing"/>
    <s v="Tim Dowdy"/>
    <x v="0"/>
    <x v="2"/>
    <s v="Incident not confirmed"/>
    <x v="0"/>
    <x v="5"/>
    <s v=""/>
  </r>
  <r>
    <s v="2005.09.11"/>
    <x v="583"/>
    <x v="3"/>
    <s v="Unprovoked"/>
    <x v="43"/>
    <s v="Surfing"/>
    <s v="Greg  Norton, Jr."/>
    <x v="0"/>
    <x v="2"/>
    <s v="FATAL"/>
    <x v="1"/>
    <x v="3"/>
    <s v=""/>
  </r>
  <r>
    <s v="1965.04.25"/>
    <x v="584"/>
    <x v="3"/>
    <s v="Invalid"/>
    <x v="43"/>
    <s v="Surfing"/>
    <s v="Michael Sammut"/>
    <x v="0"/>
    <x v="2"/>
    <s v="Drowned &amp; his body was not recovered. Sharks seen in area later that day but no shark involvement in surfer's death"/>
    <x v="1"/>
    <x v="5"/>
    <s v=""/>
  </r>
  <r>
    <s v="2016.02.10"/>
    <x v="585"/>
    <x v="0"/>
    <s v="Invalid"/>
    <x v="42"/>
    <s v="Surfing"/>
    <s v="male"/>
    <x v="0"/>
    <x v="0"/>
    <s v="No injury, knocked off board"/>
    <x v="0"/>
    <x v="9"/>
    <s v="No shark involvement"/>
  </r>
  <r>
    <s v="2015.06.24.a"/>
    <x v="586"/>
    <x v="0"/>
    <s v="Invalid"/>
    <x v="42"/>
    <s v="Surfing"/>
    <s v="Lily Kumpe"/>
    <x v="1"/>
    <x v="1"/>
    <s v="Bruises and abrasions to face, chin, chest, both shins &amp; feet and cut to right hand when her surfboard was struck with force"/>
    <x v="0"/>
    <x v="12"/>
    <s v="White shark"/>
  </r>
  <r>
    <s v="2008.04.17"/>
    <x v="587"/>
    <x v="4"/>
    <s v="Invalid"/>
    <x v="42"/>
    <s v="Surfing"/>
    <s v="David Weale"/>
    <x v="0"/>
    <x v="2"/>
    <s v="2 puncture wounds to leg"/>
    <x v="0"/>
    <x v="2"/>
    <s v="Shark involvement not confirmed; thought to be a barracuda bite"/>
  </r>
  <r>
    <s v="1963.09.13"/>
    <x v="588"/>
    <x v="2"/>
    <s v="Provoked"/>
    <x v="42"/>
    <s v="Surfing"/>
    <s v="Peter Barron"/>
    <x v="0"/>
    <x v="2"/>
    <s v="A &quot;dead&quot; shark grabbed by the tail bit his right torso PROVOKED INCIDENT"/>
    <x v="0"/>
    <x v="12"/>
    <s v="1.5 m [5'] shark"/>
  </r>
  <r>
    <s v="2017.04.17.a"/>
    <x v="589"/>
    <x v="6"/>
    <s v="Unprovoked"/>
    <x v="42"/>
    <s v="Surfing"/>
    <s v="Laeticia Brouwer"/>
    <x v="1"/>
    <x v="2"/>
    <s v="FATAL"/>
    <x v="1"/>
    <x v="5"/>
    <s v="White shark"/>
  </r>
  <r>
    <s v="2016.05.31"/>
    <x v="590"/>
    <x v="1"/>
    <s v="Unprovoked"/>
    <x v="42"/>
    <s v="Surfing"/>
    <s v="Ben Gerring"/>
    <x v="0"/>
    <x v="1"/>
    <s v="FATAL"/>
    <x v="1"/>
    <x v="5"/>
    <s v="White shark"/>
  </r>
  <r>
    <s v="2015.02.09"/>
    <x v="591"/>
    <x v="6"/>
    <s v="Unprovoked"/>
    <x v="42"/>
    <s v="Surfing"/>
    <s v="Tadashi Nakahara"/>
    <x v="0"/>
    <x v="1"/>
    <s v="FATAL"/>
    <x v="1"/>
    <x v="1"/>
    <s v="3.5 to 4 m shark"/>
  </r>
  <r>
    <s v="2013.11.23.a"/>
    <x v="592"/>
    <x v="5"/>
    <s v="Unprovoked"/>
    <x v="42"/>
    <s v="Surfing"/>
    <s v="Chris Boyd"/>
    <x v="0"/>
    <x v="1"/>
    <s v="FATAL"/>
    <x v="1"/>
    <x v="12"/>
    <s v="Thought to involve a white shark"/>
  </r>
  <r>
    <s v="2012.07.14"/>
    <x v="593"/>
    <x v="5"/>
    <s v="Unprovoked"/>
    <x v="42"/>
    <s v="Surfing"/>
    <s v="Ben Linden"/>
    <x v="0"/>
    <x v="1"/>
    <s v="FATAL"/>
    <x v="1"/>
    <x v="12"/>
    <s v="White shark, 5m"/>
  </r>
  <r>
    <s v="2010.08.17"/>
    <x v="594"/>
    <x v="1"/>
    <s v="Unprovoked"/>
    <x v="42"/>
    <s v="Surfing"/>
    <s v="Nicholas Edwards"/>
    <x v="0"/>
    <x v="1"/>
    <s v="FATAL"/>
    <x v="1"/>
    <x v="17"/>
    <s v="White shark"/>
  </r>
  <r>
    <s v="2004.07.10"/>
    <x v="595"/>
    <x v="5"/>
    <s v="Unprovoked"/>
    <x v="42"/>
    <s v="Surfing"/>
    <s v="Bradley Adrian Smith"/>
    <x v="0"/>
    <x v="1"/>
    <s v="FATAL, abdomen, pelvis &amp; leg bitten"/>
    <x v="1"/>
    <x v="3"/>
    <s v="2 sharks, 4.5 m &amp; 3 m"/>
  </r>
  <r>
    <s v="2000.09.25"/>
    <x v="596"/>
    <x v="6"/>
    <s v="Unprovoked"/>
    <x v="42"/>
    <s v="Surfing"/>
    <s v="Jevan Wright"/>
    <x v="0"/>
    <x v="2"/>
    <s v="FATAL"/>
    <x v="1"/>
    <x v="16"/>
    <s v="White shark"/>
  </r>
  <r>
    <s v="2000.09.24"/>
    <x v="597"/>
    <x v="3"/>
    <s v="Unprovoked"/>
    <x v="42"/>
    <s v="Surfing"/>
    <s v="Cameron Bayes"/>
    <x v="0"/>
    <x v="1"/>
    <s v="FATAL"/>
    <x v="1"/>
    <x v="0"/>
    <s v="White shark, 4 m to 5 m [13' to 16.5']"/>
  </r>
  <r>
    <s v="1992.10.01"/>
    <x v="598"/>
    <x v="4"/>
    <s v="Unprovoked"/>
    <x v="42"/>
    <s v="Surfing"/>
    <s v="Michael Docherty"/>
    <x v="0"/>
    <x v="1"/>
    <s v="FATAL"/>
    <x v="1"/>
    <x v="3"/>
    <s v="4.2 m white shark"/>
  </r>
  <r>
    <s v="1989.03.09"/>
    <x v="599"/>
    <x v="4"/>
    <s v="Unprovoked"/>
    <x v="42"/>
    <s v="Surfing"/>
    <s v="Matthew Foale"/>
    <x v="0"/>
    <x v="1"/>
    <s v="Thigh bitten FATAL"/>
    <x v="1"/>
    <x v="18"/>
    <s v="2 m [6.75'] white shark"/>
  </r>
  <r>
    <s v="2017.06.10.b"/>
    <x v="467"/>
    <x v="5"/>
    <s v="Unprovoked"/>
    <x v="42"/>
    <s v="Surfing"/>
    <s v="female"/>
    <x v="1"/>
    <x v="0"/>
    <s v="No injury, knocke off board"/>
    <x v="0"/>
    <x v="13"/>
    <s v="7 gill shark"/>
  </r>
  <r>
    <s v="2014.10.17"/>
    <x v="600"/>
    <x v="2"/>
    <s v="Unprovoked"/>
    <x v="42"/>
    <s v="Surfing"/>
    <s v="Kirra-Belle Olsson"/>
    <x v="1"/>
    <x v="2"/>
    <s v="Lacerations to left calf &amp; ankle, puncture wounds to left foot"/>
    <x v="0"/>
    <x v="8"/>
    <s v="1 m shark"/>
  </r>
  <r>
    <s v="2009.01.11.b"/>
    <x v="601"/>
    <x v="3"/>
    <s v="Unprovoked"/>
    <x v="42"/>
    <s v="Surfing"/>
    <s v="Hannah Mighall"/>
    <x v="1"/>
    <x v="2"/>
    <s v="Severe lacerations to right leg"/>
    <x v="0"/>
    <x v="13"/>
    <s v="White shark, 5m"/>
  </r>
  <r>
    <s v="2007.03.20"/>
    <x v="602"/>
    <x v="1"/>
    <s v="Unprovoked"/>
    <x v="42"/>
    <s v="Surfing"/>
    <s v="Jodie Cooper"/>
    <x v="1"/>
    <x v="1"/>
    <s v="Lacerations to 3 fingers of left hand"/>
    <x v="0"/>
    <x v="1"/>
    <s v="1.5 m shark"/>
  </r>
  <r>
    <s v="1918.03.22"/>
    <x v="603"/>
    <x v="4"/>
    <s v="Unprovoked"/>
    <x v="42"/>
    <s v="Surfing"/>
    <s v="Arthur Cook"/>
    <x v="0"/>
    <x v="0"/>
    <s v="Severe laceration to arm, necessitating surgical amputation at the elbow"/>
    <x v="0"/>
    <x v="15"/>
    <s v="12' shark"/>
  </r>
  <r>
    <s v="2016.12.01"/>
    <x v="604"/>
    <x v="4"/>
    <s v="Unprovoked"/>
    <x v="42"/>
    <s v="Surfing"/>
    <s v="Colin Rowland"/>
    <x v="0"/>
    <x v="1"/>
    <s v="Injuries to foot &amp; arm"/>
    <x v="0"/>
    <x v="12"/>
    <s v="White shark"/>
  </r>
  <r>
    <s v="2015.12.21.b"/>
    <x v="605"/>
    <x v="6"/>
    <s v="Unprovoked"/>
    <x v="42"/>
    <s v="Surfing"/>
    <s v="Dean Norburn"/>
    <x v="0"/>
    <x v="1"/>
    <s v="No injury, shark leapt on surfboard"/>
    <x v="0"/>
    <x v="0"/>
    <s v="Bronze whaler shark, 6'"/>
  </r>
  <r>
    <s v="2015.11.10"/>
    <x v="606"/>
    <x v="1"/>
    <s v="Unprovoked"/>
    <x v="42"/>
    <s v="Surfing"/>
    <s v="Sam Morgan"/>
    <x v="0"/>
    <x v="1"/>
    <s v="Injury to left thigh"/>
    <x v="0"/>
    <x v="15"/>
    <s v="Bull shark, 2.8 to 3.1 m"/>
  </r>
  <r>
    <s v="2015.09.08"/>
    <x v="607"/>
    <x v="1"/>
    <s v="Unprovoked"/>
    <x v="42"/>
    <s v="Surfing"/>
    <s v="Justin Daniels"/>
    <x v="0"/>
    <x v="1"/>
    <s v="Minor laceration to hand"/>
    <x v="0"/>
    <x v="8"/>
    <s v="6' shark"/>
  </r>
  <r>
    <s v="2015.07.31"/>
    <x v="608"/>
    <x v="2"/>
    <s v="Unprovoked"/>
    <x v="42"/>
    <s v="Surfing"/>
    <s v="Craig Ison"/>
    <x v="0"/>
    <x v="1"/>
    <s v="Lacerations and puncture wounds to hip, thigh, arm and hand"/>
    <x v="0"/>
    <x v="8"/>
    <s v="White shark"/>
  </r>
  <r>
    <s v="2015.07.03"/>
    <x v="609"/>
    <x v="2"/>
    <s v="Unprovoked"/>
    <x v="42"/>
    <s v="Surfing"/>
    <s v="Michael Hoile"/>
    <x v="0"/>
    <x v="1"/>
    <s v="No injury, shark bit surfboard"/>
    <x v="0"/>
    <x v="12"/>
    <s v="White shark"/>
  </r>
  <r>
    <s v="2015.05.03"/>
    <x v="610"/>
    <x v="3"/>
    <s v="Unprovoked"/>
    <x v="42"/>
    <s v="Surfing"/>
    <s v="Bruce Lucas"/>
    <x v="0"/>
    <x v="0"/>
    <s v="Injuries to left arm &amp; right hand"/>
    <x v="0"/>
    <x v="13"/>
    <s v="White shark"/>
  </r>
  <r>
    <s v="2015.04.25"/>
    <x v="611"/>
    <x v="5"/>
    <s v="Unprovoked"/>
    <x v="42"/>
    <s v="Surfing"/>
    <s v="Chris Blowes�"/>
    <x v="0"/>
    <x v="1"/>
    <s v="Leg severed at mid-thigh"/>
    <x v="0"/>
    <x v="12"/>
    <s v="White shark, 6 m"/>
  </r>
  <r>
    <s v="2015.02.08"/>
    <x v="612"/>
    <x v="3"/>
    <s v="Unprovoked"/>
    <x v="42"/>
    <s v="Surfing"/>
    <s v="Jacob Reitman"/>
    <x v="0"/>
    <x v="1"/>
    <s v="Laceration &amp; puncture wounds to right flank &amp; hip"/>
    <x v="0"/>
    <x v="8"/>
    <s v="2 m to  3 m shark"/>
  </r>
  <r>
    <s v="2014.10.02.a"/>
    <x v="613"/>
    <x v="4"/>
    <s v="Unprovoked"/>
    <x v="42"/>
    <s v="Surfing"/>
    <s v="Sean Pollard"/>
    <x v="0"/>
    <x v="1"/>
    <s v="Left arm &amp; right hand severed, lacerations to both legs"/>
    <x v="0"/>
    <x v="2"/>
    <s v="2 white shark: 13' &amp; 9&quot;8&quot;"/>
  </r>
  <r>
    <s v="2014.05.14"/>
    <x v="614"/>
    <x v="0"/>
    <s v="Unprovoked"/>
    <x v="42"/>
    <s v="Surfing"/>
    <s v="Andrew McLeod"/>
    <x v="0"/>
    <x v="1"/>
    <s v="No injury, but surfboard severely damaged"/>
    <x v="0"/>
    <x v="12"/>
    <s v=" white shark, 15'"/>
  </r>
  <r>
    <s v="2013.12.05"/>
    <x v="615"/>
    <x v="4"/>
    <s v="Unprovoked"/>
    <x v="42"/>
    <s v="Surfing"/>
    <s v="male"/>
    <x v="0"/>
    <x v="1"/>
    <s v="Puncture wounds to hand, laceration to leg"/>
    <x v="0"/>
    <x v="15"/>
    <s v=" Wobbegong shark, 1.6 to 1.8m"/>
  </r>
  <r>
    <s v="2013.11.12"/>
    <x v="616"/>
    <x v="1"/>
    <s v="Unprovoked"/>
    <x v="42"/>
    <s v="Surfing"/>
    <s v="Shaun Daly"/>
    <x v="0"/>
    <x v="0"/>
    <s v="No injury, board bumped by shark"/>
    <x v="0"/>
    <x v="13"/>
    <s v="Reported to involve a white shark"/>
  </r>
  <r>
    <s v="2013.10.24"/>
    <x v="617"/>
    <x v="4"/>
    <s v="Unprovoked"/>
    <x v="42"/>
    <s v="Surfing"/>
    <s v="Anthony Joyce"/>
    <x v="0"/>
    <x v="1"/>
    <s v="Injuries to right foot"/>
    <x v="0"/>
    <x v="15"/>
    <s v="Wobbegong shark"/>
  </r>
  <r>
    <s v="2013.06.06.a"/>
    <x v="618"/>
    <x v="4"/>
    <s v="Unprovoked"/>
    <x v="42"/>
    <s v="Surfing"/>
    <s v="Steve Adamson"/>
    <x v="0"/>
    <x v="0"/>
    <s v="No injury, board damaged"/>
    <x v="0"/>
    <x v="5"/>
    <s v="6' shark"/>
  </r>
  <r>
    <s v="2012.12.30"/>
    <x v="619"/>
    <x v="3"/>
    <s v="Unprovoked"/>
    <x v="42"/>
    <s v="Surfing"/>
    <s v="Danny Sheather"/>
    <x v="0"/>
    <x v="1"/>
    <s v="No injury, chunk missing from surfboard"/>
    <x v="0"/>
    <x v="9"/>
    <s v="2.5 m shark"/>
  </r>
  <r>
    <s v="2012.07.31.a"/>
    <x v="489"/>
    <x v="1"/>
    <s v="Unprovoked"/>
    <x v="42"/>
    <s v="Surfing"/>
    <s v="John Campion"/>
    <x v="0"/>
    <x v="1"/>
    <s v="Lacerations to torso &amp; arm"/>
    <x v="0"/>
    <x v="3"/>
    <s v="White shark or bronze whaler"/>
  </r>
  <r>
    <s v="2012.03.20"/>
    <x v="620"/>
    <x v="1"/>
    <s v="Unprovoked"/>
    <x v="42"/>
    <s v="Surfing"/>
    <s v="Billy O'Leary"/>
    <x v="0"/>
    <x v="1"/>
    <s v="Lacerations to left calf"/>
    <x v="0"/>
    <x v="11"/>
    <s v="possibly a bull shark"/>
  </r>
  <r>
    <s v="2012.01.18.a"/>
    <x v="621"/>
    <x v="0"/>
    <s v="Unprovoked"/>
    <x v="42"/>
    <s v="Surfing"/>
    <s v="Glen Folkard"/>
    <x v="0"/>
    <x v="1"/>
    <s v="Lacerations to thigh"/>
    <x v="0"/>
    <x v="5"/>
    <s v="White shark, 2.7 m"/>
  </r>
  <r>
    <s v="2012.01.03"/>
    <x v="622"/>
    <x v="1"/>
    <s v="Unprovoked"/>
    <x v="42"/>
    <s v="Surfing"/>
    <s v="Mike Wells"/>
    <x v="0"/>
    <x v="1"/>
    <s v="Right forearm and wrist injured"/>
    <x v="0"/>
    <x v="18"/>
    <s v="2 m shark"/>
  </r>
  <r>
    <s v="2011.12.11"/>
    <x v="623"/>
    <x v="3"/>
    <s v="Unprovoked"/>
    <x v="42"/>
    <s v="Surfing"/>
    <s v="Steve King"/>
    <x v="0"/>
    <x v="1"/>
    <s v="5 puncture wounds to thigh"/>
    <x v="0"/>
    <x v="21"/>
    <s v="White shark, 2.5m"/>
  </r>
  <r>
    <s v="2011.03.23"/>
    <x v="624"/>
    <x v="0"/>
    <s v="Unprovoked"/>
    <x v="42"/>
    <s v="Surfing"/>
    <s v="David Pearson"/>
    <x v="0"/>
    <x v="1"/>
    <s v="Severe injury to left forearm"/>
    <x v="0"/>
    <x v="11"/>
    <s v="Bull shark, 2.5m"/>
  </r>
  <r>
    <s v="2010.10.09"/>
    <x v="625"/>
    <x v="5"/>
    <s v="Unprovoked"/>
    <x v="42"/>
    <s v="Surfing"/>
    <s v="Ken Turk"/>
    <x v="0"/>
    <x v="1"/>
    <s v="Foot bitten"/>
    <x v="0"/>
    <x v="16"/>
    <s v="Bull shark, 1.4m"/>
  </r>
  <r>
    <s v="2010.02.11"/>
    <x v="626"/>
    <x v="4"/>
    <s v="Unprovoked"/>
    <x v="42"/>
    <s v="Surfing"/>
    <s v="Paul Welsh"/>
    <x v="0"/>
    <x v="1"/>
    <s v="Minor injury, lacerations to left lower leg"/>
    <x v="0"/>
    <x v="17"/>
    <s v="Wobbegong shark, 1.6m"/>
  </r>
  <r>
    <s v="2009.06.27"/>
    <x v="627"/>
    <x v="5"/>
    <s v="Unprovoked"/>
    <x v="42"/>
    <s v="Surfing"/>
    <s v="Les Wade"/>
    <x v="0"/>
    <x v="1"/>
    <s v="2-inch laceration to upper left arm"/>
    <x v="0"/>
    <x v="17"/>
    <s v="Thought to involve a Bronze whale shark, 2m"/>
  </r>
  <r>
    <s v="2009.03.20"/>
    <x v="628"/>
    <x v="2"/>
    <s v="Unprovoked"/>
    <x v="42"/>
    <s v="Surfing"/>
    <s v="Calvin Galbraith"/>
    <x v="0"/>
    <x v="2"/>
    <s v="Laceration to right foot, puncture wounds to calf"/>
    <x v="0"/>
    <x v="15"/>
    <s v="Bronze whaler shark?"/>
  </r>
  <r>
    <s v="2009.03.01.a"/>
    <x v="629"/>
    <x v="3"/>
    <s v="Unprovoked"/>
    <x v="42"/>
    <s v="Surfing"/>
    <s v="Andrew Lindop"/>
    <x v="0"/>
    <x v="2"/>
    <s v="Lacerations to leg"/>
    <x v="0"/>
    <x v="8"/>
    <s v="2.6 m shark"/>
  </r>
  <r>
    <s v="2009.02.12"/>
    <x v="630"/>
    <x v="4"/>
    <s v="Unprovoked"/>
    <x v="42"/>
    <s v="Surfing"/>
    <s v="Glen Orgias"/>
    <x v="0"/>
    <x v="1"/>
    <s v="Severe injury to hand"/>
    <x v="0"/>
    <x v="14"/>
    <s v="White shark, 2.5m"/>
  </r>
  <r>
    <s v="2009.02.07.b"/>
    <x v="205"/>
    <x v="5"/>
    <s v="Unprovoked"/>
    <x v="42"/>
    <s v="Surfing"/>
    <s v="Durwin Keg"/>
    <x v="0"/>
    <x v="1"/>
    <s v="No injury, surfboard dented"/>
    <x v="0"/>
    <x v="2"/>
    <s v="White shark, 12'"/>
  </r>
  <r>
    <s v="2009.01.11.a"/>
    <x v="601"/>
    <x v="3"/>
    <s v="Unprovoked"/>
    <x v="42"/>
    <s v="Surfing"/>
    <s v="Jonathan Beard"/>
    <x v="0"/>
    <x v="1"/>
    <s v="Left thigh severely bitten"/>
    <x v="0"/>
    <x v="12"/>
    <s v="White shark, 3.5m"/>
  </r>
  <r>
    <s v="2008.09.07"/>
    <x v="631"/>
    <x v="3"/>
    <s v="Unprovoked"/>
    <x v="42"/>
    <s v="Surfing"/>
    <s v="John Morgan"/>
    <x v="0"/>
    <x v="1"/>
    <s v="Shark became tangled in his surfboard leash. The surfer was not injured"/>
    <x v="0"/>
    <x v="9"/>
    <s v="3 m shark"/>
  </r>
  <r>
    <s v="2008.07.30.R"/>
    <x v="632"/>
    <x v="0"/>
    <s v="Unprovoked"/>
    <x v="42"/>
    <s v="Surfing"/>
    <s v="Aaron Seare"/>
    <x v="0"/>
    <x v="1"/>
    <s v="No injury, surfboard leash severed"/>
    <x v="0"/>
    <x v="1"/>
    <s v="8' white shark or 7-gill shark"/>
  </r>
  <r>
    <s v="2007.12.18"/>
    <x v="633"/>
    <x v="1"/>
    <s v="Unprovoked"/>
    <x v="42"/>
    <s v="Surfing"/>
    <s v="Ben Morcom"/>
    <x v="0"/>
    <x v="1"/>
    <s v="Severe lacerations to right buttock"/>
    <x v="0"/>
    <x v="2"/>
    <s v="2 m shark"/>
  </r>
  <r>
    <s v="2007.05.12"/>
    <x v="634"/>
    <x v="5"/>
    <s v="Unprovoked"/>
    <x v="42"/>
    <s v="Surfing"/>
    <s v="Blake French"/>
    <x v="0"/>
    <x v="2"/>
    <s v="No injury, shark's fin caught his leg"/>
    <x v="0"/>
    <x v="11"/>
    <s v="10' shark"/>
  </r>
  <r>
    <s v="2007.01.09"/>
    <x v="635"/>
    <x v="1"/>
    <s v="Unprovoked"/>
    <x v="42"/>
    <s v="Surfing"/>
    <s v="David Sparkes"/>
    <x v="0"/>
    <x v="0"/>
    <s v="No injury, shark damaged surfboard"/>
    <x v="0"/>
    <x v="8"/>
    <s v="2.4 m shark"/>
  </r>
  <r>
    <s v="2006.12.18"/>
    <x v="636"/>
    <x v="6"/>
    <s v="Unprovoked"/>
    <x v="42"/>
    <s v="Surfing"/>
    <s v="Peter Galvin"/>
    <x v="0"/>
    <x v="1"/>
    <s v="Left leg bitten"/>
    <x v="0"/>
    <x v="18"/>
    <s v="2.5 to 3 m shark"/>
  </r>
  <r>
    <s v="2006.08.29.a"/>
    <x v="637"/>
    <x v="1"/>
    <s v="Unprovoked"/>
    <x v="42"/>
    <s v="Surfing"/>
    <s v="Brad Jamieson"/>
    <x v="0"/>
    <x v="0"/>
    <s v="No injury, shark towed  surfer &amp; board"/>
    <x v="0"/>
    <x v="5"/>
    <s v="Bronze whaler shark, 6'"/>
  </r>
  <r>
    <s v="2006.06.05"/>
    <x v="638"/>
    <x v="6"/>
    <s v="Unprovoked"/>
    <x v="42"/>
    <s v="Surfing"/>
    <s v="Peter Dunn"/>
    <x v="0"/>
    <x v="1"/>
    <s v="No injury, knocked off surfboard"/>
    <x v="0"/>
    <x v="2"/>
    <s v="14' white shark"/>
  </r>
  <r>
    <s v="2006.04.11"/>
    <x v="639"/>
    <x v="1"/>
    <s v="Unprovoked"/>
    <x v="42"/>
    <s v="Surfing"/>
    <s v="Luke Cook"/>
    <x v="0"/>
    <x v="2"/>
    <s v="Minor laceration to left foot"/>
    <x v="0"/>
    <x v="16"/>
    <s v="Bronze whaler shark, a  juvenile"/>
  </r>
  <r>
    <s v="2006.03.15"/>
    <x v="640"/>
    <x v="0"/>
    <s v="Unprovoked"/>
    <x v="42"/>
    <s v="Surfing"/>
    <s v="Blake Mohair"/>
    <x v="0"/>
    <x v="2"/>
    <s v="No injury, shark nudged surfboard"/>
    <x v="0"/>
    <x v="11"/>
    <s v="Bronze whaler shark, 2 m"/>
  </r>
  <r>
    <s v="2005.11.25.b"/>
    <x v="66"/>
    <x v="2"/>
    <s v="Unprovoked"/>
    <x v="42"/>
    <s v="Surfing"/>
    <s v="Tom Burke"/>
    <x v="0"/>
    <x v="2"/>
    <s v="2 lacerations on leg, each 4&quot; to 5&quot; long"/>
    <x v="0"/>
    <x v="15"/>
    <s v="1.8 m shark"/>
  </r>
  <r>
    <s v="2005.09.24"/>
    <x v="641"/>
    <x v="5"/>
    <s v="Unprovoked"/>
    <x v="42"/>
    <s v="Surfing"/>
    <s v="Josh Berris"/>
    <x v="0"/>
    <x v="1"/>
    <s v="Lacerations to legs"/>
    <x v="0"/>
    <x v="9"/>
    <s v="14' to 16' white shark"/>
  </r>
  <r>
    <s v="2005.09.04.a"/>
    <x v="642"/>
    <x v="3"/>
    <s v="Unprovoked"/>
    <x v="42"/>
    <s v="Surfing"/>
    <s v="Jake Heron"/>
    <x v="0"/>
    <x v="1"/>
    <s v="Lacerations to right arm &amp; thigh"/>
    <x v="0"/>
    <x v="13"/>
    <s v="4 m [13'] white shark"/>
  </r>
  <r>
    <s v="2005.04.16.a"/>
    <x v="643"/>
    <x v="5"/>
    <s v="Unprovoked"/>
    <x v="42"/>
    <s v="Surfing"/>
    <s v="Simon Letch"/>
    <x v="0"/>
    <x v="1"/>
    <s v="No injury, board bitten"/>
    <x v="0"/>
    <x v="8"/>
    <s v="Bronze whaler shark"/>
  </r>
  <r>
    <s v="2003.10.31.b"/>
    <x v="644"/>
    <x v="2"/>
    <s v="Unprovoked"/>
    <x v="42"/>
    <s v="Surfing"/>
    <s v="Nick Anthony"/>
    <x v="0"/>
    <x v="1"/>
    <s v="Left ankle &amp; foot lacerated"/>
    <x v="0"/>
    <x v="11"/>
    <s v="1.5 m [5'] shark, either a bronze whaler or a grey nurse shark"/>
  </r>
  <r>
    <s v="2001.04.02.a"/>
    <x v="645"/>
    <x v="6"/>
    <s v="Unprovoked"/>
    <x v="42"/>
    <s v="Surfing"/>
    <s v="Richard Ellis"/>
    <x v="0"/>
    <x v="1"/>
    <s v="Calf bitten"/>
    <x v="0"/>
    <x v="1"/>
    <s v="Bronze whaler shark"/>
  </r>
  <r>
    <s v="2001.02.04"/>
    <x v="646"/>
    <x v="3"/>
    <s v="Unprovoked"/>
    <x v="42"/>
    <s v="Surfing"/>
    <s v="Mark Butler"/>
    <x v="0"/>
    <x v="1"/>
    <s v="Leg bitten"/>
    <x v="0"/>
    <x v="5"/>
    <s v="Bronze whaler shark, 2.5 m [8.25']  k"/>
  </r>
  <r>
    <s v="2000.03.14"/>
    <x v="647"/>
    <x v="1"/>
    <s v="Unprovoked"/>
    <x v="42"/>
    <s v="Surfing"/>
    <s v="Craig Ruth"/>
    <x v="0"/>
    <x v="0"/>
    <s v="No injury"/>
    <x v="0"/>
    <x v="14"/>
    <s v="Tiger shark, 4 m [13'] ?"/>
  </r>
  <r>
    <s v="1996.06.06"/>
    <x v="648"/>
    <x v="4"/>
    <s v="Unprovoked"/>
    <x v="42"/>
    <s v="Surfing"/>
    <s v="George Lucas"/>
    <x v="0"/>
    <x v="0"/>
    <s v="No injury, board bitten"/>
    <x v="0"/>
    <x v="11"/>
    <s v="4 m white shark"/>
  </r>
  <r>
    <s v="1995.03.11"/>
    <x v="649"/>
    <x v="5"/>
    <s v="Unprovoked"/>
    <x v="42"/>
    <s v="Surfing"/>
    <s v="Andy McBain"/>
    <x v="0"/>
    <x v="1"/>
    <s v="Left arm lacerated"/>
    <x v="0"/>
    <x v="0"/>
    <s v="Bronze whaler shark, 2 m"/>
  </r>
  <r>
    <s v="1992.08.25"/>
    <x v="650"/>
    <x v="1"/>
    <s v="Unprovoked"/>
    <x v="42"/>
    <s v="Surfing"/>
    <s v="Jason Bates"/>
    <x v="0"/>
    <x v="2"/>
    <s v="Minor cuts, sufboard bitten"/>
    <x v="0"/>
    <x v="11"/>
    <s v="4 m white shark"/>
  </r>
  <r>
    <s v="1990.04.09"/>
    <x v="651"/>
    <x v="6"/>
    <s v="Unprovoked"/>
    <x v="42"/>
    <s v="Surfing"/>
    <s v="Mark Fleming"/>
    <x v="0"/>
    <x v="1"/>
    <s v="Lacerations &amp; abrasions, board bitten in half"/>
    <x v="0"/>
    <x v="21"/>
    <s v="Tiger shark, 3 m"/>
  </r>
  <r>
    <s v="1989.10.22"/>
    <x v="652"/>
    <x v="3"/>
    <s v="Unprovoked"/>
    <x v="42"/>
    <s v="Surfing"/>
    <s v="Steven Jillet"/>
    <x v="0"/>
    <x v="2"/>
    <s v="No injury, board bitten"/>
    <x v="0"/>
    <x v="3"/>
    <s v="2.7 m [9'] white shark"/>
  </r>
  <r>
    <s v="1989.08.13"/>
    <x v="653"/>
    <x v="3"/>
    <s v="Unprovoked"/>
    <x v="42"/>
    <s v="Surfing"/>
    <s v="Michael Guy"/>
    <x v="0"/>
    <x v="2"/>
    <s v="No injury, shark took chunk out of surfboard"/>
    <x v="0"/>
    <x v="8"/>
    <s v="Bronze whaler shark, 3 m [10']"/>
  </r>
  <r>
    <s v="1977.08.31"/>
    <x v="654"/>
    <x v="0"/>
    <s v="Unprovoked"/>
    <x v="42"/>
    <s v="Surfing"/>
    <s v="Philip Horley"/>
    <x v="0"/>
    <x v="2"/>
    <s v="Board rammed &amp;  bitten, left thigh lacerated"/>
    <x v="0"/>
    <x v="5"/>
    <s v="White shark"/>
  </r>
  <r>
    <s v="1972.02.20"/>
    <x v="655"/>
    <x v="3"/>
    <s v="Unprovoked"/>
    <x v="42"/>
    <s v="Surfing"/>
    <s v="Stuart Rogers"/>
    <x v="0"/>
    <x v="2"/>
    <s v="Laceration above knee"/>
    <x v="0"/>
    <x v="2"/>
    <s v="7' shark"/>
  </r>
  <r>
    <s v="1965.11.03.a"/>
    <x v="656"/>
    <x v="0"/>
    <s v="Unprovoked"/>
    <x v="42"/>
    <s v="Surfing"/>
    <s v="Roy McGuffie"/>
    <x v="0"/>
    <x v="1"/>
    <s v="Puncture wounds to right thigh"/>
    <x v="0"/>
    <x v="5"/>
    <s v="Grey nurse shark, 2.4 m [8']"/>
  </r>
  <r>
    <s v="1962.01.14.a"/>
    <x v="657"/>
    <x v="3"/>
    <s v="Unprovoked"/>
    <x v="42"/>
    <s v="Surfing"/>
    <s v="Gary Raymond Hiscocks"/>
    <x v="0"/>
    <x v="2"/>
    <s v="Dorsum of foot lacerated &amp; toe severed"/>
    <x v="0"/>
    <x v="16"/>
    <s v="2.1 m [7'] shark, a shark's serrated tooth recovered from toe"/>
  </r>
  <r>
    <s v="2010.09.13"/>
    <x v="658"/>
    <x v="6"/>
    <s v="Unprovoked"/>
    <x v="42"/>
    <s v="Surfing"/>
    <s v="Jake Davis"/>
    <x v="0"/>
    <x v="2"/>
    <s v="Lacerations and puncture wounds to leg and foot"/>
    <x v="0"/>
    <x v="11"/>
    <s v="2m shark"/>
  </r>
  <r>
    <s v="1998.01.28.R"/>
    <x v="659"/>
    <x v="0"/>
    <s v="Invalid"/>
    <x v="42"/>
    <s v="Spearfishing"/>
    <s v="male"/>
    <x v="0"/>
    <x v="1"/>
    <s v="Missing, thought to have been taken by a shark"/>
    <x v="1"/>
    <x v="18"/>
    <s v="Shark involvement not confirmed"/>
  </r>
  <r>
    <s v="1919.01.09"/>
    <x v="660"/>
    <x v="0"/>
    <s v="Unprovoked"/>
    <x v="42"/>
    <s v="Wading"/>
    <s v="Richard Simpson"/>
    <x v="0"/>
    <x v="2"/>
    <s v="FATAL, right thigh bitten"/>
    <x v="1"/>
    <x v="0"/>
    <s v="12' shark"/>
  </r>
  <r>
    <s v="2016.06.05.a"/>
    <x v="409"/>
    <x v="3"/>
    <s v="Unprovoked"/>
    <x v="42"/>
    <s v="Diving"/>
    <s v="Doreen Collyer"/>
    <x v="1"/>
    <x v="1"/>
    <s v="FATAL"/>
    <x v="1"/>
    <x v="2"/>
    <s v="3+ m shark"/>
  </r>
  <r>
    <s v="2015.07.25"/>
    <x v="661"/>
    <x v="5"/>
    <s v="Unprovoked"/>
    <x v="42"/>
    <s v="Scallop diving on hookah"/>
    <s v="Damien Johnson"/>
    <x v="0"/>
    <x v="1"/>
    <s v="FATAL"/>
    <x v="1"/>
    <x v="1"/>
    <s v="White shark, 3.9 to 4.2 m"/>
  </r>
  <r>
    <s v="2014.12.15"/>
    <x v="662"/>
    <x v="6"/>
    <s v="Unprovoked"/>
    <x v="42"/>
    <s v="Spearfishing"/>
    <s v="Daniel Smith"/>
    <x v="0"/>
    <x v="2"/>
    <s v="FATAL"/>
    <x v="1"/>
    <x v="2"/>
    <s v="Tiger shark"/>
  </r>
  <r>
    <s v="2014.09.09"/>
    <x v="663"/>
    <x v="1"/>
    <s v="Unprovoked"/>
    <x v="42"/>
    <s v="Swimming"/>
    <s v="Paul Wilcox"/>
    <x v="0"/>
    <x v="1"/>
    <s v="FATAL"/>
    <x v="1"/>
    <x v="1"/>
    <s v="7' shark"/>
  </r>
  <r>
    <s v="2014.04.03"/>
    <x v="664"/>
    <x v="4"/>
    <s v="Unprovoked"/>
    <x v="42"/>
    <s v="Swimming"/>
    <s v="Christine Armstrong"/>
    <x v="1"/>
    <x v="1"/>
    <s v="FATAL"/>
    <x v="1"/>
    <x v="17"/>
    <s v="3 m to 4 m white shark"/>
  </r>
  <r>
    <s v="2013.11.30"/>
    <x v="665"/>
    <x v="5"/>
    <s v="Unprovoked"/>
    <x v="42"/>
    <s v="Body boarding"/>
    <s v="Zac Young"/>
    <x v="0"/>
    <x v="2"/>
    <s v="FATAL"/>
    <x v="1"/>
    <x v="3"/>
    <s v="Tiger shark, 3m"/>
  </r>
  <r>
    <s v="2012.03.31"/>
    <x v="666"/>
    <x v="5"/>
    <s v="Unprovoked"/>
    <x v="42"/>
    <s v="Scuba diving"/>
    <s v="Peter Kurmann"/>
    <x v="0"/>
    <x v="1"/>
    <s v="FATAL"/>
    <x v="1"/>
    <x v="12"/>
    <s v="White shark, 4m"/>
  </r>
  <r>
    <s v="1912.01.26"/>
    <x v="667"/>
    <x v="4"/>
    <s v="Unprovoked"/>
    <x v="42"/>
    <s v="Swimming"/>
    <s v="James Edward Morgan"/>
    <x v="0"/>
    <x v="1"/>
    <s v="FATAL"/>
    <x v="1"/>
    <x v="13"/>
    <s v="2.8 m [9'3&quot;] whaler shark captured 3 days later with his remains in its gut"/>
  </r>
  <r>
    <s v="2011.10.22"/>
    <x v="668"/>
    <x v="5"/>
    <s v="Unprovoked"/>
    <x v="42"/>
    <s v="Diving"/>
    <s v="George Wainwright"/>
    <x v="0"/>
    <x v="1"/>
    <s v="FATAL"/>
    <x v="1"/>
    <x v="16"/>
    <s v="White shark, 10'"/>
  </r>
  <r>
    <s v="2011.09.04.a"/>
    <x v="669"/>
    <x v="3"/>
    <s v="Unprovoked"/>
    <x v="42"/>
    <s v="Body boarding"/>
    <s v="Kyle James Burden"/>
    <x v="0"/>
    <x v="1"/>
    <s v="FATAL"/>
    <x v="1"/>
    <x v="16"/>
    <s v="White shark"/>
  </r>
  <r>
    <s v="2011.08.28.b"/>
    <x v="295"/>
    <x v="3"/>
    <s v="Invalid"/>
    <x v="42"/>
    <s v="Swimming"/>
    <s v="Rooster"/>
    <x v="0"/>
    <x v="1"/>
    <s v="FATAL"/>
    <x v="1"/>
    <x v="14"/>
    <s v="Shark involvement prior to death not confirmed"/>
  </r>
  <r>
    <s v="2011.02.17"/>
    <x v="670"/>
    <x v="4"/>
    <s v="Unprovoked"/>
    <x v="42"/>
    <s v="Diving for Abalone"/>
    <s v="Peter Clarkson"/>
    <x v="0"/>
    <x v="1"/>
    <s v="FATAL"/>
    <x v="1"/>
    <x v="15"/>
    <s v="White shark x 2"/>
  </r>
  <r>
    <s v="2008.12.27.a"/>
    <x v="671"/>
    <x v="5"/>
    <s v="Unprovoked"/>
    <x v="42"/>
    <s v="Snorkeling"/>
    <s v="Brian Guest"/>
    <x v="0"/>
    <x v="1"/>
    <s v="FATAL"/>
    <x v="1"/>
    <x v="0"/>
    <s v="4 to 5m white shark"/>
  </r>
  <r>
    <s v="2008.04.08"/>
    <x v="672"/>
    <x v="1"/>
    <s v="Unprovoked"/>
    <x v="42"/>
    <s v="Body boarding"/>
    <s v="Peter Edmonds"/>
    <x v="0"/>
    <x v="2"/>
    <s v="FATAL"/>
    <x v="1"/>
    <x v="17"/>
    <s v="Bull shark"/>
  </r>
  <r>
    <s v="2006.09.04"/>
    <x v="673"/>
    <x v="6"/>
    <s v="Invalid"/>
    <x v="42"/>
    <s v="Diving"/>
    <s v="Steve Irwin"/>
    <x v="0"/>
    <x v="1"/>
    <s v="Killed by a stingray, not a shark - a tragedy for his family and marine wildlife"/>
    <x v="1"/>
    <x v="2"/>
    <s v="No shark involvement"/>
  </r>
  <r>
    <s v="2006.01.07"/>
    <x v="674"/>
    <x v="5"/>
    <s v="Unprovoked"/>
    <x v="42"/>
    <s v="Swimming"/>
    <s v="Sarah Whiley"/>
    <x v="1"/>
    <x v="1"/>
    <s v="FATAL"/>
    <x v="1"/>
    <x v="11"/>
    <s v="Bull shark"/>
  </r>
  <r>
    <s v="2005.08.24.b"/>
    <x v="675"/>
    <x v="0"/>
    <s v="Unprovoked"/>
    <x v="42"/>
    <s v="Scuba diving"/>
    <s v="Jarrod Stehbens"/>
    <x v="0"/>
    <x v="1"/>
    <s v="FATAL"/>
    <x v="1"/>
    <x v="5"/>
    <s v="White shark"/>
  </r>
  <r>
    <s v="2005.03.19"/>
    <x v="676"/>
    <x v="5"/>
    <s v="Unprovoked"/>
    <x v="42"/>
    <s v="Snorkeling"/>
    <s v="Geoffrey Brazier"/>
    <x v="0"/>
    <x v="1"/>
    <s v="FATAL"/>
    <x v="1"/>
    <x v="3"/>
    <s v="6 m [20'] white shark"/>
  </r>
  <r>
    <s v="2004.12.16"/>
    <x v="677"/>
    <x v="4"/>
    <s v="Unprovoked"/>
    <x v="42"/>
    <s v="Scurfing (surfboard being  towed behind a boat)"/>
    <s v="Nick Peterson"/>
    <x v="0"/>
    <x v="2"/>
    <s v="FATAL"/>
    <x v="1"/>
    <x v="13"/>
    <s v="4.5 m &amp; 5 m white shark"/>
  </r>
  <r>
    <s v="2004.12.11"/>
    <x v="678"/>
    <x v="5"/>
    <s v="Unprovoked"/>
    <x v="42"/>
    <s v="Spearfishing"/>
    <s v="Mark Thompson"/>
    <x v="0"/>
    <x v="1"/>
    <s v="FATAL, leg bitten"/>
    <x v="1"/>
    <x v="16"/>
    <s v="Bull shark"/>
  </r>
  <r>
    <s v="2002.12.16"/>
    <x v="679"/>
    <x v="6"/>
    <s v="Unprovoked"/>
    <x v="42"/>
    <s v="Swimming"/>
    <s v="Beau Martin"/>
    <x v="0"/>
    <x v="1"/>
    <s v="FATAL"/>
    <x v="1"/>
    <x v="6"/>
    <s v="Bull shark"/>
  </r>
  <r>
    <s v="2002.04.30"/>
    <x v="680"/>
    <x v="1"/>
    <s v="Unprovoked"/>
    <x v="42"/>
    <s v="Scallop diving (using surface-supplied air &amp; a POD)"/>
    <s v="Paul Buckland"/>
    <x v="0"/>
    <x v="1"/>
    <s v="FATAL, torso &amp; leg bitten"/>
    <x v="1"/>
    <x v="9"/>
    <s v="White shark, 6m [20']"/>
  </r>
  <r>
    <s v="2000.11.06.a"/>
    <x v="681"/>
    <x v="6"/>
    <s v="Unprovoked"/>
    <x v="42"/>
    <s v="Swimming"/>
    <s v="Ken Crew"/>
    <x v="0"/>
    <x v="1"/>
    <s v="FATAL, torso bitten, leg severed"/>
    <x v="1"/>
    <x v="8"/>
    <s v="White shark, 5 m [16.5']"/>
  </r>
  <r>
    <s v="1999.05.29"/>
    <x v="682"/>
    <x v="5"/>
    <s v="Unprovoked"/>
    <x v="42"/>
    <s v="Windsurfing"/>
    <s v="Tony Donoghue"/>
    <x v="0"/>
    <x v="1"/>
    <s v="FATAL, body not recovered"/>
    <x v="1"/>
    <x v="3"/>
    <s v="Thought to involve a white shark"/>
  </r>
  <r>
    <s v="1998.06.28.a"/>
    <x v="683"/>
    <x v="3"/>
    <s v="Unprovoked"/>
    <x v="42"/>
    <s v="Free diving for abalone"/>
    <s v="Doug Chesser"/>
    <x v="0"/>
    <x v="1"/>
    <s v="FATAL, left thigh and lower leg severely injured"/>
    <x v="1"/>
    <x v="3"/>
    <s v="Thought to involve a 5.5 m white shark named Kong"/>
  </r>
  <r>
    <s v="1997.01.20"/>
    <x v="684"/>
    <x v="6"/>
    <s v="Unprovoked"/>
    <x v="42"/>
    <s v="Windsurfing"/>
    <s v="Werner Schonhofer"/>
    <x v="0"/>
    <x v="1"/>
    <s v="Presumed fatal, no body recovered, shark mutilated wetsuit &amp; harness recovered"/>
    <x v="1"/>
    <x v="15"/>
    <s v="Tiger shark, 4.5 m [14'9&quot;]"/>
  </r>
  <r>
    <s v="1995.09.11"/>
    <x v="685"/>
    <x v="6"/>
    <s v="Unprovoked"/>
    <x v="42"/>
    <s v="Abalone diving using Hookah (near calving whales)"/>
    <s v="David Alan Weir"/>
    <x v="0"/>
    <x v="1"/>
    <s v="FATAL, head, shoulder and arm severed, remains recovered at Munglinup Beach on 9/13/1995"/>
    <x v="1"/>
    <x v="13"/>
    <s v="White shark"/>
  </r>
  <r>
    <s v="1993.11.21"/>
    <x v="686"/>
    <x v="3"/>
    <s v="Unprovoked"/>
    <x v="42"/>
    <s v="Hookah diving"/>
    <s v="Richard Peter Bisley"/>
    <x v="0"/>
    <x v="1"/>
    <s v="FATAL"/>
    <x v="1"/>
    <x v="13"/>
    <s v="Tiger shark caught 6 days later with diver�s remains in its gut"/>
  </r>
  <r>
    <s v="1993.06.09"/>
    <x v="687"/>
    <x v="0"/>
    <s v="Unprovoked"/>
    <x v="42"/>
    <s v="Scuba diving"/>
    <s v="John Ford"/>
    <x v="0"/>
    <x v="1"/>
    <s v="FATAL"/>
    <x v="1"/>
    <x v="12"/>
    <s v="Remains recovered from 5.5 m [18'] white shark"/>
  </r>
  <r>
    <s v="1993.06.05"/>
    <x v="688"/>
    <x v="5"/>
    <s v="Unprovoked"/>
    <x v="42"/>
    <s v="Scuba diving at seal colony"/>
    <s v="Teresa Cartwright"/>
    <x v="1"/>
    <x v="1"/>
    <s v="FATAL"/>
    <x v="1"/>
    <x v="1"/>
    <s v="5 m [16.5'] white shark"/>
  </r>
  <r>
    <s v="1991.09.08"/>
    <x v="689"/>
    <x v="3"/>
    <s v="Unprovoked"/>
    <x v="42"/>
    <s v="Scuba diving"/>
    <s v="Jonathon Lee"/>
    <x v="0"/>
    <x v="2"/>
    <s v="FATAL"/>
    <x v="1"/>
    <x v="13"/>
    <s v="4 m [13'] white shark"/>
  </r>
  <r>
    <s v="1985.03.03"/>
    <x v="690"/>
    <x v="3"/>
    <s v="Unprovoked"/>
    <x v="42"/>
    <s v="Free diving for scallops"/>
    <s v="Shirley Anne Durdin"/>
    <x v="1"/>
    <x v="1"/>
    <s v="FATAL"/>
    <x v="1"/>
    <x v="9"/>
    <s v="6 m [20'] white shark"/>
  </r>
  <r>
    <s v="1984.11.30"/>
    <x v="691"/>
    <x v="2"/>
    <s v="Unprovoked"/>
    <x v="42"/>
    <s v="Sailing on catamaran &amp; fell into the water"/>
    <s v="Nicholas Bos"/>
    <x v="0"/>
    <x v="2"/>
    <s v="FATAL"/>
    <x v="1"/>
    <x v="9"/>
    <s v="Tiger shark, 4 m"/>
  </r>
  <r>
    <s v="1983.07.26"/>
    <x v="692"/>
    <x v="1"/>
    <s v="Sea Disaster"/>
    <x v="42"/>
    <s v="Swimming from the New Venture"/>
    <s v="Linda Ann Norton"/>
    <x v="1"/>
    <x v="1"/>
    <s v="FATAL, shark seized her by the chest and took her underwater"/>
    <x v="1"/>
    <x v="10"/>
    <s v="Tiger shark, 5 m [16.5']"/>
  </r>
  <r>
    <s v="1975.02.10"/>
    <x v="693"/>
    <x v="6"/>
    <s v="Unprovoked"/>
    <x v="42"/>
    <s v="Swimming underwater from crayfish cage to a fishing bait"/>
    <s v="Wade Shipard"/>
    <x v="0"/>
    <x v="2"/>
    <s v="Right leg  severed FATAL"/>
    <x v="1"/>
    <x v="15"/>
    <s v="White shark, 3 m [10']"/>
  </r>
  <r>
    <s v="1967.08.19"/>
    <x v="694"/>
    <x v="5"/>
    <s v="Unprovoked"/>
    <x v="42"/>
    <s v="Spearfishing, dived to pick up a float line"/>
    <s v="Robert Bartle"/>
    <x v="0"/>
    <x v="1"/>
    <s v="FATAL, &quot;bitten in two&quot;"/>
    <x v="1"/>
    <x v="2"/>
    <s v="White shark"/>
  </r>
  <r>
    <s v="1963.01.28"/>
    <x v="695"/>
    <x v="6"/>
    <s v="Unprovoked"/>
    <x v="42"/>
    <s v="Wading"/>
    <s v="Marcia Hathaway"/>
    <x v="1"/>
    <x v="1"/>
    <s v="FATAL, right femoral artery severed, thigh, calf, buttock &amp; left hand bitten"/>
    <x v="1"/>
    <x v="16"/>
    <s v="Tooth fragments of �whaler� shark were recovered, a bull shark, according to Edwards"/>
  </r>
  <r>
    <s v="1962.12.09"/>
    <x v="696"/>
    <x v="3"/>
    <s v="Unprovoked"/>
    <x v="42"/>
    <s v="Spearfishing"/>
    <s v="Geoffrey Martin Corner"/>
    <x v="0"/>
    <x v="2"/>
    <s v="FATAL, right leg bitten thigh to calf"/>
    <x v="1"/>
    <x v="3"/>
    <s v="White shark, 4.3 m [14'] (or bronze whaler)"/>
  </r>
  <r>
    <s v="1961.12.28.c"/>
    <x v="697"/>
    <x v="4"/>
    <s v="Unprovoked"/>
    <x v="42"/>
    <s v="Standing"/>
    <s v="Margaret Hobbs"/>
    <x v="1"/>
    <x v="2"/>
    <s v="FATAL, right arm severed at shoulder, left hand severed, right thigh bitten &amp; surgically amputated.  Died  day after the attack"/>
    <x v="1"/>
    <x v="5"/>
    <s v="3 m [10'] shark"/>
  </r>
  <r>
    <s v="1961.12.18.a"/>
    <x v="136"/>
    <x v="6"/>
    <s v="Unprovoked"/>
    <x v="42"/>
    <s v="Surfing, pushing board ashore"/>
    <s v="John Grayson Andrews"/>
    <x v="0"/>
    <x v="1"/>
    <s v="FATAL, right wrist and hand bitten, left leg severed above knee"/>
    <x v="1"/>
    <x v="8"/>
    <s v="Next morning a 3 m [10'] shark was caught that had Andrews' leg in its gut"/>
  </r>
  <r>
    <s v="1960.12.20"/>
    <x v="698"/>
    <x v="1"/>
    <s v="Unprovoked"/>
    <x v="42"/>
    <s v="Fishing, when line became snagged on rock &amp; he dived into water to free it"/>
    <s v="Lester McDougall"/>
    <x v="0"/>
    <x v="1"/>
    <s v="Left thigh lacerated"/>
    <x v="0"/>
    <x v="12"/>
    <s v="Grey nurse shark, 1m"/>
  </r>
  <r>
    <s v="1960.11.27"/>
    <x v="699"/>
    <x v="3"/>
    <s v="Unprovoked"/>
    <x v="42"/>
    <s v="Swimming"/>
    <s v="Harry Bicknell"/>
    <x v="0"/>
    <x v="1"/>
    <s v="Right shoulder lacerated"/>
    <x v="0"/>
    <x v="3"/>
    <s v="3' shark"/>
  </r>
  <r>
    <s v="1960.01.16"/>
    <x v="700"/>
    <x v="5"/>
    <s v="Unprovoked"/>
    <x v="42"/>
    <s v="Free diving"/>
    <s v="Kenneth William Murray"/>
    <x v="0"/>
    <x v="2"/>
    <s v="FATAL, right leg severed above knee, surgically amputated but died 9 days later"/>
    <x v="1"/>
    <x v="13"/>
    <s v="Bull shark"/>
  </r>
  <r>
    <s v="1959.01.17.b"/>
    <x v="701"/>
    <x v="5"/>
    <s v="Unprovoked"/>
    <x v="42"/>
    <s v="In deep water about 100 yards from his ship"/>
    <s v="Brian Derry, a Naval Rating"/>
    <x v="0"/>
    <x v="1"/>
    <s v="FATAL"/>
    <x v="1"/>
    <x v="5"/>
    <s v="Said to involve 2 sharks: 5.2 m &amp; 6 m [17' &amp; 20']"/>
  </r>
  <r>
    <s v="1958.11.23"/>
    <x v="702"/>
    <x v="3"/>
    <s v="Unprovoked"/>
    <x v="42"/>
    <s v="Swimming"/>
    <s v="Peter Gerard Spronk"/>
    <x v="0"/>
    <x v="1"/>
    <s v="FATAL"/>
    <x v="1"/>
    <x v="13"/>
    <s v="12' shark"/>
  </r>
  <r>
    <s v="1956.03.04"/>
    <x v="703"/>
    <x v="3"/>
    <s v="Unprovoked"/>
    <x v="42"/>
    <s v="Swimming, attacked at  surf carnival"/>
    <s v="John Patrick Wishart"/>
    <x v="0"/>
    <x v="1"/>
    <s v="FATAL"/>
    <x v="1"/>
    <x v="5"/>
    <s v="3.7 m [12'] shark &amp; may have been another shark nearby"/>
  </r>
  <r>
    <s v="1956.02.26"/>
    <x v="704"/>
    <x v="3"/>
    <s v="Unprovoked"/>
    <x v="42"/>
    <s v="Diving into water"/>
    <s v="Barry Keith Antonini"/>
    <x v="0"/>
    <x v="2"/>
    <s v="FATAL, large amount of tissue removed from leg, artery severed"/>
    <x v="1"/>
    <x v="2"/>
    <s v="1.8 m [6'] shark"/>
  </r>
  <r>
    <s v="1955.02.05"/>
    <x v="705"/>
    <x v="5"/>
    <s v="Unprovoked"/>
    <x v="42"/>
    <s v="Swimming"/>
    <s v="Bruno Aloysius Rautenberg"/>
    <x v="0"/>
    <x v="1"/>
    <s v="FATAL, legs bitten"/>
    <x v="1"/>
    <x v="3"/>
    <s v="3.6 m  white shark  (or bronze whaler)"/>
  </r>
  <r>
    <s v="1955.01.17"/>
    <x v="706"/>
    <x v="6"/>
    <s v="Unprovoked"/>
    <x v="42"/>
    <s v="Hunting lobsters in 2.4 m of water"/>
    <s v="John Willis"/>
    <x v="0"/>
    <x v="2"/>
    <s v="FATAL, anterior left leg &amp; right calf bitten, no tissue lost"/>
    <x v="1"/>
    <x v="3"/>
    <s v="Bronze whaler shark,3.7 m [12']"/>
  </r>
  <r>
    <s v="1951.12.06"/>
    <x v="707"/>
    <x v="4"/>
    <s v="Unprovoked"/>
    <x v="42"/>
    <s v="Treading water"/>
    <s v="Frank Olkulich, the local surf-ski champion"/>
    <x v="0"/>
    <x v="1"/>
    <s v="FATAL"/>
    <x v="1"/>
    <x v="5"/>
    <s v="2.4 m [8']  shark"/>
  </r>
  <r>
    <s v="2011.02.28.R"/>
    <x v="708"/>
    <x v="6"/>
    <s v="Provoked"/>
    <x v="42"/>
    <s v="Fishing"/>
    <s v="Shane Nyari"/>
    <x v="0"/>
    <x v="1"/>
    <s v="Lacerations to right hand by hooked shark PROVOKED INCIDENT"/>
    <x v="0"/>
    <x v="1"/>
    <s v="Bull shark, 2m"/>
  </r>
  <r>
    <s v="1919.01.17"/>
    <x v="709"/>
    <x v="4"/>
    <s v="Unprovoked"/>
    <x v="42"/>
    <s v="Swimming"/>
    <s v="Douglas Arkell"/>
    <x v="0"/>
    <x v="0"/>
    <s v="Multiple injuries, left leg surgically amputated at knee"/>
    <x v="0"/>
    <x v="11"/>
    <s v="3.7 m to 4.3 m [12' to 14']  shark"/>
  </r>
  <r>
    <s v="2017.06.11"/>
    <x v="710"/>
    <x v="3"/>
    <s v="Unprovoked"/>
    <x v="42"/>
    <s v="Body boarding"/>
    <s v="Paul Goff"/>
    <x v="0"/>
    <x v="1"/>
    <s v="No injury, board bitten"/>
    <x v="0"/>
    <x v="17"/>
    <s v="White shark, 4 m"/>
  </r>
  <r>
    <s v="2017.01.21"/>
    <x v="711"/>
    <x v="5"/>
    <s v="Unprovoked"/>
    <x v="42"/>
    <s v="Scuba diving"/>
    <s v="Craig de Wit"/>
    <x v="0"/>
    <x v="1"/>
    <s v="Multiple injuries to arm, wrist and torso"/>
    <x v="0"/>
    <x v="9"/>
    <s v="Bull shark, 4 m"/>
  </r>
  <r>
    <s v="2016.12.06"/>
    <x v="712"/>
    <x v="1"/>
    <s v="Provoked"/>
    <x v="42"/>
    <s v="Surf fishing"/>
    <s v="Jesse Phillips"/>
    <x v="0"/>
    <x v="1"/>
    <s v="Lacerations to both hands while attempting to land a hooked shark PROVOKED INCIDENT"/>
    <x v="0"/>
    <x v="6"/>
    <s v="Wobbegong shark, 2m"/>
  </r>
  <r>
    <s v="2016.11.28"/>
    <x v="713"/>
    <x v="6"/>
    <s v="Provoked"/>
    <x v="42"/>
    <s v="Fishing"/>
    <s v="Rod McFarlane"/>
    <x v="0"/>
    <x v="1"/>
    <s v="Laceration to right hand by hooked &amp; gaffed shark. PROVOKED INCIDENT"/>
    <x v="0"/>
    <x v="2"/>
    <s v="Broadnose sevengill shark, 1.5 m"/>
  </r>
  <r>
    <s v="2016.07.04"/>
    <x v="714"/>
    <x v="6"/>
    <s v="Provoked"/>
    <x v="42"/>
    <s v="Fishing"/>
    <s v="Nathan Oliver"/>
    <x v="0"/>
    <x v="1"/>
    <s v="Right thigh injured by hooked pregnant female shark PROVOKED INCIDENT"/>
    <x v="0"/>
    <x v="7"/>
    <s v="Tawny nurse shark"/>
  </r>
  <r>
    <s v="2016.04.19"/>
    <x v="715"/>
    <x v="1"/>
    <s v="Unprovoked"/>
    <x v="42"/>
    <s v="Swimming"/>
    <s v="Zak Kedem"/>
    <x v="0"/>
    <x v="2"/>
    <s v="Minor puncture wound to foot"/>
    <x v="0"/>
    <x v="9"/>
    <s v="Wobbegong shark"/>
  </r>
  <r>
    <s v="2016.01.02"/>
    <x v="716"/>
    <x v="5"/>
    <s v="Unprovoked"/>
    <x v="42"/>
    <s v="Spearfishing"/>
    <s v="Allan Countryman"/>
    <x v="0"/>
    <x v="1"/>
    <s v="Lacerations to arms &amp; leg"/>
    <x v="0"/>
    <x v="2"/>
    <s v="3 m shark"/>
  </r>
  <r>
    <s v="2015.09.04"/>
    <x v="717"/>
    <x v="2"/>
    <s v="Unprovoked"/>
    <x v="42"/>
    <s v="Surf-skiing"/>
    <s v="David Quinliven"/>
    <x v="0"/>
    <x v="1"/>
    <s v="Inuries to lower left leg &amp; ankle"/>
    <x v="0"/>
    <x v="2"/>
    <s v="White shark, 2.5 m"/>
  </r>
  <r>
    <s v="2015.07.02"/>
    <x v="718"/>
    <x v="4"/>
    <s v="Unprovoked"/>
    <x v="42"/>
    <s v="Body boarding"/>
    <s v="Matt Lee"/>
    <x v="0"/>
    <x v="1"/>
    <s v="Significant injuries to lower legs"/>
    <x v="0"/>
    <x v="12"/>
    <s v="White shark"/>
  </r>
  <r>
    <s v="2015.04.24.c"/>
    <x v="586"/>
    <x v="0"/>
    <s v="Unprovoked"/>
    <x v="42"/>
    <s v="Surf skiing"/>
    <s v="Woody Vidgens"/>
    <x v="0"/>
    <x v="1"/>
    <s v="No injury, knocked off ski"/>
    <x v="0"/>
    <x v="2"/>
    <s v="White shark, 3 m"/>
  </r>
  <r>
    <s v="2015.01.30"/>
    <x v="719"/>
    <x v="2"/>
    <s v="Boat"/>
    <x v="42"/>
    <s v="Rowing"/>
    <s v="Racing scull: Occupant Trevor Carter"/>
    <x v="0"/>
    <x v="1"/>
    <s v="No injury, shark's teeth scratched hull"/>
    <x v="0"/>
    <x v="21"/>
    <s v="Bull shark, 1.3 m"/>
  </r>
  <r>
    <s v="2015.01.17"/>
    <x v="720"/>
    <x v="5"/>
    <s v="Boat"/>
    <x v="42"/>
    <s v="Fishing"/>
    <s v="Boat: occupants: Tim Watson &amp; Allan de Sylva"/>
    <x v="0"/>
    <x v="0"/>
    <s v="Shark bumped boat, no injury to occupants"/>
    <x v="0"/>
    <x v="16"/>
    <s v="5 m shark"/>
  </r>
  <r>
    <s v="2014.06.09.a"/>
    <x v="721"/>
    <x v="6"/>
    <s v="Unprovoked"/>
    <x v="42"/>
    <s v="Body boarding"/>
    <s v="Scott Berry"/>
    <x v="0"/>
    <x v="1"/>
    <s v="Minor injury to torso"/>
    <x v="0"/>
    <x v="12"/>
    <s v="Bronze whaler shark, 1.5m"/>
  </r>
  <r>
    <s v="2014.03.18"/>
    <x v="29"/>
    <x v="1"/>
    <s v="Invalid"/>
    <x v="42"/>
    <s v=""/>
    <s v="Nyxie Ryan"/>
    <x v="1"/>
    <x v="3"/>
    <s v="Injuries to wrist/hand by a mackerel, not a shark"/>
    <x v="0"/>
    <x v="11"/>
    <s v="No shark involvement"/>
  </r>
  <r>
    <s v="2014.03.12"/>
    <x v="722"/>
    <x v="0"/>
    <s v="Unprovoked"/>
    <x v="42"/>
    <s v="Swimming"/>
    <s v="Mike Porter"/>
    <x v="0"/>
    <x v="0"/>
    <s v="Minor lacerations to foot"/>
    <x v="0"/>
    <x v="15"/>
    <s v="Wobbegong shark"/>
  </r>
  <r>
    <s v="2013.10.26.a"/>
    <x v="723"/>
    <x v="5"/>
    <s v="Unprovoked"/>
    <x v="42"/>
    <s v="Diving for crayfish"/>
    <s v="Todd Robinson"/>
    <x v="0"/>
    <x v="0"/>
    <s v="No injury, swim fin shredded"/>
    <x v="0"/>
    <x v="1"/>
    <s v="Reported to involve a 4 m white shark"/>
  </r>
  <r>
    <s v="2013.10.08"/>
    <x v="724"/>
    <x v="1"/>
    <s v="Unprovoked"/>
    <x v="42"/>
    <s v="Diving for Abalone"/>
    <s v="Greg Pickering"/>
    <x v="0"/>
    <x v="1"/>
    <s v="Injuries to torso, head and face"/>
    <x v="0"/>
    <x v="1"/>
    <s v="White shark"/>
  </r>
  <r>
    <s v="2013.04.21"/>
    <x v="725"/>
    <x v="3"/>
    <s v="Unprovoked"/>
    <x v="42"/>
    <s v="Fishing"/>
    <s v="Alan Saunders"/>
    <x v="0"/>
    <x v="1"/>
    <s v="Puncture wounds and lacerations to both legs"/>
    <x v="0"/>
    <x v="3"/>
    <s v="Grey nurse shark, 3m"/>
  </r>
  <r>
    <s v="2013.03.10.b"/>
    <x v="726"/>
    <x v="3"/>
    <s v="Unprovoked"/>
    <x v="42"/>
    <s v="Spearfishing"/>
    <s v="Adam Thomason"/>
    <x v="0"/>
    <x v="1"/>
    <s v="Laceration to left hand"/>
    <x v="0"/>
    <x v="12"/>
    <s v="Bronze whaler shark, 2.5m"/>
  </r>
  <r>
    <s v="2012.12.28"/>
    <x v="727"/>
    <x v="2"/>
    <s v="Unprovoked"/>
    <x v="42"/>
    <s v="Paddle boarding"/>
    <s v="Luke Allan"/>
    <x v="0"/>
    <x v="1"/>
    <s v="Lacerations to thigh and hand"/>
    <x v="0"/>
    <x v="1"/>
    <s v="Bull shark, 2m"/>
  </r>
  <r>
    <s v="2012.12.02"/>
    <x v="728"/>
    <x v="3"/>
    <s v="Unprovoked"/>
    <x v="42"/>
    <s v="Spearfishing"/>
    <s v="male"/>
    <x v="0"/>
    <x v="1"/>
    <s v="Minor puncture wounds to knee"/>
    <x v="0"/>
    <x v="5"/>
    <s v="Sandtiger shark"/>
  </r>
  <r>
    <s v="2012.11.27"/>
    <x v="729"/>
    <x v="1"/>
    <s v="Invalid"/>
    <x v="42"/>
    <s v=""/>
    <s v=""/>
    <x v="0"/>
    <x v="1"/>
    <s v="Injury to ankle caused  by a stingray, not a shark"/>
    <x v="0"/>
    <x v="3"/>
    <s v="No shark involvement"/>
  </r>
  <r>
    <s v="2012.10.02"/>
    <x v="730"/>
    <x v="1"/>
    <s v="Unprovoked"/>
    <x v="42"/>
    <s v="Bodyboarding"/>
    <s v="Andrew Gavriliu"/>
    <x v="0"/>
    <x v="2"/>
    <s v="No injury, but swim fin bitten &amp; torn"/>
    <x v="0"/>
    <x v="9"/>
    <s v="2m shark"/>
  </r>
  <r>
    <s v="2012.06.20"/>
    <x v="731"/>
    <x v="0"/>
    <s v="Unprovoked"/>
    <x v="42"/>
    <s v="Surf skiing"/>
    <s v="Martin Kane"/>
    <x v="0"/>
    <x v="1"/>
    <s v="No injury, ski severely damaged"/>
    <x v="0"/>
    <x v="0"/>
    <s v="3 m shark"/>
  </r>
  <r>
    <s v="2012.06.03"/>
    <x v="732"/>
    <x v="3"/>
    <s v="Unprovoked"/>
    <x v="42"/>
    <s v="Surf skiing"/>
    <s v="Mark Ayre"/>
    <x v="0"/>
    <x v="1"/>
    <s v="No injury, ski bitten"/>
    <x v="0"/>
    <x v="3"/>
    <s v="White shark, 2 m"/>
  </r>
  <r>
    <s v="2012.03.06.a"/>
    <x v="33"/>
    <x v="1"/>
    <s v="Provoked"/>
    <x v="42"/>
    <s v="Diving, feeding sharks"/>
    <s v="female"/>
    <x v="1"/>
    <x v="1"/>
    <s v="Superficial lacerations to right side of face PROVOKED ACCIDENT"/>
    <x v="0"/>
    <x v="2"/>
    <s v="Tawny nurse shark, 40cm"/>
  </r>
  <r>
    <s v="2012.02.25"/>
    <x v="733"/>
    <x v="5"/>
    <s v="Unprovoked"/>
    <x v="42"/>
    <s v="Fishing"/>
    <s v="male"/>
    <x v="0"/>
    <x v="0"/>
    <s v="Laceration to left foot"/>
    <x v="0"/>
    <x v="5"/>
    <s v="Grey nurse shark"/>
  </r>
  <r>
    <s v="2012.01.02"/>
    <x v="734"/>
    <x v="6"/>
    <s v="Unprovoked"/>
    <x v="42"/>
    <s v="Spearfishing"/>
    <s v="Hugo Silva"/>
    <x v="0"/>
    <x v="1"/>
    <s v="No injury, punctures to swim fin"/>
    <x v="0"/>
    <x v="12"/>
    <s v="Allegedly a 4 m tiger shark"/>
  </r>
  <r>
    <s v="2011.10.19"/>
    <x v="735"/>
    <x v="0"/>
    <s v="Unprovoked"/>
    <x v="42"/>
    <s v="Diving"/>
    <s v="Andrew Houston"/>
    <x v="0"/>
    <x v="1"/>
    <s v="Small bruise to calf"/>
    <x v="0"/>
    <x v="5"/>
    <s v="Port Jackson shark, 1m"/>
  </r>
  <r>
    <s v="2011.04.23"/>
    <x v="736"/>
    <x v="5"/>
    <s v="Unprovoked"/>
    <x v="42"/>
    <s v="Washing sand off a speared fish"/>
    <s v="Marcus van der Vyver"/>
    <x v="0"/>
    <x v="2"/>
    <s v="Heel bitten"/>
    <x v="0"/>
    <x v="13"/>
    <s v="reef shark, 1.5m"/>
  </r>
  <r>
    <s v="2011.03.16"/>
    <x v="737"/>
    <x v="0"/>
    <s v="Unprovoked"/>
    <x v="42"/>
    <s v="Wakeboarding"/>
    <s v="Lisa Mondy"/>
    <x v="1"/>
    <x v="1"/>
    <s v="Severe injuries to head, neck, shoulder &amp; upper left arm"/>
    <x v="0"/>
    <x v="16"/>
    <s v="3 m to 4 m shark"/>
  </r>
  <r>
    <s v="2011.02.13"/>
    <x v="738"/>
    <x v="3"/>
    <s v="Provoked"/>
    <x v="42"/>
    <s v="Fishing"/>
    <s v="male"/>
    <x v="0"/>
    <x v="0"/>
    <s v="Lacerations to calf by hooked shark PROVOKED INCIDENT"/>
    <x v="0"/>
    <x v="1"/>
    <s v="1 m shark"/>
  </r>
  <r>
    <s v="2011.01.20"/>
    <x v="739"/>
    <x v="4"/>
    <s v="Invalid"/>
    <x v="42"/>
    <s v="Swimming"/>
    <s v="Mia Merlini"/>
    <x v="1"/>
    <x v="3"/>
    <s v="Lacerations to both legs"/>
    <x v="0"/>
    <x v="11"/>
    <s v="Shark involvement not confirmed"/>
  </r>
  <r>
    <s v="2010.10.30"/>
    <x v="740"/>
    <x v="5"/>
    <s v="Unprovoked"/>
    <x v="42"/>
    <s v="Snorkeling"/>
    <s v="Elyse Frankcom"/>
    <x v="1"/>
    <x v="1"/>
    <s v="Torso and left buttock bitten"/>
    <x v="0"/>
    <x v="9"/>
    <s v="White shark"/>
  </r>
  <r>
    <s v="2010.02.13"/>
    <x v="741"/>
    <x v="5"/>
    <s v="Unprovoked"/>
    <x v="42"/>
    <s v="Snorkeling"/>
    <s v="Patricia Trumbull"/>
    <x v="1"/>
    <x v="1"/>
    <s v="Lacerations to legs &amp; buttocks"/>
    <x v="0"/>
    <x v="16"/>
    <s v="2 m shark"/>
  </r>
  <r>
    <s v="2010.02.06.b"/>
    <x v="742"/>
    <x v="5"/>
    <s v="Unprovoked"/>
    <x v="42"/>
    <s v="Body boarding"/>
    <s v="Dean Everson"/>
    <x v="0"/>
    <x v="2"/>
    <s v="No injury, shark &amp; board collided"/>
    <x v="0"/>
    <x v="13"/>
    <s v="White shark, 2.5m"/>
  </r>
  <r>
    <s v="2009.12.20.a"/>
    <x v="198"/>
    <x v="3"/>
    <s v="Unprovoked"/>
    <x v="42"/>
    <s v="Spearfishing"/>
    <s v="John Pengelly"/>
    <x v="0"/>
    <x v="2"/>
    <s v="Lacerations to hand &amp; forearm"/>
    <x v="0"/>
    <x v="0"/>
    <s v="Bull shark, 3m"/>
  </r>
  <r>
    <s v="2009.11.08"/>
    <x v="743"/>
    <x v="3"/>
    <s v="Unprovoked"/>
    <x v="42"/>
    <s v="Kayaking"/>
    <s v="Dean Brougham"/>
    <x v="0"/>
    <x v="1"/>
    <s v="Ankle bitten"/>
    <x v="0"/>
    <x v="1"/>
    <s v="2 m shark"/>
  </r>
  <r>
    <s v="2009.04.12"/>
    <x v="744"/>
    <x v="3"/>
    <s v="Unprovoked"/>
    <x v="42"/>
    <s v="Surf skiing"/>
    <s v="Heath Milne"/>
    <x v="0"/>
    <x v="1"/>
    <s v="No injury, catapulted into the water &amp; ski damage"/>
    <x v="0"/>
    <x v="17"/>
    <s v="2' to 3' shark"/>
  </r>
  <r>
    <s v="2009.01.18"/>
    <x v="745"/>
    <x v="3"/>
    <s v="Boat"/>
    <x v="42"/>
    <s v="Fishing"/>
    <s v="Occupants: Scott &amp; John Fulton"/>
    <x v="0"/>
    <x v="0"/>
    <s v="No injury to occupants, shark bit propeller"/>
    <x v="0"/>
    <x v="12"/>
    <s v="White shark, 5.5 m"/>
  </r>
  <r>
    <s v="2009.01.12"/>
    <x v="746"/>
    <x v="6"/>
    <s v="Unprovoked"/>
    <x v="42"/>
    <s v="Snorkeling"/>
    <s v="Steven Fogarty"/>
    <x v="0"/>
    <x v="1"/>
    <s v="Puncture wounds to right calf"/>
    <x v="0"/>
    <x v="1"/>
    <s v="Dusky shark, 2m"/>
  </r>
  <r>
    <s v="2008.12.27.b"/>
    <x v="671"/>
    <x v="5"/>
    <s v="Unprovoked"/>
    <x v="42"/>
    <s v="Kayaking"/>
    <s v="Steve Kulcsar"/>
    <x v="0"/>
    <x v="1"/>
    <s v="No injury, shark struck kayak, catapulting him into the water"/>
    <x v="0"/>
    <x v="2"/>
    <s v="White shark, 4m to 5m"/>
  </r>
  <r>
    <s v="2008.10.22"/>
    <x v="747"/>
    <x v="0"/>
    <s v="Provoked"/>
    <x v="42"/>
    <s v="Scuba diving"/>
    <s v="Steve Cloke"/>
    <x v="0"/>
    <x v="1"/>
    <s v="Small laceration to head from captive shark"/>
    <x v="0"/>
    <x v="11"/>
    <s v="Grey nurse shark, 3m"/>
  </r>
  <r>
    <s v="2008.09.15"/>
    <x v="748"/>
    <x v="6"/>
    <s v="Provoked"/>
    <x v="42"/>
    <s v="Swimming"/>
    <s v="Quentin Gorrell"/>
    <x v="0"/>
    <x v="1"/>
    <s v="Right hand lacerated by netted shark PROVOKED INCIDENT"/>
    <x v="0"/>
    <x v="3"/>
    <s v="Bronze whaler shark"/>
  </r>
  <r>
    <s v="2008.05.10"/>
    <x v="749"/>
    <x v="5"/>
    <s v="Unprovoked"/>
    <x v="42"/>
    <s v="Swimming"/>
    <s v="Jason Cull"/>
    <x v="0"/>
    <x v="1"/>
    <s v="Severe lacerations to left leg"/>
    <x v="0"/>
    <x v="0"/>
    <s v="White shark, 4m"/>
  </r>
  <r>
    <s v="2008.01.27"/>
    <x v="750"/>
    <x v="3"/>
    <s v="Provoked"/>
    <x v="42"/>
    <s v="Accidentally stood on hooked shark's tail before attempting to gut it"/>
    <s v="Jarryd Tinson"/>
    <x v="0"/>
    <x v="1"/>
    <s v="Laceration to left knee PROVOKED INCIDENT"/>
    <x v="0"/>
    <x v="0"/>
    <s v="Mako shark, 90kg"/>
  </r>
  <r>
    <s v="2007.12.14"/>
    <x v="751"/>
    <x v="2"/>
    <s v="Invalid"/>
    <x v="42"/>
    <s v="Swimming"/>
    <s v="Scott Wright"/>
    <x v="0"/>
    <x v="1"/>
    <s v="Lacerations to left forearm"/>
    <x v="0"/>
    <x v="18"/>
    <s v="Not a shark attack; it was a hoax"/>
  </r>
  <r>
    <s v="2007.10.15"/>
    <x v="752"/>
    <x v="6"/>
    <s v="Unprovoked"/>
    <x v="42"/>
    <s v="Surf-skiing"/>
    <s v="Linda Whitehurst"/>
    <x v="1"/>
    <x v="1"/>
    <s v="small laceration to wrist"/>
    <x v="0"/>
    <x v="2"/>
    <s v="White shark, 2.5m"/>
  </r>
  <r>
    <s v="2007.10.13"/>
    <x v="753"/>
    <x v="5"/>
    <s v="Unprovoked"/>
    <x v="42"/>
    <s v="Spearfishing"/>
    <s v="Adam Wood"/>
    <x v="0"/>
    <x v="1"/>
    <s v="Laceration to calf"/>
    <x v="0"/>
    <x v="9"/>
    <s v="Bronze whaler shark"/>
  </r>
  <r>
    <s v="2007.05.16"/>
    <x v="754"/>
    <x v="0"/>
    <s v="Unprovoked"/>
    <x v="42"/>
    <s v="Wading"/>
    <s v="Becky Cooke"/>
    <x v="1"/>
    <x v="1"/>
    <s v="Left heel &amp; calf bitten"/>
    <x v="0"/>
    <x v="3"/>
    <s v="2.5 m shark"/>
  </r>
  <r>
    <s v="2007.04.26"/>
    <x v="755"/>
    <x v="4"/>
    <s v="Unprovoked"/>
    <x v="42"/>
    <s v="Swimming / jumping off a jetty"/>
    <s v="Lorraine"/>
    <x v="1"/>
    <x v="2"/>
    <s v="Lower leg &amp; foot injured"/>
    <x v="0"/>
    <x v="15"/>
    <s v="&quot;a small shark&quot;"/>
  </r>
  <r>
    <s v="2007.03.12"/>
    <x v="756"/>
    <x v="6"/>
    <s v="Unprovoked"/>
    <x v="42"/>
    <s v="Swimming"/>
    <s v="Mary Jane Ryan"/>
    <x v="1"/>
    <x v="1"/>
    <s v="Bruises to arm and hand, laceration to lower leg &amp; minor injuries to foot"/>
    <x v="0"/>
    <x v="13"/>
    <s v="2 to 2.5 m shark"/>
  </r>
  <r>
    <s v="2007.01.23"/>
    <x v="757"/>
    <x v="1"/>
    <s v="Unprovoked"/>
    <x v="42"/>
    <s v="Diving"/>
    <s v="Eric Nerhus"/>
    <x v="0"/>
    <x v="1"/>
    <s v="Head &amp; torso bitten"/>
    <x v="0"/>
    <x v="1"/>
    <s v="White shark, 3m"/>
  </r>
  <r>
    <s v="2006.12.02"/>
    <x v="758"/>
    <x v="5"/>
    <s v="Unprovoked"/>
    <x v="42"/>
    <s v="Body boarding"/>
    <s v="Zac Golebiowski"/>
    <x v="0"/>
    <x v="2"/>
    <s v="Right leg severed, left leg lacerated"/>
    <x v="0"/>
    <x v="0"/>
    <s v="White shark, 5m"/>
  </r>
  <r>
    <s v="2006.05.02"/>
    <x v="759"/>
    <x v="1"/>
    <s v="Provoked"/>
    <x v="42"/>
    <s v="Snorkeling"/>
    <s v="male"/>
    <x v="0"/>
    <x v="1"/>
    <s v="Abrasion &amp; 6 puncture wounds on chest after grabbing the shark by its tail PROVOKED INCIDENT"/>
    <x v="0"/>
    <x v="5"/>
    <s v="Wobbegong shark, 2 m"/>
  </r>
  <r>
    <s v="2006.02.12.a"/>
    <x v="760"/>
    <x v="3"/>
    <s v="Boat"/>
    <x v="42"/>
    <s v="Fishing"/>
    <s v="Josh Francou, Michael Brister &amp; Paul Bahr"/>
    <x v="0"/>
    <x v="0"/>
    <s v="No injury to occupants; shark nudged the 5.3 m boat"/>
    <x v="0"/>
    <x v="9"/>
    <s v="4.5 m white shark"/>
  </r>
  <r>
    <s v="2006.01.15"/>
    <x v="761"/>
    <x v="3"/>
    <s v="Unprovoked"/>
    <x v="42"/>
    <s v="Scuba diving"/>
    <s v="Bernie  Williams"/>
    <x v="0"/>
    <x v="1"/>
    <s v="Lacerations to left elbow"/>
    <x v="0"/>
    <x v="2"/>
    <s v="3.5 m white shark"/>
  </r>
  <r>
    <s v="2005.12.11"/>
    <x v="762"/>
    <x v="3"/>
    <s v="Unprovoked"/>
    <x v="42"/>
    <s v="Spearfishing"/>
    <s v="Glenn Simpson"/>
    <x v="0"/>
    <x v="1"/>
    <s v="Right forearm &amp; elbow bitten"/>
    <x v="0"/>
    <x v="2"/>
    <s v="Whitetip reef shark"/>
  </r>
  <r>
    <s v="2005.04.25"/>
    <x v="763"/>
    <x v="6"/>
    <s v="Provoked"/>
    <x v="42"/>
    <s v="Fishing"/>
    <s v="male"/>
    <x v="0"/>
    <x v="1"/>
    <s v="Laceration on left thigh PROVOKED INCIDENT"/>
    <x v="0"/>
    <x v="19"/>
    <s v="Mako shark, 1.5 m [5']"/>
  </r>
  <r>
    <s v="2004.02.16"/>
    <x v="764"/>
    <x v="6"/>
    <s v="Invalid"/>
    <x v="42"/>
    <s v="Free diving &amp; spearfishing"/>
    <s v="Mark Bryant"/>
    <x v="0"/>
    <x v="1"/>
    <s v="Disappeared while diving, may have suffered shallow water blackout. Searchers observed large tiger sharks &amp; whaler sharks in the area"/>
    <x v="0"/>
    <x v="2"/>
    <s v="Shark involvement not confirmed"/>
  </r>
  <r>
    <s v="2004.01.25"/>
    <x v="765"/>
    <x v="3"/>
    <s v="Unprovoked"/>
    <x v="42"/>
    <s v="Scuba diving"/>
    <s v="Allan Oppert"/>
    <x v="0"/>
    <x v="1"/>
    <s v="Left leg bitten"/>
    <x v="0"/>
    <x v="2"/>
    <s v="4 m to 5 m [13' to 16.5'] white shark"/>
  </r>
  <r>
    <s v="2003.11.30.a"/>
    <x v="766"/>
    <x v="3"/>
    <s v="Unprovoked"/>
    <x v="42"/>
    <s v="Swimming"/>
    <s v="Josh Halverson"/>
    <x v="0"/>
    <x v="0"/>
    <s v="Hand &amp; foot bitten"/>
    <x v="0"/>
    <x v="2"/>
    <s v="Wobbegong shark, 1.2 m [4']"/>
  </r>
  <r>
    <s v="2003.11.30.b"/>
    <x v="766"/>
    <x v="3"/>
    <s v="Unprovoked"/>
    <x v="42"/>
    <s v="Swimming"/>
    <s v="Shane Scott"/>
    <x v="0"/>
    <x v="0"/>
    <s v="After biting Halverson, it bit Scott's thigh"/>
    <x v="0"/>
    <x v="2"/>
    <s v="Wobbegong shark, 1.2 m [4']"/>
  </r>
  <r>
    <s v="2002.02.07"/>
    <x v="767"/>
    <x v="4"/>
    <s v="Unprovoked"/>
    <x v="42"/>
    <s v="Kayaking"/>
    <s v="Paul McNamara"/>
    <x v="0"/>
    <x v="1"/>
    <s v="Stern of kayak bitten/chest bruised"/>
    <x v="0"/>
    <x v="14"/>
    <s v="C. leucas tooth fragment recovered from kayak"/>
  </r>
  <r>
    <s v="2001.10.02"/>
    <x v="768"/>
    <x v="1"/>
    <s v="Unprovoked"/>
    <x v="42"/>
    <s v="Snorkeling"/>
    <s v="Katherine Jones"/>
    <x v="1"/>
    <x v="1"/>
    <s v="Lacerations to right forearm &amp; shoulder injured"/>
    <x v="0"/>
    <x v="16"/>
    <s v="Bronze whaler shark?"/>
  </r>
  <r>
    <s v="2000.12.03"/>
    <x v="769"/>
    <x v="3"/>
    <s v="Unprovoked"/>
    <x v="42"/>
    <s v="Spearfishing"/>
    <s v="Chris Hogan"/>
    <x v="0"/>
    <x v="1"/>
    <s v="Left elbow and forearm bitten"/>
    <x v="0"/>
    <x v="12"/>
    <s v="Bronze whaler shark, 2.5 m [8.25']"/>
  </r>
  <r>
    <s v="2000.11.06.b"/>
    <x v="681"/>
    <x v="6"/>
    <s v="Unprovoked"/>
    <x v="42"/>
    <s v="Swimming"/>
    <s v="Dirk Avery"/>
    <x v="0"/>
    <x v="1"/>
    <s v="Leg &amp; feet lacerated"/>
    <x v="0"/>
    <x v="8"/>
    <s v="White shark, 4.9 m [16']"/>
  </r>
  <r>
    <s v="2000.03.30"/>
    <x v="770"/>
    <x v="4"/>
    <s v="Unprovoked"/>
    <x v="42"/>
    <s v="Swimming"/>
    <s v="Anrija (Andy) Rojcezic"/>
    <x v="0"/>
    <x v="1"/>
    <s v="Left calf bitten"/>
    <x v="0"/>
    <x v="3"/>
    <s v="2.5 m shark"/>
  </r>
  <r>
    <s v="1996.03.05"/>
    <x v="771"/>
    <x v="1"/>
    <s v="Unprovoked"/>
    <x v="42"/>
    <s v="Swimming breast stoke"/>
    <s v="Jean Hotchkiss"/>
    <x v="1"/>
    <x v="1"/>
    <s v="Left arm &amp; leg lacerated"/>
    <x v="0"/>
    <x v="0"/>
    <s v="Tiger shark"/>
  </r>
  <r>
    <s v="1995.10.11"/>
    <x v="772"/>
    <x v="0"/>
    <s v="Unprovoked"/>
    <x v="42"/>
    <s v="Playing / standing"/>
    <s v="Lisa Mott"/>
    <x v="1"/>
    <x v="2"/>
    <s v="Laceration to thigh"/>
    <x v="0"/>
    <x v="3"/>
    <s v="4 m shark"/>
  </r>
  <r>
    <s v="1993.02.04"/>
    <x v="773"/>
    <x v="4"/>
    <s v="Provoked"/>
    <x v="42"/>
    <s v="Fishing"/>
    <s v="John Bonell"/>
    <x v="0"/>
    <x v="1"/>
    <s v="Legs lacerated, puncture wound in hand from hooked shark hauled onboard PROVOKED INCIDENT"/>
    <x v="0"/>
    <x v="16"/>
    <s v="Bronze whaler shark, 1.5 m"/>
  </r>
  <r>
    <s v="1993.01.05"/>
    <x v="774"/>
    <x v="1"/>
    <s v="Unprovoked"/>
    <x v="42"/>
    <s v="Spearfishing"/>
    <s v="Daniel Lance McNally"/>
    <x v="0"/>
    <x v="1"/>
    <s v="6&quot; laceration to left forearm"/>
    <x v="0"/>
    <x v="12"/>
    <s v="1.5 m shark"/>
  </r>
  <r>
    <s v="1992.01.29.a"/>
    <x v="775"/>
    <x v="0"/>
    <s v="Unprovoked"/>
    <x v="42"/>
    <s v="Boogie boarding"/>
    <s v="John Bayliss (or Ballis)"/>
    <x v="0"/>
    <x v="2"/>
    <s v="Right leg lacerated"/>
    <x v="0"/>
    <x v="18"/>
    <s v="Bronze whaler shark, 2.3 m [7.5']"/>
  </r>
  <r>
    <s v="1989.01.03"/>
    <x v="776"/>
    <x v="1"/>
    <s v="Unprovoked"/>
    <x v="42"/>
    <s v="Surfing with dolphins"/>
    <s v="Adam Maguire (McGuire)"/>
    <x v="0"/>
    <x v="2"/>
    <s v="Abdomen lacerated, surfboard holed"/>
    <x v="0"/>
    <x v="11"/>
    <s v="Tiger shark, 4 m [13']"/>
  </r>
  <r>
    <s v="1971.08.21"/>
    <x v="777"/>
    <x v="5"/>
    <s v="Provoked"/>
    <x v="42"/>
    <s v="Scuba diving &amp; feeding fish"/>
    <s v="Jim Allman"/>
    <x v="0"/>
    <x v="1"/>
    <s v="Eight puncture wounds to right leg by captive shark PROVOKED INCIDENT"/>
    <x v="0"/>
    <x v="16"/>
    <s v="Grey nurse shark, 11'"/>
  </r>
  <r>
    <s v="1968.02.04"/>
    <x v="778"/>
    <x v="3"/>
    <s v="Unprovoked"/>
    <x v="42"/>
    <s v="Spearfishing"/>
    <s v="Howard Forster"/>
    <x v="0"/>
    <x v="1"/>
    <s v="No injury, speargun bitten"/>
    <x v="0"/>
    <x v="15"/>
    <s v="Bronze whaler shark, 3 m [10']"/>
  </r>
  <r>
    <s v="1967.03.12"/>
    <x v="779"/>
    <x v="3"/>
    <s v="Provoked"/>
    <x v="42"/>
    <s v="Spearfishing"/>
    <s v="Brian Marendaz"/>
    <x v="0"/>
    <x v="1"/>
    <s v="Speared shark lacerated his arm PROVOKED INCIDENT"/>
    <x v="0"/>
    <x v="13"/>
    <s v="Grey nurse shark"/>
  </r>
  <r>
    <s v="1966.09.27"/>
    <x v="780"/>
    <x v="1"/>
    <s v="Unprovoked"/>
    <x v="42"/>
    <s v="Free diving, carrying speargun"/>
    <s v="Barry  Dawson"/>
    <x v="0"/>
    <x v="1"/>
    <s v="Shoulder lacerated"/>
    <x v="0"/>
    <x v="5"/>
    <s v="Bronze whaler shark, 2.1 m [7'], a tooth was embedded in the speargun"/>
  </r>
  <r>
    <s v="1966.09.10"/>
    <x v="781"/>
    <x v="5"/>
    <s v="Unprovoked"/>
    <x v="42"/>
    <s v="Spearfishing"/>
    <s v="Frank Paxman"/>
    <x v="0"/>
    <x v="1"/>
    <s v="No injury"/>
    <x v="0"/>
    <x v="9"/>
    <s v="Mako shark, 1.9 m [6.5']"/>
  </r>
  <r>
    <s v="1966.05.20.b"/>
    <x v="782"/>
    <x v="2"/>
    <s v="Unprovoked"/>
    <x v="42"/>
    <s v="Fishing"/>
    <s v="Colin Oxenbridge"/>
    <x v="0"/>
    <x v="0"/>
    <s v="Foot bitten"/>
    <x v="0"/>
    <x v="22"/>
    <s v="1.8 m [6'] shark"/>
  </r>
  <r>
    <s v="1966.02.27"/>
    <x v="783"/>
    <x v="3"/>
    <s v="Unprovoked"/>
    <x v="42"/>
    <s v="Treading water"/>
    <s v="Raymond Short"/>
    <x v="0"/>
    <x v="2"/>
    <s v="Left leg &amp; lower right leg bitten, taken ashore with shark still grasping his leg"/>
    <x v="0"/>
    <x v="3"/>
    <s v="White shark, 2.5 m [8.25'], an immature female, previously injured"/>
  </r>
  <r>
    <s v="1964.11.29"/>
    <x v="784"/>
    <x v="3"/>
    <s v="Unprovoked"/>
    <x v="42"/>
    <s v="Free diving with seals"/>
    <s v="Henri Bource"/>
    <x v="0"/>
    <x v="1"/>
    <s v="Left leg severed"/>
    <x v="0"/>
    <x v="3"/>
    <s v="White shark, 2.4 m [8']"/>
  </r>
  <r>
    <s v="1964.10.04"/>
    <x v="785"/>
    <x v="3"/>
    <s v="Unprovoked"/>
    <x v="42"/>
    <s v="Surfing, but swimming to his board"/>
    <s v="Murray Henderson"/>
    <x v="0"/>
    <x v="2"/>
    <s v="Abrasions &amp; 11 teethmarks on right lower leg"/>
    <x v="0"/>
    <x v="12"/>
    <s v="Grey nurse shark, 1.8 m [6']"/>
  </r>
  <r>
    <s v="1963.12.08"/>
    <x v="786"/>
    <x v="3"/>
    <s v="Unprovoked"/>
    <x v="42"/>
    <s v="Spearfishing"/>
    <s v="Rodney Fox"/>
    <x v="0"/>
    <x v="1"/>
    <s v="Torso &amp; hand lacerated"/>
    <x v="0"/>
    <x v="9"/>
    <s v="White shark"/>
  </r>
  <r>
    <s v="1962.02.04"/>
    <x v="787"/>
    <x v="3"/>
    <s v="Unprovoked"/>
    <x v="42"/>
    <s v="Swimming"/>
    <s v="Lance Maloney"/>
    <x v="0"/>
    <x v="1"/>
    <s v="Shin bitten"/>
    <x v="0"/>
    <x v="3"/>
    <s v="60 cm  shark"/>
  </r>
  <r>
    <s v="1961.12.28.b"/>
    <x v="697"/>
    <x v="4"/>
    <s v="Unprovoked"/>
    <x v="42"/>
    <s v="Standing"/>
    <s v="Martyn Steffens"/>
    <x v="0"/>
    <x v="1"/>
    <s v="Hand bitten, surgically amputated"/>
    <x v="0"/>
    <x v="5"/>
    <s v="3 m [10'] shark"/>
  </r>
  <r>
    <s v="1961.12.27"/>
    <x v="788"/>
    <x v="0"/>
    <s v="Provoked"/>
    <x v="42"/>
    <s v="Spearfishing"/>
    <s v="John Parker"/>
    <x v="0"/>
    <x v="1"/>
    <s v="No injury, Parker shot the shark when it came close to his nephew, Bill Bradbury (14), then the shark bent his speargun PROVOKED INCIDENT"/>
    <x v="0"/>
    <x v="0"/>
    <s v="Grey nurse shark, 2.4 m [8']"/>
  </r>
  <r>
    <s v="1961.12.13"/>
    <x v="789"/>
    <x v="0"/>
    <s v="Unprovoked"/>
    <x v="42"/>
    <s v="Swimming with other crew near wharf"/>
    <s v="George �Jimmy� Stevens, aborgine from the lugger Rebecca"/>
    <x v="0"/>
    <x v="2"/>
    <s v="Right thigh and leg lacerated"/>
    <x v="0"/>
    <x v="3"/>
    <s v="1.8 m [6'] shark"/>
  </r>
  <r>
    <s v="1961.04.25"/>
    <x v="790"/>
    <x v="1"/>
    <s v="Provoked"/>
    <x v="42"/>
    <s v="Spearfishing"/>
    <s v="John Davy &amp; John Pierpoint"/>
    <x v="0"/>
    <x v="0"/>
    <s v="Speared shark bit Davy's ankle &amp;  Pierpont's right leg  PROVOKED INCIDENT"/>
    <x v="0"/>
    <x v="9"/>
    <s v="Wobbegong shark, 1.4 m [4'6&quot;]"/>
  </r>
  <r>
    <s v="1961.03.12"/>
    <x v="791"/>
    <x v="3"/>
    <s v="Unprovoked"/>
    <x v="42"/>
    <s v="Spearfishing"/>
    <s v="Brian Rodgers"/>
    <x v="0"/>
    <x v="1"/>
    <s v="Left leg bitten  &amp; left forearm lacerated"/>
    <x v="0"/>
    <x v="3"/>
    <s v="White shark, 3.7 m [12']"/>
  </r>
  <r>
    <s v="1961.02.17.a"/>
    <x v="792"/>
    <x v="2"/>
    <s v="Unprovoked"/>
    <x v="42"/>
    <s v="Standing"/>
    <s v="Mrs. Reg Fox"/>
    <x v="1"/>
    <x v="0"/>
    <s v="Ankle bitten by small �gummy� shark, minor injury"/>
    <x v="0"/>
    <x v="15"/>
    <s v="2' &quot;banjo shark&quot;"/>
  </r>
  <r>
    <s v="1960.04.03.a"/>
    <x v="793"/>
    <x v="3"/>
    <s v="Unprovoked"/>
    <x v="42"/>
    <s v="Speared a grouper, saw shark but it came for him instead of the fish so he fired spear into shark�s mouth. Then shark took grouper but unable to swallow because of the spear in its mouth."/>
    <s v="Kenneth Morris"/>
    <x v="0"/>
    <x v="0"/>
    <s v="Minor injuries to hand"/>
    <x v="0"/>
    <x v="9"/>
    <s v="Bronze whaler shark, 3.7 m [12'] identified by G.P. Whitley based on description"/>
  </r>
  <r>
    <s v="1959.11.29"/>
    <x v="794"/>
    <x v="3"/>
    <s v="Unprovoked"/>
    <x v="42"/>
    <s v="Body surfing"/>
    <s v="Christopher Holland"/>
    <x v="0"/>
    <x v="2"/>
    <s v="Thighs bitten, right hand lacerated"/>
    <x v="0"/>
    <x v="3"/>
    <s v="3.5 m [11.5'] shark"/>
  </r>
  <r>
    <s v="1959.11.28"/>
    <x v="795"/>
    <x v="5"/>
    <s v="Unprovoked"/>
    <x v="42"/>
    <s v="Standing in chest-deep water"/>
    <s v="David Beaver"/>
    <x v="0"/>
    <x v="2"/>
    <s v="Right foot lacerated"/>
    <x v="0"/>
    <x v="0"/>
    <s v="&quot;a small shark&quot;"/>
  </r>
  <r>
    <s v="1959.11.22"/>
    <x v="796"/>
    <x v="3"/>
    <s v="Unprovoked"/>
    <x v="42"/>
    <s v="Trailing the field in a surf race"/>
    <s v="Jeffrey Francis Sasche (or Sachse)"/>
    <x v="0"/>
    <x v="2"/>
    <s v="Lower left leg bittten, hand abraded"/>
    <x v="0"/>
    <x v="2"/>
    <s v="3 m to 4.3 m [10' to 14'] shark"/>
  </r>
  <r>
    <s v="1959.01.17.a"/>
    <x v="701"/>
    <x v="5"/>
    <s v="Unprovoked"/>
    <x v="42"/>
    <s v="Surfing, but treading water"/>
    <s v="Peter John Neil"/>
    <x v="0"/>
    <x v="2"/>
    <s v="Right foot &amp; toe bitten"/>
    <x v="0"/>
    <x v="12"/>
    <s v="1.8 m [6'] shark"/>
  </r>
  <r>
    <s v="1958.01.19"/>
    <x v="797"/>
    <x v="3"/>
    <s v="Unprovoked"/>
    <x v="42"/>
    <s v="Body surfing"/>
    <s v="Brian Henderson"/>
    <x v="0"/>
    <x v="2"/>
    <s v="Laceration to left ankle, heel and little toe"/>
    <x v="0"/>
    <x v="5"/>
    <s v="6' shark"/>
  </r>
  <r>
    <s v="1957.05.11"/>
    <x v="798"/>
    <x v="5"/>
    <s v="Unprovoked"/>
    <x v="42"/>
    <s v="Competing in spearfishing championship &amp; towing dead fish"/>
    <s v="Leonard Higgins"/>
    <x v="0"/>
    <x v="1"/>
    <s v="Thigh bitten &amp; few lacerations on abdomen &amp; buttock"/>
    <x v="0"/>
    <x v="9"/>
    <s v="4.6 m [15'] shark"/>
  </r>
  <r>
    <s v="1957.04.13"/>
    <x v="799"/>
    <x v="5"/>
    <s v="Unprovoked"/>
    <x v="42"/>
    <s v="Swimming between  anchored  pearling luggers"/>
    <s v="Tuisafua Nomoa"/>
    <x v="0"/>
    <x v="1"/>
    <s v="Left arm bitten, surgically amputated"/>
    <x v="0"/>
    <x v="3"/>
    <s v="Shark seen feeding on turtle scraps thrown overboard prior to incident."/>
  </r>
  <r>
    <s v="1954.06.27"/>
    <x v="800"/>
    <x v="3"/>
    <s v="Unprovoked"/>
    <x v="42"/>
    <s v="Pearl diving from lugger Whyalla"/>
    <s v="Morslem Aken"/>
    <x v="0"/>
    <x v="1"/>
    <s v="Shark bit right arm &amp; shoulder, then Aken says, he &quot;knocked out&quot; the shark"/>
    <x v="0"/>
    <x v="5"/>
    <s v="2.4 m [8']  shark"/>
  </r>
  <r>
    <s v="1953.02.15"/>
    <x v="801"/>
    <x v="3"/>
    <s v="Unprovoked"/>
    <x v="42"/>
    <s v="Spearfishing"/>
    <s v="Rex Gallagher"/>
    <x v="0"/>
    <x v="1"/>
    <s v="Shark tore off face mask, diver�s face, nose &amp; chin lacerated"/>
    <x v="0"/>
    <x v="15"/>
    <s v="Wobbegong shark"/>
  </r>
  <r>
    <s v="1950.11.25"/>
    <x v="802"/>
    <x v="5"/>
    <s v="Unprovoked"/>
    <x v="42"/>
    <s v="Body surfing"/>
    <s v="Leo Vincent  Ryan"/>
    <x v="0"/>
    <x v="1"/>
    <s v="Part of buttocks &amp; fingers severed"/>
    <x v="0"/>
    <x v="11"/>
    <s v="White shark, 3m, seen in area and hooked 3 days later"/>
  </r>
  <r>
    <s v="2013.03.16.b"/>
    <x v="803"/>
    <x v="5"/>
    <s v="Provoked"/>
    <x v="8"/>
    <s v="Fishing - 'tag &amp; release'"/>
    <s v="Kobus Koeberg"/>
    <x v="0"/>
    <x v="1"/>
    <s v="Lacerations to left calf and heel from hooked shark PROVOKED INCIDENT"/>
    <x v="0"/>
    <x v="12"/>
    <s v="Raggedtooth shark, 1.5 m"/>
  </r>
  <r>
    <s v="2009.03.02"/>
    <x v="804"/>
    <x v="6"/>
    <s v="Provoked"/>
    <x v="8"/>
    <s v="Fishing"/>
    <s v="Gabriel Fernandez"/>
    <x v="0"/>
    <x v="1"/>
    <s v="Lacerations to arm and 2 fingers by hooked shark PROVOKED INCIDENT"/>
    <x v="0"/>
    <x v="16"/>
    <s v="Blue shark, 1m"/>
  </r>
  <r>
    <s v="2008.12.10"/>
    <x v="805"/>
    <x v="0"/>
    <s v="Provoked"/>
    <x v="8"/>
    <s v="Fishing"/>
    <s v="Luke Parker"/>
    <x v="0"/>
    <x v="2"/>
    <s v="Lacerations to knees, thigh and hip by hooked shark PROVOKED iNCIDENT"/>
    <x v="0"/>
    <x v="18"/>
    <s v="Raggedtooth shark, 2m"/>
  </r>
  <r>
    <s v="2005.11.15"/>
    <x v="806"/>
    <x v="1"/>
    <s v="Provoked"/>
    <x v="8"/>
    <s v="Fishing for sharks"/>
    <s v="Ivan Gerger"/>
    <x v="0"/>
    <x v="1"/>
    <s v="Lacerations to hands &amp; right leg when he tried to pull shark from the water PROVOKED INCIDENT"/>
    <x v="0"/>
    <x v="3"/>
    <s v="Raggedtooth shark, 2.5m"/>
  </r>
  <r>
    <s v="1996.09.01.a"/>
    <x v="807"/>
    <x v="3"/>
    <s v="Provoked"/>
    <x v="8"/>
    <s v="Spearfishing"/>
    <s v="Gyula Plaganyi"/>
    <x v="0"/>
    <x v="1"/>
    <s v="No injury  PROVOKED INCIDENT"/>
    <x v="0"/>
    <x v="0"/>
    <s v="White shark"/>
  </r>
  <r>
    <s v="1988.01.27"/>
    <x v="808"/>
    <x v="0"/>
    <s v="Invalid"/>
    <x v="8"/>
    <s v="Surfing"/>
    <s v="Charles Everitt"/>
    <x v="0"/>
    <x v="1"/>
    <s v="Minor injury to leg"/>
    <x v="0"/>
    <x v="8"/>
    <s v="Shark involvement not confirmed"/>
  </r>
  <r>
    <s v="1988.01.06"/>
    <x v="809"/>
    <x v="0"/>
    <s v="Provoked"/>
    <x v="8"/>
    <s v="Attempting to lasso shark's tail"/>
    <s v="J.A. McKay"/>
    <x v="0"/>
    <x v="1"/>
    <s v="Foot lacerated by hooked shark PROVOKED INCIDENT"/>
    <x v="0"/>
    <x v="2"/>
    <s v="1.5 m copper shark"/>
  </r>
  <r>
    <s v="1986.08.10"/>
    <x v="810"/>
    <x v="3"/>
    <s v="Invalid"/>
    <x v="8"/>
    <s v="Spearfishing"/>
    <s v="Phllip DeBruyn"/>
    <x v="0"/>
    <x v="1"/>
    <s v="No injury, shark made threat display &amp; impaled itself on spear"/>
    <x v="0"/>
    <x v="2"/>
    <s v="4 m [13'] white shark"/>
  </r>
  <r>
    <s v="1985.01.00.a"/>
    <x v="811"/>
    <x v="1"/>
    <s v="Provoked"/>
    <x v="8"/>
    <s v="Spearfishing"/>
    <s v="Barry Allan Coppin"/>
    <x v="0"/>
    <x v="1"/>
    <s v="Upper right arm bitten after he shot the shark PROVOKED INCIDENT"/>
    <x v="0"/>
    <x v="2"/>
    <s v="1.5 m [5'] dusky shark"/>
  </r>
  <r>
    <s v="1984.02.17"/>
    <x v="812"/>
    <x v="2"/>
    <s v="Provoked"/>
    <x v="8"/>
    <s v="Scuba diving"/>
    <s v="George Buckland"/>
    <x v="0"/>
    <x v="1"/>
    <s v="Punctures in wetsuit &amp; left arm bruised by captive shark PROVOKED INCIDENT"/>
    <x v="0"/>
    <x v="12"/>
    <s v=" 1.5 m [5'] dusky shark"/>
  </r>
  <r>
    <s v="1980.01.15"/>
    <x v="813"/>
    <x v="1"/>
    <s v="Provoked"/>
    <x v="8"/>
    <s v="Spearfishing"/>
    <s v="Les Winkworth"/>
    <x v="0"/>
    <x v="1"/>
    <s v="No injury, rammed &amp; catapulted from the water by shark after he shot at it &amp; missed PROVOKED INCIDENT"/>
    <x v="0"/>
    <x v="21"/>
    <s v="2 m [6'9&quot;] Zambesi shark"/>
  </r>
  <r>
    <s v="1979.05.05"/>
    <x v="814"/>
    <x v="5"/>
    <s v="Provoked"/>
    <x v="8"/>
    <s v="Spearfishing"/>
    <s v="Piet Boonzaaier"/>
    <x v="0"/>
    <x v="1"/>
    <s v="Shark rammed diver after he shot it in the head  PROVOKED INCIDENT"/>
    <x v="0"/>
    <x v="3"/>
    <s v="White shark, 2.5 m [8.25']"/>
  </r>
  <r>
    <s v="1977.08.19"/>
    <x v="815"/>
    <x v="2"/>
    <s v="Boat"/>
    <x v="8"/>
    <s v="Fishing"/>
    <s v="6 m skiboat, occupants: Alex Mamacos, Noel Glintenkamp, Tony Mountifield &amp; Dillon Alexandra"/>
    <x v="0"/>
    <x v="0"/>
    <s v="Shark leapt into boat, pinning Mamacos beneath and fracturing his pelvis, then trashed the boat rendering it inoperable"/>
    <x v="0"/>
    <x v="16"/>
    <s v="White shark"/>
  </r>
  <r>
    <s v="1970.06.15"/>
    <x v="816"/>
    <x v="6"/>
    <s v="Provoked"/>
    <x v="8"/>
    <s v="Scuba diving"/>
    <s v="Anand Govindsamy"/>
    <x v="0"/>
    <x v="1"/>
    <s v="2 cm laceration on knee PROVOKED INCIDENT"/>
    <x v="0"/>
    <x v="5"/>
    <s v="Raggedtooth shark, 2 m [6'9&quot;], 5-year-old, captive female"/>
  </r>
  <r>
    <s v="1963.12.22.a"/>
    <x v="817"/>
    <x v="3"/>
    <s v="Provoked"/>
    <x v="8"/>
    <s v="Helping friend land hooked shark"/>
    <s v="Desmond Woodhams"/>
    <x v="0"/>
    <x v="2"/>
    <s v="Foot lacerated  PROVOKED INCIDENT"/>
    <x v="0"/>
    <x v="15"/>
    <s v="Dusky shark, 1 m"/>
  </r>
  <r>
    <s v="1962.12.30"/>
    <x v="818"/>
    <x v="3"/>
    <s v="Provoked"/>
    <x v="8"/>
    <s v="Scuba diving"/>
    <s v="A. B. &quot;Lofty&quot; Roets"/>
    <x v="0"/>
    <x v="0"/>
    <s v="Captive shark bit air hose &amp; minor lacerations on diver's cheek PROVOKED INCIDENT"/>
    <x v="0"/>
    <x v="1"/>
    <s v="Dusky shark, 1 m"/>
  </r>
  <r>
    <s v="1962.01.18"/>
    <x v="819"/>
    <x v="4"/>
    <s v="Invalid"/>
    <x v="8"/>
    <s v="Fishing, slipped on rocks &amp; fell into sea"/>
    <s v="Jacobus Vermaak"/>
    <x v="0"/>
    <x v="1"/>
    <s v="Possible drowning / post mortem scavenging"/>
    <x v="1"/>
    <x v="16"/>
    <s v="Zambesi shark"/>
  </r>
  <r>
    <s v="1998.12.20.R"/>
    <x v="820"/>
    <x v="3"/>
    <s v="Unprovoked"/>
    <x v="8"/>
    <s v="Surfing"/>
    <s v="Greg Harrison"/>
    <x v="0"/>
    <x v="2"/>
    <s v="Leg bitten"/>
    <x v="0"/>
    <x v="11"/>
    <s v="Possibly a white shark"/>
  </r>
  <r>
    <s v="2016.12.19"/>
    <x v="821"/>
    <x v="6"/>
    <s v="Unprovoked"/>
    <x v="8"/>
    <s v="Surf skiing"/>
    <s v="Ben Swart"/>
    <x v="0"/>
    <x v="1"/>
    <s v="No injury, but ski severely damaged"/>
    <x v="0"/>
    <x v="0"/>
    <s v="White shark, 4 m"/>
  </r>
  <r>
    <s v="2016.04.22"/>
    <x v="822"/>
    <x v="2"/>
    <s v="Unprovoked"/>
    <x v="8"/>
    <s v="Surf-skiing"/>
    <s v="Dave Manson"/>
    <x v="0"/>
    <x v="0"/>
    <s v="No injury, surf-ski bitten"/>
    <x v="0"/>
    <x v="17"/>
    <s v="White shark"/>
  </r>
  <r>
    <s v="2015.10.25"/>
    <x v="823"/>
    <x v="3"/>
    <s v="Unprovoked"/>
    <x v="8"/>
    <s v="Surfing"/>
    <s v="Stuart Anderson"/>
    <x v="0"/>
    <x v="1"/>
    <s v="Lacerations to right calf, knee &amp; hip"/>
    <x v="0"/>
    <x v="13"/>
    <s v="White shark, 3 to 3.5m"/>
  </r>
  <r>
    <s v="2015.06.27.a"/>
    <x v="824"/>
    <x v="5"/>
    <s v="Unprovoked"/>
    <x v="8"/>
    <s v="Body boarding"/>
    <s v="Caleb Swanepoel"/>
    <x v="0"/>
    <x v="2"/>
    <s v="Right leg severed, multiple lacerations to left leg"/>
    <x v="0"/>
    <x v="3"/>
    <s v="White shark"/>
  </r>
  <r>
    <s v="2015.06.26.b"/>
    <x v="825"/>
    <x v="2"/>
    <s v="Unprovoked"/>
    <x v="8"/>
    <s v="Surfing"/>
    <s v="Dylan Reddering"/>
    <x v="0"/>
    <x v="1"/>
    <s v="Multiple lacerations to torso &amp; leg"/>
    <x v="0"/>
    <x v="5"/>
    <s v="White shark, 2m to 3 m"/>
  </r>
  <r>
    <s v="2015.05.02"/>
    <x v="826"/>
    <x v="5"/>
    <s v="Unprovoked"/>
    <x v="8"/>
    <s v="Diving"/>
    <s v="Mathieu Dasnois"/>
    <x v="0"/>
    <x v="1"/>
    <s v="Injuries to leg, left arm &amp; both hands"/>
    <x v="0"/>
    <x v="16"/>
    <s v="White shark, 3.5 m"/>
  </r>
  <r>
    <s v="2015.01.03"/>
    <x v="827"/>
    <x v="5"/>
    <s v="Unprovoked"/>
    <x v="8"/>
    <s v="Surfing"/>
    <s v="Jason Krafft"/>
    <x v="0"/>
    <x v="2"/>
    <s v="Lacerations to lower left leg, puncture wounds to sole of left foot"/>
    <x v="0"/>
    <x v="17"/>
    <s v="Raggedtooth shark, 1.3 m"/>
  </r>
  <r>
    <s v="2014.08.01"/>
    <x v="828"/>
    <x v="2"/>
    <s v="Unprovoked"/>
    <x v="8"/>
    <s v="Surfing"/>
    <s v="Matthew Smithers"/>
    <x v="0"/>
    <x v="1"/>
    <s v="Lower limbs &amp; thigh bitten"/>
    <x v="0"/>
    <x v="3"/>
    <s v="White shark"/>
  </r>
  <r>
    <s v="2014.03.22.b"/>
    <x v="829"/>
    <x v="5"/>
    <s v="Unprovoked"/>
    <x v="8"/>
    <s v="Swimming"/>
    <s v="Friedrich Burgstaller."/>
    <x v="0"/>
    <x v="1"/>
    <s v="FATAL"/>
    <x v="1"/>
    <x v="13"/>
    <s v="2 m shark"/>
  </r>
  <r>
    <s v="2013.12.16"/>
    <x v="830"/>
    <x v="6"/>
    <s v="Unprovoked"/>
    <x v="8"/>
    <s v="Surfing"/>
    <s v="Thomas Browne"/>
    <x v="0"/>
    <x v="2"/>
    <s v="Injuries to left thigh"/>
    <x v="0"/>
    <x v="17"/>
    <s v="White shark, 3m"/>
  </r>
  <r>
    <s v="2013.10.11"/>
    <x v="831"/>
    <x v="2"/>
    <s v="Unprovoked"/>
    <x v="8"/>
    <s v="Swimming / snorkeling"/>
    <s v="Burgert Van Der Westhuizen"/>
    <x v="0"/>
    <x v="1"/>
    <s v="FATAL"/>
    <x v="1"/>
    <x v="2"/>
    <s v="White shark"/>
  </r>
  <r>
    <s v="2012.07.06"/>
    <x v="832"/>
    <x v="2"/>
    <s v="Unprovoked"/>
    <x v="8"/>
    <s v="Surfing"/>
    <s v="Jacque Mostert"/>
    <x v="0"/>
    <x v="1"/>
    <s v="Lacerattions to left thigh &amp; knee"/>
    <x v="0"/>
    <x v="5"/>
    <s v="15' shark"/>
  </r>
  <r>
    <s v="2012.04.19.a"/>
    <x v="833"/>
    <x v="4"/>
    <s v="Unprovoked"/>
    <x v="8"/>
    <s v="Body boarding"/>
    <s v="David Lilienfeld"/>
    <x v="0"/>
    <x v="1"/>
    <s v="FATAL"/>
    <x v="1"/>
    <x v="9"/>
    <s v="White shark, 4 m to 5m"/>
  </r>
  <r>
    <s v="2012.01.15"/>
    <x v="834"/>
    <x v="3"/>
    <s v="Unprovoked"/>
    <x v="8"/>
    <s v="Swimming"/>
    <s v="Lungisani Msungubana"/>
    <x v="0"/>
    <x v="1"/>
    <s v="FATAL"/>
    <x v="1"/>
    <x v="13"/>
    <s v="Thought to involve a bull shark"/>
  </r>
  <r>
    <s v="2011.09.28.a"/>
    <x v="835"/>
    <x v="0"/>
    <s v="Unprovoked"/>
    <x v="8"/>
    <s v="Swimming"/>
    <s v="Michael Cohen"/>
    <x v="0"/>
    <x v="1"/>
    <s v="Right leg severed, left leg lacerated"/>
    <x v="0"/>
    <x v="9"/>
    <s v="White shark"/>
  </r>
  <r>
    <s v="2011.08.23"/>
    <x v="836"/>
    <x v="1"/>
    <s v="Unprovoked"/>
    <x v="8"/>
    <s v="Surfing"/>
    <s v="Tim van Heerden"/>
    <x v="0"/>
    <x v="1"/>
    <s v="FATAL"/>
    <x v="1"/>
    <x v="12"/>
    <s v="White shark, &gt;6'"/>
  </r>
  <r>
    <s v="2011.07.22"/>
    <x v="837"/>
    <x v="2"/>
    <s v="Unprovoked"/>
    <x v="8"/>
    <s v="Surfing"/>
    <s v="Denver Struwig"/>
    <x v="0"/>
    <x v="1"/>
    <s v="Upper left arm &amp; right leg bitten"/>
    <x v="0"/>
    <x v="1"/>
    <s v="White shark, 3m to 4m"/>
  </r>
  <r>
    <s v="2011.06.28"/>
    <x v="838"/>
    <x v="1"/>
    <s v="Unprovoked"/>
    <x v="8"/>
    <s v="Scuba diving"/>
    <s v="Paolo Stanchi"/>
    <x v="0"/>
    <x v="1"/>
    <s v="Severe lacerations to hands and  left leg"/>
    <x v="0"/>
    <x v="9"/>
    <s v="Bull shark, 3m female"/>
  </r>
  <r>
    <s v="2010.04.13"/>
    <x v="839"/>
    <x v="1"/>
    <s v="Unprovoked"/>
    <x v="8"/>
    <s v="Surfing"/>
    <s v="Brendan Denton"/>
    <x v="0"/>
    <x v="1"/>
    <s v="Both feet bitten"/>
    <x v="0"/>
    <x v="1"/>
    <s v="2 m shark"/>
  </r>
  <r>
    <s v="2010.02.16"/>
    <x v="840"/>
    <x v="1"/>
    <s v="Unprovoked"/>
    <x v="8"/>
    <s v="Surfing"/>
    <s v="Michal du Plessis"/>
    <x v="0"/>
    <x v="0"/>
    <s v="Lacerations to right leg"/>
    <x v="0"/>
    <x v="2"/>
    <s v="3 m shark"/>
  </r>
  <r>
    <s v="2010.01.12"/>
    <x v="841"/>
    <x v="1"/>
    <s v="Unprovoked"/>
    <x v="8"/>
    <s v="Standing"/>
    <s v="Lloyd Skinner"/>
    <x v="0"/>
    <x v="1"/>
    <s v="FATAL"/>
    <x v="1"/>
    <x v="13"/>
    <s v="White shark"/>
  </r>
  <r>
    <s v="2009.08.29"/>
    <x v="842"/>
    <x v="5"/>
    <s v="Unprovoked"/>
    <x v="8"/>
    <s v="Surfing"/>
    <s v="Gerhard van Zyl"/>
    <x v="0"/>
    <x v="1"/>
    <s v="FATAL"/>
    <x v="1"/>
    <x v="13"/>
    <s v="White shark"/>
  </r>
  <r>
    <s v="2009.01.24.a"/>
    <x v="206"/>
    <x v="5"/>
    <s v="Unprovoked"/>
    <x v="8"/>
    <s v="Swimming"/>
    <s v="Sikhanyiso Bangilizwe"/>
    <x v="0"/>
    <x v="1"/>
    <s v="FATAL"/>
    <x v="1"/>
    <x v="3"/>
    <s v="Tiger shark"/>
  </r>
  <r>
    <s v="2008.06.28.a"/>
    <x v="843"/>
    <x v="5"/>
    <s v="Unprovoked"/>
    <x v="8"/>
    <s v="Surf skiing"/>
    <s v="Kobus Maritz"/>
    <x v="0"/>
    <x v="1"/>
    <s v="No injury, ski bitten"/>
    <x v="0"/>
    <x v="3"/>
    <s v="White shark, 2m"/>
  </r>
  <r>
    <s v="2007.11.07"/>
    <x v="844"/>
    <x v="0"/>
    <s v="Unprovoked"/>
    <x v="8"/>
    <s v="Surfing"/>
    <s v="Andrew Smith"/>
    <x v="0"/>
    <x v="2"/>
    <s v="Lacerations to feet"/>
    <x v="0"/>
    <x v="11"/>
    <s v="1.5 to 2 m shark"/>
  </r>
  <r>
    <s v="2007.11.03"/>
    <x v="845"/>
    <x v="5"/>
    <s v="Unprovoked"/>
    <x v="8"/>
    <s v="Surfing"/>
    <s v="Lee Mellin"/>
    <x v="0"/>
    <x v="1"/>
    <s v="Lacerations to thigh"/>
    <x v="0"/>
    <x v="17"/>
    <s v="White shark, 3m to 4m"/>
  </r>
  <r>
    <s v="2006.08.13"/>
    <x v="846"/>
    <x v="3"/>
    <s v="Unprovoked"/>
    <x v="8"/>
    <s v="Lifesaving drill"/>
    <s v="Achmat Hassiem"/>
    <x v="0"/>
    <x v="1"/>
    <s v="Foot severed"/>
    <x v="0"/>
    <x v="2"/>
    <s v="White shark"/>
  </r>
  <r>
    <s v="2006.07.28"/>
    <x v="847"/>
    <x v="2"/>
    <s v="Unprovoked"/>
    <x v="8"/>
    <s v="Surf-skiing"/>
    <s v="Lyle Maarsdorp"/>
    <x v="0"/>
    <x v="2"/>
    <s v="No injury, surf ski bitten"/>
    <x v="0"/>
    <x v="5"/>
    <s v="White shark, 3m to 4m"/>
  </r>
  <r>
    <s v="2006.04.09.b"/>
    <x v="848"/>
    <x v="3"/>
    <s v="Unprovoked"/>
    <x v="8"/>
    <s v="Body boarding"/>
    <s v="Stuart Duffie"/>
    <x v="0"/>
    <x v="2"/>
    <s v="Leg bitten"/>
    <x v="0"/>
    <x v="11"/>
    <s v="Raggedtooth shark, 2.5 m to 3 m"/>
  </r>
  <r>
    <s v="1906.01.20"/>
    <x v="849"/>
    <x v="2"/>
    <s v="Unprovoked"/>
    <x v="8"/>
    <s v="Washing horses"/>
    <s v="Ramdayal"/>
    <x v="0"/>
    <x v="1"/>
    <s v="FATAL, hips &amp; thigh bitten"/>
    <x v="1"/>
    <x v="9"/>
    <s v="1.8 m to 2.7 m [6' to 9'] shark"/>
  </r>
  <r>
    <s v="2005.10.01"/>
    <x v="850"/>
    <x v="5"/>
    <s v="Unprovoked"/>
    <x v="8"/>
    <s v="Surf-skiing"/>
    <s v="Trevor Wright"/>
    <x v="0"/>
    <x v="1"/>
    <s v="No injury, shark bit ski"/>
    <x v="0"/>
    <x v="13"/>
    <s v="White shark"/>
  </r>
  <r>
    <s v="2005.06.04"/>
    <x v="851"/>
    <x v="5"/>
    <s v="Unprovoked"/>
    <x v="8"/>
    <s v="Spearfishing (free diving)"/>
    <s v="Henri Murray"/>
    <x v="0"/>
    <x v="1"/>
    <s v="FATAL"/>
    <x v="1"/>
    <x v="13"/>
    <s v="White shark"/>
  </r>
  <r>
    <s v="2005.05.25"/>
    <x v="852"/>
    <x v="0"/>
    <s v="Unprovoked"/>
    <x v="8"/>
    <s v="Surfing"/>
    <s v="Jay Catherall"/>
    <x v="0"/>
    <x v="1"/>
    <s v="Left buttock  &amp; legs lacerated"/>
    <x v="0"/>
    <x v="2"/>
    <s v="Raggedtooth shark"/>
  </r>
  <r>
    <s v="2005.03.28"/>
    <x v="853"/>
    <x v="6"/>
    <s v="Unprovoked"/>
    <x v="8"/>
    <s v="Surfing"/>
    <s v="Chris Sullivan"/>
    <x v="0"/>
    <x v="1"/>
    <s v="Lacerations to right calf, puncture wounds on right foot"/>
    <x v="0"/>
    <x v="12"/>
    <s v="4 m [13'] shark"/>
  </r>
  <r>
    <s v="2004.11.27"/>
    <x v="854"/>
    <x v="5"/>
    <s v="Unprovoked"/>
    <x v="8"/>
    <s v="Surfing"/>
    <s v="Llewellyn Maske"/>
    <x v="0"/>
    <x v="1"/>
    <s v="3 lacerations on foot"/>
    <x v="0"/>
    <x v="15"/>
    <s v="Raggedtooth shark"/>
  </r>
  <r>
    <s v="2004.11.15"/>
    <x v="855"/>
    <x v="6"/>
    <s v="Unprovoked"/>
    <x v="8"/>
    <s v="Swimming"/>
    <s v="Tyna Webb"/>
    <x v="1"/>
    <x v="1"/>
    <s v="FATAL"/>
    <x v="1"/>
    <x v="0"/>
    <s v="6 m [20'] white shark"/>
  </r>
  <r>
    <s v="2004.06.02"/>
    <x v="856"/>
    <x v="0"/>
    <s v="Unprovoked"/>
    <x v="8"/>
    <s v="Swimming, poaching perlemoen"/>
    <s v="Nkosinathi Mayaba"/>
    <x v="0"/>
    <x v="1"/>
    <s v="FATAL, leg severed"/>
    <x v="1"/>
    <x v="13"/>
    <s v="White shark"/>
  </r>
  <r>
    <s v="2004.04.05"/>
    <x v="857"/>
    <x v="6"/>
    <s v="Unprovoked"/>
    <x v="8"/>
    <s v="Surfing"/>
    <s v="J.P. Andrew"/>
    <x v="0"/>
    <x v="2"/>
    <s v="Left leg lacerated, right leg severed above the knee"/>
    <x v="0"/>
    <x v="3"/>
    <s v="5 m [16.5'] white shark"/>
  </r>
  <r>
    <s v="2003.09.12"/>
    <x v="858"/>
    <x v="2"/>
    <s v="Unprovoked"/>
    <x v="8"/>
    <s v="Body boarding"/>
    <s v="David Bornman"/>
    <x v="0"/>
    <x v="2"/>
    <s v="FATAL, left thigh, buttocks, back of spine, abdomen &amp; chest bitten"/>
    <x v="1"/>
    <x v="3"/>
    <s v="White shark"/>
  </r>
  <r>
    <s v="2003.08.08"/>
    <x v="859"/>
    <x v="2"/>
    <s v="Unprovoked"/>
    <x v="8"/>
    <s v="Sitting on surfboard"/>
    <s v="Joseph Krone"/>
    <x v="0"/>
    <x v="2"/>
    <s v="No injury, wetsuit torn &amp; board bitten"/>
    <x v="0"/>
    <x v="17"/>
    <s v="3.5 m [11.5'] white shark"/>
  </r>
  <r>
    <s v="2002.09.13"/>
    <x v="860"/>
    <x v="2"/>
    <s v="Unprovoked"/>
    <x v="8"/>
    <s v="Surf skiing"/>
    <s v="Paul Mauger (or Major)"/>
    <x v="0"/>
    <x v="1"/>
    <s v="No injury"/>
    <x v="0"/>
    <x v="5"/>
    <s v="White shark"/>
  </r>
  <r>
    <s v="2002.01.04"/>
    <x v="861"/>
    <x v="2"/>
    <s v="Unprovoked"/>
    <x v="8"/>
    <s v="Fishing"/>
    <s v="Imraan Sheik"/>
    <x v="0"/>
    <x v="2"/>
    <s v="Leg bitten &amp; surgically amputated"/>
    <x v="0"/>
    <x v="6"/>
    <s v="Zambesi shark?"/>
  </r>
  <r>
    <s v="1901.07.30"/>
    <x v="862"/>
    <x v="6"/>
    <s v="Unprovoked"/>
    <x v="8"/>
    <s v="Swimming"/>
    <s v="John Hendrick Adrian Chandler, a prisoner of war"/>
    <x v="0"/>
    <x v="1"/>
    <s v="Right leg bitten &amp; foot severed, right arm bitten, bones fractured &amp; nearly severed FATAL"/>
    <x v="1"/>
    <x v="3"/>
    <s v="White shark"/>
  </r>
  <r>
    <s v="2001.04.08.b"/>
    <x v="863"/>
    <x v="3"/>
    <s v="Unprovoked"/>
    <x v="8"/>
    <s v="Surfing"/>
    <s v="Dunstan Hogan"/>
    <x v="0"/>
    <x v="1"/>
    <s v="Thigh, hip &amp; buttock bitten"/>
    <x v="0"/>
    <x v="12"/>
    <s v="White shark, 2.7 m [9']"/>
  </r>
  <r>
    <s v="2000.09.10.a"/>
    <x v="442"/>
    <x v="3"/>
    <s v="Unprovoked"/>
    <x v="8"/>
    <s v="Free diving"/>
    <s v="Gary Adkison"/>
    <x v="0"/>
    <x v="1"/>
    <s v="Swim fin bitten"/>
    <x v="0"/>
    <x v="2"/>
    <s v="White shark, 3.5 m [11.5']  male"/>
  </r>
  <r>
    <s v="2000.02.19"/>
    <x v="864"/>
    <x v="5"/>
    <s v="Unprovoked"/>
    <x v="8"/>
    <s v="Body surfing"/>
    <s v="Dr. Weich"/>
    <x v="0"/>
    <x v="0"/>
    <s v="Foot bitten"/>
    <x v="0"/>
    <x v="3"/>
    <s v="White shark, 2.5 m"/>
  </r>
  <r>
    <s v="1999.07.29"/>
    <x v="865"/>
    <x v="4"/>
    <s v="Unprovoked"/>
    <x v="8"/>
    <s v="Surfing"/>
    <s v="Sergio Capri"/>
    <x v="0"/>
    <x v="1"/>
    <s v="Right thigh bitten"/>
    <x v="0"/>
    <x v="3"/>
    <s v="White shark, 3 m to 5 m [10' to 16.5']"/>
  </r>
  <r>
    <s v="1999.07.15"/>
    <x v="866"/>
    <x v="4"/>
    <s v="Unprovoked"/>
    <x v="8"/>
    <s v="Boogie boarding"/>
    <s v="Hercules Pretorius"/>
    <x v="0"/>
    <x v="2"/>
    <s v="FATAL"/>
    <x v="1"/>
    <x v="2"/>
    <s v="White shark"/>
  </r>
  <r>
    <s v="1998.08.01.a"/>
    <x v="867"/>
    <x v="5"/>
    <s v="Unprovoked"/>
    <x v="8"/>
    <s v="Spearfishing"/>
    <s v="Christian Lombard"/>
    <x v="0"/>
    <x v="1"/>
    <s v="Leg bitten"/>
    <x v="0"/>
    <x v="16"/>
    <s v="White shark, 4.9 m [16']"/>
  </r>
  <r>
    <s v="1998.06.22"/>
    <x v="868"/>
    <x v="6"/>
    <s v="Unprovoked"/>
    <x v="8"/>
    <s v="Body boarding"/>
    <s v="Anton deVos"/>
    <x v="0"/>
    <x v="1"/>
    <s v="FATAL, hands &amp; calf bitten"/>
    <x v="1"/>
    <x v="12"/>
    <s v="White shark"/>
  </r>
  <r>
    <s v="1998.05.16.a"/>
    <x v="364"/>
    <x v="5"/>
    <s v="Unprovoked"/>
    <x v="8"/>
    <s v="Body boarding"/>
    <s v="Neal Stephenson"/>
    <x v="0"/>
    <x v="1"/>
    <s v="Lower legs bitten, foot severed"/>
    <x v="0"/>
    <x v="3"/>
    <s v="4 m [13'] white shark"/>
  </r>
  <r>
    <s v="1998.03.15"/>
    <x v="869"/>
    <x v="3"/>
    <s v="Unprovoked"/>
    <x v="8"/>
    <s v="Snorkeling � hunting crayfish and abalone"/>
    <s v="Kevin Dewey"/>
    <x v="0"/>
    <x v="1"/>
    <s v="Lower leg lacerated"/>
    <x v="0"/>
    <x v="11"/>
    <s v="3 m [10'] white shark"/>
  </r>
  <r>
    <s v="1997.12.28.b"/>
    <x v="870"/>
    <x v="3"/>
    <s v="Unprovoked"/>
    <x v="8"/>
    <s v="Spearfishing"/>
    <s v="Ian James Hill"/>
    <x v="0"/>
    <x v="1"/>
    <s v="FATAL"/>
    <x v="1"/>
    <x v="3"/>
    <s v="White shark"/>
  </r>
  <r>
    <s v="1997.07.21"/>
    <x v="871"/>
    <x v="6"/>
    <s v="Unprovoked"/>
    <x v="8"/>
    <s v="Surfing"/>
    <s v="Mark Penches"/>
    <x v="0"/>
    <x v="1"/>
    <s v="FATAL"/>
    <x v="1"/>
    <x v="9"/>
    <s v="4.5 m white shark"/>
  </r>
  <r>
    <s v="1996.12.10"/>
    <x v="872"/>
    <x v="1"/>
    <s v="Unprovoked"/>
    <x v="8"/>
    <s v="Surfing"/>
    <s v="Steven Cross"/>
    <x v="0"/>
    <x v="0"/>
    <s v="Elbow bitten"/>
    <x v="0"/>
    <x v="5"/>
    <s v="White shark"/>
  </r>
  <r>
    <s v="1996.05.28"/>
    <x v="873"/>
    <x v="1"/>
    <s v="Unprovoked"/>
    <x v="8"/>
    <s v="Surfing"/>
    <s v="Donovan K�hne"/>
    <x v="0"/>
    <x v="2"/>
    <s v="Leg bitten"/>
    <x v="0"/>
    <x v="3"/>
    <s v="2.5 m [8.25'] white shark"/>
  </r>
  <r>
    <s v="1995.02.19"/>
    <x v="874"/>
    <x v="3"/>
    <s v="Unprovoked"/>
    <x v="8"/>
    <s v="Swimming"/>
    <s v="Johan Deetlefs"/>
    <x v="0"/>
    <x v="1"/>
    <s v="Lacerations to lower leg &amp; foot"/>
    <x v="0"/>
    <x v="11"/>
    <s v="Raggedtooth shark"/>
  </r>
  <r>
    <s v="1995.01.24"/>
    <x v="875"/>
    <x v="1"/>
    <s v="Unprovoked"/>
    <x v="8"/>
    <s v="Swimming"/>
    <s v="Mthokozisi Cedrick Mpanza"/>
    <x v="0"/>
    <x v="2"/>
    <s v="FATAL, right thigh bitten &amp; femur exposed, shallow lacerations on right calf &amp; left thigh &amp; fingers lacerated"/>
    <x v="1"/>
    <x v="15"/>
    <s v="Tiger shark, 1.8 m [6']"/>
  </r>
  <r>
    <s v="1994.12.30"/>
    <x v="876"/>
    <x v="2"/>
    <s v="Unprovoked"/>
    <x v="8"/>
    <s v="Body boarding"/>
    <s v="Fritz Van Zyl"/>
    <x v="0"/>
    <x v="1"/>
    <s v="No injury, board bitten"/>
    <x v="0"/>
    <x v="5"/>
    <s v="5.5 m [18'] white shark"/>
  </r>
  <r>
    <s v="1994.07.09.a"/>
    <x v="877"/>
    <x v="5"/>
    <s v="Unprovoked"/>
    <x v="8"/>
    <s v="Surfing"/>
    <s v="Andrew Carter"/>
    <x v="0"/>
    <x v="1"/>
    <s v="Buttock &amp; leg bitten"/>
    <x v="0"/>
    <x v="16"/>
    <s v="4 m [13'] white shark"/>
  </r>
  <r>
    <s v="1994.07.09.b"/>
    <x v="877"/>
    <x v="5"/>
    <s v="Unprovoked"/>
    <x v="8"/>
    <s v="Surfing"/>
    <s v="Bruce Corby"/>
    <x v="0"/>
    <x v="1"/>
    <s v="FATAL, leg severed"/>
    <x v="1"/>
    <x v="16"/>
    <s v="4 m [13'] white shark"/>
  </r>
  <r>
    <s v="1994.02.27"/>
    <x v="878"/>
    <x v="3"/>
    <s v="Unprovoked"/>
    <x v="8"/>
    <s v="Spearfishing"/>
    <s v="Gary Lieberman"/>
    <x v="0"/>
    <x v="0"/>
    <s v="Swim fin bitten"/>
    <x v="0"/>
    <x v="2"/>
    <s v="3 m [10'] shark"/>
  </r>
  <r>
    <s v="1994.02.12"/>
    <x v="879"/>
    <x v="5"/>
    <s v="Unprovoked"/>
    <x v="8"/>
    <s v="Surfing"/>
    <s v="Kevin Anderson"/>
    <x v="0"/>
    <x v="2"/>
    <s v="Leg bitten"/>
    <x v="0"/>
    <x v="5"/>
    <s v="3 m [10'] white shark"/>
  </r>
  <r>
    <s v="1994.01.03"/>
    <x v="880"/>
    <x v="6"/>
    <s v="Unprovoked"/>
    <x v="8"/>
    <s v="Swimming"/>
    <s v="Ian Galbraith"/>
    <x v="0"/>
    <x v="1"/>
    <s v="Foot bitten"/>
    <x v="0"/>
    <x v="5"/>
    <s v="1.3 m [4'3&quot;] shark"/>
  </r>
  <r>
    <s v="1993.09.26"/>
    <x v="881"/>
    <x v="3"/>
    <s v="Unprovoked"/>
    <x v="8"/>
    <s v="Spearfishing"/>
    <s v="Wimpie Bouwer"/>
    <x v="0"/>
    <x v="1"/>
    <s v="Calf lacerated"/>
    <x v="0"/>
    <x v="2"/>
    <s v="3 m [10'] white shark"/>
  </r>
  <r>
    <s v="1993.07.30"/>
    <x v="882"/>
    <x v="2"/>
    <s v="Unprovoked"/>
    <x v="8"/>
    <s v="Surfing"/>
    <s v="Ralph LeRoux"/>
    <x v="0"/>
    <x v="1"/>
    <s v="Puncture wounds on chest"/>
    <x v="0"/>
    <x v="13"/>
    <s v="4 m [13'] white shark"/>
  </r>
  <r>
    <s v="1992.04.09"/>
    <x v="883"/>
    <x v="4"/>
    <s v="Unprovoked"/>
    <x v="8"/>
    <s v="Surfing"/>
    <s v="Gordon Harmer"/>
    <x v="0"/>
    <x v="1"/>
    <s v="Punctures &amp; lacerations on lower leg"/>
    <x v="0"/>
    <x v="16"/>
    <s v="&gt;2 m shark"/>
  </r>
  <r>
    <s v="1992.01.23"/>
    <x v="884"/>
    <x v="4"/>
    <s v="Unprovoked"/>
    <x v="8"/>
    <s v="Swimming"/>
    <s v="Noor-Mubeen Shaik"/>
    <x v="0"/>
    <x v="2"/>
    <s v="Right foot lacerated"/>
    <x v="0"/>
    <x v="11"/>
    <s v="Zambesi shark, 1.7 m [5.5']"/>
  </r>
  <r>
    <s v="1992.01.08"/>
    <x v="885"/>
    <x v="0"/>
    <s v="Unprovoked"/>
    <x v="8"/>
    <s v="Spearfishing"/>
    <s v="Daniel Van Huysteen"/>
    <x v="0"/>
    <x v="1"/>
    <s v="Left cheek lacerated"/>
    <x v="0"/>
    <x v="11"/>
    <s v="Possibly a 1.5 m [5'] blacktip shark"/>
  </r>
  <r>
    <s v="1991.05.19"/>
    <x v="886"/>
    <x v="3"/>
    <s v="Unprovoked"/>
    <x v="8"/>
    <s v="Scuba diving"/>
    <s v="Coen Marais"/>
    <x v="0"/>
    <x v="0"/>
    <s v="No injury, tank scratched by shark"/>
    <x v="0"/>
    <x v="16"/>
    <s v="3.5 m [11.5'] female white shark named &quot;Notchfin&quot;"/>
  </r>
  <r>
    <s v="1991.02.12"/>
    <x v="887"/>
    <x v="1"/>
    <s v="Unprovoked"/>
    <x v="8"/>
    <s v="Spearfishing"/>
    <s v="Edward Hayman"/>
    <x v="0"/>
    <x v="1"/>
    <s v="Foot &amp; swim fin bitten"/>
    <x v="0"/>
    <x v="9"/>
    <s v="5.5 m [18'] white shark"/>
  </r>
  <r>
    <s v="1990.09.15"/>
    <x v="888"/>
    <x v="5"/>
    <s v="Unprovoked"/>
    <x v="8"/>
    <s v="Spearfishing"/>
    <s v="Nasri Gasant"/>
    <x v="0"/>
    <x v="1"/>
    <s v="Right hand lacerated"/>
    <x v="0"/>
    <x v="16"/>
    <s v="5 m  [16.5'] white shark"/>
  </r>
  <r>
    <s v="1990.06.24"/>
    <x v="889"/>
    <x v="3"/>
    <s v="Unprovoked"/>
    <x v="8"/>
    <s v="Scuba diving (but on surface)"/>
    <s v="Monique Price"/>
    <x v="1"/>
    <x v="1"/>
    <s v="FATAL, thigh bitten"/>
    <x v="1"/>
    <x v="13"/>
    <s v="4.5 m [14'9&quot;] white shark"/>
  </r>
  <r>
    <s v="1990.05.06"/>
    <x v="890"/>
    <x v="3"/>
    <s v="Unprovoked"/>
    <x v="8"/>
    <s v="Resting on surfboard"/>
    <s v="Richard Forrester"/>
    <x v="0"/>
    <x v="1"/>
    <s v="Thigh severely lacerated"/>
    <x v="0"/>
    <x v="9"/>
    <s v="5.5 m [18'] white shark, identified by witnesses &amp; tooth marks"/>
  </r>
  <r>
    <s v="1990.04.14"/>
    <x v="891"/>
    <x v="5"/>
    <s v="Unprovoked"/>
    <x v="8"/>
    <s v="Lying on surfboard &amp; paddling"/>
    <s v="Conrad Botha"/>
    <x v="0"/>
    <x v="1"/>
    <s v="Leg bitten"/>
    <x v="0"/>
    <x v="3"/>
    <s v="2.3 m [7.5'] white shark, identified by M. Smale"/>
  </r>
  <r>
    <s v="1989.11.18"/>
    <x v="892"/>
    <x v="5"/>
    <s v="Unprovoked"/>
    <x v="8"/>
    <s v="Free diving &amp; spearfishing"/>
    <s v="Gerjo Van Niekerk"/>
    <x v="0"/>
    <x v="1"/>
    <s v="FATAL"/>
    <x v="1"/>
    <x v="9"/>
    <s v="White shark"/>
  </r>
  <r>
    <s v="1989.09.17"/>
    <x v="893"/>
    <x v="3"/>
    <s v="Unprovoked"/>
    <x v="8"/>
    <s v="Free diving"/>
    <s v="Gerjo Van Niekerk"/>
    <x v="0"/>
    <x v="1"/>
    <s v="Chest lacerated"/>
    <x v="0"/>
    <x v="3"/>
    <s v="White shark, identified by tooth pattern"/>
  </r>
  <r>
    <s v="1989.08.22.a"/>
    <x v="894"/>
    <x v="1"/>
    <s v="Unprovoked"/>
    <x v="8"/>
    <s v="Surfing"/>
    <s v="Niko von Broembsen"/>
    <x v="0"/>
    <x v="1"/>
    <s v="Multiple injuries"/>
    <x v="0"/>
    <x v="1"/>
    <s v="&gt;3.4 m [11'] white shark"/>
  </r>
  <r>
    <s v="1989.07.20"/>
    <x v="895"/>
    <x v="4"/>
    <s v="Unprovoked"/>
    <x v="8"/>
    <s v="Surfing"/>
    <s v="Edward Razzano"/>
    <x v="0"/>
    <x v="1"/>
    <s v="Torso bitten"/>
    <x v="0"/>
    <x v="1"/>
    <s v="2.5 m [8.25'] white shark"/>
  </r>
  <r>
    <s v="1989.06.05"/>
    <x v="896"/>
    <x v="6"/>
    <s v="Unprovoked"/>
    <x v="8"/>
    <s v="Surfing"/>
    <s v="Roniel Jacobs"/>
    <x v="0"/>
    <x v="2"/>
    <s v="No injury, board bitten"/>
    <x v="0"/>
    <x v="5"/>
    <s v="3 m [10'] white shark"/>
  </r>
  <r>
    <s v="1989.06.03"/>
    <x v="897"/>
    <x v="5"/>
    <s v="Unprovoked"/>
    <x v="8"/>
    <s v="Free diving"/>
    <s v="Leon Krouse"/>
    <x v="0"/>
    <x v="1"/>
    <s v="Forearm bitten"/>
    <x v="0"/>
    <x v="13"/>
    <s v="2.5 m [8.25'] white shark"/>
  </r>
  <r>
    <s v="1988.06.19"/>
    <x v="898"/>
    <x v="4"/>
    <s v="Unprovoked"/>
    <x v="8"/>
    <s v="Spearfishing"/>
    <s v="Willie van Rensberg"/>
    <x v="0"/>
    <x v="1"/>
    <s v="Left arm lacerated"/>
    <x v="0"/>
    <x v="12"/>
    <s v="White shark"/>
  </r>
  <r>
    <s v="1988.03.16"/>
    <x v="899"/>
    <x v="0"/>
    <s v="Unprovoked"/>
    <x v="8"/>
    <s v="Surfing"/>
    <s v="Sastri Naidoo"/>
    <x v="0"/>
    <x v="2"/>
    <s v="Lower left leg bitten, hand lacerated"/>
    <x v="0"/>
    <x v="5"/>
    <s v="1.5 m to 2 m [5' to 6.75'] shark"/>
  </r>
  <r>
    <s v="1988.02.14"/>
    <x v="900"/>
    <x v="3"/>
    <s v="Unprovoked"/>
    <x v="8"/>
    <s v="Surfing"/>
    <s v="Michael Schaeffer"/>
    <x v="0"/>
    <x v="1"/>
    <s v="Ankle bitten"/>
    <x v="0"/>
    <x v="11"/>
    <s v="1 m &quot;grey-colored&quot; shark"/>
  </r>
  <r>
    <s v="1988.02.13"/>
    <x v="901"/>
    <x v="5"/>
    <s v="Unprovoked"/>
    <x v="8"/>
    <s v="Lying atop surfboard"/>
    <s v="Belinda Van Schalkwyk"/>
    <x v="1"/>
    <x v="2"/>
    <s v="Leg bitten, surgically amputated"/>
    <x v="0"/>
    <x v="0"/>
    <s v="Zambezi shark (tooth fragments recovered)"/>
  </r>
  <r>
    <s v="1987.10.11"/>
    <x v="902"/>
    <x v="3"/>
    <s v="Unprovoked"/>
    <x v="8"/>
    <s v="Spearfishing"/>
    <s v="Dawid Smit"/>
    <x v="0"/>
    <x v="1"/>
    <s v="Left thigh &amp; calf lacerated"/>
    <x v="0"/>
    <x v="9"/>
    <s v="White shark"/>
  </r>
  <r>
    <s v="1987.09.13"/>
    <x v="903"/>
    <x v="3"/>
    <s v="Unprovoked"/>
    <x v="8"/>
    <s v="Surfing"/>
    <s v="Peter McCallum"/>
    <x v="0"/>
    <x v="1"/>
    <s v="Torso lacerated"/>
    <x v="0"/>
    <x v="2"/>
    <s v="3.5 m [11.5']  white shark"/>
  </r>
  <r>
    <s v="1987.01.28"/>
    <x v="904"/>
    <x v="0"/>
    <s v="Unprovoked"/>
    <x v="8"/>
    <s v="Spearfishing"/>
    <s v="Tommy Botha"/>
    <x v="0"/>
    <x v="1"/>
    <s v="Puncture wounds to right hand"/>
    <x v="0"/>
    <x v="9"/>
    <s v="&gt;2.5 m [8.25'] white shark"/>
  </r>
  <r>
    <s v="1986.12.31"/>
    <x v="905"/>
    <x v="0"/>
    <s v="Unprovoked"/>
    <x v="8"/>
    <s v="Spearfishing"/>
    <s v="Pierre deWet"/>
    <x v="0"/>
    <x v="0"/>
    <s v="2 punctures in lower leg"/>
    <x v="0"/>
    <x v="3"/>
    <s v="Raggedtooth shark, 2.5 m [8.25']"/>
  </r>
  <r>
    <s v="1986.12.22"/>
    <x v="906"/>
    <x v="6"/>
    <s v="Unprovoked"/>
    <x v="8"/>
    <s v="Body boarding"/>
    <s v="Richardt Anton Olls"/>
    <x v="0"/>
    <x v="1"/>
    <s v="FATAL, legs bitten"/>
    <x v="1"/>
    <x v="11"/>
    <s v="3 m [10'] white shark"/>
  </r>
  <r>
    <s v="1986.10.05"/>
    <x v="907"/>
    <x v="3"/>
    <s v="Unprovoked"/>
    <x v="8"/>
    <s v="Racing ski"/>
    <s v="James Speirs"/>
    <x v="0"/>
    <x v="1"/>
    <s v="No injury, ski bitten"/>
    <x v="0"/>
    <x v="2"/>
    <s v="1.6 m shark"/>
  </r>
  <r>
    <s v="1986.07.00.a"/>
    <x v="908"/>
    <x v="1"/>
    <s v="Unprovoked"/>
    <x v="8"/>
    <s v="Spearfishing"/>
    <s v="Ludwig Gerricke"/>
    <x v="0"/>
    <x v="1"/>
    <s v="Minor lacerations on left hand"/>
    <x v="0"/>
    <x v="11"/>
    <s v="1.2 m [4'] dusky shark"/>
  </r>
  <r>
    <s v="1986.03.15"/>
    <x v="909"/>
    <x v="5"/>
    <s v="Unprovoked"/>
    <x v="8"/>
    <s v="Treading water"/>
    <s v="Anton Bouwer"/>
    <x v="0"/>
    <x v="1"/>
    <s v="Foot bitten"/>
    <x v="0"/>
    <x v="5"/>
    <s v="&gt;1 m shark"/>
  </r>
  <r>
    <s v="1986.02.18"/>
    <x v="910"/>
    <x v="1"/>
    <s v="Unprovoked"/>
    <x v="8"/>
    <s v="Surfing"/>
    <s v="Shaun Carcary"/>
    <x v="0"/>
    <x v="1"/>
    <s v="No injury, board bitten"/>
    <x v="0"/>
    <x v="9"/>
    <s v="&gt;2.4 m [8'] white shark"/>
  </r>
  <r>
    <s v="1986.02.07"/>
    <x v="911"/>
    <x v="2"/>
    <s v="Unprovoked"/>
    <x v="8"/>
    <s v="Swimming"/>
    <s v="Johan Fourie"/>
    <x v="0"/>
    <x v="1"/>
    <s v="Lower leg lacerated"/>
    <x v="0"/>
    <x v="15"/>
    <s v="Raggedtooth shark"/>
  </r>
  <r>
    <s v="1986.02.06"/>
    <x v="912"/>
    <x v="4"/>
    <s v="Unprovoked"/>
    <x v="8"/>
    <s v="Spearfishing"/>
    <s v="Michael Taljaard"/>
    <x v="0"/>
    <x v="1"/>
    <s v="2 punctures in upper arm"/>
    <x v="0"/>
    <x v="16"/>
    <s v="Raggedtooth shark, 2 m [6.75']"/>
  </r>
  <r>
    <s v="1985.10.24"/>
    <x v="913"/>
    <x v="4"/>
    <s v="Unprovoked"/>
    <x v="8"/>
    <s v="Body boarding"/>
    <s v="Patrick Gee"/>
    <x v="0"/>
    <x v="1"/>
    <s v="Left leg severely lacerated, superficial lacerations of right leg,  board damaged"/>
    <x v="0"/>
    <x v="17"/>
    <s v="2.5 m [8.25'] white shark"/>
  </r>
  <r>
    <s v="1985.01.27"/>
    <x v="914"/>
    <x v="3"/>
    <s v="Unprovoked"/>
    <x v="8"/>
    <s v="Swimming"/>
    <s v="Marius Botha"/>
    <x v="0"/>
    <x v="2"/>
    <s v="Right knee, calf and ankle lacerated"/>
    <x v="0"/>
    <x v="15"/>
    <s v="Raggedtooth shark"/>
  </r>
  <r>
    <s v="1985.01.17"/>
    <x v="915"/>
    <x v="4"/>
    <s v="Unprovoked"/>
    <x v="8"/>
    <s v="Surfing"/>
    <s v="Bruce Eldridge"/>
    <x v="0"/>
    <x v="2"/>
    <s v="Thigh &amp; calf bitten"/>
    <x v="0"/>
    <x v="15"/>
    <s v="3.5 m white shark, tooth fragments recovered"/>
  </r>
  <r>
    <s v="1985.01.04"/>
    <x v="916"/>
    <x v="2"/>
    <s v="Unprovoked"/>
    <x v="8"/>
    <s v="Spearfishing"/>
    <s v="Donald James"/>
    <x v="0"/>
    <x v="1"/>
    <s v="Minor injury to torso"/>
    <x v="0"/>
    <x v="2"/>
    <s v="3.5 m [11.5'] white shark"/>
  </r>
  <r>
    <s v="1984.06.15"/>
    <x v="917"/>
    <x v="2"/>
    <s v="Unprovoked"/>
    <x v="8"/>
    <s v="Surfing"/>
    <s v="Selwyn Doran"/>
    <x v="0"/>
    <x v="1"/>
    <s v="No injury, board bitten"/>
    <x v="0"/>
    <x v="11"/>
    <s v="2.4 m [8'] white shark"/>
  </r>
  <r>
    <s v="1984.01.05"/>
    <x v="918"/>
    <x v="4"/>
    <s v="Unprovoked"/>
    <x v="8"/>
    <s v="Swimming"/>
    <s v="Robert Tennent"/>
    <x v="0"/>
    <x v="2"/>
    <s v="Foot bitten"/>
    <x v="0"/>
    <x v="12"/>
    <s v="Raggedtooth shark, 1 m"/>
  </r>
  <r>
    <s v="1983.12.21"/>
    <x v="919"/>
    <x v="0"/>
    <s v="Unprovoked"/>
    <x v="8"/>
    <s v="Swimming"/>
    <s v="Jack Heydenrych"/>
    <x v="0"/>
    <x v="1"/>
    <s v="Shin lacerated"/>
    <x v="0"/>
    <x v="17"/>
    <s v="Raggedtooth shark, &gt;1 m"/>
  </r>
  <r>
    <s v="1983.08.20.a"/>
    <x v="920"/>
    <x v="5"/>
    <s v="Unprovoked"/>
    <x v="8"/>
    <s v="Spearfishing"/>
    <s v="Attie Louw"/>
    <x v="0"/>
    <x v="1"/>
    <s v="Inner thighs lacerated"/>
    <x v="0"/>
    <x v="1"/>
    <s v="5 m [16.5'] white shark"/>
  </r>
  <r>
    <s v="1983.04.12"/>
    <x v="921"/>
    <x v="1"/>
    <s v="Unprovoked"/>
    <x v="8"/>
    <s v="Fishing"/>
    <s v="Peter S. Venter"/>
    <x v="0"/>
    <x v="1"/>
    <s v="Puncture wounds to foot"/>
    <x v="0"/>
    <x v="14"/>
    <s v="Raggedtooth shark, 1.5 m [5'] (tooth fragment recovered)"/>
  </r>
  <r>
    <s v="1983.03.30.a"/>
    <x v="922"/>
    <x v="0"/>
    <s v="Unprovoked"/>
    <x v="8"/>
    <s v="Spearfishing"/>
    <s v="Warren Johnson"/>
    <x v="0"/>
    <x v="2"/>
    <s v="Right calf lacerated"/>
    <x v="0"/>
    <x v="2"/>
    <s v="1.8 m [6'] Zambezi shark"/>
  </r>
  <r>
    <s v="1983.03.22"/>
    <x v="923"/>
    <x v="1"/>
    <s v="Unprovoked"/>
    <x v="8"/>
    <s v="Surfing"/>
    <s v="Ian Johnson"/>
    <x v="0"/>
    <x v="0"/>
    <s v="No injury, board bitten"/>
    <x v="0"/>
    <x v="9"/>
    <s v="blacktip or spinner shark"/>
  </r>
  <r>
    <s v="1983.02.20"/>
    <x v="924"/>
    <x v="3"/>
    <s v="Unprovoked"/>
    <x v="8"/>
    <s v="Paddleskiing"/>
    <s v="Peter Swart"/>
    <x v="0"/>
    <x v="2"/>
    <s v="Puncture wounds to buttocks"/>
    <x v="0"/>
    <x v="9"/>
    <s v="3 m [10'] shark"/>
  </r>
  <r>
    <s v="1983.01.08"/>
    <x v="925"/>
    <x v="5"/>
    <s v="Unprovoked"/>
    <x v="8"/>
    <s v="Spearfishing"/>
    <s v="Philip DeBruyn"/>
    <x v="0"/>
    <x v="1"/>
    <s v="No injury, rammed by shark"/>
    <x v="0"/>
    <x v="16"/>
    <s v="White shark"/>
  </r>
  <r>
    <s v="1982.09.30.a"/>
    <x v="94"/>
    <x v="4"/>
    <s v="Unprovoked"/>
    <x v="8"/>
    <s v="Surfing"/>
    <s v="Howard Fawkes"/>
    <x v="0"/>
    <x v="2"/>
    <s v="No injury, surfboard bitten"/>
    <x v="0"/>
    <x v="3"/>
    <s v="Believed to involve a 2.8 m [9'3&quot;] white shark"/>
  </r>
  <r>
    <s v="1982.07.24.b"/>
    <x v="926"/>
    <x v="5"/>
    <s v="Unprovoked"/>
    <x v="8"/>
    <s v="Paddleskiing"/>
    <s v="Brian �Archie� Plumb"/>
    <x v="0"/>
    <x v="1"/>
    <s v="No injury, ski bitten"/>
    <x v="0"/>
    <x v="5"/>
    <s v="2.4 m [8'] white shark, species identity confirmed by tooth fragment"/>
  </r>
  <r>
    <s v="1982.06.29"/>
    <x v="927"/>
    <x v="1"/>
    <s v="Unprovoked"/>
    <x v="8"/>
    <s v="Surfing"/>
    <s v="Alex Macun"/>
    <x v="0"/>
    <x v="1"/>
    <s v="FATAL"/>
    <x v="1"/>
    <x v="12"/>
    <s v="2.4 m [8'] white shark, species identity confirmed by witnesses &amp; tooth pattern in surfboard"/>
  </r>
  <r>
    <s v="1982.01.29"/>
    <x v="928"/>
    <x v="2"/>
    <s v="Unprovoked"/>
    <x v="8"/>
    <s v="Swimming"/>
    <s v="Jeffrey Phillips-Page"/>
    <x v="0"/>
    <x v="1"/>
    <s v="Right shin &amp; toe lacerated"/>
    <x v="0"/>
    <x v="5"/>
    <s v="Raggedtooth shark"/>
  </r>
  <r>
    <s v="1981.07.18"/>
    <x v="929"/>
    <x v="5"/>
    <s v="Unprovoked"/>
    <x v="8"/>
    <s v="Surfing"/>
    <s v="Barry Van Der Helm"/>
    <x v="0"/>
    <x v="1"/>
    <s v="7 lacerations to right foot"/>
    <x v="0"/>
    <x v="1"/>
    <s v="Possibly a  1.8 m [6'] Zambezi shark"/>
  </r>
  <r>
    <s v="1981.05.20"/>
    <x v="930"/>
    <x v="0"/>
    <s v="Unprovoked"/>
    <x v="8"/>
    <s v="Surfing"/>
    <s v="Mark Jury"/>
    <x v="0"/>
    <x v="1"/>
    <s v="Shark &amp; board collided. No injury, but board was dented"/>
    <x v="0"/>
    <x v="17"/>
    <s v="Raggedtooth shark"/>
  </r>
  <r>
    <s v="1981.05.10"/>
    <x v="931"/>
    <x v="3"/>
    <s v="Unprovoked"/>
    <x v="8"/>
    <s v="Surfing"/>
    <s v="John Dunser"/>
    <x v="0"/>
    <x v="2"/>
    <s v="No injury, board bitten"/>
    <x v="0"/>
    <x v="3"/>
    <s v="Raggedtooth shark, 2.5 m [8.25']"/>
  </r>
  <r>
    <s v="1981.05.05"/>
    <x v="932"/>
    <x v="1"/>
    <s v="Unprovoked"/>
    <x v="8"/>
    <s v="Surfing"/>
    <s v="Simon Hammerton"/>
    <x v="0"/>
    <x v="1"/>
    <s v="Left leg bitten, surgically amputated"/>
    <x v="0"/>
    <x v="12"/>
    <s v="Tiger shark, 2.1 m [7']"/>
  </r>
  <r>
    <s v="1981.02.19"/>
    <x v="933"/>
    <x v="4"/>
    <s v="Unprovoked"/>
    <x v="8"/>
    <s v="Swimming"/>
    <s v="Richard Guy"/>
    <x v="0"/>
    <x v="1"/>
    <s v="Foot lacerated"/>
    <x v="0"/>
    <x v="11"/>
    <s v="Juvenile dusky or blacktip shark"/>
  </r>
  <r>
    <s v="1980.12.30"/>
    <x v="934"/>
    <x v="1"/>
    <s v="Unprovoked"/>
    <x v="8"/>
    <s v="Paddleskiing"/>
    <s v="Noel Yates"/>
    <x v="0"/>
    <x v="1"/>
    <s v="No injury, paddleski bitten"/>
    <x v="0"/>
    <x v="11"/>
    <s v="3.5 m [11.5'] shark"/>
  </r>
  <r>
    <s v="1980.05.15"/>
    <x v="935"/>
    <x v="4"/>
    <s v="Unprovoked"/>
    <x v="8"/>
    <s v="Surfing"/>
    <s v="Eric Stedman"/>
    <x v="0"/>
    <x v="1"/>
    <s v="No injury, board bitten"/>
    <x v="0"/>
    <x v="17"/>
    <s v="1.8 m [6'] shark"/>
  </r>
  <r>
    <s v="1980.01.31"/>
    <x v="936"/>
    <x v="4"/>
    <s v="Unprovoked"/>
    <x v="8"/>
    <s v="Body boarding"/>
    <s v="Shaun Wright"/>
    <x v="0"/>
    <x v="1"/>
    <s v="Both hands &amp; heel of left foot lacerated, right foot severed"/>
    <x v="0"/>
    <x v="3"/>
    <s v="2.8 m [9'3&quot;] white shark"/>
  </r>
  <r>
    <s v="1980.01.10"/>
    <x v="937"/>
    <x v="4"/>
    <s v="Unprovoked"/>
    <x v="8"/>
    <s v="Swimming"/>
    <s v="Andy Austin"/>
    <x v="0"/>
    <x v="1"/>
    <s v="3 small punctures on arm"/>
    <x v="0"/>
    <x v="15"/>
    <s v="Raggedtooth shark, 2 m [6'9&quot;]"/>
  </r>
  <r>
    <s v="1979.02.21"/>
    <x v="938"/>
    <x v="0"/>
    <s v="Unprovoked"/>
    <x v="8"/>
    <s v="Surfing, collided with shark"/>
    <s v="Charles Kantor"/>
    <x v="0"/>
    <x v="2"/>
    <s v="Punctures on left thigh"/>
    <x v="0"/>
    <x v="16"/>
    <s v="1.5 m to 2 m [5' to 6.75'] shark"/>
  </r>
  <r>
    <s v="1978.12.12"/>
    <x v="939"/>
    <x v="1"/>
    <s v="Unprovoked"/>
    <x v="8"/>
    <s v="Spearfishing"/>
    <s v="Phillip 'Flip' Steenkamp"/>
    <x v="0"/>
    <x v="1"/>
    <s v="FATAL, legs bitten"/>
    <x v="1"/>
    <x v="5"/>
    <s v="White shark, 2.3 m [7.5'], tooth fragment recovered"/>
  </r>
  <r>
    <s v="1978.09.27"/>
    <x v="940"/>
    <x v="0"/>
    <s v="Unprovoked"/>
    <x v="8"/>
    <s v="Spearfishing"/>
    <s v="Erik Lombard"/>
    <x v="0"/>
    <x v="1"/>
    <s v="No injury, shark took his catch, then towed &amp; pushed diver through the water"/>
    <x v="0"/>
    <x v="5"/>
    <s v="White shark, 3.7 m [12']"/>
  </r>
  <r>
    <s v="1978.01.17"/>
    <x v="941"/>
    <x v="5"/>
    <s v="Unprovoked"/>
    <x v="8"/>
    <s v="Surfing"/>
    <s v="Laurence Evans"/>
    <x v="0"/>
    <x v="2"/>
    <s v="Left leg, ankle &amp; foot bitten"/>
    <x v="0"/>
    <x v="9"/>
    <s v="Thought to involve a blacktip shark"/>
  </r>
  <r>
    <s v="1977.12.19.a"/>
    <x v="942"/>
    <x v="6"/>
    <s v="Unprovoked"/>
    <x v="8"/>
    <s v="Surfing"/>
    <s v="Kim Pearce"/>
    <x v="0"/>
    <x v="2"/>
    <s v="Both legs bitten, 2 days later gangrene necessitated surgical amputation of left leg at mid-thigh"/>
    <x v="0"/>
    <x v="1"/>
    <s v="Tiger shark, 3 m [10']"/>
  </r>
  <r>
    <s v="1977.10.30"/>
    <x v="943"/>
    <x v="3"/>
    <s v="Unprovoked"/>
    <x v="8"/>
    <s v="Spearfishing"/>
    <s v="Andre Hartman"/>
    <x v="0"/>
    <x v="1"/>
    <s v="No injury, shark bit speargun &amp; pushed diver through the water"/>
    <x v="0"/>
    <x v="5"/>
    <s v="White shark, 5 m [16.5']"/>
  </r>
  <r>
    <s v="1976.11.27"/>
    <x v="944"/>
    <x v="5"/>
    <s v="Unprovoked"/>
    <x v="8"/>
    <s v="Thrashing the water / imitating the shark victim from &quot;Jaws&quot;"/>
    <s v="Geoffrey Kirkam Spence"/>
    <x v="0"/>
    <x v="2"/>
    <s v="Torso bitten"/>
    <x v="0"/>
    <x v="5"/>
    <s v="White shark, 3 m [10'] k"/>
  </r>
  <r>
    <s v="1976.10.06"/>
    <x v="945"/>
    <x v="0"/>
    <s v="Unprovoked"/>
    <x v="8"/>
    <s v="Surfing"/>
    <s v="Marshall Flanagan"/>
    <x v="0"/>
    <x v="1"/>
    <s v="Left thigh lacerated"/>
    <x v="0"/>
    <x v="2"/>
    <s v="White shark, 3.5 m [11.5'], species identity confirmed by tooth fragment"/>
  </r>
  <r>
    <s v="1975.11.19.a"/>
    <x v="946"/>
    <x v="0"/>
    <s v="Unprovoked"/>
    <x v="8"/>
    <s v="Standing"/>
    <s v="Michael van den Berg"/>
    <x v="0"/>
    <x v="1"/>
    <s v="Left foot lacerated"/>
    <x v="0"/>
    <x v="1"/>
    <s v="Juvenile dusky shark"/>
  </r>
  <r>
    <s v="1975.08.17"/>
    <x v="947"/>
    <x v="3"/>
    <s v="Unprovoked"/>
    <x v="8"/>
    <s v="Surfing"/>
    <s v="David Robertson"/>
    <x v="0"/>
    <x v="2"/>
    <s v="Left leg &amp; surfboard bitten"/>
    <x v="0"/>
    <x v="16"/>
    <s v="White shark, 2.4 m [8']"/>
  </r>
  <r>
    <s v="1975.02.23"/>
    <x v="948"/>
    <x v="3"/>
    <s v="Unprovoked"/>
    <x v="8"/>
    <s v="Surfing"/>
    <s v="Bretton Russell Jones"/>
    <x v="0"/>
    <x v="2"/>
    <s v="Foot severed"/>
    <x v="0"/>
    <x v="1"/>
    <s v="1.5 m [5'] shark"/>
  </r>
  <r>
    <s v="1974.04.04"/>
    <x v="949"/>
    <x v="4"/>
    <s v="Unprovoked"/>
    <x v="8"/>
    <s v="Surfing"/>
    <s v="Anthony Kenneth Baker"/>
    <x v="0"/>
    <x v="2"/>
    <s v="Right foot lacerated"/>
    <x v="0"/>
    <x v="5"/>
    <s v="Juvenile dusky shark"/>
  </r>
  <r>
    <s v="1974.01.07.c"/>
    <x v="950"/>
    <x v="6"/>
    <s v="Unprovoked"/>
    <x v="8"/>
    <s v="Swimming"/>
    <s v="Cornelius �Les� Pyper"/>
    <x v="0"/>
    <x v="1"/>
    <s v="Knee &amp; calf lacerated"/>
    <x v="0"/>
    <x v="3"/>
    <s v="2 m to 2.5 m [6.75'  to 8.25'] shark"/>
  </r>
  <r>
    <s v="1972.12.24"/>
    <x v="951"/>
    <x v="3"/>
    <s v="Unprovoked"/>
    <x v="8"/>
    <s v="Swimming"/>
    <s v="Johan Brink"/>
    <x v="0"/>
    <x v="0"/>
    <s v="No injury, swim fin bitten"/>
    <x v="0"/>
    <x v="12"/>
    <s v="White shark, &gt; 3 m [10']"/>
  </r>
  <r>
    <s v="1971.12.16"/>
    <x v="952"/>
    <x v="4"/>
    <s v="Unprovoked"/>
    <x v="8"/>
    <s v="Swimming"/>
    <s v="Cheryl Teague"/>
    <x v="1"/>
    <x v="2"/>
    <s v="Right forearm bitten"/>
    <x v="0"/>
    <x v="3"/>
    <s v="White shark, 3 m [10']rk"/>
  </r>
  <r>
    <s v="1971.06.30"/>
    <x v="953"/>
    <x v="0"/>
    <s v="Unprovoked"/>
    <x v="8"/>
    <s v="Surfing"/>
    <s v="Gideon Scheltema"/>
    <x v="0"/>
    <x v="1"/>
    <s v="Leg &amp; surfboard bitten"/>
    <x v="0"/>
    <x v="13"/>
    <s v="White shark, 3 m [10'], species identity confirmed by witnesses &amp; tooth pattern in leg &amp; board"/>
  </r>
  <r>
    <s v="1972.01.01.b"/>
    <x v="954"/>
    <x v="2"/>
    <s v="Unprovoked"/>
    <x v="8"/>
    <s v="Sitting in shallows"/>
    <s v="Janie Pelser"/>
    <x v="1"/>
    <x v="1"/>
    <s v="Foot bitten"/>
    <x v="0"/>
    <x v="18"/>
    <s v="Zambesi shark"/>
  </r>
  <r>
    <s v="1967.12.30"/>
    <x v="955"/>
    <x v="5"/>
    <s v="Unprovoked"/>
    <x v="8"/>
    <s v="Surfing"/>
    <s v="Brian Pearson"/>
    <x v="0"/>
    <x v="1"/>
    <s v="Right ankle &amp; foot bitten"/>
    <x v="0"/>
    <x v="3"/>
    <s v="1.5 m to 1.8 m [5' to 6'] shark"/>
  </r>
  <r>
    <s v="1967.03.19"/>
    <x v="956"/>
    <x v="3"/>
    <s v="Unprovoked"/>
    <x v="8"/>
    <s v="Spearfishing"/>
    <s v="Len Jones"/>
    <x v="0"/>
    <x v="1"/>
    <s v="Punctures in right buttock &amp; thigh, abrasion on right forearm"/>
    <x v="0"/>
    <x v="8"/>
    <s v="White shark, 3 m [10']"/>
  </r>
  <r>
    <s v="1966.01.11"/>
    <x v="957"/>
    <x v="1"/>
    <s v="Unprovoked"/>
    <x v="8"/>
    <s v="Standing"/>
    <s v="Robin Michael Long"/>
    <x v="0"/>
    <x v="2"/>
    <s v="Right calf lacerated"/>
    <x v="0"/>
    <x v="12"/>
    <s v="1.5 m to 1.8 m [5' to 6'] Zambesi shark"/>
  </r>
  <r>
    <s v="1966.01.09"/>
    <x v="958"/>
    <x v="3"/>
    <s v="Unprovoked"/>
    <x v="8"/>
    <s v="Body surfing"/>
    <s v="Dennis Vorster"/>
    <x v="0"/>
    <x v="2"/>
    <s v="Lower legs bitten"/>
    <x v="0"/>
    <x v="3"/>
    <s v="1.8 m to 2 m [6' to 6'9&quot;] shark"/>
  </r>
  <r>
    <s v="1965.01.23"/>
    <x v="959"/>
    <x v="5"/>
    <s v="Unprovoked"/>
    <x v="8"/>
    <s v="Paddling rescue ski"/>
    <s v="Ronald Bowers"/>
    <x v="0"/>
    <x v="1"/>
    <s v="No injury, ski bitten"/>
    <x v="0"/>
    <x v="16"/>
    <s v="White shark, 3.7 m [12']"/>
  </r>
  <r>
    <s v="1964.12.25"/>
    <x v="960"/>
    <x v="2"/>
    <s v="Unprovoked"/>
    <x v="8"/>
    <s v="Swimming"/>
    <s v="W. A. Strijdom"/>
    <x v="0"/>
    <x v="2"/>
    <s v="Hand, ankle &amp; calf lacerated"/>
    <x v="0"/>
    <x v="11"/>
    <s v="Raggedtooth shark"/>
  </r>
  <r>
    <s v="1963.12.29"/>
    <x v="961"/>
    <x v="3"/>
    <s v="Unprovoked"/>
    <x v="8"/>
    <s v="Standing"/>
    <s v="Barbara Elsa Strauss"/>
    <x v="1"/>
    <x v="1"/>
    <s v="Right hand &amp; foot severed, thigh &amp; buttock lacerated"/>
    <x v="0"/>
    <x v="3"/>
    <s v="Zambesi shark, 1.8 m [6']"/>
  </r>
  <r>
    <s v="1963.12.26.b"/>
    <x v="962"/>
    <x v="4"/>
    <s v="Unprovoked"/>
    <x v="8"/>
    <s v="Swimming"/>
    <s v="Ronnie De Wet"/>
    <x v="0"/>
    <x v="1"/>
    <s v="Lower leg bitten &amp; foot severed, leg surgically amputated below knee"/>
    <x v="0"/>
    <x v="13"/>
    <s v="1.8 m [6']  shark"/>
  </r>
  <r>
    <s v="1963.12.20.a"/>
    <x v="963"/>
    <x v="2"/>
    <s v="Unprovoked"/>
    <x v="8"/>
    <s v="Splashing in surf"/>
    <s v="Matangusa Mzize"/>
    <x v="0"/>
    <x v="2"/>
    <s v="FATAL, arm severed, leg bitten"/>
    <x v="1"/>
    <x v="9"/>
    <s v="300- to 400-lb Zambesi shark"/>
  </r>
  <r>
    <s v="1963.12.20.b"/>
    <x v="963"/>
    <x v="2"/>
    <s v="Unprovoked"/>
    <x v="8"/>
    <s v="Spearfishing"/>
    <s v="Cornelius G. Coetzee"/>
    <x v="0"/>
    <x v="0"/>
    <s v="Foot lacerated"/>
    <x v="0"/>
    <x v="9"/>
    <s v="White shark, 1.7 m [5.5']"/>
  </r>
  <r>
    <s v="1963.01.11"/>
    <x v="964"/>
    <x v="2"/>
    <s v="Unprovoked"/>
    <x v="8"/>
    <s v="Free diving, hunting crayfish"/>
    <s v="Barry E. Blackmore"/>
    <x v="0"/>
    <x v="1"/>
    <s v="Lacerations &amp; punctures on left  forearm"/>
    <x v="0"/>
    <x v="9"/>
    <s v="1 m shark"/>
  </r>
  <r>
    <s v="1963.01.06"/>
    <x v="965"/>
    <x v="3"/>
    <s v="Unprovoked"/>
    <x v="8"/>
    <s v="Spearfishing"/>
    <s v="Clive Passmore"/>
    <x v="0"/>
    <x v="1"/>
    <s v="Lacerations to right  arm"/>
    <x v="0"/>
    <x v="5"/>
    <s v="Zambesi shark, 2 m [6'9&quot;]"/>
  </r>
  <r>
    <s v="1962.04.07"/>
    <x v="966"/>
    <x v="5"/>
    <s v="Unprovoked"/>
    <x v="8"/>
    <s v="Wading"/>
    <s v="John Blane"/>
    <x v="0"/>
    <x v="2"/>
    <s v="Left ankle &amp; foot bitten"/>
    <x v="0"/>
    <x v="2"/>
    <s v="Zambesi shark, 1.2 m [4']"/>
  </r>
  <r>
    <s v="1962.02.05"/>
    <x v="967"/>
    <x v="6"/>
    <s v="Unprovoked"/>
    <x v="8"/>
    <s v="Treading water"/>
    <s v="Reece Nielsen"/>
    <x v="0"/>
    <x v="2"/>
    <s v="FATAL, tissue removed from thigh, femoral artery severed"/>
    <x v="1"/>
    <x v="5"/>
    <s v="White shark, 3 m"/>
  </r>
  <r>
    <s v="1961.12.28.a"/>
    <x v="697"/>
    <x v="4"/>
    <s v="Unprovoked"/>
    <x v="8"/>
    <s v="Treading water"/>
    <s v="Glynn Wessels"/>
    <x v="0"/>
    <x v="2"/>
    <s v="Lower right leg &amp; ankle bitten"/>
    <x v="0"/>
    <x v="5"/>
    <s v="Zambesi shark"/>
  </r>
  <r>
    <s v="1961.02.01.b"/>
    <x v="968"/>
    <x v="0"/>
    <s v="Unprovoked"/>
    <x v="8"/>
    <s v="Swimming"/>
    <s v="Geoffrey Zimmerman"/>
    <x v="0"/>
    <x v="2"/>
    <s v="FATAL, multiple injuries to both legs, feet &amp; left arm"/>
    <x v="1"/>
    <x v="3"/>
    <s v="2.1 m [7'], 90-kg shark"/>
  </r>
  <r>
    <s v="1961.01.22"/>
    <x v="969"/>
    <x v="3"/>
    <s v="Unprovoked"/>
    <x v="8"/>
    <s v="Swimming"/>
    <s v="Michael Murphy"/>
    <x v="0"/>
    <x v="2"/>
    <s v="Left thigh bitten"/>
    <x v="0"/>
    <x v="3"/>
    <s v="White shark"/>
  </r>
  <r>
    <s v="1961.01.06.c"/>
    <x v="970"/>
    <x v="2"/>
    <s v="Unprovoked"/>
    <x v="8"/>
    <s v="Standing"/>
    <s v="Michael Land"/>
    <x v="0"/>
    <x v="2"/>
    <s v="Right foot, leg and hand bitten"/>
    <x v="0"/>
    <x v="14"/>
    <s v="White shark, based on bite pattern"/>
  </r>
  <r>
    <s v="1960.12.24"/>
    <x v="971"/>
    <x v="5"/>
    <s v="Unprovoked"/>
    <x v="8"/>
    <s v="Swimming"/>
    <s v="Serame &quot;Petrus&quot; Sithole"/>
    <x v="0"/>
    <x v="1"/>
    <s v="FATAL, legs severed"/>
    <x v="1"/>
    <x v="5"/>
    <s v="White shark, 3 m [10'], tooth fragment from wounds identified as that of a white shark"/>
  </r>
  <r>
    <s v="1960.04.30"/>
    <x v="972"/>
    <x v="5"/>
    <s v="Unprovoked"/>
    <x v="8"/>
    <s v="Treading water"/>
    <s v="Mike Hely"/>
    <x v="0"/>
    <x v="2"/>
    <s v="Multiple major Injuries"/>
    <x v="0"/>
    <x v="13"/>
    <s v="White shark, 2.1 m [7']  based on tooth pattern"/>
  </r>
  <r>
    <s v="1959.02.01"/>
    <x v="973"/>
    <x v="3"/>
    <s v="Unprovoked"/>
    <x v="8"/>
    <s v="Treading water"/>
    <s v="Raymond Vermaak"/>
    <x v="0"/>
    <x v="2"/>
    <s v="Leg severed below knee"/>
    <x v="0"/>
    <x v="3"/>
    <s v="1.8 to 2.1 m [6' to 7'] shark"/>
  </r>
  <r>
    <s v="1959.01.15"/>
    <x v="974"/>
    <x v="4"/>
    <s v="Unprovoked"/>
    <x v="8"/>
    <s v="Swimming"/>
    <s v="Fanie Schreuder"/>
    <x v="0"/>
    <x v="2"/>
    <s v="Thigh &amp; both wrists lacerated"/>
    <x v="0"/>
    <x v="5"/>
    <s v="White shark, 1.8 m to 2.1 m [6' to 7']  according to Shreuder and a witness"/>
  </r>
  <r>
    <s v="1958.04.05"/>
    <x v="975"/>
    <x v="5"/>
    <s v="Unprovoked"/>
    <x v="8"/>
    <s v="Paddling in knee-deep water"/>
    <s v="Fay Jones Bester"/>
    <x v="1"/>
    <x v="1"/>
    <s v="FATAL"/>
    <x v="1"/>
    <x v="2"/>
    <s v="3 m [10'] shark"/>
  </r>
  <r>
    <s v="1958.04.03"/>
    <x v="976"/>
    <x v="4"/>
    <s v="Unprovoked"/>
    <x v="8"/>
    <s v="Swimming with goggles"/>
    <s v="Nicholaas Badenhorst"/>
    <x v="0"/>
    <x v="1"/>
    <s v="FATAL, arm severed above elbow, abdomen &amp; leg bitten"/>
    <x v="1"/>
    <x v="16"/>
    <s v="3 m [10'] shark"/>
  </r>
  <r>
    <s v="1958.01.09"/>
    <x v="977"/>
    <x v="4"/>
    <s v="Unprovoked"/>
    <x v="8"/>
    <s v="Swimming"/>
    <s v="Derek Garth Prinsloo"/>
    <x v="0"/>
    <x v="0"/>
    <s v="FATAL"/>
    <x v="1"/>
    <x v="0"/>
    <s v="White shark"/>
  </r>
  <r>
    <s v="1957.12.30"/>
    <x v="978"/>
    <x v="6"/>
    <s v="Unprovoked"/>
    <x v="8"/>
    <s v="Standing"/>
    <s v="Julia Painting"/>
    <x v="1"/>
    <x v="2"/>
    <s v="Left arm severed, torso bitten, thigh lacerated, many abrasions"/>
    <x v="0"/>
    <x v="9"/>
    <s v="1.8 m [6'] shark"/>
  </r>
  <r>
    <s v="1957.12.23"/>
    <x v="979"/>
    <x v="6"/>
    <s v="Unprovoked"/>
    <x v="8"/>
    <s v="Floating"/>
    <s v="Vernon James Berry"/>
    <x v="0"/>
    <x v="1"/>
    <s v="FATAL, right arm broken &amp; stripped of flesh, left hand severed above wrist, lower abdomen, buttocks &amp; thigh bitten"/>
    <x v="1"/>
    <x v="5"/>
    <s v="&gt;3 m [10'] shark"/>
  </r>
  <r>
    <s v="1964.02.08"/>
    <x v="980"/>
    <x v="6"/>
    <s v="Unprovoked"/>
    <x v="8"/>
    <s v="Body boarding"/>
    <s v="Alan Saffery"/>
    <x v="0"/>
    <x v="1"/>
    <s v="Right ankle lacerated"/>
    <x v="0"/>
    <x v="17"/>
    <s v="White shark, 1.5 m [5'] k"/>
  </r>
  <r>
    <s v="1951.11.29"/>
    <x v="981"/>
    <x v="4"/>
    <s v="Unprovoked"/>
    <x v="8"/>
    <s v="Swimming"/>
    <s v="Harold Tait"/>
    <x v="0"/>
    <x v="1"/>
    <s v="Thigh bruised &amp; abraded"/>
    <x v="0"/>
    <x v="16"/>
    <s v="White shark, 1.8 m [6']"/>
  </r>
  <r>
    <s v="1951.11.28.a"/>
    <x v="982"/>
    <x v="0"/>
    <s v="Unprovoked"/>
    <x v="8"/>
    <s v="Treading water"/>
    <s v="George Plowman"/>
    <x v="0"/>
    <x v="1"/>
    <s v="Leg severed below knee, defense wounds on hand"/>
    <x v="0"/>
    <x v="11"/>
    <s v="White shark, 2.4 m [8']"/>
  </r>
  <r>
    <s v="1951.02.19"/>
    <x v="983"/>
    <x v="6"/>
    <s v="Unprovoked"/>
    <x v="8"/>
    <s v="Body surfing"/>
    <s v="Keith Huskisson"/>
    <x v="0"/>
    <x v="1"/>
    <s v="Leg bitten, defense wounds on hands"/>
    <x v="0"/>
    <x v="9"/>
    <s v="136-kg [300-lb] shark"/>
  </r>
  <r>
    <s v="1950.02.11"/>
    <x v="984"/>
    <x v="5"/>
    <s v="Unprovoked"/>
    <x v="8"/>
    <s v="Body surfing"/>
    <s v="Clive Dumayne"/>
    <x v="0"/>
    <x v="2"/>
    <s v="FATAL, body not recovered"/>
    <x v="1"/>
    <x v="3"/>
    <s v="White shark, 3.7 m [12']  according to witnesses"/>
  </r>
  <r>
    <s v="2015.08.18.a"/>
    <x v="985"/>
    <x v="1"/>
    <s v="Invalid"/>
    <x v="0"/>
    <s v="Swimming"/>
    <s v="male"/>
    <x v="0"/>
    <x v="3"/>
    <s v="Minor injury when he attempted to touch a fish."/>
    <x v="0"/>
    <x v="2"/>
    <s v="Shark involvement not confirmed"/>
  </r>
  <r>
    <s v="2015.03.31"/>
    <x v="986"/>
    <x v="1"/>
    <s v="Invalid"/>
    <x v="24"/>
    <s v="Surfing"/>
    <s v="Diego Gomes Mota"/>
    <x v="0"/>
    <x v="1"/>
    <s v="Injury to left thigh from unidentified species of fish; injuries inconsistent with shark bite"/>
    <x v="0"/>
    <x v="2"/>
    <s v="No shark involvement"/>
  </r>
  <r>
    <s v="2013.08.26"/>
    <x v="987"/>
    <x v="6"/>
    <s v="Provoked"/>
    <x v="44"/>
    <s v="Longline fishing for sharks"/>
    <s v="Ramon Arufe"/>
    <x v="0"/>
    <x v="1"/>
    <s v="Laceration to right arm from hooked shark  PROVOKED INCIDENT"/>
    <x v="0"/>
    <x v="18"/>
    <s v="Mako shark, 5'"/>
  </r>
  <r>
    <s v="2011.10.05"/>
    <x v="988"/>
    <x v="0"/>
    <s v="Boat"/>
    <x v="12"/>
    <s v="Canoeing"/>
    <s v="Jean-Pierre Castellani"/>
    <x v="0"/>
    <x v="1"/>
    <s v="No injury to occupant"/>
    <x v="0"/>
    <x v="1"/>
    <s v="2 to 2.5 m shark"/>
  </r>
  <r>
    <s v="2010.07.16.b"/>
    <x v="989"/>
    <x v="2"/>
    <s v="Provoked"/>
    <x v="0"/>
    <s v="Swimming"/>
    <s v="male"/>
    <x v="0"/>
    <x v="3"/>
    <s v="Lacerations to left foot when he stepped on the shark PROVOKED INCIDENT"/>
    <x v="0"/>
    <x v="14"/>
    <s v="Angel shark"/>
  </r>
  <r>
    <s v="2010.02.01"/>
    <x v="990"/>
    <x v="6"/>
    <s v="Provoked"/>
    <x v="18"/>
    <s v="Boogie boarding"/>
    <s v="Lydia Ward"/>
    <x v="1"/>
    <x v="2"/>
    <s v="Stepped on shark PROVOKED INCIDENT"/>
    <x v="0"/>
    <x v="15"/>
    <s v="1.5 m shark"/>
  </r>
  <r>
    <s v="2009.10.17"/>
    <x v="991"/>
    <x v="5"/>
    <s v="Provoked"/>
    <x v="45"/>
    <s v="Diving"/>
    <s v="male"/>
    <x v="0"/>
    <x v="1"/>
    <s v="15-20 puncture wounds to arm by captive shark  PROVOKED INCIDENT"/>
    <x v="0"/>
    <x v="3"/>
    <s v="Angel shark"/>
  </r>
  <r>
    <s v="2009.10.02"/>
    <x v="992"/>
    <x v="2"/>
    <s v="Provoked"/>
    <x v="46"/>
    <s v="Fishing"/>
    <s v="male"/>
    <x v="0"/>
    <x v="1"/>
    <s v="Injury to forearm from shark's spine PROVOKED INCIDENT"/>
    <x v="0"/>
    <x v="9"/>
    <s v="Spurdog"/>
  </r>
  <r>
    <s v="2009.07.24.a"/>
    <x v="993"/>
    <x v="2"/>
    <s v="Invalid"/>
    <x v="0"/>
    <s v="Swimming"/>
    <s v=""/>
    <x v="1"/>
    <x v="2"/>
    <s v="Laceration to left foot"/>
    <x v="0"/>
    <x v="1"/>
    <s v="Shark involvement questionable"/>
  </r>
  <r>
    <s v="2009.05.31"/>
    <x v="994"/>
    <x v="3"/>
    <s v="Provoked"/>
    <x v="37"/>
    <s v="Fishing"/>
    <s v="Zhang Sanqian"/>
    <x v="0"/>
    <x v="1"/>
    <s v="Lacerations to knee &amp; left lower leg by electrocuted captive shark PROVOKED INCIDENT"/>
    <x v="0"/>
    <x v="18"/>
    <s v="80 kg shark"/>
  </r>
  <r>
    <s v="2005.03.09"/>
    <x v="995"/>
    <x v="0"/>
    <s v="Provoked"/>
    <x v="18"/>
    <s v="Fishing"/>
    <s v="Chris Haenga, Wayne Rangihuna  &amp; Tamahau Tibble"/>
    <x v="0"/>
    <x v="0"/>
    <s v="No injury, netted shark dragged them 350 metres out to sea PROVOKED INCIDENT"/>
    <x v="0"/>
    <x v="3"/>
    <s v="Bronze whaler shark, 4.3 m [14']"/>
  </r>
  <r>
    <s v="2004.05.18"/>
    <x v="996"/>
    <x v="1"/>
    <s v="Provoked"/>
    <x v="3"/>
    <s v="Free diving &amp; spearfishing"/>
    <s v="Wolfgang Leander"/>
    <x v="0"/>
    <x v="1"/>
    <s v="Left forearm bitten PROVOKED INCIDENT"/>
    <x v="0"/>
    <x v="13"/>
    <s v="1,5 m [5'] Caribbean reef shark (Carcharhinus  perezi)"/>
  </r>
  <r>
    <s v="2002.09.27.a"/>
    <x v="997"/>
    <x v="2"/>
    <s v="Provoked"/>
    <x v="7"/>
    <s v="Swimming"/>
    <s v="Felipe Tonga"/>
    <x v="0"/>
    <x v="0"/>
    <s v="Thigh lacerated  PROVOKED INCIDENT"/>
    <x v="0"/>
    <x v="13"/>
    <s v="Tiger shark, 1.5 m [5']k"/>
  </r>
  <r>
    <s v="1999.12.06"/>
    <x v="998"/>
    <x v="6"/>
    <s v="Invalid"/>
    <x v="24"/>
    <s v="Spearfishing"/>
    <s v="Frederico N�brega (aka Derico)"/>
    <x v="0"/>
    <x v="1"/>
    <s v="Lateral right thigh bitten"/>
    <x v="0"/>
    <x v="12"/>
    <s v="Thought to involve a 1.2 to 1.5 m tubar�o da gralha preta -  a blacktip shark, C. limbatus?"/>
  </r>
  <r>
    <s v="1991.09.19"/>
    <x v="999"/>
    <x v="4"/>
    <s v="Invalid"/>
    <x v="3"/>
    <s v="Spearfishing"/>
    <s v="Omar Karim Huneidi"/>
    <x v="0"/>
    <x v="1"/>
    <s v="Initally reported as a shark attack, forensic examination concluded cause of death was drowning"/>
    <x v="1"/>
    <x v="11"/>
    <s v="Tiger shark"/>
  </r>
  <r>
    <s v="1991.07.30"/>
    <x v="1000"/>
    <x v="1"/>
    <s v="Boat"/>
    <x v="47"/>
    <s v="Canoeing"/>
    <s v="Ivana Iacaccia"/>
    <x v="1"/>
    <x v="1"/>
    <s v="No Injury to occupant; canoe bitten"/>
    <x v="0"/>
    <x v="13"/>
    <s v="4 m [13'] white shark"/>
  </r>
  <r>
    <s v="1984.09.11"/>
    <x v="1001"/>
    <x v="1"/>
    <s v="Provoked"/>
    <x v="1"/>
    <s v="Spearfishing"/>
    <s v="Harry Ingram"/>
    <x v="0"/>
    <x v="0"/>
    <s v="No Injury, PROVOKED INCIDENT"/>
    <x v="0"/>
    <x v="11"/>
    <s v="4.5 m to 5.5m white shark"/>
  </r>
  <r>
    <s v="1965.09.12"/>
    <x v="1002"/>
    <x v="3"/>
    <s v="Provoked"/>
    <x v="38"/>
    <s v="Fishing (rod &amp; line)"/>
    <s v="Ilu"/>
    <x v="0"/>
    <x v="0"/>
    <s v="Leg &amp; hand bitten by shark that had been speared by another fisherman PROVOKED INCIDENT"/>
    <x v="0"/>
    <x v="3"/>
    <s v="0.9 m [3'] shark"/>
  </r>
  <r>
    <s v="1964.01.00"/>
    <x v="1003"/>
    <x v="0"/>
    <s v="Invalid"/>
    <x v="18"/>
    <s v="Snorkeling"/>
    <s v="J.H. Seddon"/>
    <x v="0"/>
    <x v="0"/>
    <s v="No injury"/>
    <x v="0"/>
    <x v="0"/>
    <s v="White shark"/>
  </r>
  <r>
    <s v="1963.11.30.a"/>
    <x v="1004"/>
    <x v="5"/>
    <s v="Provoked"/>
    <x v="38"/>
    <s v="Fishing / standing in waist deep water"/>
    <s v="Siara Ikui, female"/>
    <x v="1"/>
    <x v="2"/>
    <s v="Left arm lacerated  PROVOKED INCIDENT"/>
    <x v="0"/>
    <x v="3"/>
    <s v="Tiger shark"/>
  </r>
  <r>
    <s v="1960.09.02"/>
    <x v="1005"/>
    <x v="2"/>
    <s v="Invalid"/>
    <x v="48"/>
    <s v="Free diving / spearfishing"/>
    <s v="E.S. Hobson"/>
    <x v="0"/>
    <x v="0"/>
    <s v="No injury, shark made a threat display"/>
    <x v="0"/>
    <x v="9"/>
    <s v="Grey reef shark, Identified as C. menisorrah, by E.S. Hobson, F. Mautin &amp; E.S. Reese (1961)"/>
  </r>
  <r>
    <s v="1960.09.01"/>
    <x v="1006"/>
    <x v="4"/>
    <s v="Invalid"/>
    <x v="48"/>
    <s v="Free diving / spearfishing"/>
    <s v="F. Mautin"/>
    <x v="0"/>
    <x v="0"/>
    <s v="No injury, shark made a threat display"/>
    <x v="0"/>
    <x v="9"/>
    <s v="Grey reef shark, Identified by E.S. Hobson, F. Mautin &amp; E.S. Reese (1961)"/>
  </r>
  <r>
    <s v="1959.12.03"/>
    <x v="1007"/>
    <x v="4"/>
    <s v="Boat"/>
    <x v="18"/>
    <s v="Fishing for snapper"/>
    <s v="dinghy, occupant: Don Ashton"/>
    <x v="0"/>
    <x v="0"/>
    <s v="No injury to occupant, shark sank dinghy"/>
    <x v="0"/>
    <x v="3"/>
    <s v="Mako shark, 4.3 m [14']"/>
  </r>
  <r>
    <s v="1958.07.04.a"/>
    <x v="1008"/>
    <x v="2"/>
    <s v="Sea Disaster"/>
    <x v="36"/>
    <s v="U.S. Airforce C124 enroute from Hickham Air Base to Japan went down. The 3 survivors fashioned raft from mailbags  &amp; were rescued 3 days after the crash."/>
    <s v=" Captain Jonathan Brown, pilot"/>
    <x v="0"/>
    <x v="1"/>
    <s v="Left shoulder bitten"/>
    <x v="0"/>
    <x v="1"/>
    <s v="Sharks averaged 1.8 m [6'] in length"/>
  </r>
  <r>
    <s v="1958.07.04.b"/>
    <x v="1008"/>
    <x v="2"/>
    <s v="Sea Disaster"/>
    <x v="36"/>
    <s v="U.S. Airforce C124 enroute from Hickham Air Base to Japan went down. The 3 survivors fashioned raft from mailbags  &amp; were rescued 3 days after the crash."/>
    <s v="Roy A. Robinson, Sr."/>
    <x v="0"/>
    <x v="0"/>
    <s v="FATAL"/>
    <x v="1"/>
    <x v="1"/>
    <s v="Sharks averaged 1.8 m [6'] in length"/>
  </r>
  <r>
    <s v="1953.08.00"/>
    <x v="1009"/>
    <x v="5"/>
    <s v="Invalid"/>
    <x v="1"/>
    <s v="Free diving"/>
    <s v="Arthur R. Satz"/>
    <x v="0"/>
    <x v="2"/>
    <s v="No injury"/>
    <x v="0"/>
    <x v="11"/>
    <s v="&quot;Tintorero&quot;"/>
  </r>
  <r>
    <s v="1950.08.06"/>
    <x v="1010"/>
    <x v="3"/>
    <s v="Provoked"/>
    <x v="49"/>
    <s v="Jerked overboard while pole fishing for tuna"/>
    <s v="Robert L. Bottini"/>
    <x v="0"/>
    <x v="1"/>
    <s v="Left thigh bitten by hooked shark PROVOKED INCIDENT"/>
    <x v="0"/>
    <x v="17"/>
    <s v="1,100-lb shark"/>
  </r>
  <r>
    <s v="2016.04.09"/>
    <x v="1011"/>
    <x v="5"/>
    <s v="Unprovoked"/>
    <x v="14"/>
    <s v="Walking"/>
    <s v="Nicole Malignon"/>
    <x v="1"/>
    <x v="1"/>
    <s v="FATAL"/>
    <x v="1"/>
    <x v="1"/>
    <s v="Tiger shark, 2.5 m"/>
  </r>
  <r>
    <s v="2015.04.12"/>
    <x v="1012"/>
    <x v="3"/>
    <s v="Unprovoked"/>
    <x v="12"/>
    <s v="Surfing"/>
    <s v="Elio Canestri"/>
    <x v="0"/>
    <x v="2"/>
    <s v="FATAL"/>
    <x v="1"/>
    <x v="12"/>
    <s v="Bull shark"/>
  </r>
  <r>
    <s v="2015.02.14"/>
    <x v="1013"/>
    <x v="5"/>
    <s v="Unprovoked"/>
    <x v="12"/>
    <s v="Swimming"/>
    <s v="Talon Bishop"/>
    <x v="1"/>
    <x v="1"/>
    <s v="FATAL"/>
    <x v="1"/>
    <x v="15"/>
    <s v="Tiger shark, 3.5 m"/>
  </r>
  <r>
    <s v="2013.05.08.a"/>
    <x v="1014"/>
    <x v="0"/>
    <s v="Unprovoked"/>
    <x v="12"/>
    <s v="Body boarding"/>
    <s v="St�phane Berhamel"/>
    <x v="0"/>
    <x v="1"/>
    <s v="FATAL"/>
    <x v="1"/>
    <x v="17"/>
    <s v="Bull shark"/>
  </r>
  <r>
    <s v="2013.03.12"/>
    <x v="1015"/>
    <x v="1"/>
    <s v="Unprovoked"/>
    <x v="50"/>
    <s v="Spearfishing"/>
    <s v="George Facey"/>
    <x v="0"/>
    <x v="1"/>
    <s v="FATAL"/>
    <x v="1"/>
    <x v="12"/>
    <s v="Tiger shark, 4.8 m"/>
  </r>
  <r>
    <s v="2013.02.27"/>
    <x v="1016"/>
    <x v="0"/>
    <s v="Unprovoked"/>
    <x v="18"/>
    <s v="Swimming"/>
    <s v="Adam Strange"/>
    <x v="0"/>
    <x v="1"/>
    <s v="FATAL"/>
    <x v="1"/>
    <x v="16"/>
    <s v="White shark, 4m"/>
  </r>
  <r>
    <s v="2012.11.22"/>
    <x v="1017"/>
    <x v="4"/>
    <s v="Unprovoked"/>
    <x v="1"/>
    <s v="Swimming"/>
    <s v="Fernando Cardenas Garcia"/>
    <x v="0"/>
    <x v="1"/>
    <s v="FATAL"/>
    <x v="1"/>
    <x v="2"/>
    <s v="2.5 m shark"/>
  </r>
  <r>
    <s v="2011.08.16.a"/>
    <x v="1018"/>
    <x v="1"/>
    <s v="Unprovoked"/>
    <x v="21"/>
    <s v="Swimming or Snorkeling"/>
    <s v="Ian Martin Redmond"/>
    <x v="0"/>
    <x v="1"/>
    <s v="FATAL"/>
    <x v="1"/>
    <x v="5"/>
    <s v="Bull shark, 6'"/>
  </r>
  <r>
    <s v="2011.05.21.a"/>
    <x v="1019"/>
    <x v="5"/>
    <s v="Unprovoked"/>
    <x v="14"/>
    <s v="Kite boarding"/>
    <s v="Nathan ____"/>
    <x v="0"/>
    <x v="2"/>
    <s v="Thigh bitten, FATAL"/>
    <x v="1"/>
    <x v="2"/>
    <s v=" Tiger shark, 2.8m"/>
  </r>
  <r>
    <s v="2010.12.05"/>
    <x v="1020"/>
    <x v="3"/>
    <s v="Unprovoked"/>
    <x v="51"/>
    <s v="Snorkeling"/>
    <s v="Renate Seiffert"/>
    <x v="1"/>
    <x v="1"/>
    <s v="FATAL"/>
    <x v="1"/>
    <x v="9"/>
    <s v="Oceanic whitetip shark, 2.5m"/>
  </r>
  <r>
    <s v="2008.02.24"/>
    <x v="1021"/>
    <x v="3"/>
    <s v="Unprovoked"/>
    <x v="3"/>
    <s v="Diving"/>
    <s v="Markus Groh"/>
    <x v="0"/>
    <x v="1"/>
    <s v="Leg bitten, FATAL"/>
    <x v="1"/>
    <x v="1"/>
    <s v="A bull shark, according to some of the divers on the boat"/>
  </r>
  <r>
    <s v="2006.02.01.b"/>
    <x v="1022"/>
    <x v="0"/>
    <s v="Unprovoked"/>
    <x v="7"/>
    <s v="Swimming"/>
    <s v="Tessa Horan"/>
    <x v="1"/>
    <x v="1"/>
    <s v="Severe bite to right leg FATAL"/>
    <x v="1"/>
    <x v="15"/>
    <s v="Tiger shark"/>
  </r>
  <r>
    <s v="2002.10.14"/>
    <x v="1023"/>
    <x v="6"/>
    <s v="Unprovoked"/>
    <x v="24"/>
    <s v="Swimming"/>
    <s v="Luis Soares de Arruda"/>
    <x v="0"/>
    <x v="1"/>
    <s v="FATAL, body not recovered"/>
    <x v="1"/>
    <x v="5"/>
    <s v="Possibly a bull shark or tiger shark"/>
  </r>
  <r>
    <s v="2000.12.12"/>
    <x v="1024"/>
    <x v="1"/>
    <s v="Unprovoked"/>
    <x v="26"/>
    <s v="Swimming back from anchored sailboat"/>
    <s v="Michael Loxton"/>
    <x v="0"/>
    <x v="1"/>
    <s v="FATAL, leg severed"/>
    <x v="1"/>
    <x v="3"/>
    <s v="6 m [20'] shark"/>
  </r>
  <r>
    <s v="2000.09.16.b"/>
    <x v="1025"/>
    <x v="5"/>
    <s v="Unprovoked"/>
    <x v="52"/>
    <s v="Surfing"/>
    <s v="Takayuki Miura"/>
    <x v="0"/>
    <x v="1"/>
    <s v=" FATAL"/>
    <x v="1"/>
    <x v="11"/>
    <s v="White shark, 2.5 m"/>
  </r>
  <r>
    <s v="1999.04.11"/>
    <x v="1026"/>
    <x v="3"/>
    <s v="Unprovoked"/>
    <x v="12"/>
    <s v="Swimming after being swept into sea by a large wave"/>
    <s v="Guy Oudin"/>
    <x v="0"/>
    <x v="1"/>
    <s v="FATAL"/>
    <x v="1"/>
    <x v="1"/>
    <s v="3 bull sharks"/>
  </r>
  <r>
    <s v="1998.04.26"/>
    <x v="1027"/>
    <x v="3"/>
    <s v="Unprovoked"/>
    <x v="17"/>
    <s v="Towing rubber dinghy"/>
    <s v="Wilma van Molendorff"/>
    <x v="1"/>
    <x v="1"/>
    <s v="FATAL, torso &amp; abdomen bitten, forearm severed"/>
    <x v="1"/>
    <x v="13"/>
    <s v="3 m [10'] shark"/>
  </r>
  <r>
    <s v="1996.01.10"/>
    <x v="1028"/>
    <x v="0"/>
    <s v="Unprovoked"/>
    <x v="12"/>
    <s v="Surfing"/>
    <s v="Gr�gory B�n�che"/>
    <x v="0"/>
    <x v="1"/>
    <s v="FATAL"/>
    <x v="1"/>
    <x v="5"/>
    <s v="Tiger shark, 300-kg [662-lb]"/>
  </r>
  <r>
    <s v="1995.06.02"/>
    <x v="1029"/>
    <x v="2"/>
    <s v="Unprovoked"/>
    <x v="32"/>
    <s v="Swimming"/>
    <s v="Herman Lo Cheuk-Yuet"/>
    <x v="0"/>
    <x v="1"/>
    <s v="FATAL, right thigh bitten, femur exposed"/>
    <x v="1"/>
    <x v="3"/>
    <s v="1.8 m to 2.1 m [6' to 7'] shark"/>
  </r>
  <r>
    <s v="1995.04.09.a"/>
    <x v="1030"/>
    <x v="3"/>
    <s v="Unprovoked"/>
    <x v="15"/>
    <s v="Scuba diving for bivalves"/>
    <s v="Shintaro Hara"/>
    <x v="0"/>
    <x v="1"/>
    <s v="FATAL"/>
    <x v="1"/>
    <x v="1"/>
    <s v="6 m [20'] white shark"/>
  </r>
  <r>
    <s v="1994.07.09.c"/>
    <x v="877"/>
    <x v="5"/>
    <s v="Unprovoked"/>
    <x v="12"/>
    <s v="Windsurfing"/>
    <s v="Thierry Boulay"/>
    <x v="0"/>
    <x v="1"/>
    <s v="FATAL"/>
    <x v="1"/>
    <x v="16"/>
    <s v="3 to 3.5 m [10' to 11.5'] bull shark"/>
  </r>
  <r>
    <s v="1992.06.28.a"/>
    <x v="1031"/>
    <x v="3"/>
    <s v="Unprovoked"/>
    <x v="12"/>
    <s v="Surfing"/>
    <s v="Theirry Mercredi"/>
    <x v="0"/>
    <x v="2"/>
    <s v="FATAL"/>
    <x v="1"/>
    <x v="3"/>
    <s v="Bull shark or lemon shark"/>
  </r>
  <r>
    <s v="1992.05.22"/>
    <x v="1032"/>
    <x v="2"/>
    <s v="Unprovoked"/>
    <x v="12"/>
    <s v="Surfing"/>
    <s v="Emmanuel Nativel"/>
    <x v="0"/>
    <x v="0"/>
    <s v="FATAL"/>
    <x v="1"/>
    <x v="3"/>
    <s v="Tiger shark, 3 m to 4 m [10' to 13']"/>
  </r>
  <r>
    <s v="1992.03.08.c"/>
    <x v="1033"/>
    <x v="3"/>
    <s v="Unprovoked"/>
    <x v="15"/>
    <s v="Hookah diving for pen shells"/>
    <s v="Kazuta Harada"/>
    <x v="0"/>
    <x v="1"/>
    <s v="FATAL, body not recovered"/>
    <x v="1"/>
    <x v="13"/>
    <s v="5 m [16.5'] white shark, identification by K. Nakaya"/>
  </r>
  <r>
    <s v="1989.02.02"/>
    <x v="1034"/>
    <x v="4"/>
    <s v="Unprovoked"/>
    <x v="47"/>
    <s v="Scuba diving, but swimming on surface"/>
    <s v="Luciano Costanzo"/>
    <x v="0"/>
    <x v="1"/>
    <s v="FATAL. His body not recovered"/>
    <x v="1"/>
    <x v="1"/>
    <s v="6 m [20'] white shark"/>
  </r>
  <r>
    <s v="1987.04.01"/>
    <x v="1035"/>
    <x v="0"/>
    <s v="Unprovoked"/>
    <x v="53"/>
    <s v="Swimming"/>
    <s v="male"/>
    <x v="0"/>
    <x v="3"/>
    <s v="FATAL"/>
    <x v="1"/>
    <x v="9"/>
    <s v="4.3 m shark"/>
  </r>
  <r>
    <s v="1981.05.23"/>
    <x v="1036"/>
    <x v="5"/>
    <s v="Unprovoked"/>
    <x v="31"/>
    <s v="Shell Diving"/>
    <s v="Pak Kyong-sun"/>
    <x v="1"/>
    <x v="1"/>
    <s v="FATAL"/>
    <x v="1"/>
    <x v="9"/>
    <s v="6 m  white shark"/>
  </r>
  <r>
    <s v="1980.01.05"/>
    <x v="1037"/>
    <x v="5"/>
    <s v="Unprovoked"/>
    <x v="54"/>
    <s v="Hookah diving"/>
    <s v="Jose Larenas-Miranda"/>
    <x v="0"/>
    <x v="0"/>
    <s v="FATAL"/>
    <x v="1"/>
    <x v="2"/>
    <s v="White shark"/>
  </r>
  <r>
    <s v="1976.01.02"/>
    <x v="1038"/>
    <x v="2"/>
    <s v="Unprovoked"/>
    <x v="18"/>
    <s v="Spearfishing"/>
    <s v="John Grainger Leith"/>
    <x v="0"/>
    <x v="0"/>
    <s v="FATAL"/>
    <x v="1"/>
    <x v="16"/>
    <s v="Bronze whaler shark"/>
  </r>
  <r>
    <s v="1974.08.10"/>
    <x v="1039"/>
    <x v="5"/>
    <s v="Unprovoked"/>
    <x v="55"/>
    <s v=""/>
    <s v="Rolf Schneider"/>
    <x v="0"/>
    <x v="1"/>
    <s v="Foot severed FATAL"/>
    <x v="1"/>
    <x v="13"/>
    <s v="White shark, 5 m [16.5']"/>
  </r>
  <r>
    <s v="1973.09.09"/>
    <x v="1040"/>
    <x v="3"/>
    <s v="Unprovoked"/>
    <x v="1"/>
    <s v="Free diving, Spearfishing"/>
    <s v="Al Schneppershoff"/>
    <x v="0"/>
    <x v="1"/>
    <s v="FATAL, leg bitten"/>
    <x v="1"/>
    <x v="5"/>
    <s v="White shark"/>
  </r>
  <r>
    <s v="1971.09.07"/>
    <x v="1041"/>
    <x v="1"/>
    <s v="Unprovoked"/>
    <x v="55"/>
    <s v="Swimming"/>
    <s v="Stanislav Klepa"/>
    <x v="0"/>
    <x v="1"/>
    <s v="FATAL"/>
    <x v="1"/>
    <x v="1"/>
    <s v="White shark"/>
  </r>
  <r>
    <s v="1968.09.15"/>
    <x v="1042"/>
    <x v="3"/>
    <s v="Unprovoked"/>
    <x v="18"/>
    <s v="Spearfishing"/>
    <s v="Graham Hitt"/>
    <x v="0"/>
    <x v="1"/>
    <s v="FATAL, left leg bitten, femoral artery severed"/>
    <x v="1"/>
    <x v="1"/>
    <s v="White shark, 4.3 m [14'], (tooth fragment recovered)"/>
  </r>
  <r>
    <s v="1967.03.09"/>
    <x v="1043"/>
    <x v="4"/>
    <s v="Unprovoked"/>
    <x v="18"/>
    <s v="Lifesaving drill"/>
    <s v="William Black"/>
    <x v="0"/>
    <x v="1"/>
    <s v="FATAL, seen taken by a shark"/>
    <x v="1"/>
    <x v="14"/>
    <s v="Thought to involve a white shark"/>
  </r>
  <r>
    <s v="1966.10.29"/>
    <x v="1044"/>
    <x v="0"/>
    <s v="Unprovoked"/>
    <x v="38"/>
    <s v="Bathing"/>
    <s v="Dakel (female)"/>
    <x v="1"/>
    <x v="3"/>
    <s v="FATAL"/>
    <x v="1"/>
    <x v="12"/>
    <s v="3.7 m [12'] shark"/>
  </r>
  <r>
    <s v="1964.05.08"/>
    <x v="1045"/>
    <x v="2"/>
    <s v="Unprovoked"/>
    <x v="26"/>
    <s v="Spearfishing"/>
    <s v="Sailasa Ratubalavu"/>
    <x v="0"/>
    <x v="1"/>
    <s v="FATAL, buttocks, lower abdomen &amp; genitalia removed"/>
    <x v="1"/>
    <x v="2"/>
    <s v="Tiger shark"/>
  </r>
  <r>
    <s v="1964.02.05.a"/>
    <x v="1046"/>
    <x v="0"/>
    <s v="Unprovoked"/>
    <x v="18"/>
    <s v="Swimming"/>
    <s v="Leslie Francis Jordan"/>
    <x v="0"/>
    <x v="2"/>
    <s v="FATAL, both legs bitten &amp; right leg severed at knee"/>
    <x v="1"/>
    <x v="8"/>
    <s v="White shark, 3 m to 3.7 m [10' to 12']"/>
  </r>
  <r>
    <s v="1963.09.29"/>
    <x v="1047"/>
    <x v="3"/>
    <s v="Unprovoked"/>
    <x v="54"/>
    <s v="Spearfishing / Free diving"/>
    <s v="Crisolog Urizar"/>
    <x v="0"/>
    <x v="0"/>
    <s v="FATAL"/>
    <x v="1"/>
    <x v="2"/>
    <s v="White shark, 4 m [13'] rk"/>
  </r>
  <r>
    <s v="1963.09.22"/>
    <x v="1048"/>
    <x v="3"/>
    <s v="Unprovoked"/>
    <x v="39"/>
    <s v="Spearing fish"/>
    <s v="Dovi"/>
    <x v="0"/>
    <x v="1"/>
    <s v="FATAL, right thigh, calf &amp; foot bitten"/>
    <x v="1"/>
    <x v="16"/>
    <s v="5.5 m [18'] shark"/>
  </r>
  <r>
    <s v="1963.06.01.b"/>
    <x v="1049"/>
    <x v="5"/>
    <s v="Unprovoked"/>
    <x v="9"/>
    <s v="Swimming"/>
    <s v="Helga Pogl"/>
    <x v="1"/>
    <x v="1"/>
    <s v="FATAL"/>
    <x v="1"/>
    <x v="5"/>
    <s v="White shark, 3 m"/>
  </r>
  <r>
    <s v="1962.10.25"/>
    <x v="1050"/>
    <x v="4"/>
    <s v="Unprovoked"/>
    <x v="1"/>
    <s v="Wading"/>
    <s v="Nicolas Jimenez Nunez, a Catholic priest"/>
    <x v="0"/>
    <x v="1"/>
    <s v="FATAL, both legs bitten"/>
    <x v="1"/>
    <x v="17"/>
    <s v="2.7 m [9'] shark"/>
  </r>
  <r>
    <s v="1962.09.02"/>
    <x v="1051"/>
    <x v="3"/>
    <s v="Unprovoked"/>
    <x v="47"/>
    <s v="Spearfishing with Scuba gear"/>
    <s v="Maurizio Sarra"/>
    <x v="0"/>
    <x v="1"/>
    <s v="FATAL, multiple injuries to both legs"/>
    <x v="1"/>
    <x v="1"/>
    <s v="White shark"/>
  </r>
  <r>
    <s v="1961.04.09"/>
    <x v="1052"/>
    <x v="3"/>
    <s v="Unprovoked"/>
    <x v="17"/>
    <s v="Swimming, using bundles of sticks as raft"/>
    <s v="Francisco Zimila"/>
    <x v="0"/>
    <x v="1"/>
    <s v="FATAL, extensive abdominal wounds, died 4 days later"/>
    <x v="1"/>
    <x v="2"/>
    <s v="Zambesi shark"/>
  </r>
  <r>
    <s v="1959.07.25.b"/>
    <x v="1053"/>
    <x v="5"/>
    <s v="Unprovoked"/>
    <x v="15"/>
    <s v=""/>
    <s v="Hideo Ishida"/>
    <x v="0"/>
    <x v="1"/>
    <s v="FATAL, right thigh bitten"/>
    <x v="1"/>
    <x v="16"/>
    <s v="Blue shark?"/>
  </r>
  <r>
    <s v="1958.12.12"/>
    <x v="1054"/>
    <x v="2"/>
    <s v="Unprovoked"/>
    <x v="56"/>
    <s v="Cleaning hull of ship"/>
    <s v="Sailor of tuna vessel No.12 Taiyo Marei"/>
    <x v="0"/>
    <x v="1"/>
    <s v="FATAL, left thigh &amp; hip bitten"/>
    <x v="1"/>
    <x v="2"/>
    <s v="Tiger shark"/>
  </r>
  <r>
    <s v="1958.09.13"/>
    <x v="1055"/>
    <x v="5"/>
    <s v="Unprovoked"/>
    <x v="57"/>
    <s v="&quot;Climbing up to ship after repairing the stern in water&quot;"/>
    <s v="Sailor of tuna vessel Daisan-Tenyo-Maru"/>
    <x v="0"/>
    <x v="1"/>
    <s v="FATAL, leg bitten"/>
    <x v="1"/>
    <x v="3"/>
    <s v="Blue shark"/>
  </r>
  <r>
    <s v="1956.12.26"/>
    <x v="1056"/>
    <x v="0"/>
    <s v="Unprovoked"/>
    <x v="38"/>
    <s v="Spearfishing"/>
    <s v="Patterson (John) Nikuniko"/>
    <x v="0"/>
    <x v="2"/>
    <s v="FATAL, left leg severed at hip, left torso removed"/>
    <x v="1"/>
    <x v="16"/>
    <s v="2.4 m [8'] tiger shark caught 40 hours later with shorts of the boy in its gut"/>
  </r>
  <r>
    <s v="1955.07.25"/>
    <x v="1057"/>
    <x v="6"/>
    <s v="Unprovoked"/>
    <x v="15"/>
    <s v=""/>
    <s v="Hideo Ishida"/>
    <x v="0"/>
    <x v="1"/>
    <s v="FATAL"/>
    <x v="1"/>
    <x v="16"/>
    <s v="Blue shark"/>
  </r>
  <r>
    <s v="2017.01.09"/>
    <x v="1058"/>
    <x v="6"/>
    <s v="Unprovoked"/>
    <x v="20"/>
    <s v="Surfing"/>
    <s v="Daniel Moore"/>
    <x v="0"/>
    <x v="1"/>
    <s v="Injury to right wrist &amp; forearm"/>
    <x v="0"/>
    <x v="0"/>
    <s v="Bull shark, 1 m"/>
  </r>
  <r>
    <s v="2016.08.27"/>
    <x v="1059"/>
    <x v="5"/>
    <s v="Unprovoked"/>
    <x v="12"/>
    <s v="Surfing"/>
    <s v="Laurent Chardard"/>
    <x v="0"/>
    <x v="1"/>
    <s v="Right arm severed, ankle severely bitten"/>
    <x v="0"/>
    <x v="11"/>
    <s v="Bull shark, 3.5 m"/>
  </r>
  <r>
    <s v="2016.07.29"/>
    <x v="1060"/>
    <x v="2"/>
    <s v="Unprovoked"/>
    <x v="0"/>
    <s v="Swimming"/>
    <s v="male"/>
    <x v="0"/>
    <x v="1"/>
    <s v="Lacerations to right hand"/>
    <x v="0"/>
    <x v="2"/>
    <s v="Blue shark"/>
  </r>
  <r>
    <s v="2016.06.24"/>
    <x v="1061"/>
    <x v="2"/>
    <s v="Unprovoked"/>
    <x v="22"/>
    <s v="Scuba diving"/>
    <s v="Arturo Velez"/>
    <x v="0"/>
    <x v="1"/>
    <s v="Severe bite to right hand"/>
    <x v="0"/>
    <x v="2"/>
    <s v="Caribbean reef shark, 4.5'"/>
  </r>
  <r>
    <s v="2016.04.25"/>
    <x v="1062"/>
    <x v="6"/>
    <s v="Unprovoked"/>
    <x v="20"/>
    <s v="Surfing"/>
    <s v="Ryan Boarman"/>
    <x v="0"/>
    <x v="1"/>
    <s v="Elbow bitten"/>
    <x v="0"/>
    <x v="0"/>
    <s v="Bull shark, 6'"/>
  </r>
  <r>
    <s v="2015.11.20"/>
    <x v="1063"/>
    <x v="2"/>
    <s v="Unprovoked"/>
    <x v="19"/>
    <s v="Snorkeling"/>
    <s v="Graham Hurley"/>
    <x v="0"/>
    <x v="1"/>
    <s v="Lacerations to left calf"/>
    <x v="0"/>
    <x v="1"/>
    <s v="Galapagos shark"/>
  </r>
  <r>
    <s v="2015.09.01"/>
    <x v="1064"/>
    <x v="1"/>
    <s v="Unprovoked"/>
    <x v="58"/>
    <s v="Wading"/>
    <s v="Jane Neame"/>
    <x v="1"/>
    <x v="1"/>
    <s v="Left foot &amp; ankle bitten"/>
    <x v="0"/>
    <x v="17"/>
    <s v="small shark"/>
  </r>
  <r>
    <s v="2015.06.01"/>
    <x v="1065"/>
    <x v="6"/>
    <s v="Unprovoked"/>
    <x v="12"/>
    <s v="Surfing"/>
    <s v="Eddy Chaussalet"/>
    <x v="0"/>
    <x v="1"/>
    <s v="Left forearm bitten"/>
    <x v="0"/>
    <x v="13"/>
    <s v="Bull shark, 2.5 m"/>
  </r>
  <r>
    <s v="2015.05.25"/>
    <x v="1066"/>
    <x v="6"/>
    <s v="Unprovoked"/>
    <x v="41"/>
    <s v="Spearfishing"/>
    <s v="male"/>
    <x v="0"/>
    <x v="2"/>
    <s v="Lacerations to right forearm"/>
    <x v="0"/>
    <x v="17"/>
    <s v="1m to 1.2 m shark"/>
  </r>
  <r>
    <s v="2015.03.16"/>
    <x v="1067"/>
    <x v="6"/>
    <s v="Unprovoked"/>
    <x v="41"/>
    <s v="Hand feeding sharks"/>
    <s v="male"/>
    <x v="0"/>
    <x v="3"/>
    <s v="Hand bitten"/>
    <x v="0"/>
    <x v="1"/>
    <s v="Blacktip shark"/>
  </r>
  <r>
    <s v="2015.01.06"/>
    <x v="1068"/>
    <x v="1"/>
    <s v="Unprovoked"/>
    <x v="3"/>
    <s v="Snorkeling"/>
    <s v="Lacy Webb"/>
    <x v="1"/>
    <x v="1"/>
    <s v="Severe bite to right flank"/>
    <x v="0"/>
    <x v="5"/>
    <s v="White shark or oceanic whitetip shark"/>
  </r>
  <r>
    <s v="2014.07.22"/>
    <x v="1069"/>
    <x v="1"/>
    <s v="Unprovoked"/>
    <x v="12"/>
    <s v="Surfing"/>
    <s v="Vincent Rintz"/>
    <x v="0"/>
    <x v="1"/>
    <s v="Lacerations to right wrist &amp; calf"/>
    <x v="0"/>
    <x v="13"/>
    <s v="1.8 metre shark"/>
  </r>
  <r>
    <s v="2014.06.25"/>
    <x v="1070"/>
    <x v="0"/>
    <s v="Unprovoked"/>
    <x v="3"/>
    <s v="Spearfishing"/>
    <s v="Mark Adams"/>
    <x v="0"/>
    <x v="1"/>
    <s v="No injury but shark took his pole spear"/>
    <x v="0"/>
    <x v="16"/>
    <s v="Caribbean reef shark, 7' to 8'"/>
  </r>
  <r>
    <s v="2013.05.14"/>
    <x v="614"/>
    <x v="0"/>
    <s v="Unprovoked"/>
    <x v="19"/>
    <s v="Surfing"/>
    <s v="Intriago Diego"/>
    <x v="0"/>
    <x v="1"/>
    <s v="Superficial injury to left calf"/>
    <x v="0"/>
    <x v="9"/>
    <s v="Galapagos shark"/>
  </r>
  <r>
    <s v="2014.02.20"/>
    <x v="1071"/>
    <x v="4"/>
    <s v="Unprovoked"/>
    <x v="41"/>
    <s v="Kitesurfing"/>
    <s v="male"/>
    <x v="0"/>
    <x v="1"/>
    <s v="Lacerations to lower leg"/>
    <x v="0"/>
    <x v="5"/>
    <s v="Blacktip Reef shark"/>
  </r>
  <r>
    <s v="2014.02.07"/>
    <x v="1072"/>
    <x v="2"/>
    <s v="Unprovoked"/>
    <x v="18"/>
    <s v="Surfing"/>
    <s v="Darren Mills"/>
    <x v="0"/>
    <x v="1"/>
    <s v="Lacerations to leg"/>
    <x v="0"/>
    <x v="18"/>
    <s v="7-gill shark?"/>
  </r>
  <r>
    <s v="2013.12.25"/>
    <x v="1073"/>
    <x v="0"/>
    <s v="Unprovoked"/>
    <x v="14"/>
    <s v="Snorkeling"/>
    <s v="Lo�c Merlet"/>
    <x v="0"/>
    <x v="1"/>
    <s v="Leg bitten"/>
    <x v="0"/>
    <x v="2"/>
    <s v="Reported to involve a bull shark"/>
  </r>
  <r>
    <s v="2013.10.26.b"/>
    <x v="723"/>
    <x v="5"/>
    <s v="Unprovoked"/>
    <x v="12"/>
    <s v="Body boarding"/>
    <s v="Gicquel Tanguy"/>
    <x v="0"/>
    <x v="1"/>
    <s v="Right leg severed"/>
    <x v="0"/>
    <x v="5"/>
    <s v="Thought to involve a bull shark"/>
  </r>
  <r>
    <s v="2013.07.29.c"/>
    <x v="30"/>
    <x v="3"/>
    <s v="Unprovoked"/>
    <x v="3"/>
    <s v="Spearfishing"/>
    <s v="Erik Norrie"/>
    <x v="0"/>
    <x v="1"/>
    <s v="Leg bitten"/>
    <x v="0"/>
    <x v="5"/>
    <s v="6' shark"/>
  </r>
  <r>
    <s v="2013.07.28.b"/>
    <x v="30"/>
    <x v="3"/>
    <s v="Unprovoked"/>
    <x v="3"/>
    <s v="Cleaning fish"/>
    <s v="male"/>
    <x v="0"/>
    <x v="1"/>
    <s v="Bitten on left hand"/>
    <x v="0"/>
    <x v="5"/>
    <s v="Nurse shark"/>
  </r>
  <r>
    <s v="2013.04.24"/>
    <x v="1074"/>
    <x v="0"/>
    <s v="Unprovoked"/>
    <x v="1"/>
    <s v="Swimming"/>
    <s v="Isabella Carchia"/>
    <x v="1"/>
    <x v="1"/>
    <s v="Avulsion injury  to lower right leg"/>
    <x v="0"/>
    <x v="16"/>
    <s v="Tiger shark"/>
  </r>
  <r>
    <s v="2013.04.10"/>
    <x v="1075"/>
    <x v="0"/>
    <s v="Unprovoked"/>
    <x v="41"/>
    <s v="Kite boarding"/>
    <s v="Nick Eitel"/>
    <x v="0"/>
    <x v="1"/>
    <s v="Underside of board, fins and, harness were damaged, and left  hip, thigh and buttock sustained puncture wounds"/>
    <x v="0"/>
    <x v="9"/>
    <s v="Possibly a blacktip reef shark"/>
  </r>
  <r>
    <s v="2012.08.05"/>
    <x v="1076"/>
    <x v="6"/>
    <s v="Unprovoked"/>
    <x v="12"/>
    <s v="Surfing"/>
    <s v="Fabien Bujon"/>
    <x v="0"/>
    <x v="1"/>
    <s v="Right hand and foot severed"/>
    <x v="0"/>
    <x v="11"/>
    <s v="Bull shark"/>
  </r>
  <r>
    <s v="2012.05.29"/>
    <x v="1077"/>
    <x v="1"/>
    <s v="Unprovoked"/>
    <x v="1"/>
    <s v="Free diving / spearfishing"/>
    <s v="Benigno Medina Navarrete"/>
    <x v="0"/>
    <x v="1"/>
    <s v="Left hand severed"/>
    <x v="0"/>
    <x v="12"/>
    <s v="Bull shark, 3m"/>
  </r>
  <r>
    <s v="2011.08.16.c"/>
    <x v="1018"/>
    <x v="1"/>
    <s v="Unprovoked"/>
    <x v="41"/>
    <s v="Surfing"/>
    <s v="Adam 'Biff' D'Esposito"/>
    <x v="0"/>
    <x v="1"/>
    <s v="No injury, board bitten"/>
    <x v="0"/>
    <x v="13"/>
    <s v="Grey reef shark"/>
  </r>
  <r>
    <s v="2011.01.31"/>
    <x v="1078"/>
    <x v="6"/>
    <s v="Unprovoked"/>
    <x v="1"/>
    <s v="Swimming"/>
    <s v="Nicole Moore"/>
    <x v="1"/>
    <x v="1"/>
    <s v="Leg, forearm &amp; hand severely bitten"/>
    <x v="0"/>
    <x v="9"/>
    <s v="6' shark"/>
  </r>
  <r>
    <s v="2011.01.26"/>
    <x v="1079"/>
    <x v="0"/>
    <s v="Unprovoked"/>
    <x v="3"/>
    <s v="Scuba diving"/>
    <s v="Jim Abernethy"/>
    <x v="0"/>
    <x v="1"/>
    <s v="Arm bitten"/>
    <x v="0"/>
    <x v="13"/>
    <s v="Caribbean reef shark"/>
  </r>
  <r>
    <s v="2010.12.01.a"/>
    <x v="1080"/>
    <x v="0"/>
    <s v="Unprovoked"/>
    <x v="51"/>
    <s v="Snorkeling"/>
    <s v="Viktor Koliy"/>
    <x v="0"/>
    <x v="1"/>
    <s v="Lacerations to right leg"/>
    <x v="0"/>
    <x v="1"/>
    <s v="Mako shark"/>
  </r>
  <r>
    <s v="2010.12.01.b"/>
    <x v="1080"/>
    <x v="0"/>
    <s v="Unprovoked"/>
    <x v="51"/>
    <s v="Snorkeling"/>
    <s v="Yevgeniy (Eugene) Trishkin"/>
    <x v="0"/>
    <x v="1"/>
    <s v="Both arms severely bitten"/>
    <x v="0"/>
    <x v="2"/>
    <s v="Mako shark"/>
  </r>
  <r>
    <s v="2010.11.30.b"/>
    <x v="1081"/>
    <x v="1"/>
    <s v="Unprovoked"/>
    <x v="51"/>
    <s v="Snorkeling"/>
    <s v="Lyudmila Stolyarova"/>
    <x v="1"/>
    <x v="1"/>
    <s v="Foot severed, Right forearm severed, lacerations to left hand (defense wounds)"/>
    <x v="0"/>
    <x v="3"/>
    <s v="Oceanic whitetip shark, 2.5m, female"/>
  </r>
  <r>
    <s v="2010.11.30.a"/>
    <x v="1081"/>
    <x v="1"/>
    <s v="Unprovoked"/>
    <x v="51"/>
    <s v="Snorkeling"/>
    <s v="Olga Martsinko"/>
    <x v="1"/>
    <x v="1"/>
    <s v="Foot and arm bitten"/>
    <x v="0"/>
    <x v="3"/>
    <s v="Oceanic whitetip shark, 2.5m, female"/>
  </r>
  <r>
    <s v="2010.10.02.a"/>
    <x v="1082"/>
    <x v="5"/>
    <s v="Unprovoked"/>
    <x v="3"/>
    <s v="Surfing"/>
    <s v="Jane Engle"/>
    <x v="1"/>
    <x v="0"/>
    <s v="Bitten between left ankle &amp; knee"/>
    <x v="0"/>
    <x v="13"/>
    <s v="Possibly a 6' lemon shark"/>
  </r>
  <r>
    <s v="2010.06.15"/>
    <x v="1083"/>
    <x v="1"/>
    <s v="Unprovoked"/>
    <x v="28"/>
    <s v="Swimming"/>
    <s v="Huynh Nhu Hoang"/>
    <x v="0"/>
    <x v="2"/>
    <s v="Laceration to left foot"/>
    <x v="0"/>
    <x v="11"/>
    <s v="1 m shark"/>
  </r>
  <r>
    <s v="2010.05.18.b"/>
    <x v="194"/>
    <x v="1"/>
    <s v="Unprovoked"/>
    <x v="28"/>
    <s v="Swimming"/>
    <s v="Nguyen Thi Tanh"/>
    <x v="1"/>
    <x v="1"/>
    <s v="Severe lacerations to left foot"/>
    <x v="0"/>
    <x v="15"/>
    <s v="20 to 30kg shark"/>
  </r>
  <r>
    <s v="2010.05.18.c"/>
    <x v="194"/>
    <x v="1"/>
    <s v="Unprovoked"/>
    <x v="28"/>
    <s v="Rescuing"/>
    <s v="Nguyen Thi Thu Thao"/>
    <x v="1"/>
    <x v="1"/>
    <s v="Minor laceration to leg"/>
    <x v="0"/>
    <x v="15"/>
    <s v="20 to 30kg shark"/>
  </r>
  <r>
    <s v="2010.04.04"/>
    <x v="1084"/>
    <x v="3"/>
    <s v="Unprovoked"/>
    <x v="51"/>
    <s v="Swimming / treading water"/>
    <s v="James Elliott"/>
    <x v="0"/>
    <x v="1"/>
    <s v="Lacerations to left ankle and foot"/>
    <x v="0"/>
    <x v="3"/>
    <s v="Oceanic whitetip shark, 6'"/>
  </r>
  <r>
    <s v="2009.12.22"/>
    <x v="1085"/>
    <x v="1"/>
    <s v="Unprovoked"/>
    <x v="17"/>
    <s v="Swimming"/>
    <s v="Peter Fraser"/>
    <x v="0"/>
    <x v="1"/>
    <s v="Multiple lacerations to right torso &amp; arm. Defense wounds on  hands"/>
    <x v="0"/>
    <x v="5"/>
    <s v="Zambesi shark, 2m"/>
  </r>
  <r>
    <s v="2009.01.25"/>
    <x v="1086"/>
    <x v="3"/>
    <s v="Unprovoked"/>
    <x v="59"/>
    <s v="Spearfishing"/>
    <s v="John Emory"/>
    <x v="0"/>
    <x v="2"/>
    <s v="Severe lacerations to lower left leg"/>
    <x v="0"/>
    <x v="1"/>
    <s v="Bull shark"/>
  </r>
  <r>
    <s v="2009.01.06"/>
    <x v="1087"/>
    <x v="1"/>
    <s v="Unprovoked"/>
    <x v="18"/>
    <s v="Swimming"/>
    <s v="Greg Sims"/>
    <x v="0"/>
    <x v="1"/>
    <s v="Posterior thigh bitten"/>
    <x v="0"/>
    <x v="11"/>
    <s v="Broadnose sevengill shark"/>
  </r>
  <r>
    <s v="2008.10.21"/>
    <x v="1088"/>
    <x v="1"/>
    <s v="Unprovoked"/>
    <x v="14"/>
    <s v="Spearfishing"/>
    <s v="Nicolas Wright"/>
    <x v="0"/>
    <x v="1"/>
    <s v="Legs bitten"/>
    <x v="0"/>
    <x v="2"/>
    <s v="Lemon shark"/>
  </r>
  <r>
    <s v="2008.10.06"/>
    <x v="1089"/>
    <x v="6"/>
    <s v="Unprovoked"/>
    <x v="55"/>
    <s v="Spearfishing"/>
    <s v="Damjan Pecek"/>
    <x v="0"/>
    <x v="1"/>
    <s v="Calf bitten"/>
    <x v="0"/>
    <x v="9"/>
    <s v="5 m white shark"/>
  </r>
  <r>
    <s v="2008.07.27"/>
    <x v="1090"/>
    <x v="3"/>
    <s v="Unprovoked"/>
    <x v="29"/>
    <s v="Swimming or surfing"/>
    <s v="Gerardo Solis"/>
    <x v="0"/>
    <x v="0"/>
    <s v="5 lacerations to left foot"/>
    <x v="0"/>
    <x v="15"/>
    <s v="3'  shark"/>
  </r>
  <r>
    <s v="2008.06.28.b"/>
    <x v="843"/>
    <x v="5"/>
    <s v="Unprovoked"/>
    <x v="3"/>
    <s v="Spearfishing"/>
    <s v="Max Briggs"/>
    <x v="0"/>
    <x v="1"/>
    <s v="Lacerations to calf"/>
    <x v="0"/>
    <x v="2"/>
    <s v="Bull shark, 6' to 7'"/>
  </r>
  <r>
    <s v="2008.06.01.a"/>
    <x v="1091"/>
    <x v="3"/>
    <s v="Unprovoked"/>
    <x v="24"/>
    <s v="Swimming"/>
    <s v="Wellington dos Santos"/>
    <x v="0"/>
    <x v="2"/>
    <s v="Hand severed, buttocks bitten"/>
    <x v="0"/>
    <x v="13"/>
    <s v="Bull shark"/>
  </r>
  <r>
    <s v="2008.05.07.b"/>
    <x v="1092"/>
    <x v="0"/>
    <s v="Unprovoked"/>
    <x v="14"/>
    <s v="Fishing"/>
    <s v="male"/>
    <x v="0"/>
    <x v="1"/>
    <s v="Lower legs bitten"/>
    <x v="0"/>
    <x v="3"/>
    <s v="2 small bull sharks"/>
  </r>
  <r>
    <s v="2007.09.28"/>
    <x v="1093"/>
    <x v="2"/>
    <s v="Unprovoked"/>
    <x v="3"/>
    <s v="Spearfishing"/>
    <s v="Leslie Gano"/>
    <x v="1"/>
    <x v="1"/>
    <s v="Thigh bitten"/>
    <x v="0"/>
    <x v="9"/>
    <s v="Caribbean reef shark"/>
  </r>
  <r>
    <s v="2007.07.10"/>
    <x v="1094"/>
    <x v="1"/>
    <s v="Unprovoked"/>
    <x v="3"/>
    <s v="Spearfishing"/>
    <s v="Joanie Regan"/>
    <x v="1"/>
    <x v="1"/>
    <s v="Lacerations to thumb, ring and pinky fingers of right hand"/>
    <x v="0"/>
    <x v="2"/>
    <s v="Bull shark, 5'"/>
  </r>
  <r>
    <s v="2007.07.04"/>
    <x v="1095"/>
    <x v="0"/>
    <s v="Unprovoked"/>
    <x v="12"/>
    <s v="Body boarding"/>
    <s v="Vincent Bouju"/>
    <x v="0"/>
    <x v="2"/>
    <s v="Minor injuries to thigh &amp; knee"/>
    <x v="0"/>
    <x v="3"/>
    <s v="2 m shark"/>
  </r>
  <r>
    <s v="2007.04.09"/>
    <x v="1096"/>
    <x v="6"/>
    <s v="Unprovoked"/>
    <x v="14"/>
    <s v="Surfing"/>
    <s v="Olivier Bertholom"/>
    <x v="0"/>
    <x v="1"/>
    <s v="Left foot bitten"/>
    <x v="0"/>
    <x v="5"/>
    <s v="Tiger shark"/>
  </r>
  <r>
    <s v="2007.01.25.b"/>
    <x v="1097"/>
    <x v="4"/>
    <s v="Unprovoked"/>
    <x v="14"/>
    <s v="Spearfishing (free diving)"/>
    <s v="Jesse Jizdny"/>
    <x v="0"/>
    <x v="1"/>
    <s v="Leg bitten"/>
    <x v="0"/>
    <x v="3"/>
    <s v="Tiger shark"/>
  </r>
  <r>
    <s v="2006.12.11"/>
    <x v="1098"/>
    <x v="6"/>
    <s v="Unprovoked"/>
    <x v="18"/>
    <s v="Surfing"/>
    <s v="Elliot Paerata-Reid"/>
    <x v="0"/>
    <x v="3"/>
    <s v="Foot bitten"/>
    <x v="0"/>
    <x v="2"/>
    <s v="2 to 3 m shark"/>
  </r>
  <r>
    <s v="2006.03.19"/>
    <x v="1099"/>
    <x v="5"/>
    <s v="Unprovoked"/>
    <x v="26"/>
    <s v="Surfing"/>
    <s v="Paul Sue"/>
    <x v="0"/>
    <x v="1"/>
    <s v="Lacerations to right hand"/>
    <x v="0"/>
    <x v="15"/>
    <s v="Tiger shark, 5'"/>
  </r>
  <r>
    <s v="2005.10.25"/>
    <x v="1100"/>
    <x v="1"/>
    <s v="Unprovoked"/>
    <x v="60"/>
    <s v="Standing"/>
    <s v="James Bumpers"/>
    <x v="0"/>
    <x v="1"/>
    <s v="Lower right leg lacerated"/>
    <x v="0"/>
    <x v="17"/>
    <s v="2' shark"/>
  </r>
  <r>
    <s v="2005.10.11"/>
    <x v="1101"/>
    <x v="1"/>
    <s v="Unprovoked"/>
    <x v="61"/>
    <s v="Scuba diving"/>
    <s v="Lea Ann Hughes"/>
    <x v="1"/>
    <x v="1"/>
    <s v="No injury"/>
    <x v="0"/>
    <x v="13"/>
    <s v="Caribbean reef sharks"/>
  </r>
  <r>
    <s v="2005.01.08"/>
    <x v="1102"/>
    <x v="5"/>
    <s v="Unprovoked"/>
    <x v="18"/>
    <s v="Fishing from a kayak"/>
    <s v="Paul Morris"/>
    <x v="0"/>
    <x v="1"/>
    <s v="No injury, kayak bumped repeatedly"/>
    <x v="0"/>
    <x v="9"/>
    <s v="White shark"/>
  </r>
  <r>
    <s v="2004.10.31"/>
    <x v="1103"/>
    <x v="3"/>
    <s v="Unprovoked"/>
    <x v="59"/>
    <s v="Diving"/>
    <s v="male"/>
    <x v="0"/>
    <x v="1"/>
    <s v="Left forearm bitten"/>
    <x v="0"/>
    <x v="3"/>
    <s v="2.5 m [8.25'] bull shark"/>
  </r>
  <r>
    <s v="2004.10.06"/>
    <x v="1104"/>
    <x v="0"/>
    <s v="Unprovoked"/>
    <x v="12"/>
    <s v="Body boarding"/>
    <s v="Vincent Motais"/>
    <x v="0"/>
    <x v="2"/>
    <s v="Leg severely bitten, surgically amputated"/>
    <x v="0"/>
    <x v="5"/>
    <s v="Thought to involve a 2.5 m bull or tiger shark"/>
  </r>
  <r>
    <s v="2004.08.21"/>
    <x v="1105"/>
    <x v="5"/>
    <s v="Unprovoked"/>
    <x v="24"/>
    <s v="Bathing"/>
    <s v="Wagner da Silva"/>
    <x v="0"/>
    <x v="1"/>
    <s v="Calf bitten &amp; both hands injured"/>
    <x v="0"/>
    <x v="16"/>
    <s v="Tiger shark, 1.5 m"/>
  </r>
  <r>
    <s v="2004.05.23.b"/>
    <x v="338"/>
    <x v="3"/>
    <s v="Unprovoked"/>
    <x v="24"/>
    <s v="Swimming"/>
    <s v="Walmir Pereira da Silva"/>
    <x v="0"/>
    <x v="2"/>
    <s v="Left hand, foot severed &amp;  left calf &amp; arm bitten"/>
    <x v="0"/>
    <x v="3"/>
    <s v="Bull shark"/>
  </r>
  <r>
    <s v="2004.03.29"/>
    <x v="1106"/>
    <x v="6"/>
    <s v="Unprovoked"/>
    <x v="24"/>
    <s v="Body boarding"/>
    <s v="Alcindo de Souza Le�o J�nior"/>
    <x v="0"/>
    <x v="1"/>
    <s v="Lower left leg bitten, surgically amputated"/>
    <x v="0"/>
    <x v="0"/>
    <s v="Bull shark"/>
  </r>
  <r>
    <s v="2004.03.22"/>
    <x v="1107"/>
    <x v="6"/>
    <s v="Unprovoked"/>
    <x v="18"/>
    <s v="Spearfishing"/>
    <s v="Marc Fraser &amp; Blair Fraser"/>
    <x v="0"/>
    <x v="0"/>
    <s v="No injury"/>
    <x v="0"/>
    <x v="9"/>
    <s v="Bronze whaler shark"/>
  </r>
  <r>
    <s v="2004.02.26"/>
    <x v="1108"/>
    <x v="4"/>
    <s v="Unprovoked"/>
    <x v="18"/>
    <s v="Surfing"/>
    <s v="Chris Blair"/>
    <x v="0"/>
    <x v="2"/>
    <s v="Thigh lacerated"/>
    <x v="0"/>
    <x v="14"/>
    <s v="2 m [6.75'] sevengill  shark"/>
  </r>
  <r>
    <s v="2004.01.21.b"/>
    <x v="1109"/>
    <x v="0"/>
    <s v="Unprovoked"/>
    <x v="30"/>
    <s v="Swimming"/>
    <s v="Stefan Moeller"/>
    <x v="0"/>
    <x v="0"/>
    <s v="Lower back &amp; hand bitten"/>
    <x v="0"/>
    <x v="3"/>
    <s v="Bull shark, 1.65 m [5'5&quot;] was speared &amp; killed"/>
  </r>
  <r>
    <s v="2004.01.21.a"/>
    <x v="1109"/>
    <x v="0"/>
    <s v="Unprovoked"/>
    <x v="30"/>
    <s v="Spearfishing"/>
    <s v="Alside Raphael Morales Gonzalez"/>
    <x v="0"/>
    <x v="1"/>
    <s v="Right leg bitten"/>
    <x v="0"/>
    <x v="2"/>
    <s v="Bull shark, 132-kg [291-lb]"/>
  </r>
  <r>
    <s v="2003.07.09"/>
    <x v="1110"/>
    <x v="4"/>
    <s v="Unprovoked"/>
    <x v="3"/>
    <s v="Spearfishing"/>
    <s v="Richard Horton"/>
    <x v="0"/>
    <x v="1"/>
    <s v="Right thigh bitten"/>
    <x v="0"/>
    <x v="3"/>
    <s v="Unidentified species"/>
  </r>
  <r>
    <s v="2003.07.04"/>
    <x v="1111"/>
    <x v="2"/>
    <s v="Unprovoked"/>
    <x v="3"/>
    <s v="Spearfishing"/>
    <s v="Benjamin Brown"/>
    <x v="0"/>
    <x v="1"/>
    <s v="Left calf bitten"/>
    <x v="0"/>
    <x v="3"/>
    <s v="2.1 m  [7'] bull shark"/>
  </r>
  <r>
    <s v="2003.04.23.b"/>
    <x v="1112"/>
    <x v="0"/>
    <s v="Unprovoked"/>
    <x v="24"/>
    <s v="Surfing"/>
    <s v="Tiago Augusto da Silva Machado"/>
    <x v="0"/>
    <x v="2"/>
    <s v="Hand &amp; foot lacerated,  lower left leg severely bitten, necessitating surgical amputation"/>
    <x v="0"/>
    <x v="11"/>
    <s v="Bull shark"/>
  </r>
  <r>
    <s v="2003.02.27"/>
    <x v="1113"/>
    <x v="4"/>
    <s v="Unprovoked"/>
    <x v="18"/>
    <s v="Scuba diving"/>
    <s v="Alistair Kerr"/>
    <x v="0"/>
    <x v="1"/>
    <s v="Arm lacerated (shark made 3 strikes)"/>
    <x v="0"/>
    <x v="2"/>
    <s v="2.5 m [8.25'] white shark"/>
  </r>
  <r>
    <s v="2002.11.14"/>
    <x v="1114"/>
    <x v="4"/>
    <s v="Unprovoked"/>
    <x v="23"/>
    <s v="Snorkeling"/>
    <s v="Michelle Glenn"/>
    <x v="1"/>
    <x v="1"/>
    <s v="Right upper am, shoulder &amp; back severely  bitten"/>
    <x v="0"/>
    <x v="17"/>
    <s v="1.8 m to 2.1 m [6' to 7']� Caribbean Reef Shark"/>
  </r>
  <r>
    <s v="2002.09.16.b"/>
    <x v="1115"/>
    <x v="6"/>
    <s v="Unprovoked"/>
    <x v="24"/>
    <s v="Swimming"/>
    <s v="Fabr�cio Jos� de Carvalho"/>
    <x v="0"/>
    <x v="2"/>
    <s v="Left thigh bitten, leg surgically amputated"/>
    <x v="0"/>
    <x v="13"/>
    <s v="Bull or tiger shark"/>
  </r>
  <r>
    <s v="2002.07.09.a"/>
    <x v="580"/>
    <x v="0"/>
    <s v="Unprovoked"/>
    <x v="24"/>
    <s v="Surfing"/>
    <s v="M�rio C�sar Carneiro da Silva"/>
    <x v="0"/>
    <x v="1"/>
    <s v="Right hand severed"/>
    <x v="0"/>
    <x v="13"/>
    <s v="Bull or tiger shark"/>
  </r>
  <r>
    <s v="2002.04.09"/>
    <x v="1116"/>
    <x v="1"/>
    <s v="Unprovoked"/>
    <x v="3"/>
    <s v="Standing"/>
    <s v="Erich Ritter"/>
    <x v="0"/>
    <x v="1"/>
    <s v="Calf bitten"/>
    <x v="0"/>
    <x v="1"/>
    <s v="Bull shark, 400-lb"/>
  </r>
  <r>
    <s v="2001.08.31"/>
    <x v="1117"/>
    <x v="2"/>
    <s v="Unprovoked"/>
    <x v="3"/>
    <s v="Spearfishing"/>
    <s v="Nick Raich"/>
    <x v="0"/>
    <x v="1"/>
    <s v="Torso lacerated"/>
    <x v="0"/>
    <x v="16"/>
    <s v="3 m [10'] bull shark"/>
  </r>
  <r>
    <s v="2001.08.16"/>
    <x v="1118"/>
    <x v="4"/>
    <s v="Unprovoked"/>
    <x v="3"/>
    <s v="Spearfishing"/>
    <s v="Kent Bonde"/>
    <x v="0"/>
    <x v="1"/>
    <s v="Calf bitten"/>
    <x v="0"/>
    <x v="5"/>
    <s v="1.9 m [6.5'] bull shark"/>
  </r>
  <r>
    <s v="2000.09.08.a"/>
    <x v="1119"/>
    <x v="2"/>
    <s v="Unprovoked"/>
    <x v="12"/>
    <s v="Surfing"/>
    <s v="Karim Maan"/>
    <x v="0"/>
    <x v="1"/>
    <s v="Left arm bitten"/>
    <x v="0"/>
    <x v="15"/>
    <s v="Tiger shark, 3 m [10']"/>
  </r>
  <r>
    <s v="1999.11.06"/>
    <x v="1120"/>
    <x v="5"/>
    <s v="Unprovoked"/>
    <x v="24"/>
    <s v="Spearfishing, but swimming at surface"/>
    <s v="male"/>
    <x v="0"/>
    <x v="1"/>
    <s v="Upper right thigh bitten"/>
    <x v="0"/>
    <x v="1"/>
    <s v="1.3 to 1.6 m shark"/>
  </r>
  <r>
    <s v="1999.08.05"/>
    <x v="1121"/>
    <x v="4"/>
    <s v="Unprovoked"/>
    <x v="3"/>
    <s v="Spearfishing &amp; holding catch"/>
    <s v="Kevin King"/>
    <x v="0"/>
    <x v="1"/>
    <s v="Right arm bitten"/>
    <x v="0"/>
    <x v="11"/>
    <s v="2.7 m [9']  bull shark or Caribbean reef shark"/>
  </r>
  <r>
    <s v="1999.04.22"/>
    <x v="1122"/>
    <x v="4"/>
    <s v="Unprovoked"/>
    <x v="62"/>
    <s v="Swimming"/>
    <s v="Sylvia Lanner"/>
    <x v="1"/>
    <x v="1"/>
    <s v="Thigh bitten"/>
    <x v="0"/>
    <x v="8"/>
    <s v="Grey reef shark, 1.5 m"/>
  </r>
  <r>
    <s v="1998.08.15"/>
    <x v="1123"/>
    <x v="5"/>
    <s v="Unprovoked"/>
    <x v="3"/>
    <s v="Spearfishing"/>
    <s v="Kevin Paffrath"/>
    <x v="0"/>
    <x v="1"/>
    <s v="Calf bitten"/>
    <x v="0"/>
    <x v="5"/>
    <s v="Caribbean reef shark, 1.2 m to 1.5 m [4' to 5']"/>
  </r>
  <r>
    <s v="1998.01.14"/>
    <x v="1124"/>
    <x v="0"/>
    <s v="Unprovoked"/>
    <x v="17"/>
    <s v="Surfing"/>
    <s v="Roberto Zornada"/>
    <x v="0"/>
    <x v="1"/>
    <s v="Leg bitten"/>
    <x v="0"/>
    <x v="16"/>
    <s v="Small dusky shark or blackfin shark"/>
  </r>
  <r>
    <s v="1997.06.15"/>
    <x v="1125"/>
    <x v="3"/>
    <s v="Unprovoked"/>
    <x v="26"/>
    <s v="Snorkeling"/>
    <s v="Liz Rogers"/>
    <x v="1"/>
    <x v="1"/>
    <s v="Bitten on inner thigh, leg surgically amputated"/>
    <x v="0"/>
    <x v="3"/>
    <s v="Tiger shark, 2.7m  [9']"/>
  </r>
  <r>
    <s v="1996.09.06.b"/>
    <x v="1126"/>
    <x v="2"/>
    <s v="Unprovoked"/>
    <x v="18"/>
    <s v="Diving for Abalone"/>
    <s v="Vaughn Hill"/>
    <x v="0"/>
    <x v="1"/>
    <s v="Back, arms &amp; wrist severely lacerated"/>
    <x v="0"/>
    <x v="1"/>
    <s v="White shark"/>
  </r>
  <r>
    <s v="1996.07.23.a"/>
    <x v="1127"/>
    <x v="1"/>
    <s v="Unprovoked"/>
    <x v="63"/>
    <s v="Free diving with a pod of dolphins"/>
    <s v="Martin Christopher Richardson"/>
    <x v="0"/>
    <x v="0"/>
    <s v="Bitten on back, shoulder &amp; chest"/>
    <x v="0"/>
    <x v="15"/>
    <s v="said to involve an oceanic whitetip shark"/>
  </r>
  <r>
    <s v="1995.08.19"/>
    <x v="1128"/>
    <x v="5"/>
    <s v="Unprovoked"/>
    <x v="7"/>
    <s v="Fishing"/>
    <s v="Laukau Lile"/>
    <x v="0"/>
    <x v="2"/>
    <s v="Upper left thigh avulsed"/>
    <x v="0"/>
    <x v="13"/>
    <s v="&quot;small shark&quot;"/>
  </r>
  <r>
    <s v="1994.06.24"/>
    <x v="1129"/>
    <x v="2"/>
    <s v="Unprovoked"/>
    <x v="3"/>
    <s v="Spearfishing"/>
    <s v="Alton Curtis"/>
    <x v="0"/>
    <x v="1"/>
    <s v="Forearm severely bitten"/>
    <x v="0"/>
    <x v="13"/>
    <s v="1.8 m [6'] shark"/>
  </r>
  <r>
    <s v="1994.03.23.b"/>
    <x v="1130"/>
    <x v="0"/>
    <s v="Unprovoked"/>
    <x v="54"/>
    <s v="Swimming alongside NOAA research vessel Discoverer"/>
    <s v="Heather Boswell"/>
    <x v="1"/>
    <x v="2"/>
    <s v="Leg severed mid-thigh"/>
    <x v="0"/>
    <x v="2"/>
    <s v="3.6 m [11'9&quot;] white shark"/>
  </r>
  <r>
    <s v="1994.03.23.a"/>
    <x v="1130"/>
    <x v="0"/>
    <s v="Unprovoked"/>
    <x v="54"/>
    <s v="Swimming alongside NOAA research vessel Discoverer"/>
    <s v="Phil Buffington"/>
    <x v="0"/>
    <x v="0"/>
    <s v="Thigh bitten"/>
    <x v="0"/>
    <x v="2"/>
    <s v="3.6 m [11'9&quot;] white shark"/>
  </r>
  <r>
    <s v="1993.09.03"/>
    <x v="1131"/>
    <x v="2"/>
    <s v="Unprovoked"/>
    <x v="0"/>
    <s v="Swimming"/>
    <s v="Jorge Durich Heredia (or Hernandez)"/>
    <x v="0"/>
    <x v="1"/>
    <s v="Thigh bitten, toes of left foot severed"/>
    <x v="0"/>
    <x v="17"/>
    <s v="1.2 m [4'] shark"/>
  </r>
  <r>
    <s v="1993.08.21"/>
    <x v="1132"/>
    <x v="5"/>
    <s v="Unprovoked"/>
    <x v="3"/>
    <s v="Spearfishing"/>
    <s v="William Barnes"/>
    <x v="0"/>
    <x v="1"/>
    <s v="Leg bitten"/>
    <x v="0"/>
    <x v="11"/>
    <s v="1.8 m [6'] blacktip shark or Caribbean reef shark"/>
  </r>
  <r>
    <s v="1992.04.24"/>
    <x v="1133"/>
    <x v="2"/>
    <s v="Unprovoked"/>
    <x v="18"/>
    <s v="Snorkeling"/>
    <s v="Mike Fraser"/>
    <x v="0"/>
    <x v="0"/>
    <s v="Right forearm severed, left forearm lacerated &amp; broken"/>
    <x v="0"/>
    <x v="13"/>
    <s v="4 m [13'], 590-kg white shark"/>
  </r>
  <r>
    <s v="1992.02.14"/>
    <x v="1134"/>
    <x v="2"/>
    <s v="Unprovoked"/>
    <x v="15"/>
    <s v="Diving for pen shells"/>
    <s v="Koji Harada"/>
    <x v="0"/>
    <x v="0"/>
    <s v="No injury, steel diving helmet bitten 3 times"/>
    <x v="0"/>
    <x v="1"/>
    <s v="5 m [16.5'] shark"/>
  </r>
  <r>
    <s v="1992.01.29.b"/>
    <x v="775"/>
    <x v="0"/>
    <s v="Unprovoked"/>
    <x v="12"/>
    <s v="Spearfishing"/>
    <s v="Richard Carnoy"/>
    <x v="0"/>
    <x v="0"/>
    <s v="Survived"/>
    <x v="0"/>
    <x v="5"/>
    <s v="1.8 m grey shark"/>
  </r>
  <r>
    <s v="1991.07.01.b"/>
    <x v="1135"/>
    <x v="6"/>
    <s v="Unprovoked"/>
    <x v="12"/>
    <s v="Surfing"/>
    <s v="Alain Curco-Llov�ra"/>
    <x v="0"/>
    <x v="1"/>
    <s v="Left arm severed"/>
    <x v="0"/>
    <x v="11"/>
    <s v="Tiger shark, 3 to 4 m [10' to 13']"/>
  </r>
  <r>
    <s v="1990.06.23"/>
    <x v="1136"/>
    <x v="5"/>
    <s v="Unprovoked"/>
    <x v="3"/>
    <s v="Spearfishing"/>
    <s v="Bruce Cease"/>
    <x v="0"/>
    <x v="1"/>
    <s v="Left forearm bitten"/>
    <x v="0"/>
    <x v="3"/>
    <s v="1.2 m to 1.5 m [4' to 5'] shark"/>
  </r>
  <r>
    <s v="1990.03.05"/>
    <x v="1137"/>
    <x v="6"/>
    <s v="Unprovoked"/>
    <x v="12"/>
    <s v="Surfing"/>
    <s v="Wagner Cataldo-Beugleu"/>
    <x v="0"/>
    <x v="0"/>
    <s v="Survived"/>
    <x v="0"/>
    <x v="11"/>
    <s v="3 m [10'] bull shark"/>
  </r>
  <r>
    <s v="1989.06.06"/>
    <x v="1138"/>
    <x v="1"/>
    <s v="Unprovoked"/>
    <x v="47"/>
    <s v="Windsurfing (urinating on his board)"/>
    <s v="Ezio Bocedi"/>
    <x v="0"/>
    <x v="0"/>
    <s v="Upper right thigh bitten"/>
    <x v="0"/>
    <x v="13"/>
    <s v="3 m [10'] white shark"/>
  </r>
  <r>
    <s v="1986.03.18"/>
    <x v="1139"/>
    <x v="1"/>
    <s v="Unprovoked"/>
    <x v="0"/>
    <s v="Windsurfing"/>
    <s v="J. L P�rez-D�az"/>
    <x v="0"/>
    <x v="0"/>
    <s v="Foot severed"/>
    <x v="0"/>
    <x v="1"/>
    <s v="3.5 m white shark"/>
  </r>
  <r>
    <s v="1983.06.15"/>
    <x v="1140"/>
    <x v="0"/>
    <s v="Unprovoked"/>
    <x v="3"/>
    <s v=""/>
    <s v="Roger Yost"/>
    <x v="0"/>
    <x v="1"/>
    <s v="Lacerations to hand &amp; foot"/>
    <x v="0"/>
    <x v="2"/>
    <s v="6' blacktip shark"/>
  </r>
  <r>
    <s v="1983.06.00"/>
    <x v="1141"/>
    <x v="0"/>
    <s v="Unprovoked"/>
    <x v="3"/>
    <s v="Spearfishing"/>
    <s v="Carl Starling"/>
    <x v="0"/>
    <x v="0"/>
    <s v="Lacerations to thigh &amp; buttocks"/>
    <x v="0"/>
    <x v="11"/>
    <s v="Caribbean reef shark"/>
  </r>
  <r>
    <s v="1981.08.07"/>
    <x v="1142"/>
    <x v="2"/>
    <s v="Unprovoked"/>
    <x v="3"/>
    <s v="Snorkeling on surface"/>
    <s v="Robert Marx"/>
    <x v="0"/>
    <x v="1"/>
    <s v="Upper right arm bitten"/>
    <x v="0"/>
    <x v="9"/>
    <s v="Mako shark (tooth fragments recovered)"/>
  </r>
  <r>
    <s v="1981.03.04"/>
    <x v="1143"/>
    <x v="0"/>
    <s v="Unprovoked"/>
    <x v="54"/>
    <s v="Free diving Spearfishing"/>
    <s v="Carlos Veraga M."/>
    <x v="0"/>
    <x v="0"/>
    <s v="Foot &amp; ankle bitten"/>
    <x v="0"/>
    <x v="1"/>
    <s v="White shark"/>
  </r>
  <r>
    <s v="1980.11.24"/>
    <x v="1144"/>
    <x v="6"/>
    <s v="Unprovoked"/>
    <x v="12"/>
    <s v="Spearfishing"/>
    <s v="Jean-Michel Pothin"/>
    <x v="0"/>
    <x v="1"/>
    <s v="Bitten twice"/>
    <x v="0"/>
    <x v="13"/>
    <s v="1.8 m [6'] white shark"/>
  </r>
  <r>
    <s v="1978.09.16"/>
    <x v="1145"/>
    <x v="5"/>
    <s v="Unprovoked"/>
    <x v="47"/>
    <s v="Diving"/>
    <s v="Fabrizio Marini"/>
    <x v="0"/>
    <x v="0"/>
    <s v="No injury"/>
    <x v="0"/>
    <x v="2"/>
    <s v="White shark, 5 m [16.5']"/>
  </r>
  <r>
    <s v="1974.09.07"/>
    <x v="1146"/>
    <x v="5"/>
    <s v="Unprovoked"/>
    <x v="4"/>
    <s v="Swimming"/>
    <s v="Beatrice Aharonowich"/>
    <x v="1"/>
    <x v="1"/>
    <s v="Bitten 12 times: multiple lacerations on hands, arms, shoulder breast thigh, both legs, left forearm surgically amputated"/>
    <x v="0"/>
    <x v="11"/>
    <s v="Shortfin mako shark, 2.3 m [7.5']"/>
  </r>
  <r>
    <s v="1973.09.14"/>
    <x v="1147"/>
    <x v="2"/>
    <s v="Unprovoked"/>
    <x v="3"/>
    <s v="Free diving, Spearfishing"/>
    <s v="Kevin G. Schlusemeyer"/>
    <x v="0"/>
    <x v="2"/>
    <s v="Left hand &amp; forearm lacerated"/>
    <x v="0"/>
    <x v="3"/>
    <s v="7' to 8' bull shark"/>
  </r>
  <r>
    <s v="1972.12.26"/>
    <x v="1148"/>
    <x v="1"/>
    <s v="Unprovoked"/>
    <x v="17"/>
    <s v="Swimming"/>
    <s v="Helmut Pfosse"/>
    <x v="0"/>
    <x v="1"/>
    <s v="Hip, leg, arm, hand &amp; shoulder bitten"/>
    <x v="0"/>
    <x v="13"/>
    <s v="2 m to 3 m shark"/>
  </r>
  <r>
    <s v="1971.03.30"/>
    <x v="1149"/>
    <x v="1"/>
    <s v="Unprovoked"/>
    <x v="18"/>
    <s v="Surfing"/>
    <s v="Barry Watkins"/>
    <x v="0"/>
    <x v="2"/>
    <s v="Lacerations to left leg"/>
    <x v="0"/>
    <x v="1"/>
    <s v="White shark, 4.6 m [15']"/>
  </r>
  <r>
    <s v="1972.01.01.a"/>
    <x v="954"/>
    <x v="2"/>
    <s v="Unprovoked"/>
    <x v="17"/>
    <s v="Standing"/>
    <s v="Robert Richard"/>
    <x v="0"/>
    <x v="1"/>
    <s v="Leg severed at knee,  hand severed, arms, torso &amp; buttock severely lacerated"/>
    <x v="0"/>
    <x v="5"/>
    <s v="White shark, 2.5 m [8.25']"/>
  </r>
  <r>
    <s v="1970.12.07"/>
    <x v="1150"/>
    <x v="6"/>
    <s v="Unprovoked"/>
    <x v="64"/>
    <s v="Fishing"/>
    <s v="Santiago Kapriel"/>
    <x v="0"/>
    <x v="0"/>
    <s v="Laceration to thigh"/>
    <x v="0"/>
    <x v="19"/>
    <s v="1.8 m shark"/>
  </r>
  <r>
    <s v="1970.09.28"/>
    <x v="1151"/>
    <x v="6"/>
    <s v="Unprovoked"/>
    <x v="64"/>
    <s v="Diving"/>
    <s v="Mike Uramai"/>
    <x v="0"/>
    <x v="1"/>
    <s v="Lacerations &amp; punctures to right arm &amp; shoulder"/>
    <x v="0"/>
    <x v="1"/>
    <s v="1.8 to 2 m C. albimarginatus"/>
  </r>
  <r>
    <s v="1968.12.25"/>
    <x v="1152"/>
    <x v="0"/>
    <s v="Unprovoked"/>
    <x v="18"/>
    <s v="Surfing"/>
    <s v="Gary Barton"/>
    <x v="0"/>
    <x v="2"/>
    <s v="Hit in face by shark, arm abraded, surfboard bitten"/>
    <x v="0"/>
    <x v="11"/>
    <s v="White shark"/>
  </r>
  <r>
    <s v="1968.08.08"/>
    <x v="1153"/>
    <x v="4"/>
    <s v="Unprovoked"/>
    <x v="22"/>
    <s v="Dynamite fishing"/>
    <s v="Abel Mattos Antoniou Vasquez"/>
    <x v="0"/>
    <x v="2"/>
    <s v="Lacerations to head"/>
    <x v="0"/>
    <x v="1"/>
    <s v="2 m shark"/>
  </r>
  <r>
    <s v="1967.08.00.a"/>
    <x v="1154"/>
    <x v="1"/>
    <s v="Unprovoked"/>
    <x v="65"/>
    <s v="Beach seine netting"/>
    <s v="B.D."/>
    <x v="0"/>
    <x v="0"/>
    <s v="Ankle bitten"/>
    <x v="0"/>
    <x v="10"/>
    <s v="1.8 m shark"/>
  </r>
  <r>
    <s v="1966.08.14"/>
    <x v="1155"/>
    <x v="3"/>
    <s v="Unprovoked"/>
    <x v="37"/>
    <s v="Lobster diving using Scuba"/>
    <s v="Jack W. Caldwell"/>
    <x v="0"/>
    <x v="0"/>
    <s v="No injury, but shark struck his calf"/>
    <x v="0"/>
    <x v="11"/>
    <s v="1.5 m to 2.1 m  [5' to 7'] shark"/>
  </r>
  <r>
    <s v="1965.12.19"/>
    <x v="1156"/>
    <x v="3"/>
    <s v="Unprovoked"/>
    <x v="66"/>
    <s v="Freediving"/>
    <s v="David Fellows"/>
    <x v="0"/>
    <x v="0"/>
    <s v="No injury"/>
    <x v="0"/>
    <x v="3"/>
    <s v="Grey reef shark"/>
  </r>
  <r>
    <s v="1965.09.08"/>
    <x v="1157"/>
    <x v="0"/>
    <s v="Unprovoked"/>
    <x v="1"/>
    <s v=""/>
    <s v="Miguel Salas Gonzalez"/>
    <x v="0"/>
    <x v="1"/>
    <s v="Leg &amp; arm bitten"/>
    <x v="0"/>
    <x v="15"/>
    <s v="300-kg [662-lb] shark"/>
  </r>
  <r>
    <s v="1965.04.04.b"/>
    <x v="1158"/>
    <x v="3"/>
    <s v="Unprovoked"/>
    <x v="67"/>
    <s v="Walking on reef"/>
    <s v="Barry Nakamura"/>
    <x v="0"/>
    <x v="3"/>
    <s v="Right leg bitten"/>
    <x v="0"/>
    <x v="13"/>
    <s v="Tiger shark, tooth fragment recovered"/>
  </r>
  <r>
    <s v="1964.09.07"/>
    <x v="1159"/>
    <x v="6"/>
    <s v="Unprovoked"/>
    <x v="37"/>
    <s v="Swimming"/>
    <s v="LO Chiu-yang"/>
    <x v="0"/>
    <x v="1"/>
    <s v="Right thigh &amp;  elbow bitten"/>
    <x v="0"/>
    <x v="16"/>
    <s v="1.8 m [6'] shark"/>
  </r>
  <r>
    <s v="1964.08.23"/>
    <x v="1160"/>
    <x v="3"/>
    <s v="Unprovoked"/>
    <x v="1"/>
    <s v="Floating on his back in an inner tube"/>
    <s v="Thad T. Moore"/>
    <x v="0"/>
    <x v="2"/>
    <s v="Right thigh bitten"/>
    <x v="0"/>
    <x v="3"/>
    <s v="1.8 to 2.4 m [6' to 8'] shark"/>
  </r>
  <r>
    <s v="1964.02.10"/>
    <x v="1161"/>
    <x v="6"/>
    <s v="Unprovoked"/>
    <x v="18"/>
    <s v="Spearfishing"/>
    <s v="Dr. Ken R. Markham"/>
    <x v="0"/>
    <x v="1"/>
    <s v="No injury to diver, shark bit speargun"/>
    <x v="0"/>
    <x v="15"/>
    <s v="White shark, 3 m [10']"/>
  </r>
  <r>
    <s v="1963.11.30.b"/>
    <x v="1004"/>
    <x v="5"/>
    <s v="Unprovoked"/>
    <x v="18"/>
    <s v="Treading water while alongside capsized yacht"/>
    <s v="Charlie Dudley"/>
    <x v="0"/>
    <x v="1"/>
    <s v="Hand &amp; lower leg severely injured"/>
    <x v="0"/>
    <x v="16"/>
    <s v="Possibly a broadnose 7-gill shark"/>
  </r>
  <r>
    <s v="1963.11.28"/>
    <x v="1162"/>
    <x v="4"/>
    <s v="Unprovoked"/>
    <x v="26"/>
    <s v="Fishing"/>
    <s v="Mereseini Wati, female"/>
    <x v="1"/>
    <x v="1"/>
    <s v="Elbow bitten"/>
    <x v="0"/>
    <x v="2"/>
    <s v="&gt;1.2 m [4'] tiger shark"/>
  </r>
  <r>
    <s v="1963.11.04"/>
    <x v="1163"/>
    <x v="6"/>
    <s v="Unprovoked"/>
    <x v="67"/>
    <s v="Fishing"/>
    <s v="Saburo Dooley"/>
    <x v="0"/>
    <x v="1"/>
    <s v="Left calf lacerated"/>
    <x v="0"/>
    <x v="4"/>
    <s v="Dooley believed his Injury was caused by stingray (Dasyatidae family)"/>
  </r>
  <r>
    <s v="1963.07.28"/>
    <x v="1164"/>
    <x v="3"/>
    <s v="Unprovoked"/>
    <x v="68"/>
    <s v="Spearfishing"/>
    <s v="Akira"/>
    <x v="0"/>
    <x v="1"/>
    <s v="Upper left arm bitten"/>
    <x v="0"/>
    <x v="17"/>
    <s v="Tiger shark"/>
  </r>
  <r>
    <s v="1963.02.08"/>
    <x v="1165"/>
    <x v="2"/>
    <s v="Unprovoked"/>
    <x v="26"/>
    <s v="Spearfishing"/>
    <s v="Jone Waiteatei"/>
    <x v="0"/>
    <x v="1"/>
    <s v="Left arm bitten"/>
    <x v="0"/>
    <x v="1"/>
    <s v="White shark, 2.1 m [7']"/>
  </r>
  <r>
    <s v="1962.09.30"/>
    <x v="1166"/>
    <x v="3"/>
    <s v="Unprovoked"/>
    <x v="69"/>
    <s v="Spearfishing"/>
    <s v="Wesley Vickrey"/>
    <x v="0"/>
    <x v="1"/>
    <s v="Left thigh &amp; hand &amp; speargun bitten"/>
    <x v="0"/>
    <x v="3"/>
    <s v=" Blacktip shark, C. maculipinnis. 1.9 m to 2.1 m [6.5' to 7']"/>
  </r>
  <r>
    <s v="1962.01.27"/>
    <x v="1167"/>
    <x v="5"/>
    <s v="Unprovoked"/>
    <x v="18"/>
    <s v="Splashing"/>
    <s v="Norman McEwan"/>
    <x v="0"/>
    <x v="2"/>
    <s v="Left hand injured: gash on back of hand, toothmarks on palm"/>
    <x v="0"/>
    <x v="5"/>
    <s v="1.5 m [5'] shark"/>
  </r>
  <r>
    <s v="1962.01.11.a"/>
    <x v="1168"/>
    <x v="4"/>
    <s v="Unprovoked"/>
    <x v="18"/>
    <s v="Surf fishing"/>
    <s v="Mrs. Beryl Grant"/>
    <x v="1"/>
    <x v="1"/>
    <s v="Right foot lacerated"/>
    <x v="0"/>
    <x v="15"/>
    <s v="36&quot;  shark"/>
  </r>
  <r>
    <s v="1962.01.11.b"/>
    <x v="1168"/>
    <x v="4"/>
    <s v="Unprovoked"/>
    <x v="38"/>
    <s v="Spearfishing"/>
    <s v="Yagirua Agiramon"/>
    <x v="0"/>
    <x v="1"/>
    <s v="Left leg &amp; buttocks bitten"/>
    <x v="0"/>
    <x v="9"/>
    <s v="White shark"/>
  </r>
  <r>
    <s v="1962.01.01"/>
    <x v="1169"/>
    <x v="6"/>
    <s v="Unprovoked"/>
    <x v="48"/>
    <s v="Fishing with hand net in 2' of water"/>
    <s v="Stanley Caberto"/>
    <x v="0"/>
    <x v="1"/>
    <s v="2.5&quot; laceration on right hand"/>
    <x v="0"/>
    <x v="16"/>
    <s v="1.8 m [6'] shark"/>
  </r>
  <r>
    <s v="1961.09.23"/>
    <x v="1170"/>
    <x v="5"/>
    <s v="Unprovoked"/>
    <x v="10"/>
    <s v="Survived US Naval aircraft crash, climbing onboard rescue vessel when he fell back into sea"/>
    <s v="Patrick Imhof"/>
    <x v="0"/>
    <x v="1"/>
    <s v="Right shoulder blade  &amp; back lacerated"/>
    <x v="0"/>
    <x v="8"/>
    <s v="Oceanic whitetip shar,; identified by Dr. W.C. Schoeder on photograph &amp; Dr. L.P. L. Schultz on sketch by observer"/>
  </r>
  <r>
    <s v="1961.09.07"/>
    <x v="1171"/>
    <x v="4"/>
    <s v="Unprovoked"/>
    <x v="70"/>
    <s v="Free diving, surveying a pipeline &amp; examing cathodes under jetty"/>
    <s v="I. Padden"/>
    <x v="0"/>
    <x v="0"/>
    <s v="3&quot; cut on sole of foot"/>
    <x v="0"/>
    <x v="1"/>
    <s v="1.5 m to 1.8 m  [5' to 6'] shark"/>
  </r>
  <r>
    <s v="1961.08.04"/>
    <x v="1172"/>
    <x v="2"/>
    <s v="Unprovoked"/>
    <x v="34"/>
    <s v="Spearfishing"/>
    <s v="Robert Sato"/>
    <x v="0"/>
    <x v="1"/>
    <s v="Right hand lacerated"/>
    <x v="0"/>
    <x v="2"/>
    <s v="Blacktip shark, 1.8 m to 2.1 m [6' to 7']"/>
  </r>
  <r>
    <s v="1961.07.00.b"/>
    <x v="1173"/>
    <x v="5"/>
    <s v="Unprovoked"/>
    <x v="47"/>
    <s v="Spearfishing"/>
    <s v="Manfred Gregor"/>
    <x v="0"/>
    <x v="1"/>
    <s v="Foot bitten"/>
    <x v="0"/>
    <x v="3"/>
    <s v="White shark, 4.5 m"/>
  </r>
  <r>
    <s v="1961.04.21"/>
    <x v="1174"/>
    <x v="2"/>
    <s v="Unprovoked"/>
    <x v="17"/>
    <s v="Swimming"/>
    <s v="Brian Dewar"/>
    <x v="0"/>
    <x v="1"/>
    <s v="Multiple injuries to both hands, left leg &amp; foot"/>
    <x v="0"/>
    <x v="1"/>
    <s v="Zambesi shark"/>
  </r>
  <r>
    <s v="1961.03.09"/>
    <x v="1175"/>
    <x v="4"/>
    <s v="Unprovoked"/>
    <x v="71"/>
    <s v="Free diving"/>
    <s v="James K. Stewart"/>
    <x v="0"/>
    <x v="1"/>
    <s v="Right elbow bitten"/>
    <x v="0"/>
    <x v="13"/>
    <s v="Grey reef shark, 1.8 m [6'] grey reef shark, identified by Dr. L.P. L. Schultz based on photographs; identified as C. melanopterus by Stewart"/>
  </r>
  <r>
    <s v="1961.01.05"/>
    <x v="1176"/>
    <x v="4"/>
    <s v="Unprovoked"/>
    <x v="17"/>
    <s v="Swimming"/>
    <s v="African child (male)"/>
    <x v="0"/>
    <x v="0"/>
    <s v="Leg bitten"/>
    <x v="0"/>
    <x v="5"/>
    <s v="Six Zambesi sharks seen to 1.5 m [5'] in length"/>
  </r>
  <r>
    <s v="1960.05.24"/>
    <x v="1177"/>
    <x v="1"/>
    <s v="Unprovoked"/>
    <x v="34"/>
    <s v="Free diving but treading water at surface"/>
    <s v="Louis Goiran"/>
    <x v="0"/>
    <x v="1"/>
    <s v="Foot bitten"/>
    <x v="0"/>
    <x v="13"/>
    <s v="Dusky shark, 2.7 m [9'] dusky shark C. obscurus identified by S. Springer on tooth recovered"/>
  </r>
  <r>
    <s v="1960.03.28"/>
    <x v="1178"/>
    <x v="6"/>
    <s v="Unprovoked"/>
    <x v="5"/>
    <s v="Spearfishing, carrying fish on belt"/>
    <s v="Enrique Matao"/>
    <x v="0"/>
    <x v="1"/>
    <s v="Thigh bitten"/>
    <x v="0"/>
    <x v="9"/>
    <s v="1.2 m [4'] shark"/>
  </r>
  <r>
    <s v="1959.10.00"/>
    <x v="1179"/>
    <x v="4"/>
    <s v="Unprovoked"/>
    <x v="26"/>
    <s v="Spearfishing"/>
    <s v="Etuate Waqa"/>
    <x v="0"/>
    <x v="1"/>
    <s v="forearm abraded"/>
    <x v="0"/>
    <x v="9"/>
    <s v="Tiger shark, 1.8 m [6']"/>
  </r>
  <r>
    <s v="1958.08.01"/>
    <x v="1180"/>
    <x v="2"/>
    <s v="Unprovoked"/>
    <x v="55"/>
    <s v="Swimming"/>
    <s v="Hilda Keller"/>
    <x v="1"/>
    <x v="0"/>
    <s v="Leg injured"/>
    <x v="0"/>
    <x v="15"/>
    <s v="3 m shark"/>
  </r>
  <r>
    <s v="1958.07.00.b"/>
    <x v="1181"/>
    <x v="1"/>
    <s v="Unprovoked"/>
    <x v="3"/>
    <s v="Spearfishing, had fish on his spear"/>
    <s v="Stanton Waterman"/>
    <x v="0"/>
    <x v="1"/>
    <s v="No injury, shark went for diver's leg &amp; missed, diver hit shark on head with speargun &amp; shark bit speargun"/>
    <x v="0"/>
    <x v="9"/>
    <s v="Tiger shark, &lt;2 m TL"/>
  </r>
  <r>
    <s v="1958.04.19"/>
    <x v="1182"/>
    <x v="5"/>
    <s v="Unprovoked"/>
    <x v="37"/>
    <s v="Diving"/>
    <s v="Nan-Tien Chang"/>
    <x v="0"/>
    <x v="1"/>
    <s v="Right cheek bitten"/>
    <x v="0"/>
    <x v="11"/>
    <s v="Mako shark, 100-kg [221-lb]"/>
  </r>
  <r>
    <s v="1956.10.07"/>
    <x v="1183"/>
    <x v="3"/>
    <s v="Unprovoked"/>
    <x v="65"/>
    <s v="Skindiving, fish at belt"/>
    <s v="k"/>
    <x v="0"/>
    <x v="2"/>
    <s v="Right thigh bitten"/>
    <x v="0"/>
    <x v="15"/>
    <s v="Lemon shark"/>
  </r>
  <r>
    <s v="1955.11.16"/>
    <x v="1184"/>
    <x v="0"/>
    <s v="Unprovoked"/>
    <x v="38"/>
    <s v="Swimming"/>
    <s v="Niu Bodu"/>
    <x v="0"/>
    <x v="3"/>
    <s v="Right thigh bitten"/>
    <x v="0"/>
    <x v="15"/>
    <s v="Wobbegong shark"/>
  </r>
  <r>
    <s v="1954.01.22.a"/>
    <x v="1185"/>
    <x v="2"/>
    <s v="Unprovoked"/>
    <x v="72"/>
    <s v="Floating"/>
    <s v="Alfredo Aubone"/>
    <x v="0"/>
    <x v="2"/>
    <s v="Arm &amp; left calf bitten, right leg lacerated"/>
    <x v="0"/>
    <x v="16"/>
    <s v="White shark tooth fragment recovered from ankle &amp; identified by Dr. W. I. Follett"/>
  </r>
  <r>
    <s v="2010.03.27"/>
    <x v="1186"/>
    <x v="5"/>
    <s v="Unprovoked"/>
    <x v="12"/>
    <s v="Surfing"/>
    <s v="Oliver Schorebreak"/>
    <x v="0"/>
    <x v="1"/>
    <s v="No injury, board bitten"/>
    <x v="0"/>
    <x v="2"/>
    <s v="1.5 m shark"/>
  </r>
  <r>
    <s v="1916.07.01"/>
    <x v="1187"/>
    <x v="2"/>
    <s v="Unprovoked"/>
    <x v="43"/>
    <s v="Swimming"/>
    <s v="Charles E. Vansant"/>
    <x v="0"/>
    <x v="1"/>
    <s v="FATAL, left leg bitten"/>
    <x v="1"/>
    <x v="11"/>
    <s v="Thought to involve a 2.6 m [8.5'] white shark"/>
  </r>
  <r>
    <s v="2010.10.22"/>
    <x v="1188"/>
    <x v="2"/>
    <s v="Unprovoked"/>
    <x v="43"/>
    <s v="Body boarding"/>
    <s v="Lucas Ransom"/>
    <x v="0"/>
    <x v="2"/>
    <s v="FATAL"/>
    <x v="1"/>
    <x v="17"/>
    <s v="White shark, 14' to 18'"/>
  </r>
  <r>
    <s v="2009.09.12"/>
    <x v="1189"/>
    <x v="5"/>
    <s v="Invalid"/>
    <x v="43"/>
    <s v="Swimming"/>
    <s v="Richard A Snead"/>
    <x v="0"/>
    <x v="1"/>
    <s v="FATAL"/>
    <x v="1"/>
    <x v="20"/>
    <s v="Shark involvement prior to death not confirmed"/>
  </r>
  <r>
    <s v="2008.08.30.b"/>
    <x v="1190"/>
    <x v="5"/>
    <s v="Invalid"/>
    <x v="43"/>
    <s v="Swimming"/>
    <s v="Kameron Brown"/>
    <x v="0"/>
    <x v="1"/>
    <s v="Death was probably due to drowning"/>
    <x v="1"/>
    <x v="14"/>
    <s v="Shark involvement not confirmed"/>
  </r>
  <r>
    <s v="2008.04.25"/>
    <x v="1191"/>
    <x v="2"/>
    <s v="Unprovoked"/>
    <x v="43"/>
    <s v="Swimming"/>
    <s v="Dave Martin"/>
    <x v="0"/>
    <x v="1"/>
    <s v="FATAL"/>
    <x v="1"/>
    <x v="0"/>
    <s v="White shark, 12' to 15'"/>
  </r>
  <r>
    <s v="2005.06.25"/>
    <x v="1192"/>
    <x v="5"/>
    <s v="Unprovoked"/>
    <x v="43"/>
    <s v="Swimming with boogie board"/>
    <s v="Jamie Marie Daigle"/>
    <x v="1"/>
    <x v="2"/>
    <s v="FATAL, leg bitten"/>
    <x v="1"/>
    <x v="2"/>
    <s v="1.8 m [6'] bull shark"/>
  </r>
  <r>
    <s v="2004.08.15"/>
    <x v="1193"/>
    <x v="3"/>
    <s v="Unprovoked"/>
    <x v="43"/>
    <s v="Diving"/>
    <s v="Randy Fry"/>
    <x v="0"/>
    <x v="1"/>
    <s v="FATAL"/>
    <x v="1"/>
    <x v="5"/>
    <s v="4.9 m to 5.5 m [16' to 18'] white shark"/>
  </r>
  <r>
    <s v="2003.08.19"/>
    <x v="1194"/>
    <x v="1"/>
    <s v="Unprovoked"/>
    <x v="43"/>
    <s v="Swimming, wearing black wetsuit &amp; swim fins"/>
    <s v="Deborah Franzman"/>
    <x v="1"/>
    <x v="1"/>
    <s v="FATAL          Hip &amp; upper thigh bitten, femoral artery severed"/>
    <x v="1"/>
    <x v="17"/>
    <s v="4.5 m to 5.5 m [15' to 18'] white shark"/>
  </r>
  <r>
    <s v="2001.09.16"/>
    <x v="1195"/>
    <x v="3"/>
    <s v="Invalid"/>
    <x v="43"/>
    <s v="Wreck / Technical diving"/>
    <s v="Eric Reichardt"/>
    <x v="0"/>
    <x v="1"/>
    <s v="FATAL or drowning &amp; scavenging"/>
    <x v="1"/>
    <x v="16"/>
    <s v="Questionable incident - shark bite may have precipitated drowning"/>
  </r>
  <r>
    <s v="2001.09.03.b"/>
    <x v="1196"/>
    <x v="6"/>
    <s v="Unprovoked"/>
    <x v="43"/>
    <s v="Swimming"/>
    <s v="Sergi Zaloukaev"/>
    <x v="0"/>
    <x v="1"/>
    <s v="FATAL"/>
    <x v="1"/>
    <x v="15"/>
    <s v="A large white shark was filmed by divers on a local wreck 2 days prior to the incident."/>
  </r>
  <r>
    <s v="2001.09.01"/>
    <x v="1197"/>
    <x v="5"/>
    <s v="Unprovoked"/>
    <x v="43"/>
    <s v="Swimming"/>
    <s v="David Peltier"/>
    <x v="0"/>
    <x v="3"/>
    <s v="FATAL, thigh bitten"/>
    <x v="1"/>
    <x v="15"/>
    <s v="Bull shark"/>
  </r>
  <r>
    <s v="2000.08.30"/>
    <x v="1198"/>
    <x v="0"/>
    <s v="Unprovoked"/>
    <x v="43"/>
    <s v="Jumped into the water"/>
    <s v="Thaddeus Kubinski"/>
    <x v="0"/>
    <x v="1"/>
    <s v="FATAL"/>
    <x v="1"/>
    <x v="5"/>
    <s v="Thought to involve a 2.7 m [9'], 400-lb bull shark"/>
  </r>
  <r>
    <s v="1998.11.21"/>
    <x v="1199"/>
    <x v="5"/>
    <s v="Unprovoked"/>
    <x v="43"/>
    <s v="Swimming"/>
    <s v="James Willie Tellasmon"/>
    <x v="0"/>
    <x v="3"/>
    <s v="FATAL"/>
    <x v="1"/>
    <x v="3"/>
    <s v="Tiger shark"/>
  </r>
  <r>
    <s v="1994.12.09.a"/>
    <x v="1200"/>
    <x v="2"/>
    <s v="Unprovoked"/>
    <x v="43"/>
    <s v="Commercial diver (submerged or treading water)"/>
    <s v="James Robinson"/>
    <x v="0"/>
    <x v="1"/>
    <s v="FATAL, right leg nearly severed, puncture wounds to left leg"/>
    <x v="1"/>
    <x v="17"/>
    <s v="5 m to 5.5 m [16.5' to 18'] white shark"/>
  </r>
  <r>
    <s v="1992.11.05.a"/>
    <x v="1201"/>
    <x v="4"/>
    <s v="Unprovoked"/>
    <x v="43"/>
    <s v="Body boarding"/>
    <s v="Aaron  A. Romento"/>
    <x v="0"/>
    <x v="2"/>
    <s v="Right leg severely lacerated  FATAL"/>
    <x v="1"/>
    <x v="12"/>
    <s v="Tiger shark, 3 m to 3.7 m [10' to 12']"/>
  </r>
  <r>
    <s v="1991.11.26.b"/>
    <x v="1202"/>
    <x v="1"/>
    <s v="Unprovoked"/>
    <x v="43"/>
    <s v="Snorkeling"/>
    <s v="Martha Joy Morrell"/>
    <x v="1"/>
    <x v="1"/>
    <s v="FATAL, right leg at hip, left leg and right forearm severed"/>
    <x v="1"/>
    <x v="12"/>
    <s v="Tiger shark, 2.4 m 3.4 m [8' to 11']"/>
  </r>
  <r>
    <s v="1991.11.19"/>
    <x v="1203"/>
    <x v="1"/>
    <s v="Unprovoked"/>
    <x v="43"/>
    <s v="Fishing from rocks, swept out to sea by large wave &amp; treading water"/>
    <s v="Suk Kyu (Steve) Park"/>
    <x v="0"/>
    <x v="0"/>
    <s v="Body not recovered, shorts found indicating shark bite on left side"/>
    <x v="1"/>
    <x v="5"/>
    <s v="Tiger shark, 3.7 m [12']"/>
  </r>
  <r>
    <s v="1990.02.17"/>
    <x v="1204"/>
    <x v="5"/>
    <s v="Unprovoked"/>
    <x v="43"/>
    <s v="Scuba diving &amp; spearfishing"/>
    <s v="Roy T. Tanaka"/>
    <x v="0"/>
    <x v="0"/>
    <s v="Right arm severed  FATAL"/>
    <x v="1"/>
    <x v="20"/>
    <s v="Two sharks seen in vicinity: 2.4 m &amp; 4.25 m  [8' &amp; 14'] TL"/>
  </r>
  <r>
    <s v="1989.10.14"/>
    <x v="1205"/>
    <x v="5"/>
    <s v="Invalid"/>
    <x v="43"/>
    <s v="Scuba diving"/>
    <s v="Ray Mehl, Jr."/>
    <x v="0"/>
    <x v="0"/>
    <s v="Disappeared 15 minutes into shallow dive. Decapitated body minus arm found by divers the following morning, then shark appeared and consumed most of remains"/>
    <x v="1"/>
    <x v="5"/>
    <s v="Large tiger shark"/>
  </r>
  <r>
    <s v="1989.01.26.b"/>
    <x v="1206"/>
    <x v="4"/>
    <s v="Invalid"/>
    <x v="43"/>
    <s v="Kayaking"/>
    <s v="Roy Jeffrey Stoddard"/>
    <x v="0"/>
    <x v="1"/>
    <s v="Reported by media as shark attack but forensic evidence indicated the kayaker died prior to any shark involvement"/>
    <x v="1"/>
    <x v="1"/>
    <s v="5 m [16.5'] white shark"/>
  </r>
  <r>
    <s v="1989.01.26.a"/>
    <x v="1206"/>
    <x v="4"/>
    <s v="Unprovoked"/>
    <x v="43"/>
    <s v="Kayaking"/>
    <s v="Tamara McAllister"/>
    <x v="1"/>
    <x v="1"/>
    <s v="FATAL, thigh bitten, hands lacerated"/>
    <x v="1"/>
    <x v="1"/>
    <s v="5 m [16.5'] white shark"/>
  </r>
  <r>
    <s v="1988.09.13.a"/>
    <x v="1207"/>
    <x v="1"/>
    <s v="Unprovoked"/>
    <x v="43"/>
    <s v="Snorkeling"/>
    <s v="John P. Martin"/>
    <x v="0"/>
    <x v="1"/>
    <s v="FATAL, thigh &amp; hand lacerated"/>
    <x v="1"/>
    <x v="13"/>
    <s v="3 m [10'] bull shark"/>
  </r>
  <r>
    <s v="1985.08.17"/>
    <x v="1208"/>
    <x v="5"/>
    <s v="Invalid"/>
    <x v="43"/>
    <s v="Scuba diving"/>
    <s v="Thomas Robert Sewell"/>
    <x v="0"/>
    <x v="1"/>
    <s v="Body not recovered. 3 days later some of his equipment was found on seabed appeared damaged by a shark"/>
    <x v="1"/>
    <x v="1"/>
    <s v="Shark involvement prior to death not confirmed"/>
  </r>
  <r>
    <s v="1984.09.15"/>
    <x v="1209"/>
    <x v="5"/>
    <s v="Unprovoked"/>
    <x v="43"/>
    <s v="Skindiving"/>
    <s v="Omar Conger"/>
    <x v="0"/>
    <x v="1"/>
    <s v="FATAL"/>
    <x v="1"/>
    <x v="17"/>
    <s v="4.5 m to 5 m white shark"/>
  </r>
  <r>
    <s v="1963.04.20"/>
    <x v="1210"/>
    <x v="5"/>
    <s v="Unprovoked"/>
    <x v="43"/>
    <s v="Swimming"/>
    <s v="Naval Lt. (jg) John Gibson"/>
    <x v="0"/>
    <x v="1"/>
    <s v="FATAL, hand severed, shoulder, hip, foot, thigh bitten &amp; femoral artery severed"/>
    <x v="1"/>
    <x v="16"/>
    <s v="Hand found in gut of 2.9 m to 3.3 m [9'7&quot; to 10'11&quot;] Galapagos shark, C. galapagensis"/>
  </r>
  <r>
    <s v="1962.08.19"/>
    <x v="1211"/>
    <x v="3"/>
    <s v="Unprovoked"/>
    <x v="43"/>
    <s v="Surf fishing in waist-deep water"/>
    <s v="Hans Fix"/>
    <x v="0"/>
    <x v="1"/>
    <s v="FATAL, lower right leg bitten"/>
    <x v="1"/>
    <x v="13"/>
    <s v="Unknown"/>
  </r>
  <r>
    <s v="1959.06.14.a"/>
    <x v="1212"/>
    <x v="3"/>
    <s v="Unprovoked"/>
    <x v="43"/>
    <s v="Free diving for abalone"/>
    <s v="Robert Pamperin"/>
    <x v="0"/>
    <x v="1"/>
    <s v="FATAL, body not recovered"/>
    <x v="1"/>
    <x v="11"/>
    <s v="Reported to involve a White shark, 6 m to 7m [20' to 23']"/>
  </r>
  <r>
    <s v="1959.05.07"/>
    <x v="1213"/>
    <x v="4"/>
    <s v="Unprovoked"/>
    <x v="43"/>
    <s v="Treading water"/>
    <s v="Albert Kogler, Jr."/>
    <x v="0"/>
    <x v="2"/>
    <s v="FATAL, left arm bitten, right arm partly severed, deep lacerations of left shoulder &amp; chest"/>
    <x v="1"/>
    <x v="11"/>
    <s v="White shark, 3 m [10']; identifed by Dr. W.I. Follett on tooth marks"/>
  </r>
  <r>
    <s v="1958.12.13"/>
    <x v="1214"/>
    <x v="5"/>
    <s v="Unprovoked"/>
    <x v="43"/>
    <s v="Surfing on air mattress"/>
    <s v="William S. Weaver"/>
    <x v="0"/>
    <x v="2"/>
    <s v="FATAL, leg severed"/>
    <x v="1"/>
    <x v="16"/>
    <s v="Tiger shark, 4.6 m to 7.6 m [15' to 25']"/>
  </r>
  <r>
    <s v="1957.07.15"/>
    <x v="1215"/>
    <x v="6"/>
    <s v="Unprovoked"/>
    <x v="43"/>
    <s v="Swimming"/>
    <s v="Rupert Wade"/>
    <x v="0"/>
    <x v="1"/>
    <s v="FATAL, knee bitten"/>
    <x v="1"/>
    <x v="13"/>
    <s v="White shark"/>
  </r>
  <r>
    <s v="1957.04.28"/>
    <x v="1216"/>
    <x v="3"/>
    <s v="Unprovoked"/>
    <x v="43"/>
    <s v="Swimming"/>
    <s v="Peter Savino"/>
    <x v="0"/>
    <x v="1"/>
    <s v="FATAL, seen with arm in mouth of shark. Body not recovered."/>
    <x v="1"/>
    <x v="16"/>
    <s v="White shark"/>
  </r>
  <r>
    <s v="1953.07.26"/>
    <x v="1217"/>
    <x v="3"/>
    <s v="Unprovoked"/>
    <x v="43"/>
    <s v="Spearfishing"/>
    <s v="Harold Souza"/>
    <x v="0"/>
    <x v="2"/>
    <s v="FATAL, thigh bitten"/>
    <x v="1"/>
    <x v="12"/>
    <s v="3 m [10'] shark seen in vicinity"/>
  </r>
  <r>
    <s v="1952.12.07"/>
    <x v="1218"/>
    <x v="3"/>
    <s v="Unprovoked"/>
    <x v="43"/>
    <s v="Body surfing &amp; treading water"/>
    <s v="Barry Wilson"/>
    <x v="0"/>
    <x v="2"/>
    <s v="FATAL, leg lacerated"/>
    <x v="1"/>
    <x v="3"/>
    <s v="White shark,4.6 m [15']"/>
  </r>
  <r>
    <s v="2013.08.14"/>
    <x v="1219"/>
    <x v="0"/>
    <s v="Unprovoked"/>
    <x v="43"/>
    <s v="Snorkeling"/>
    <s v="Jana Lutteropp"/>
    <x v="1"/>
    <x v="1"/>
    <s v="FATAL"/>
    <x v="1"/>
    <x v="5"/>
    <s v="Tiger shark?"/>
  </r>
  <r>
    <s v="2017.04.20"/>
    <x v="1220"/>
    <x v="4"/>
    <s v="Invalid"/>
    <x v="43"/>
    <s v="Swimming"/>
    <s v="male"/>
    <x v="0"/>
    <x v="0"/>
    <s v="Laceration &amp; puncture wounds to left foot"/>
    <x v="0"/>
    <x v="17"/>
    <s v="Shark involvement not confirmed"/>
  </r>
  <r>
    <s v="2016.07.07.b"/>
    <x v="1221"/>
    <x v="4"/>
    <s v="Provoked"/>
    <x v="43"/>
    <s v="Fishing"/>
    <s v="Roger Brissom"/>
    <x v="0"/>
    <x v="1"/>
    <s v="Fin of hooked shark injured fisherman's forearm. . PROVOKED INCIDENT"/>
    <x v="0"/>
    <x v="1"/>
    <s v="dogfish shark"/>
  </r>
  <r>
    <s v="2016.05.15"/>
    <x v="1222"/>
    <x v="3"/>
    <s v="Provoked"/>
    <x v="43"/>
    <s v="Teasing a shark"/>
    <s v="female"/>
    <x v="1"/>
    <x v="1"/>
    <s v="Arm grabbed PROVOKED INCIDENT"/>
    <x v="0"/>
    <x v="16"/>
    <s v="Nurse shark, 2'"/>
  </r>
  <r>
    <s v="2015.10.13"/>
    <x v="1223"/>
    <x v="1"/>
    <s v="Boat"/>
    <x v="43"/>
    <s v="Kayak fishing"/>
    <s v="Jordan Pavacich"/>
    <x v="0"/>
    <x v="0"/>
    <s v="No injury, shark rammed kayak repeatedly"/>
    <x v="0"/>
    <x v="2"/>
    <s v="Hammerhead sp."/>
  </r>
  <r>
    <s v="2015.09.05"/>
    <x v="1224"/>
    <x v="5"/>
    <s v="Provoked"/>
    <x v="43"/>
    <s v="Kayak fishing"/>
    <s v="Dylan Marks"/>
    <x v="0"/>
    <x v="1"/>
    <s v="Laceration to dorsum of foot by hooked shark  PROVOKED INCIDENT"/>
    <x v="0"/>
    <x v="3"/>
    <s v="Hammerhead shark."/>
  </r>
  <r>
    <s v="2015.08.22.b"/>
    <x v="176"/>
    <x v="5"/>
    <s v="Invalid"/>
    <x v="43"/>
    <s v=""/>
    <s v="young boy"/>
    <x v="0"/>
    <x v="0"/>
    <s v="Wound to right lower leg"/>
    <x v="0"/>
    <x v="14"/>
    <s v="Shark involvement not confirmed"/>
  </r>
  <r>
    <s v="2015.08.10"/>
    <x v="1225"/>
    <x v="6"/>
    <s v="Provoked"/>
    <x v="43"/>
    <s v="Spearfishing"/>
    <s v="Richard Shafer"/>
    <x v="0"/>
    <x v="1"/>
    <s v="Right hand bitten  PROVOKED INCIDENT"/>
    <x v="0"/>
    <x v="17"/>
    <s v="Hammerhead shark. 6' to 7'"/>
  </r>
  <r>
    <s v="2015.07.26.a"/>
    <x v="1226"/>
    <x v="3"/>
    <s v="Invalid"/>
    <x v="43"/>
    <s v="Floating"/>
    <s v="female"/>
    <x v="1"/>
    <x v="1"/>
    <s v="2' cut to dorsum of foot, 2 puncture wounds to sole"/>
    <x v="0"/>
    <x v="1"/>
    <s v="Thought to involve a 3' to 4' shark, but shark involvement not confirmed"/>
  </r>
  <r>
    <s v="2015.06.26.c"/>
    <x v="825"/>
    <x v="2"/>
    <s v="Invalid"/>
    <x v="43"/>
    <s v="Swimming"/>
    <s v="female"/>
    <x v="1"/>
    <x v="0"/>
    <s v="Minor lacerations to leg"/>
    <x v="0"/>
    <x v="14"/>
    <s v="Shark involvement not confirmed"/>
  </r>
  <r>
    <s v="2015.01.27"/>
    <x v="1227"/>
    <x v="1"/>
    <s v="Provoked"/>
    <x v="43"/>
    <s v="Shark fishing"/>
    <s v="Michael Pollard"/>
    <x v="0"/>
    <x v="1"/>
    <s v="Lacerations to calf by hooked shark PROVOKED INCIDENT"/>
    <x v="0"/>
    <x v="4"/>
    <s v="4' shark"/>
  </r>
  <r>
    <s v="2014.10.03.a"/>
    <x v="1228"/>
    <x v="2"/>
    <s v="Boat"/>
    <x v="43"/>
    <s v="Kayaking"/>
    <s v="Raul Armenta"/>
    <x v="0"/>
    <x v="0"/>
    <s v="No injury to occupant, shark/s holded  kayak"/>
    <x v="0"/>
    <x v="2"/>
    <s v="White shark"/>
  </r>
  <r>
    <s v="2014.10.03.b"/>
    <x v="1228"/>
    <x v="2"/>
    <s v="Boat"/>
    <x v="43"/>
    <s v="Kayaking"/>
    <s v="Ryan Howell"/>
    <x v="0"/>
    <x v="0"/>
    <s v="No injury to occupant, shark/s holded  kayak"/>
    <x v="0"/>
    <x v="3"/>
    <s v="White shark, 18' to 20'"/>
  </r>
  <r>
    <s v="2014.09.02"/>
    <x v="1229"/>
    <x v="1"/>
    <s v="Provoked"/>
    <x v="43"/>
    <s v="Fishing"/>
    <s v="male"/>
    <x v="0"/>
    <x v="1"/>
    <s v="Bitten twice on the leg by a shark he was attempting to free from his line PROVOKED INCIDENT"/>
    <x v="0"/>
    <x v="18"/>
    <s v="3' to 4' shark"/>
  </r>
  <r>
    <s v="2014.07.05.b"/>
    <x v="1230"/>
    <x v="5"/>
    <s v="Provoked"/>
    <x v="43"/>
    <s v="Swimming"/>
    <s v="Steve Robles"/>
    <x v="0"/>
    <x v="0"/>
    <s v="PROVOKED INCIDENT Torso bitten by shark hooked by an angler"/>
    <x v="0"/>
    <x v="12"/>
    <s v=" White shark, 7'"/>
  </r>
  <r>
    <s v="2012.10.16"/>
    <x v="1231"/>
    <x v="1"/>
    <s v="Invalid"/>
    <x v="43"/>
    <s v=""/>
    <s v="male"/>
    <x v="0"/>
    <x v="0"/>
    <s v="Laceration to toe"/>
    <x v="0"/>
    <x v="11"/>
    <s v="Shark involvement not confirmed"/>
  </r>
  <r>
    <s v="2012.07.24"/>
    <x v="1232"/>
    <x v="1"/>
    <s v="Invalid"/>
    <x v="43"/>
    <s v=""/>
    <s v="male"/>
    <x v="0"/>
    <x v="2"/>
    <s v="Shark involvement unconfirmed"/>
    <x v="0"/>
    <x v="2"/>
    <s v="Shark involvement not confirmed"/>
  </r>
  <r>
    <s v="2012.06.15"/>
    <x v="1233"/>
    <x v="2"/>
    <s v="Provoked"/>
    <x v="43"/>
    <s v="Fishing"/>
    <s v="male"/>
    <x v="0"/>
    <x v="1"/>
    <s v="Superficial injury to calf by hooked shark PROVOKED ACCIDENT"/>
    <x v="0"/>
    <x v="3"/>
    <s v="Nurse shark"/>
  </r>
  <r>
    <s v="2012.02.26"/>
    <x v="1234"/>
    <x v="3"/>
    <s v="Provoked"/>
    <x v="43"/>
    <s v="Kite surfing"/>
    <s v="Jason Lasser"/>
    <x v="0"/>
    <x v="0"/>
    <s v="Laceration to right foot when he struck a shark PROVOKED INCIDENT"/>
    <x v="0"/>
    <x v="3"/>
    <s v="Spinner shark"/>
  </r>
  <r>
    <s v="2011.08.17.b."/>
    <x v="1235"/>
    <x v="0"/>
    <s v="Invalid"/>
    <x v="43"/>
    <s v=""/>
    <s v=""/>
    <x v="0"/>
    <x v="2"/>
    <s v="Abrasions to left hand"/>
    <x v="0"/>
    <x v="5"/>
    <s v="Shark involvement not confirmed"/>
  </r>
  <r>
    <s v="2010.08.05"/>
    <x v="1236"/>
    <x v="4"/>
    <s v="Invalid"/>
    <x v="43"/>
    <s v="Swimming"/>
    <s v="Judy Fischman"/>
    <x v="1"/>
    <x v="0"/>
    <s v="Minor abrasions to legs when she was lifted on the back of a large marine animal"/>
    <x v="0"/>
    <x v="14"/>
    <s v="Shark involvement not confirmed"/>
  </r>
  <r>
    <s v="2010.07.03"/>
    <x v="1237"/>
    <x v="5"/>
    <s v="Provoked"/>
    <x v="43"/>
    <s v="Fishing"/>
    <s v="Frank Joseph"/>
    <x v="0"/>
    <x v="1"/>
    <s v="Laceration to right bicep by hooked shark PROVOKED INCIDENT"/>
    <x v="0"/>
    <x v="9"/>
    <s v="Blue shark, 7'"/>
  </r>
  <r>
    <s v="2010.05.30"/>
    <x v="1238"/>
    <x v="3"/>
    <s v="Provoked"/>
    <x v="43"/>
    <s v="Fishing"/>
    <s v="Mike Seymore"/>
    <x v="0"/>
    <x v="1"/>
    <s v="Laceration to left calf by hooked shark PROVOKED INCIDENT"/>
    <x v="0"/>
    <x v="17"/>
    <s v="Lemon shark, 4'"/>
  </r>
  <r>
    <s v="2010.02.06.a"/>
    <x v="742"/>
    <x v="5"/>
    <s v="Provoked"/>
    <x v="43"/>
    <s v="Surf fishing / wading"/>
    <s v="male"/>
    <x v="0"/>
    <x v="0"/>
    <s v="Leg bitten while trying to free a hooked shark PROVOKED INCIDENT"/>
    <x v="0"/>
    <x v="13"/>
    <s v="Spinner shark, 6'"/>
  </r>
  <r>
    <s v="2009.12.06"/>
    <x v="1239"/>
    <x v="5"/>
    <s v="Provoked"/>
    <x v="43"/>
    <s v="Diving"/>
    <s v="Robert Large"/>
    <x v="0"/>
    <x v="1"/>
    <s v="Lacerations &amp; puncture wounds to right calf &amp; ankle when diver accidentally backed into the shark  PROVOKED INCIDENT"/>
    <x v="0"/>
    <x v="16"/>
    <s v="Sandtiger shark, 8'"/>
  </r>
  <r>
    <s v="2009.06.16"/>
    <x v="1240"/>
    <x v="1"/>
    <s v="Invalid"/>
    <x v="43"/>
    <s v="Crawling"/>
    <s v="Kevin Crowley"/>
    <x v="0"/>
    <x v="2"/>
    <s v="2-inch laceration to upper left arm"/>
    <x v="0"/>
    <x v="11"/>
    <s v="Shark involvement probable, but not confirmed"/>
  </r>
  <r>
    <s v="2009.05.25"/>
    <x v="1241"/>
    <x v="6"/>
    <s v="Provoked"/>
    <x v="43"/>
    <s v="Swimming"/>
    <s v="Dana Joseph"/>
    <x v="0"/>
    <x v="0"/>
    <s v="Right foot bitten"/>
    <x v="0"/>
    <x v="18"/>
    <s v="5' to 8' shark"/>
  </r>
  <r>
    <s v="2007.08.20"/>
    <x v="1242"/>
    <x v="6"/>
    <s v="Provoked"/>
    <x v="43"/>
    <s v="Fishing"/>
    <s v="male"/>
    <x v="0"/>
    <x v="0"/>
    <s v="Forearm bitten by hooked shark PROVOKED INCIDENT"/>
    <x v="0"/>
    <x v="14"/>
    <s v="Sandtiger shark"/>
  </r>
  <r>
    <s v="2007.07.21"/>
    <x v="1243"/>
    <x v="5"/>
    <s v="Boat"/>
    <x v="43"/>
    <s v="Kayak fishing"/>
    <s v="Dan Prather"/>
    <x v="0"/>
    <x v="0"/>
    <s v="No injury, kayak bitten"/>
    <x v="0"/>
    <x v="1"/>
    <s v="White shark"/>
  </r>
  <r>
    <s v="2007.07.17.b"/>
    <x v="1244"/>
    <x v="1"/>
    <s v="Invalid"/>
    <x v="43"/>
    <s v="Swimming"/>
    <s v="Susan Levy"/>
    <x v="1"/>
    <x v="1"/>
    <s v="Foot injured. Shark involvment uncomfirmed"/>
    <x v="0"/>
    <x v="2"/>
    <s v="Shark involvement not confirmed"/>
  </r>
  <r>
    <s v="2006.05.24"/>
    <x v="1245"/>
    <x v="0"/>
    <s v="Provoked"/>
    <x v="43"/>
    <s v="Spearfishing"/>
    <s v="Andres Balmacda"/>
    <x v="0"/>
    <x v="2"/>
    <s v="Knee bitten after diver poked shark PROVOKED INCIDENT"/>
    <x v="0"/>
    <x v="5"/>
    <s v="Grey reef shark, 5' to 8'"/>
  </r>
  <r>
    <s v="2005.03.12"/>
    <x v="1246"/>
    <x v="5"/>
    <s v="Provoked"/>
    <x v="43"/>
    <s v="Diving in aquarium display tank"/>
    <s v="Ken Pitts"/>
    <x v="0"/>
    <x v="1"/>
    <s v="2 punctures on forearm as captive shark collided with diver PROVOKED INCIDENT"/>
    <x v="0"/>
    <x v="13"/>
    <s v="Sandtiger shark, 2.1 m [7']"/>
  </r>
  <r>
    <s v="2003.10.24"/>
    <x v="1247"/>
    <x v="2"/>
    <s v="Invalid"/>
    <x v="43"/>
    <s v="Snorkeling"/>
    <s v="Don Keener"/>
    <x v="0"/>
    <x v="1"/>
    <s v="Left forearm lacerated"/>
    <x v="0"/>
    <x v="9"/>
    <s v="Shark involvement not confirmed"/>
  </r>
  <r>
    <s v="2003.08.29"/>
    <x v="1248"/>
    <x v="2"/>
    <s v="Provoked"/>
    <x v="43"/>
    <s v="Fishing"/>
    <s v="Saul Gonzalez"/>
    <x v="0"/>
    <x v="0"/>
    <s v="PROVOKED INCIDENT Hooked shark pulled onboard bit his arm"/>
    <x v="0"/>
    <x v="9"/>
    <s v="1.2 m [4'] bull shark"/>
  </r>
  <r>
    <s v="2003.08.12"/>
    <x v="1249"/>
    <x v="1"/>
    <s v="Invalid"/>
    <x v="43"/>
    <s v="Swimming"/>
    <s v="male"/>
    <x v="0"/>
    <x v="1"/>
    <s v="Left ankle lacerated"/>
    <x v="0"/>
    <x v="23"/>
    <s v="Shark involvement not confirmed"/>
  </r>
  <r>
    <s v="2003.07.05.b"/>
    <x v="1250"/>
    <x v="5"/>
    <s v="Provoked"/>
    <x v="43"/>
    <s v="Walking, carrying surfboard &amp; stepped on shark"/>
    <s v="P.L."/>
    <x v="0"/>
    <x v="3"/>
    <s v="3 puncture wounds on right lateral ankle PROVOKED INCIDENT"/>
    <x v="0"/>
    <x v="1"/>
    <s v="2' shark"/>
  </r>
  <r>
    <s v="2002.09.05"/>
    <x v="1251"/>
    <x v="4"/>
    <s v="Provoked"/>
    <x v="43"/>
    <s v="Wading, when he stepped on the shark"/>
    <s v="Alex Lancaster"/>
    <x v="0"/>
    <x v="1"/>
    <s v="2 small puncture wounds on left foot PROVOKED INCIDENT"/>
    <x v="0"/>
    <x v="11"/>
    <s v="1' to 2' hammerhead or bonnethed shark"/>
  </r>
  <r>
    <s v="2002.05.22.b"/>
    <x v="343"/>
    <x v="0"/>
    <s v="Provoked"/>
    <x v="43"/>
    <s v="Fishing, removing the shark from his line"/>
    <s v="male"/>
    <x v="0"/>
    <x v="1"/>
    <s v="Leg bitten by hooked shark PROVOKED INCIDENT"/>
    <x v="0"/>
    <x v="11"/>
    <s v="3' blacktip shark"/>
  </r>
  <r>
    <s v="2001.09.24"/>
    <x v="1252"/>
    <x v="6"/>
    <s v="Provoked"/>
    <x v="43"/>
    <s v="Surfing, fell off surfboard &amp; stepped on the shark."/>
    <s v="male"/>
    <x v="0"/>
    <x v="1"/>
    <s v="PROVOKED INCIDENT Several small lacerations on left foot"/>
    <x v="0"/>
    <x v="5"/>
    <s v="4' shark"/>
  </r>
  <r>
    <s v="2001.06.10"/>
    <x v="1253"/>
    <x v="3"/>
    <s v="Provoked"/>
    <x v="43"/>
    <s v="Spearfishing"/>
    <s v="Bill McNair"/>
    <x v="0"/>
    <x v="1"/>
    <s v="No injury. Shark made threat display, then diver shot the shark PROVOKED INCIDENT"/>
    <x v="0"/>
    <x v="12"/>
    <s v="White shark, 2.4 m to 3 m [8' to 10']"/>
  </r>
  <r>
    <s v="1995.04.16"/>
    <x v="1254"/>
    <x v="3"/>
    <s v="Invalid"/>
    <x v="43"/>
    <s v=""/>
    <s v="C.M."/>
    <x v="0"/>
    <x v="2"/>
    <s v="Dorsum of right hand bitten"/>
    <x v="0"/>
    <x v="1"/>
    <s v="Probable bluefish bite"/>
  </r>
  <r>
    <s v="1994.10.08"/>
    <x v="1255"/>
    <x v="3"/>
    <s v="Provoked"/>
    <x v="43"/>
    <s v="Wading"/>
    <s v="Mariel Parker"/>
    <x v="1"/>
    <x v="3"/>
    <s v="Ankle bitten when she accidently stepped on the shark  PROVOKED INCIDENT"/>
    <x v="0"/>
    <x v="16"/>
    <s v="Thought to involve a small sand shark"/>
  </r>
  <r>
    <s v="1993.10.10"/>
    <x v="1256"/>
    <x v="3"/>
    <s v="Boat"/>
    <x v="43"/>
    <s v="Kayaking"/>
    <s v="Rosemary Johnson"/>
    <x v="1"/>
    <x v="1"/>
    <s v="No Injury, Kayak holed"/>
    <x v="0"/>
    <x v="3"/>
    <s v="&gt;6 m [20'] white shark"/>
  </r>
  <r>
    <s v="1992.11.14"/>
    <x v="1257"/>
    <x v="5"/>
    <s v="Boat"/>
    <x v="43"/>
    <s v="Kayaking"/>
    <s v="Ken Kelton"/>
    <x v="0"/>
    <x v="1"/>
    <s v="No injury, kayak bitten"/>
    <x v="0"/>
    <x v="9"/>
    <s v="5 m to 6 m white shark"/>
  </r>
  <r>
    <s v="1991.11.14"/>
    <x v="1258"/>
    <x v="4"/>
    <s v="Provoked"/>
    <x v="43"/>
    <s v="Fishing"/>
    <s v="John Saenza"/>
    <x v="0"/>
    <x v="0"/>
    <s v="Hand bitten as he was cleaning hooked shark PROVOKED INCIDENT"/>
    <x v="0"/>
    <x v="9"/>
    <s v="2.4 m [8'] shark"/>
  </r>
  <r>
    <s v="1990.09.05"/>
    <x v="1259"/>
    <x v="0"/>
    <s v="Boat"/>
    <x v="43"/>
    <s v="Kayaking"/>
    <s v="Matt Hinton"/>
    <x v="0"/>
    <x v="1"/>
    <s v="No injury, kayak capsized"/>
    <x v="0"/>
    <x v="11"/>
    <s v="2.5 m to 3 m [8.25' to 10']  white shark"/>
  </r>
  <r>
    <s v="1985.08.20"/>
    <x v="1260"/>
    <x v="1"/>
    <s v="Invalid"/>
    <x v="43"/>
    <s v="Wading"/>
    <s v="Danny Prendgeast"/>
    <x v="0"/>
    <x v="2"/>
    <s v="3&quot; wound on thigh"/>
    <x v="0"/>
    <x v="16"/>
    <s v="Shark involvement not confirmed"/>
  </r>
  <r>
    <s v="1984.10.17"/>
    <x v="1261"/>
    <x v="0"/>
    <s v="Invalid"/>
    <x v="43"/>
    <s v="Wading"/>
    <s v="Mary Dunn"/>
    <x v="1"/>
    <x v="1"/>
    <s v="10&quot; laceration on leg"/>
    <x v="0"/>
    <x v="9"/>
    <s v="Shark involvement not confirmed; officials considered barracua"/>
  </r>
  <r>
    <s v="1977.08.05"/>
    <x v="1262"/>
    <x v="2"/>
    <s v="Invalid"/>
    <x v="43"/>
    <s v="Wading"/>
    <s v="Michael Muradian"/>
    <x v="0"/>
    <x v="2"/>
    <s v="Lacerations to hip and leg"/>
    <x v="0"/>
    <x v="9"/>
    <s v="Shark involvement not confirmed"/>
  </r>
  <r>
    <s v="1975.10.21"/>
    <x v="1263"/>
    <x v="1"/>
    <s v="Invalid"/>
    <x v="43"/>
    <s v="Surf fishing"/>
    <s v=""/>
    <x v="0"/>
    <x v="0"/>
    <s v="&quot;Tooth marks&quot; in left leg"/>
    <x v="0"/>
    <x v="2"/>
    <s v="Shark involvement unconfirmed"/>
  </r>
  <r>
    <s v="1969.07.22"/>
    <x v="1264"/>
    <x v="1"/>
    <s v="Provoked"/>
    <x v="43"/>
    <s v=""/>
    <s v="Walter Griffin"/>
    <x v="0"/>
    <x v="2"/>
    <s v="Scrape on head. Recorded as PROVOKED INCIDENT"/>
    <x v="0"/>
    <x v="5"/>
    <s v="Nurse shark"/>
  </r>
  <r>
    <s v="1969.05.25"/>
    <x v="1265"/>
    <x v="3"/>
    <s v="Provoked"/>
    <x v="43"/>
    <s v="Surf-fishing"/>
    <s v="Walter Barnett"/>
    <x v="0"/>
    <x v="0"/>
    <s v="Foot lacerated when he stepped on the shark  PROVOKED INCIDENT"/>
    <x v="0"/>
    <x v="14"/>
    <s v="2' to 3' shark"/>
  </r>
  <r>
    <s v="1969.05.24"/>
    <x v="1266"/>
    <x v="5"/>
    <s v="Provoked"/>
    <x v="43"/>
    <s v="Diving"/>
    <s v="Brian Martel"/>
    <x v="0"/>
    <x v="1"/>
    <s v="Laceration to buttocks Recorded as PROVOKED INCIDENT"/>
    <x v="0"/>
    <x v="2"/>
    <s v="Nurse shark"/>
  </r>
  <r>
    <s v="1968.04.29"/>
    <x v="1267"/>
    <x v="6"/>
    <s v="Invalid"/>
    <x v="43"/>
    <s v="Wading"/>
    <s v="Frank Carrell"/>
    <x v="0"/>
    <x v="1"/>
    <s v="Foot severely injured"/>
    <x v="0"/>
    <x v="3"/>
    <s v="Shark involvement not confirmed"/>
  </r>
  <r>
    <s v="1967.08.27"/>
    <x v="1268"/>
    <x v="3"/>
    <s v="Provoked"/>
    <x v="43"/>
    <s v="Pulling shark from the water"/>
    <s v="Jim Beatty"/>
    <x v="0"/>
    <x v="1"/>
    <s v="Nipped on shoulder by captive shark PROVOKED INCIDENT"/>
    <x v="0"/>
    <x v="3"/>
    <s v="5' blue shark"/>
  </r>
  <r>
    <s v="1967.06.13"/>
    <x v="1269"/>
    <x v="1"/>
    <s v="Provoked"/>
    <x v="43"/>
    <s v="Spearfishing"/>
    <s v="Andres Puma (or Pruna)"/>
    <x v="0"/>
    <x v="1"/>
    <s v="After shark was speared &amp; hit on head, it bit the diver�s foot  PROVOKED INCIDENT"/>
    <x v="0"/>
    <x v="11"/>
    <s v="Nurse shark, 1 m"/>
  </r>
  <r>
    <s v="1966.07.19"/>
    <x v="1270"/>
    <x v="1"/>
    <s v="Provoked"/>
    <x v="43"/>
    <s v="Killing a shark"/>
    <s v="Marvin Estridge"/>
    <x v="0"/>
    <x v="1"/>
    <s v="Arm bitten, PROVOKED INCIDENT"/>
    <x v="0"/>
    <x v="15"/>
    <s v="4' shark"/>
  </r>
  <r>
    <s v="1966.06.22"/>
    <x v="1271"/>
    <x v="0"/>
    <s v="Provoked"/>
    <x v="43"/>
    <s v="Clamming"/>
    <s v="Harry Hiksdal"/>
    <x v="0"/>
    <x v="2"/>
    <s v="3 lacerations on  right leg by speared fish PROVOKED INCIDENT"/>
    <x v="0"/>
    <x v="5"/>
    <s v="Local authorities speculated that the water was too cold for sharks, but a 2.1 m [7'], 200-lb pregnant sandbar shark was caught next day"/>
  </r>
  <r>
    <s v="1966.06.11"/>
    <x v="1272"/>
    <x v="5"/>
    <s v="Provoked"/>
    <x v="43"/>
    <s v="Fishing"/>
    <s v="Burton Chamberlin"/>
    <x v="0"/>
    <x v="2"/>
    <s v="Hand &amp; forearm bitten by hooked shark PROVOKED INCIDENT"/>
    <x v="0"/>
    <x v="12"/>
    <s v="1.2 m [4'] hammerhead shark"/>
  </r>
  <r>
    <s v="1964.07.27"/>
    <x v="1273"/>
    <x v="6"/>
    <s v="Provoked"/>
    <x v="43"/>
    <s v=""/>
    <s v="Manuel Alvelo"/>
    <x v="0"/>
    <x v="1"/>
    <s v="Arm lacerated by speared shark PROVOKED INCIDENT"/>
    <x v="0"/>
    <x v="2"/>
    <s v="Nurse shark"/>
  </r>
  <r>
    <s v="1963.11.12"/>
    <x v="1274"/>
    <x v="1"/>
    <s v="Provoked"/>
    <x v="43"/>
    <s v="Testing anti-shark cage"/>
    <s v="D. R. Nelson, J. Greenberg &amp; S.H. Gruber"/>
    <x v="0"/>
    <x v="0"/>
    <s v="No injury PROVOKED INCIDENT"/>
    <x v="0"/>
    <x v="2"/>
    <s v="Silky shark, 1.9 m [6.5']"/>
  </r>
  <r>
    <s v="1963.09.10"/>
    <x v="1275"/>
    <x v="1"/>
    <s v="Provoked"/>
    <x v="43"/>
    <s v="Spearfishing, pulled shark�s tail"/>
    <s v="Robert Olsen"/>
    <x v="0"/>
    <x v="2"/>
    <s v="Minor injury to left forearm  PROVOKED INCIDENT"/>
    <x v="0"/>
    <x v="16"/>
    <s v="Nurse shark, 1.2 m [4']"/>
  </r>
  <r>
    <s v="1962.08.29"/>
    <x v="1276"/>
    <x v="0"/>
    <s v="Provoked"/>
    <x v="43"/>
    <s v="Diving for Abalone"/>
    <s v="Knox Harris"/>
    <x v="0"/>
    <x v="1"/>
    <s v="Struck shark with abalone bar to scare it away from abalone, but shark bit his shoulder  PROVOKED INCIDENT"/>
    <x v="0"/>
    <x v="17"/>
    <s v="Horn shar,k Heterodontus francisci, 1.2 m [4']"/>
  </r>
  <r>
    <s v="1962.07.19"/>
    <x v="1277"/>
    <x v="4"/>
    <s v="Provoked"/>
    <x v="43"/>
    <s v="Fishing for albacore"/>
    <s v="Esteban L. Cervantes"/>
    <x v="0"/>
    <x v="2"/>
    <s v="2 lacerations on left hand by hooked shark, PROVOKED INCIDENT"/>
    <x v="0"/>
    <x v="5"/>
    <s v="Blue shark"/>
  </r>
  <r>
    <s v="1962.06.04"/>
    <x v="1278"/>
    <x v="6"/>
    <s v="Provoked"/>
    <x v="43"/>
    <s v="Scuba diving, attempting to catch a captive shark"/>
    <s v="Norval J. &quot;Tom&quot; Green"/>
    <x v="0"/>
    <x v="1"/>
    <s v="Right forearm bitten PROVOKED INCIDENT"/>
    <x v="0"/>
    <x v="16"/>
    <s v=" Sevengill  shark, 1.2 m [4']"/>
  </r>
  <r>
    <s v="1961.07.29"/>
    <x v="1279"/>
    <x v="5"/>
    <s v="Provoked"/>
    <x v="43"/>
    <s v="Spearfishing"/>
    <s v="Bruno Junker"/>
    <x v="0"/>
    <x v="1"/>
    <s v="Puncture wound on right shin &amp; fingers lacerated by speared shark PROVOKED INCIDENT"/>
    <x v="0"/>
    <x v="3"/>
    <s v="43&quot; shark"/>
  </r>
  <r>
    <s v="1961.04.30"/>
    <x v="1280"/>
    <x v="3"/>
    <s v="Invalid"/>
    <x v="43"/>
    <s v="Splashing"/>
    <s v="Earl Brewster"/>
    <x v="0"/>
    <x v="3"/>
    <s v="Abdomen abraded"/>
    <x v="0"/>
    <x v="13"/>
    <s v="Shark involvement not confirmed"/>
  </r>
  <r>
    <s v="1960.08.10"/>
    <x v="1281"/>
    <x v="0"/>
    <s v="Provoked"/>
    <x v="43"/>
    <s v="Holding shark on leader &amp; dangling it above the water"/>
    <s v="Richard Henn"/>
    <x v="0"/>
    <x v="2"/>
    <s v="Right hand bitten by hooked shark PROVOKED INCIDENT"/>
    <x v="0"/>
    <x v="18"/>
    <s v="Lemon shark, 1164 mm, immature male, identified by  V.G. Springer"/>
  </r>
  <r>
    <s v="1960.07.03"/>
    <x v="1282"/>
    <x v="3"/>
    <s v="Provoked"/>
    <x v="43"/>
    <s v="Fishing, tossing netted shark onboard"/>
    <s v="Elsworth Smith"/>
    <x v="0"/>
    <x v="1"/>
    <s v="Right arm bitten  PROVOKED INCIDENT"/>
    <x v="0"/>
    <x v="9"/>
    <s v="&quot;sand shark&quot;"/>
  </r>
  <r>
    <s v="1960.06.29"/>
    <x v="1283"/>
    <x v="0"/>
    <s v="Provoked"/>
    <x v="43"/>
    <s v="Surf fishing"/>
    <s v="Monte Gray"/>
    <x v="0"/>
    <x v="0"/>
    <s v="Lacerations to calf, wrist &amp; thumb by hooked shark. PROVOKED INCIDENT"/>
    <x v="0"/>
    <x v="3"/>
    <s v="7' shark"/>
  </r>
  <r>
    <s v="1960.02.27.a"/>
    <x v="1284"/>
    <x v="5"/>
    <s v="Invalid"/>
    <x v="43"/>
    <s v="Spearfishing"/>
    <s v="John Benjamin"/>
    <x v="0"/>
    <x v="1"/>
    <s v="Left forearm lacerated"/>
    <x v="0"/>
    <x v="17"/>
    <s v="According to Benjamin, the injury was inflicted by a barracuda, not a shark"/>
  </r>
  <r>
    <s v="1959.09.26.b"/>
    <x v="1285"/>
    <x v="5"/>
    <s v="Sea Disaster"/>
    <x v="43"/>
    <s v="Adrift, hanging onto cushion, after his 17' skiff ran out of gas &amp; capsized 3 miles from shore"/>
    <s v="Robert Walker"/>
    <x v="0"/>
    <x v="1"/>
    <s v="During the night both hands and feet were bitten, rescued next day after spending 17 hours in the sea."/>
    <x v="0"/>
    <x v="11"/>
    <s v="A hammerhead shark, then 8 to 10 other sharks were said to be  involved"/>
  </r>
  <r>
    <s v="1958.07.02"/>
    <x v="1286"/>
    <x v="0"/>
    <s v="Provoked"/>
    <x v="43"/>
    <s v="Free diving"/>
    <s v="John Hamlin"/>
    <x v="0"/>
    <x v="1"/>
    <s v="He grabbed shark, it bit his leg below the knee PROVOKED INCIDENT"/>
    <x v="0"/>
    <x v="3"/>
    <s v="Nurse shark, 1.5 m [5']  identified by Dr. E. Clark on description of shark"/>
  </r>
  <r>
    <s v="1958.06.26"/>
    <x v="1287"/>
    <x v="4"/>
    <s v="Provoked"/>
    <x v="43"/>
    <s v="Wading"/>
    <s v="Eric Napier Cockerill"/>
    <x v="0"/>
    <x v="1"/>
    <s v="Right foot bitten when he walked into shark's head PROVOKED INCIDENT"/>
    <x v="0"/>
    <x v="11"/>
    <s v="Nurse shark, 2.1 m [7']  identified by Dr. E. Clark on color &amp; tooth impressions"/>
  </r>
  <r>
    <s v="1957.04.22"/>
    <x v="1288"/>
    <x v="6"/>
    <s v="Provoked"/>
    <x v="43"/>
    <s v="Standing"/>
    <s v="Michael Carpenter"/>
    <x v="0"/>
    <x v="2"/>
    <s v="Ankle injured by shark trapped in pool as it tried to get out PROVOKED INCIDENT"/>
    <x v="0"/>
    <x v="2"/>
    <s v="4 m [13'] shark"/>
  </r>
  <r>
    <s v="2016.11.14"/>
    <x v="1289"/>
    <x v="6"/>
    <s v="Unprovoked"/>
    <x v="43"/>
    <s v="Floating"/>
    <s v="Barbara Zawacki"/>
    <x v="1"/>
    <x v="1"/>
    <s v="Injuries to right calf and thigh"/>
    <x v="0"/>
    <x v="1"/>
    <s v="Tiger shark"/>
  </r>
  <r>
    <s v="2016.06.14"/>
    <x v="1290"/>
    <x v="1"/>
    <s v="Unprovoked"/>
    <x v="43"/>
    <s v="Floating in tube"/>
    <s v="Marin Alice Melton"/>
    <x v="1"/>
    <x v="3"/>
    <s v="Injury to lower leg"/>
    <x v="0"/>
    <x v="11"/>
    <s v="3' to 4' shark"/>
  </r>
  <r>
    <s v="2015.11.01.b"/>
    <x v="28"/>
    <x v="3"/>
    <s v="Unprovoked"/>
    <x v="43"/>
    <s v="Wading"/>
    <s v="Jill Kruse"/>
    <x v="1"/>
    <x v="1"/>
    <s v="Injury to right ankle/calf &amp; hand"/>
    <x v="0"/>
    <x v="3"/>
    <s v="3' to 5' shark"/>
  </r>
  <r>
    <s v="2015.09.06"/>
    <x v="1291"/>
    <x v="3"/>
    <s v="Unprovoked"/>
    <x v="43"/>
    <s v="Stand-Up Paddleboarding"/>
    <s v="Caterina Gennaro"/>
    <x v="1"/>
    <x v="1"/>
    <s v="No injury, shark struck board, tossing her into the sea"/>
    <x v="0"/>
    <x v="11"/>
    <s v="White shark, 11' to 12'"/>
  </r>
  <r>
    <s v="2015.08.19"/>
    <x v="1292"/>
    <x v="0"/>
    <s v="Unprovoked"/>
    <x v="43"/>
    <s v="Walking"/>
    <s v="Kaley Szarmack"/>
    <x v="1"/>
    <x v="3"/>
    <s v="Lacerations to right leg"/>
    <x v="0"/>
    <x v="13"/>
    <s v="3' shark"/>
  </r>
  <r>
    <s v="2015.06.14.a"/>
    <x v="1293"/>
    <x v="3"/>
    <s v="Unprovoked"/>
    <x v="43"/>
    <s v="Wading"/>
    <s v="Kiersten Yow"/>
    <x v="1"/>
    <x v="2"/>
    <s v="Left arm amputated at elbow &amp; severe injury to leg"/>
    <x v="0"/>
    <x v="5"/>
    <s v="Bull shark"/>
  </r>
  <r>
    <s v="2015.06.11"/>
    <x v="1294"/>
    <x v="4"/>
    <s v="Unprovoked"/>
    <x v="43"/>
    <s v="Boogie boarding"/>
    <s v="girl"/>
    <x v="1"/>
    <x v="2"/>
    <s v="Minor lacerations to foot"/>
    <x v="0"/>
    <x v="9"/>
    <s v="4' shark"/>
  </r>
  <r>
    <s v="2014.10.22"/>
    <x v="1295"/>
    <x v="0"/>
    <s v="Unprovoked"/>
    <x v="43"/>
    <s v="Stand-Up Paddleboarding"/>
    <s v="Kim Lawrence"/>
    <x v="1"/>
    <x v="0"/>
    <s v="No injury, paddleboard bitten"/>
    <x v="0"/>
    <x v="1"/>
    <s v="Tiger shark"/>
  </r>
  <r>
    <s v="2014.08.31"/>
    <x v="1296"/>
    <x v="3"/>
    <s v="Unprovoked"/>
    <x v="43"/>
    <s v="Body surfing"/>
    <s v="Alexandra Masterson"/>
    <x v="1"/>
    <x v="2"/>
    <s v="Injury to left calf"/>
    <x v="0"/>
    <x v="5"/>
    <s v="Spinner shark"/>
  </r>
  <r>
    <s v="2012.09.02.a"/>
    <x v="1297"/>
    <x v="3"/>
    <s v="Unprovoked"/>
    <x v="43"/>
    <s v="Swimming or boogie boarding"/>
    <s v="female"/>
    <x v="1"/>
    <x v="1"/>
    <s v="Puncture wound to left ankle"/>
    <x v="0"/>
    <x v="5"/>
    <s v="3.5' to 4' shark"/>
  </r>
  <r>
    <s v="2012.09.02.b"/>
    <x v="1297"/>
    <x v="3"/>
    <s v="Unprovoked"/>
    <x v="43"/>
    <s v="Boogie boarding"/>
    <s v="female"/>
    <x v="1"/>
    <x v="3"/>
    <s v="Puncture wounds to calf and hand"/>
    <x v="0"/>
    <x v="15"/>
    <s v="3.5' to 4' shark"/>
  </r>
  <r>
    <s v="2012.06.26.a"/>
    <x v="491"/>
    <x v="1"/>
    <s v="Unprovoked"/>
    <x v="43"/>
    <s v="Sitting in the water"/>
    <s v="Sage St. Clair"/>
    <x v="1"/>
    <x v="2"/>
    <s v="Laceration to left calf"/>
    <x v="0"/>
    <x v="12"/>
    <s v="a small reef shark"/>
  </r>
  <r>
    <s v="2012.05.31"/>
    <x v="1298"/>
    <x v="4"/>
    <s v="Unprovoked"/>
    <x v="43"/>
    <s v="Wading"/>
    <s v="Megan Konkler"/>
    <x v="1"/>
    <x v="1"/>
    <s v="Foot bitten"/>
    <x v="0"/>
    <x v="16"/>
    <s v="18&quot; to 24&quot; shark"/>
  </r>
  <r>
    <s v="2012.05.06"/>
    <x v="1299"/>
    <x v="3"/>
    <s v="Unprovoked"/>
    <x v="43"/>
    <s v="Paddle boarding"/>
    <s v="Rose McKereghan"/>
    <x v="1"/>
    <x v="2"/>
    <s v="No injury, shark bit paddleboard"/>
    <x v="0"/>
    <x v="0"/>
    <s v="White shark"/>
  </r>
  <r>
    <s v="2011.05.22"/>
    <x v="1300"/>
    <x v="3"/>
    <s v="Unprovoked"/>
    <x v="43"/>
    <s v="Paddle boarding"/>
    <s v="Alaina DeBina"/>
    <x v="1"/>
    <x v="0"/>
    <s v="No injury, board bitten"/>
    <x v="0"/>
    <x v="9"/>
    <s v="Tiger shark"/>
  </r>
  <r>
    <s v="2010.08.02.a"/>
    <x v="1301"/>
    <x v="6"/>
    <s v="Unprovoked"/>
    <x v="43"/>
    <s v="Standing"/>
    <s v="Kimberly Presser"/>
    <x v="1"/>
    <x v="1"/>
    <s v="Lacerations to forearm"/>
    <x v="0"/>
    <x v="2"/>
    <s v="3' to 4' shark"/>
  </r>
  <r>
    <s v="2010.06.10"/>
    <x v="1302"/>
    <x v="4"/>
    <s v="Unprovoked"/>
    <x v="43"/>
    <s v="Boogie boarding"/>
    <s v="Hannah Mayo-Foster"/>
    <x v="1"/>
    <x v="2"/>
    <s v="Lacerations to left calf and foot"/>
    <x v="0"/>
    <x v="9"/>
    <s v="4' shark"/>
  </r>
  <r>
    <s v="2010.05.01"/>
    <x v="1303"/>
    <x v="5"/>
    <s v="Unprovoked"/>
    <x v="43"/>
    <s v="Wading"/>
    <s v="Caitlin Dubois"/>
    <x v="1"/>
    <x v="3"/>
    <s v="Minor puncture wounds to right ankle"/>
    <x v="0"/>
    <x v="1"/>
    <s v="4' shark"/>
  </r>
  <r>
    <s v="2008.07.24.a"/>
    <x v="1304"/>
    <x v="4"/>
    <s v="Unprovoked"/>
    <x v="43"/>
    <s v="Wading"/>
    <s v="Madeline Sinsley"/>
    <x v="1"/>
    <x v="3"/>
    <s v="Lacerations to dorsum of right foot"/>
    <x v="0"/>
    <x v="16"/>
    <s v="3' to 4' shark"/>
  </r>
  <r>
    <s v="2008.06.21"/>
    <x v="1305"/>
    <x v="5"/>
    <s v="Unprovoked"/>
    <x v="43"/>
    <s v="Kayaking"/>
    <s v="Bettina Pereira"/>
    <x v="1"/>
    <x v="1"/>
    <s v=" No injury. Shark bumped kayak, flinging her into the  water."/>
    <x v="0"/>
    <x v="12"/>
    <s v="White shark, 15'"/>
  </r>
  <r>
    <s v="2008.06.01.b"/>
    <x v="1091"/>
    <x v="3"/>
    <s v="Unprovoked"/>
    <x v="43"/>
    <s v="Body surfing"/>
    <s v="Madi Taff"/>
    <x v="1"/>
    <x v="2"/>
    <s v="Foot bitten"/>
    <x v="0"/>
    <x v="15"/>
    <s v="5' shark"/>
  </r>
  <r>
    <s v="2007.07.17.a"/>
    <x v="1244"/>
    <x v="1"/>
    <s v="Unprovoked"/>
    <x v="43"/>
    <s v="Wading"/>
    <s v="female"/>
    <x v="1"/>
    <x v="1"/>
    <s v="Lacerations to right thigh &amp; left foot"/>
    <x v="0"/>
    <x v="16"/>
    <s v="5' shark"/>
  </r>
  <r>
    <s v="2007.05.07.b"/>
    <x v="1306"/>
    <x v="6"/>
    <s v="Unprovoked"/>
    <x v="43"/>
    <s v="Snorkeling"/>
    <s v="Peller Marion"/>
    <x v="1"/>
    <x v="1"/>
    <s v="Right foot bitten"/>
    <x v="0"/>
    <x v="17"/>
    <s v="Tiger shark, 14'"/>
  </r>
  <r>
    <s v="2006.07.08.b"/>
    <x v="434"/>
    <x v="5"/>
    <s v="Unprovoked"/>
    <x v="43"/>
    <s v="Body boarding"/>
    <s v="Caelin Lacy"/>
    <x v="1"/>
    <x v="2"/>
    <s v="Foot bitten"/>
    <x v="0"/>
    <x v="2"/>
    <s v="5' to 6' spinner or bull shark"/>
  </r>
  <r>
    <s v="2006.06.07"/>
    <x v="1307"/>
    <x v="0"/>
    <s v="Unprovoked"/>
    <x v="43"/>
    <s v="Playing"/>
    <s v="Megan Wallis"/>
    <x v="1"/>
    <x v="3"/>
    <s v="Lacerations &amp; puncture wounds to left foot &amp; buttocks"/>
    <x v="0"/>
    <x v="16"/>
    <s v="3' to 4' shark"/>
  </r>
  <r>
    <s v="2006.02.27"/>
    <x v="1308"/>
    <x v="6"/>
    <s v="Unprovoked"/>
    <x v="43"/>
    <s v="Standing"/>
    <s v="Nikky Raleigh"/>
    <x v="1"/>
    <x v="2"/>
    <s v="Deep laceration to right calf"/>
    <x v="0"/>
    <x v="5"/>
    <s v="5' to 7' shark"/>
  </r>
  <r>
    <s v="2005.09.20"/>
    <x v="1309"/>
    <x v="1"/>
    <s v="Unprovoked"/>
    <x v="43"/>
    <s v="Body surfing"/>
    <s v="Clair Parrett"/>
    <x v="1"/>
    <x v="1"/>
    <s v="Injuries to fingers, calf  &amp; heel"/>
    <x v="0"/>
    <x v="5"/>
    <s v="3' to 4' shark"/>
  </r>
  <r>
    <s v="2005.09.05"/>
    <x v="1310"/>
    <x v="6"/>
    <s v="Unprovoked"/>
    <x v="43"/>
    <s v="Wading"/>
    <s v="Elizabeth Gardner"/>
    <x v="1"/>
    <x v="2"/>
    <s v="Calf severely lacerated"/>
    <x v="0"/>
    <x v="13"/>
    <s v="Bull shark"/>
  </r>
  <r>
    <s v="2005.07.13"/>
    <x v="1311"/>
    <x v="0"/>
    <s v="Unprovoked"/>
    <x v="43"/>
    <s v="Holding onto an inflatable boat"/>
    <s v="Lydia Paulk"/>
    <x v="1"/>
    <x v="2"/>
    <s v="Left foot bitten"/>
    <x v="0"/>
    <x v="16"/>
    <s v="[4' to 5']"/>
  </r>
  <r>
    <s v="2005.05.27"/>
    <x v="1312"/>
    <x v="2"/>
    <s v="Unprovoked"/>
    <x v="43"/>
    <s v="Crouching in 2' of water"/>
    <s v="Michelle Smith"/>
    <x v="1"/>
    <x v="0"/>
    <s v="Right arm &amp; torso bitten"/>
    <x v="0"/>
    <x v="15"/>
    <s v="18&quot; to 36&quot; shark"/>
  </r>
  <r>
    <s v="2004.09.04"/>
    <x v="1313"/>
    <x v="5"/>
    <s v="Unprovoked"/>
    <x v="43"/>
    <s v="Jumping"/>
    <s v="Megan Durham"/>
    <x v="1"/>
    <x v="2"/>
    <s v="Left knee &amp; leg bitten"/>
    <x v="0"/>
    <x v="13"/>
    <s v="2.4 m [8'] shark"/>
  </r>
  <r>
    <s v="2004.03.24"/>
    <x v="1314"/>
    <x v="3"/>
    <s v="Unprovoked"/>
    <x v="43"/>
    <s v="Snorkeling"/>
    <s v="C. Mooney"/>
    <x v="1"/>
    <x v="0"/>
    <s v="Lacerations to left foot"/>
    <x v="0"/>
    <x v="1"/>
    <s v="1.8 m [6'] shark"/>
  </r>
  <r>
    <s v="2003.10.05.a"/>
    <x v="339"/>
    <x v="3"/>
    <s v="Unprovoked"/>
    <x v="43"/>
    <s v="Wading near a fishing net"/>
    <s v="Clara Alo"/>
    <x v="1"/>
    <x v="1"/>
    <s v="Left thigh abraded, right knee and right index finger injured"/>
    <x v="0"/>
    <x v="9"/>
    <s v="1.2 m [4'] &quot;grey-colored shark&quot;"/>
  </r>
  <r>
    <s v="2002.07.04"/>
    <x v="1315"/>
    <x v="4"/>
    <s v="Unprovoked"/>
    <x v="43"/>
    <s v="Standing"/>
    <s v="Avery Olearczyk"/>
    <x v="1"/>
    <x v="3"/>
    <s v="Calf, foot &amp; hand bitten"/>
    <x v="0"/>
    <x v="11"/>
    <s v="1.2 m to 1.5 m [4' to 5'] shark, possibly a bull shark"/>
  </r>
  <r>
    <s v="2002.03.25.a"/>
    <x v="1316"/>
    <x v="6"/>
    <s v="Unprovoked"/>
    <x v="43"/>
    <s v="Wading"/>
    <s v="Ms Tori Lawrence"/>
    <x v="1"/>
    <x v="2"/>
    <s v="Foot bitten"/>
    <x v="0"/>
    <x v="1"/>
    <s v="�"/>
  </r>
  <r>
    <s v="2000.10.18"/>
    <x v="1317"/>
    <x v="0"/>
    <s v="Unprovoked"/>
    <x v="43"/>
    <s v="Swimming / snorkeling"/>
    <s v="Henrietta Musselwhite"/>
    <x v="1"/>
    <x v="1"/>
    <s v="Right side of back / torso lacerated"/>
    <x v="0"/>
    <x v="2"/>
    <s v="Tiger shark, 1.8 m to 2.4 m [6' to 8']"/>
  </r>
  <r>
    <s v="2000.08.12"/>
    <x v="1318"/>
    <x v="5"/>
    <s v="Unprovoked"/>
    <x v="43"/>
    <s v="Standing"/>
    <s v="Margaret White"/>
    <x v="1"/>
    <x v="1"/>
    <s v="Severely bitten on lower leg"/>
    <x v="0"/>
    <x v="5"/>
    <s v="Blacktip shark, 2.4 m to 3 m [8' to 10']"/>
  </r>
  <r>
    <s v="2000.07.06"/>
    <x v="1319"/>
    <x v="4"/>
    <s v="Unprovoked"/>
    <x v="43"/>
    <s v="Playing"/>
    <s v="Ashley Walker"/>
    <x v="1"/>
    <x v="2"/>
    <s v="Calf lacerated"/>
    <x v="0"/>
    <x v="5"/>
    <s v="Tiger shark, 0.9 m to 1.5 m [3' to 5'] ?"/>
  </r>
  <r>
    <s v="2000.07.04.a"/>
    <x v="355"/>
    <x v="1"/>
    <s v="Unprovoked"/>
    <x v="43"/>
    <s v="Spearfishing, holding mesh bag with speared fish"/>
    <s v="Beverly Comstock"/>
    <x v="1"/>
    <x v="1"/>
    <s v="Lower right calf lacerated"/>
    <x v="0"/>
    <x v="9"/>
    <s v="Nurse shark, 1.2 m [4']"/>
  </r>
  <r>
    <s v="2000.07.02.a"/>
    <x v="1320"/>
    <x v="3"/>
    <s v="Unprovoked"/>
    <x v="43"/>
    <s v="Standing"/>
    <s v="Danielle Shidemantle"/>
    <x v="1"/>
    <x v="2"/>
    <s v="Left thigh lacerated"/>
    <x v="0"/>
    <x v="3"/>
    <s v="0.9 m [3'] shark,  probably a blacktip or spinner shark"/>
  </r>
  <r>
    <s v="2000.07.02.b"/>
    <x v="1320"/>
    <x v="3"/>
    <s v="Unprovoked"/>
    <x v="43"/>
    <s v="Wading"/>
    <s v="Amber Benningfield"/>
    <x v="1"/>
    <x v="2"/>
    <s v="Left calf &amp; hand lacerated"/>
    <x v="0"/>
    <x v="11"/>
    <s v="0.9 m [3'] shark"/>
  </r>
  <r>
    <s v="2000.03.26"/>
    <x v="1321"/>
    <x v="3"/>
    <s v="Unprovoked"/>
    <x v="43"/>
    <s v="Boogie boarding"/>
    <s v="Heather Van Olst"/>
    <x v="1"/>
    <x v="2"/>
    <s v="Right knee lacerated"/>
    <x v="0"/>
    <x v="2"/>
    <s v="1.8 m [6'] shark"/>
  </r>
  <r>
    <s v="1999.03.05"/>
    <x v="1322"/>
    <x v="2"/>
    <s v="Unprovoked"/>
    <x v="43"/>
    <s v="Swimming near pod of whales"/>
    <s v="Robyne Knutson"/>
    <x v="1"/>
    <x v="1"/>
    <s v="Tissue removed knee to thigh"/>
    <x v="0"/>
    <x v="1"/>
    <s v="3.7 m to 4.6 m [12' to 15'] shark seen in the vicinity"/>
  </r>
  <r>
    <s v="1996.07.04.b"/>
    <x v="1323"/>
    <x v="4"/>
    <s v="Unprovoked"/>
    <x v="43"/>
    <s v="Standing"/>
    <s v="Carol Diliberto"/>
    <x v="1"/>
    <x v="1"/>
    <s v="Laceration on left foot"/>
    <x v="0"/>
    <x v="3"/>
    <s v="5' to 6' shark"/>
  </r>
  <r>
    <s v="1994.11.13"/>
    <x v="1324"/>
    <x v="3"/>
    <s v="Unprovoked"/>
    <x v="43"/>
    <s v="Surfing, paddling seawards"/>
    <s v="Kathleen  McCarthy Lunn"/>
    <x v="1"/>
    <x v="1"/>
    <s v="Right thigh &amp; board bitten"/>
    <x v="0"/>
    <x v="12"/>
    <s v="2.7 m [9'] shark"/>
  </r>
  <r>
    <s v="1994.09.05"/>
    <x v="1325"/>
    <x v="6"/>
    <s v="Unprovoked"/>
    <x v="43"/>
    <s v="Jumped off rocks into white water"/>
    <s v="Rose Ann Savea"/>
    <x v="1"/>
    <x v="2"/>
    <s v="Left calf bitten"/>
    <x v="0"/>
    <x v="2"/>
    <s v="small shark"/>
  </r>
  <r>
    <s v="1993.08.15.a"/>
    <x v="1326"/>
    <x v="3"/>
    <s v="Unprovoked"/>
    <x v="43"/>
    <s v="Riding floatation device"/>
    <s v="Petra Rijoes"/>
    <x v="1"/>
    <x v="2"/>
    <s v="Severe lacerations to abdomen &amp; thighs"/>
    <x v="0"/>
    <x v="1"/>
    <s v="Bull shark"/>
  </r>
  <r>
    <s v="1993.07.07"/>
    <x v="1327"/>
    <x v="0"/>
    <s v="Unprovoked"/>
    <x v="43"/>
    <s v="Playing"/>
    <s v="Melissa Rodrigues"/>
    <x v="1"/>
    <x v="2"/>
    <s v="Right knee bitten"/>
    <x v="0"/>
    <x v="15"/>
    <s v="1.8 m to 2.4 m [6' to 8'] shark, tooth fragments recovered"/>
  </r>
  <r>
    <s v="1992.07.21"/>
    <x v="1328"/>
    <x v="1"/>
    <s v="Unprovoked"/>
    <x v="43"/>
    <s v="Standing"/>
    <s v="Ann Suits"/>
    <x v="1"/>
    <x v="1"/>
    <s v="Lacerations to left foot"/>
    <x v="0"/>
    <x v="9"/>
    <s v="&quot;a small shark&quot;"/>
  </r>
  <r>
    <s v="1991.11.26.a"/>
    <x v="1202"/>
    <x v="1"/>
    <s v="Unprovoked"/>
    <x v="43"/>
    <s v="Snorkeling"/>
    <s v="Louise Sourisseau"/>
    <x v="1"/>
    <x v="0"/>
    <s v="Right calf abraded"/>
    <x v="0"/>
    <x v="12"/>
    <s v="Tiger shark, 2.4 m 3.4 m [8' to 11']"/>
  </r>
  <r>
    <s v="1991.08.12"/>
    <x v="1329"/>
    <x v="6"/>
    <s v="Unprovoked"/>
    <x v="43"/>
    <s v="Wading"/>
    <s v="Jacquelyn Johnson"/>
    <x v="1"/>
    <x v="3"/>
    <s v="Bite to left thigh &amp; calf"/>
    <x v="0"/>
    <x v="5"/>
    <s v="3' shark"/>
  </r>
  <r>
    <s v="1990.11.03"/>
    <x v="1330"/>
    <x v="5"/>
    <s v="Unprovoked"/>
    <x v="43"/>
    <s v="Scuba diving (but on surface)"/>
    <s v="Eloise Tavares"/>
    <x v="1"/>
    <x v="0"/>
    <s v="Leg bitten"/>
    <x v="0"/>
    <x v="13"/>
    <s v="4 m to 5 m [13' to 16.5'] white shark"/>
  </r>
  <r>
    <s v="1988.09.13.b"/>
    <x v="1207"/>
    <x v="1"/>
    <s v="Unprovoked"/>
    <x v="43"/>
    <s v="Walking"/>
    <s v="Dennis &amp; Ann Hadden"/>
    <x v="1"/>
    <x v="0"/>
    <s v="Dennis' hand injured; Ann's right forearm bitten"/>
    <x v="0"/>
    <x v="13"/>
    <s v="1.8 m [6'] shark"/>
  </r>
  <r>
    <s v="1987.07.12.a"/>
    <x v="1331"/>
    <x v="3"/>
    <s v="Unprovoked"/>
    <x v="43"/>
    <s v="Wading"/>
    <s v="Brenda King"/>
    <x v="1"/>
    <x v="2"/>
    <s v="Puncture wounds to right foot"/>
    <x v="0"/>
    <x v="3"/>
    <s v="4' shark"/>
  </r>
  <r>
    <s v="1987.07.12.b"/>
    <x v="1331"/>
    <x v="3"/>
    <s v="Unprovoked"/>
    <x v="43"/>
    <s v="Body surfing"/>
    <s v="Carol Viau"/>
    <x v="1"/>
    <x v="1"/>
    <s v="Left foot bitten"/>
    <x v="0"/>
    <x v="15"/>
    <s v="4' shark"/>
  </r>
  <r>
    <s v="1985.07.25.b"/>
    <x v="568"/>
    <x v="4"/>
    <s v="Unprovoked"/>
    <x v="43"/>
    <s v="Wading"/>
    <s v="Robin Lyons"/>
    <x v="1"/>
    <x v="2"/>
    <s v="Right calf bitten"/>
    <x v="0"/>
    <x v="11"/>
    <s v="Possibly a small hammerhead shark"/>
  </r>
  <r>
    <s v="1984.10.21"/>
    <x v="247"/>
    <x v="3"/>
    <s v="Unprovoked"/>
    <x v="43"/>
    <s v="Surfing or body surfing"/>
    <s v="Sandra Fletcher"/>
    <x v="1"/>
    <x v="1"/>
    <s v="9&quot; laceration to right forearm"/>
    <x v="0"/>
    <x v="16"/>
    <s v="1.5 m [5'] shark"/>
  </r>
  <r>
    <s v="1984.06.03.b"/>
    <x v="1332"/>
    <x v="3"/>
    <s v="Unprovoked"/>
    <x v="43"/>
    <s v="Towing her sister on plastic ski board"/>
    <s v="Susan Buecher"/>
    <x v="1"/>
    <x v="2"/>
    <s v="Foot bitten"/>
    <x v="0"/>
    <x v="11"/>
    <s v="1.2 m to 1.5 m [4' to 5'] hammerhead shark"/>
  </r>
  <r>
    <s v="2017.03.18"/>
    <x v="1333"/>
    <x v="5"/>
    <s v="Unprovoked"/>
    <x v="43"/>
    <s v="Kayaking"/>
    <s v="Brian Correira"/>
    <x v="0"/>
    <x v="0"/>
    <s v="No injury, kayak bitten"/>
    <x v="0"/>
    <x v="3"/>
    <s v="White shark"/>
  </r>
  <r>
    <s v="2016.08.06"/>
    <x v="1334"/>
    <x v="5"/>
    <s v="Unprovoked"/>
    <x v="43"/>
    <s v="SUP Foil boarding"/>
    <s v="Connor Baxter"/>
    <x v="0"/>
    <x v="1"/>
    <s v="No inury, shark &amp; board collided"/>
    <x v="0"/>
    <x v="5"/>
    <s v="Tiger shark, 10'"/>
  </r>
  <r>
    <s v="2016.07.15.b"/>
    <x v="1335"/>
    <x v="2"/>
    <s v="Unprovoked"/>
    <x v="43"/>
    <s v="Kite surfing"/>
    <s v="Lee Frees"/>
    <x v="0"/>
    <x v="1"/>
    <s v="No injury, board damaged"/>
    <x v="0"/>
    <x v="11"/>
    <s v="White shark, 10' to 12'"/>
  </r>
  <r>
    <s v="2016.06.27"/>
    <x v="1336"/>
    <x v="6"/>
    <s v="Unprovoked"/>
    <x v="43"/>
    <s v=""/>
    <s v="male"/>
    <x v="0"/>
    <x v="1"/>
    <s v="Minor injury"/>
    <x v="0"/>
    <x v="5"/>
    <s v="3' to 4' shark"/>
  </r>
  <r>
    <s v="2016.06.21.b"/>
    <x v="270"/>
    <x v="1"/>
    <s v="Unprovoked"/>
    <x v="43"/>
    <s v="Floating"/>
    <s v="Jeff Schott"/>
    <x v="0"/>
    <x v="1"/>
    <s v="Lacerations and punctures to foot"/>
    <x v="0"/>
    <x v="13"/>
    <s v="3' to 5' shark"/>
  </r>
  <r>
    <s v="2016.06.11"/>
    <x v="1337"/>
    <x v="5"/>
    <s v="Unprovoked"/>
    <x v="43"/>
    <s v="Standing"/>
    <s v="Dillon Bowen"/>
    <x v="0"/>
    <x v="2"/>
    <s v="Laceration to wrist"/>
    <x v="0"/>
    <x v="13"/>
    <s v="3' shark"/>
  </r>
  <r>
    <s v="2015.10.05.a"/>
    <x v="276"/>
    <x v="6"/>
    <s v="Unprovoked"/>
    <x v="43"/>
    <s v="Wading"/>
    <s v="Gregory Slaughter"/>
    <x v="0"/>
    <x v="2"/>
    <s v="Foot &amp; hands bitten"/>
    <x v="0"/>
    <x v="1"/>
    <s v="4' to 5' shark"/>
  </r>
  <r>
    <s v="2015.09.20.c"/>
    <x v="277"/>
    <x v="3"/>
    <s v="Unprovoked"/>
    <x v="43"/>
    <s v="Spearfishing"/>
    <s v=" Braxton Rocha"/>
    <x v="0"/>
    <x v="1"/>
    <s v="Severe laceration to left leg"/>
    <x v="0"/>
    <x v="13"/>
    <s v="Tiger shark, 13'"/>
  </r>
  <r>
    <s v="2015.09.20.b"/>
    <x v="277"/>
    <x v="3"/>
    <s v="Unprovoked"/>
    <x v="43"/>
    <s v="Wading"/>
    <s v="Joshua Bitner, Jr."/>
    <x v="0"/>
    <x v="2"/>
    <s v="Significant injuries to leg"/>
    <x v="0"/>
    <x v="9"/>
    <s v="4' shark"/>
  </r>
  <r>
    <s v="2015.09.03"/>
    <x v="1338"/>
    <x v="4"/>
    <s v="Unprovoked"/>
    <x v="43"/>
    <s v=""/>
    <s v="Chip Wagner"/>
    <x v="0"/>
    <x v="0"/>
    <s v="Right foot bitten"/>
    <x v="0"/>
    <x v="5"/>
    <s v="4' shark?"/>
  </r>
  <r>
    <s v="2015.08.18.b"/>
    <x v="985"/>
    <x v="1"/>
    <s v="Unprovoked"/>
    <x v="43"/>
    <s v="Kayak fishing"/>
    <s v="Connor Lyon"/>
    <x v="0"/>
    <x v="1"/>
    <s v="No injury, kayak bitten"/>
    <x v="0"/>
    <x v="0"/>
    <s v="White shark, 13'"/>
  </r>
  <r>
    <s v="2015.06.30.a"/>
    <x v="1339"/>
    <x v="1"/>
    <s v="Unprovoked"/>
    <x v="43"/>
    <s v="Playing in the water"/>
    <s v="Kysen Weakley"/>
    <x v="0"/>
    <x v="2"/>
    <s v="Shallow lacerations &amp; puncture to lateral left leg"/>
    <x v="0"/>
    <x v="15"/>
    <s v="4' to 5' shark"/>
  </r>
  <r>
    <s v="2015.06.26.a"/>
    <x v="825"/>
    <x v="2"/>
    <s v="Unprovoked"/>
    <x v="43"/>
    <s v="Standing"/>
    <s v="Lance Donahue, Jr"/>
    <x v="0"/>
    <x v="1"/>
    <s v="Puncture wounds to foot"/>
    <x v="0"/>
    <x v="2"/>
    <s v="4' shark"/>
  </r>
  <r>
    <s v="2015.06.14.b"/>
    <x v="1293"/>
    <x v="3"/>
    <s v="Unprovoked"/>
    <x v="43"/>
    <s v="Wading"/>
    <s v="Hunter Treschel"/>
    <x v="0"/>
    <x v="2"/>
    <s v="Arm amputated below shoulder"/>
    <x v="0"/>
    <x v="11"/>
    <s v="Bull shark"/>
  </r>
  <r>
    <s v="2015.06.07"/>
    <x v="1340"/>
    <x v="3"/>
    <s v="Unprovoked"/>
    <x v="43"/>
    <s v="Playing"/>
    <s v="Lucas Vertullo"/>
    <x v="0"/>
    <x v="2"/>
    <s v="Lacerations to right calf"/>
    <x v="0"/>
    <x v="1"/>
    <s v="Bull shark, 5'"/>
  </r>
  <r>
    <s v="2015.05.15"/>
    <x v="1341"/>
    <x v="2"/>
    <s v="Unprovoked"/>
    <x v="43"/>
    <s v=""/>
    <s v="male"/>
    <x v="0"/>
    <x v="1"/>
    <s v="Laceration to foot"/>
    <x v="0"/>
    <x v="3"/>
    <s v="6' shark"/>
  </r>
  <r>
    <s v="2015.04.26"/>
    <x v="1342"/>
    <x v="3"/>
    <s v="Unprovoked"/>
    <x v="43"/>
    <s v="Wading"/>
    <s v="Carsten Jessen"/>
    <x v="0"/>
    <x v="1"/>
    <s v="Lacerations to left calf"/>
    <x v="0"/>
    <x v="5"/>
    <s v="3- to 4-foot shark"/>
  </r>
  <r>
    <s v="2015.03.18"/>
    <x v="1343"/>
    <x v="0"/>
    <s v="Unprovoked"/>
    <x v="43"/>
    <s v="Standing / Snorkeling"/>
    <s v="Ken Grasing"/>
    <x v="0"/>
    <x v="1"/>
    <s v="Lacerations to left forearm. Lacerations to left hand and thigh"/>
    <x v="0"/>
    <x v="2"/>
    <s v="Tiger shark, 8 to 12 feet"/>
  </r>
  <r>
    <s v="2014.11.13"/>
    <x v="1344"/>
    <x v="4"/>
    <s v="Unprovoked"/>
    <x v="43"/>
    <s v="Snorkeling"/>
    <s v="Andrew Haas"/>
    <x v="0"/>
    <x v="1"/>
    <s v="Laceration to left upper leg"/>
    <x v="0"/>
    <x v="16"/>
    <s v="1.5 m shark"/>
  </r>
  <r>
    <s v="2014.09.06"/>
    <x v="1345"/>
    <x v="5"/>
    <s v="Unprovoked"/>
    <x v="43"/>
    <s v="Fishing"/>
    <s v="Jamie Robson"/>
    <x v="0"/>
    <x v="1"/>
    <s v="Leg bitten"/>
    <x v="0"/>
    <x v="16"/>
    <s v="Bull shark"/>
  </r>
  <r>
    <s v="2014.08.12"/>
    <x v="1346"/>
    <x v="1"/>
    <s v="Unprovoked"/>
    <x v="43"/>
    <s v="Standing"/>
    <s v="Kyle Hayes"/>
    <x v="0"/>
    <x v="0"/>
    <s v="Puncture wounds and lacerations to left thigh and knee"/>
    <x v="0"/>
    <x v="2"/>
    <s v=" Bull shark, 8'"/>
  </r>
  <r>
    <s v="2014.08.06"/>
    <x v="1347"/>
    <x v="0"/>
    <s v="Unprovoked"/>
    <x v="43"/>
    <s v="Boogie boarding"/>
    <s v="Riley Harris"/>
    <x v="0"/>
    <x v="3"/>
    <s v="Lacerations to right leg &amp; foot"/>
    <x v="0"/>
    <x v="3"/>
    <s v="4' tp 5' shark"/>
  </r>
  <r>
    <s v="2014.06.09.b"/>
    <x v="721"/>
    <x v="6"/>
    <s v="Unprovoked"/>
    <x v="43"/>
    <s v="Standing"/>
    <s v="Andrew Vance"/>
    <x v="0"/>
    <x v="2"/>
    <s v="Abrasion to right hand, lacerations to left forearm"/>
    <x v="0"/>
    <x v="11"/>
    <s v=" Sandbar shark, 3' to 4'"/>
  </r>
  <r>
    <s v="2013.12.11"/>
    <x v="1348"/>
    <x v="0"/>
    <s v="Unprovoked"/>
    <x v="43"/>
    <s v="Boogie boarding"/>
    <s v="male"/>
    <x v="0"/>
    <x v="1"/>
    <s v="Lacerations to right hand &amp; knee"/>
    <x v="0"/>
    <x v="17"/>
    <s v="Tiger shark, 10' to 12'"/>
  </r>
  <r>
    <s v="2013.10.31"/>
    <x v="1349"/>
    <x v="4"/>
    <s v="Unprovoked"/>
    <x v="43"/>
    <s v="Kiteboarding"/>
    <s v="Christian Brandon"/>
    <x v="0"/>
    <x v="1"/>
    <s v="Severe bite to right calf &amp; anklel"/>
    <x v="0"/>
    <x v="13"/>
    <s v="Tiger shark"/>
  </r>
  <r>
    <s v="2013.10.23"/>
    <x v="1350"/>
    <x v="0"/>
    <s v="Unprovoked"/>
    <x v="43"/>
    <s v="Diving"/>
    <s v="Shane Mills"/>
    <x v="0"/>
    <x v="1"/>
    <s v="3&quot; laceration to left hip"/>
    <x v="0"/>
    <x v="13"/>
    <s v="Whitetip reef shark, 4' to 6'"/>
  </r>
  <r>
    <s v="2013.10.05.a"/>
    <x v="1351"/>
    <x v="4"/>
    <s v="Unprovoked"/>
    <x v="43"/>
    <s v="Wading"/>
    <s v="Zachary Tyke Standridge"/>
    <x v="0"/>
    <x v="2"/>
    <s v="Lacerations to  right forearm"/>
    <x v="0"/>
    <x v="13"/>
    <s v="Small bull shark"/>
  </r>
  <r>
    <s v="2013.06.25.c"/>
    <x v="1352"/>
    <x v="1"/>
    <s v="Unprovoked"/>
    <x v="43"/>
    <s v="Kayaking / Fishing"/>
    <s v="Micah Flanaburg"/>
    <x v="0"/>
    <x v="0"/>
    <s v="No injury, kayak scratched"/>
    <x v="0"/>
    <x v="13"/>
    <s v="White shark"/>
  </r>
  <r>
    <s v="2013.04.17"/>
    <x v="1353"/>
    <x v="0"/>
    <s v="Unprovoked"/>
    <x v="43"/>
    <s v="Playing in the surf"/>
    <s v="Colten Cicarelli"/>
    <x v="0"/>
    <x v="3"/>
    <s v="Lacerations to right foot"/>
    <x v="0"/>
    <x v="1"/>
    <s v="3' shark"/>
  </r>
  <r>
    <s v="2012.11.30"/>
    <x v="1354"/>
    <x v="2"/>
    <s v="Unprovoked"/>
    <x v="43"/>
    <s v="Snorkeling"/>
    <s v="Thomas Floyd Kennedy"/>
    <x v="0"/>
    <x v="1"/>
    <s v="Lacerations to thigh &amp; lower left leg"/>
    <x v="0"/>
    <x v="12"/>
    <s v="Tiger shark, 10'"/>
  </r>
  <r>
    <s v="2012.11.04.b"/>
    <x v="1355"/>
    <x v="3"/>
    <s v="Unprovoked"/>
    <x v="43"/>
    <s v="Diving"/>
    <s v="Mark Riglos"/>
    <x v="0"/>
    <x v="1"/>
    <s v="Right lower leg and foot bitten"/>
    <x v="0"/>
    <x v="17"/>
    <s v="Tiger shark, 15'"/>
  </r>
  <r>
    <s v="2012.10.18.a"/>
    <x v="484"/>
    <x v="4"/>
    <s v="Unprovoked"/>
    <x v="43"/>
    <s v="Paddle boarding"/>
    <s v="David Peterson"/>
    <x v="0"/>
    <x v="1"/>
    <s v="No injury, board bitten"/>
    <x v="0"/>
    <x v="0"/>
    <s v="6' to 8' shark"/>
  </r>
  <r>
    <s v="2012.07.30.a"/>
    <x v="490"/>
    <x v="6"/>
    <s v="Unprovoked"/>
    <x v="43"/>
    <s v="Body surfing"/>
    <s v="Chris Myers"/>
    <x v="0"/>
    <x v="1"/>
    <s v="Lacerations to both legs below the knees"/>
    <x v="0"/>
    <x v="13"/>
    <s v="Thought to involve a white shark"/>
  </r>
  <r>
    <s v="2012.07.07.a"/>
    <x v="186"/>
    <x v="5"/>
    <s v="Unprovoked"/>
    <x v="43"/>
    <s v="Kayaking"/>
    <s v="M.C."/>
    <x v="0"/>
    <x v="1"/>
    <s v="No injury, kayak bitten"/>
    <x v="0"/>
    <x v="17"/>
    <s v="14' to 18'shark"/>
  </r>
  <r>
    <s v="2012.05.12"/>
    <x v="1356"/>
    <x v="5"/>
    <s v="Unprovoked"/>
    <x v="43"/>
    <s v="Kayaking / Fishing"/>
    <s v="Joey Nocchi"/>
    <x v="0"/>
    <x v="1"/>
    <s v="No injury, kayaker fell in the water when kayak bitten by a shark"/>
    <x v="0"/>
    <x v="3"/>
    <s v="White shark"/>
  </r>
  <r>
    <s v="2012.03.04"/>
    <x v="1357"/>
    <x v="3"/>
    <s v="Unprovoked"/>
    <x v="43"/>
    <s v="Kite surfing"/>
    <s v="Justin Worral"/>
    <x v="0"/>
    <x v="2"/>
    <s v="Lacerations to left calf"/>
    <x v="0"/>
    <x v="16"/>
    <s v="4' shark"/>
  </r>
  <r>
    <s v="2011.09.24.b"/>
    <x v="294"/>
    <x v="5"/>
    <s v="Unprovoked"/>
    <x v="43"/>
    <s v="Spearfishing"/>
    <s v="C.J. Wickersham"/>
    <x v="0"/>
    <x v="1"/>
    <s v="Laceration to left thigh"/>
    <x v="0"/>
    <x v="13"/>
    <s v="Bull shark, 6'"/>
  </r>
  <r>
    <s v="2011.06.12"/>
    <x v="1358"/>
    <x v="3"/>
    <s v="Unprovoked"/>
    <x v="43"/>
    <s v="Scuba diving"/>
    <s v="Daniel Webb"/>
    <x v="0"/>
    <x v="1"/>
    <s v="Lacerations to right calf"/>
    <x v="0"/>
    <x v="3"/>
    <s v="Blacktip shark, 4'"/>
  </r>
  <r>
    <s v="2011.06.06.a"/>
    <x v="1359"/>
    <x v="6"/>
    <s v="Unprovoked"/>
    <x v="43"/>
    <s v="Wading"/>
    <s v="Alan McIntosh"/>
    <x v="0"/>
    <x v="2"/>
    <s v="Puncture wound to calf"/>
    <x v="0"/>
    <x v="9"/>
    <s v="3' to 4' shark"/>
  </r>
  <r>
    <s v="2010.12.26"/>
    <x v="1360"/>
    <x v="3"/>
    <s v="Unprovoked"/>
    <x v="43"/>
    <s v="Body boarding"/>
    <s v="Vaun Stover-French"/>
    <x v="0"/>
    <x v="2"/>
    <s v="Lacerations to his lower left leg, calf, foot &amp; ankle"/>
    <x v="0"/>
    <x v="13"/>
    <s v="6' shark"/>
  </r>
  <r>
    <s v="2010.08.02.b"/>
    <x v="1301"/>
    <x v="6"/>
    <s v="Unprovoked"/>
    <x v="43"/>
    <s v="Kayaking"/>
    <s v="Duane Strosaker"/>
    <x v="0"/>
    <x v="0"/>
    <s v="No injury, kayak bitten"/>
    <x v="0"/>
    <x v="9"/>
    <s v="White shark, 15'"/>
  </r>
  <r>
    <s v="2010.07.02.a"/>
    <x v="1361"/>
    <x v="2"/>
    <s v="Unprovoked"/>
    <x v="43"/>
    <s v="Stand-Up Paddleboarding"/>
    <s v="David Bull"/>
    <x v="0"/>
    <x v="1"/>
    <s v="No injury, board bumped by shark"/>
    <x v="0"/>
    <x v="13"/>
    <s v="8' shark"/>
  </r>
  <r>
    <s v="2009.11.16.b"/>
    <x v="502"/>
    <x v="6"/>
    <s v="Unprovoked"/>
    <x v="43"/>
    <s v="Fishing"/>
    <s v="James White"/>
    <x v="0"/>
    <x v="1"/>
    <s v="Puncture wounds and minor lacerations to dorsal surface of his left hand"/>
    <x v="0"/>
    <x v="5"/>
    <s v="Thresher shark"/>
  </r>
  <r>
    <s v="2009.08.01"/>
    <x v="1362"/>
    <x v="5"/>
    <s v="Unprovoked"/>
    <x v="43"/>
    <s v="Wade fishing"/>
    <s v="Chris Haynes, Jr."/>
    <x v="0"/>
    <x v="1"/>
    <s v="Right ankle &amp; foot bitten"/>
    <x v="0"/>
    <x v="1"/>
    <s v="Bull shark?"/>
  </r>
  <r>
    <s v="2009.07.11.a"/>
    <x v="1363"/>
    <x v="5"/>
    <s v="Unprovoked"/>
    <x v="43"/>
    <s v="Paddle-surfing"/>
    <s v="Brian Hovnanian"/>
    <x v="0"/>
    <x v="0"/>
    <s v="No injury, shark collided with surfer &amp; board"/>
    <x v="0"/>
    <x v="17"/>
    <s v="5' shark"/>
  </r>
  <r>
    <s v="2009.04.06.a"/>
    <x v="1364"/>
    <x v="6"/>
    <s v="Unprovoked"/>
    <x v="43"/>
    <s v="Spearfishing"/>
    <s v="Raymundo Ayus, Jr."/>
    <x v="0"/>
    <x v="0"/>
    <s v="Shark struck him but the diver was not injured"/>
    <x v="0"/>
    <x v="0"/>
    <s v="White shark, 12' to 15' female"/>
  </r>
  <r>
    <s v="2008.12.20"/>
    <x v="1365"/>
    <x v="5"/>
    <s v="Unprovoked"/>
    <x v="43"/>
    <s v="Kayaking"/>
    <s v="Tony Johnson"/>
    <x v="0"/>
    <x v="0"/>
    <s v="No injury, shark struck paddle"/>
    <x v="0"/>
    <x v="13"/>
    <s v="White shark"/>
  </r>
  <r>
    <s v="2008.08.11"/>
    <x v="1366"/>
    <x v="6"/>
    <s v="Unprovoked"/>
    <x v="43"/>
    <s v="Diving"/>
    <s v="male"/>
    <x v="0"/>
    <x v="0"/>
    <s v="No injury, shark grabbed his bag of fish"/>
    <x v="0"/>
    <x v="3"/>
    <s v="Tiger shark, 12'"/>
  </r>
  <r>
    <s v="2008.07.19"/>
    <x v="1367"/>
    <x v="5"/>
    <s v="Unprovoked"/>
    <x v="43"/>
    <s v="Wading"/>
    <s v="S.A."/>
    <x v="0"/>
    <x v="2"/>
    <s v="Lacerations to lower left leg"/>
    <x v="0"/>
    <x v="16"/>
    <s v="4' shark"/>
  </r>
  <r>
    <s v="2008.03.23"/>
    <x v="1368"/>
    <x v="3"/>
    <s v="Unprovoked"/>
    <x v="43"/>
    <s v="Walking out of the water after surfing"/>
    <s v="male"/>
    <x v="0"/>
    <x v="2"/>
    <s v="Three small lacerations/ punctures to right foot"/>
    <x v="0"/>
    <x v="2"/>
    <s v="2.5' shark"/>
  </r>
  <r>
    <s v="2007.10.29"/>
    <x v="1369"/>
    <x v="6"/>
    <s v="Unprovoked"/>
    <x v="43"/>
    <s v="Floating"/>
    <s v="Aaron Finley"/>
    <x v="0"/>
    <x v="1"/>
    <s v="Lacerations to left lower leg"/>
    <x v="0"/>
    <x v="13"/>
    <s v="Tiger shark"/>
  </r>
  <r>
    <s v="2007.09.13"/>
    <x v="1370"/>
    <x v="4"/>
    <s v="Unprovoked"/>
    <x v="43"/>
    <s v="Snorkeling"/>
    <s v="Brandon Chapman"/>
    <x v="0"/>
    <x v="2"/>
    <s v="Minor injury, shark latched onto his abdomen"/>
    <x v="0"/>
    <x v="5"/>
    <s v="Nurse shark, 2' to 3'"/>
  </r>
  <r>
    <s v="2007.08.28.b"/>
    <x v="1371"/>
    <x v="1"/>
    <s v="Unprovoked"/>
    <x v="43"/>
    <s v="Body boarding"/>
    <s v="Joshua Sumait"/>
    <x v="0"/>
    <x v="2"/>
    <s v="Laceration to right heel"/>
    <x v="0"/>
    <x v="5"/>
    <s v="Tiger shark, 10' to 12'"/>
  </r>
  <r>
    <s v="2007.04.22"/>
    <x v="1372"/>
    <x v="3"/>
    <s v="Unprovoked"/>
    <x v="43"/>
    <s v="Body boarding"/>
    <s v="Matthew Honyak"/>
    <x v="0"/>
    <x v="2"/>
    <s v="Left foot bitten"/>
    <x v="0"/>
    <x v="9"/>
    <s v="blacktip or spinner shark"/>
  </r>
  <r>
    <s v="2006.10.05"/>
    <x v="1373"/>
    <x v="4"/>
    <s v="Unprovoked"/>
    <x v="43"/>
    <s v="Playing soccer in the water"/>
    <s v="Stephen M�noz"/>
    <x v="0"/>
    <x v="2"/>
    <s v="Lacerations to foot"/>
    <x v="0"/>
    <x v="9"/>
    <s v="3' to 3.5' shark"/>
  </r>
  <r>
    <s v="2006.09.03.a"/>
    <x v="59"/>
    <x v="3"/>
    <s v="Unprovoked"/>
    <x v="43"/>
    <s v="Standing"/>
    <s v="Christopher Duncan"/>
    <x v="0"/>
    <x v="1"/>
    <s v="Puncture wounds and cuts to right thigh"/>
    <x v="0"/>
    <x v="11"/>
    <s v="3' shark"/>
  </r>
  <r>
    <s v="2006.07.17"/>
    <x v="1374"/>
    <x v="6"/>
    <s v="Unprovoked"/>
    <x v="43"/>
    <s v="Standing"/>
    <s v="Dallas Jackson"/>
    <x v="0"/>
    <x v="1"/>
    <s v="Left ankle &amp; foot bitten"/>
    <x v="0"/>
    <x v="1"/>
    <s v="Angel shark, 1.2m"/>
  </r>
  <r>
    <s v="2006.05.31"/>
    <x v="1375"/>
    <x v="0"/>
    <s v="Unprovoked"/>
    <x v="43"/>
    <s v="Spearfishing"/>
    <s v="Ron Deguilmo"/>
    <x v="0"/>
    <x v="1"/>
    <s v="4&quot; laceration to left forearm"/>
    <x v="0"/>
    <x v="16"/>
    <s v="Tiger shark, 8' to 12'"/>
  </r>
  <r>
    <s v="2005.06.27"/>
    <x v="1376"/>
    <x v="6"/>
    <s v="Unprovoked"/>
    <x v="43"/>
    <s v="Fishing"/>
    <s v="Craig Adam Hutto"/>
    <x v="0"/>
    <x v="2"/>
    <s v="Leg severely bitten, surgically amputated"/>
    <x v="0"/>
    <x v="2"/>
    <s v="Bull shark"/>
  </r>
  <r>
    <s v="2004.10.09.b"/>
    <x v="1377"/>
    <x v="5"/>
    <s v="Unprovoked"/>
    <x v="43"/>
    <s v="Spearfishing"/>
    <s v="Davy Sanada"/>
    <x v="0"/>
    <x v="1"/>
    <s v="Left shoulder bitten"/>
    <x v="0"/>
    <x v="9"/>
    <s v="Tiger shark, 2.4 m to 3.7 m [8' to 12']"/>
  </r>
  <r>
    <s v="2004.07.25"/>
    <x v="1378"/>
    <x v="3"/>
    <s v="Unprovoked"/>
    <x v="43"/>
    <s v="Wading / fishing &amp; carrying a bag of fish"/>
    <s v="Aaron Perez"/>
    <x v="0"/>
    <x v="2"/>
    <s v="Right forearm nearly severed and bites above &amp; below the right knee"/>
    <x v="0"/>
    <x v="14"/>
    <s v="Bull shark"/>
  </r>
  <r>
    <s v="2004.07.02.a"/>
    <x v="1379"/>
    <x v="2"/>
    <s v="Unprovoked"/>
    <x v="43"/>
    <s v="Wading"/>
    <s v="Trenton Martin"/>
    <x v="0"/>
    <x v="3"/>
    <s v="Right foot lacerated"/>
    <x v="0"/>
    <x v="5"/>
    <s v="4' to 5' shark"/>
  </r>
  <r>
    <s v="2004.05.29"/>
    <x v="1380"/>
    <x v="5"/>
    <s v="Unprovoked"/>
    <x v="43"/>
    <s v="Wading"/>
    <s v="Ryan Eckstrum"/>
    <x v="0"/>
    <x v="2"/>
    <s v="Puncture wounds on shin"/>
    <x v="0"/>
    <x v="14"/>
    <s v="0.9 m to 1.5 m [3' to 5'] shark"/>
  </r>
  <r>
    <s v="2004.05.04"/>
    <x v="1381"/>
    <x v="1"/>
    <s v="Unprovoked"/>
    <x v="43"/>
    <s v="Tandem surfing"/>
    <s v="Rachel Gore"/>
    <x v="0"/>
    <x v="1"/>
    <s v="No injury, board bitten"/>
    <x v="0"/>
    <x v="5"/>
    <s v="Mako shark, 1.8 m [6']"/>
  </r>
  <r>
    <s v="2003.09.13.b"/>
    <x v="1382"/>
    <x v="5"/>
    <s v="Unprovoked"/>
    <x v="43"/>
    <s v="Body boarding"/>
    <s v="Aaron Edelson"/>
    <x v="0"/>
    <x v="2"/>
    <s v="Left calf avulsion"/>
    <x v="0"/>
    <x v="11"/>
    <s v="6' shark"/>
  </r>
  <r>
    <s v="2003.06.24.a"/>
    <x v="1383"/>
    <x v="1"/>
    <s v="Unprovoked"/>
    <x v="43"/>
    <s v="Swimming with pod of dolphins"/>
    <s v="John Marrack"/>
    <x v="0"/>
    <x v="1"/>
    <s v="Right foot bitten"/>
    <x v="0"/>
    <x v="17"/>
    <s v="3.7 m to 4.3 m [12' to 14'] shark"/>
  </r>
  <r>
    <s v="2003.05.14"/>
    <x v="1384"/>
    <x v="0"/>
    <s v="Unprovoked"/>
    <x v="43"/>
    <s v="Wading"/>
    <s v="Joshua Brust"/>
    <x v="0"/>
    <x v="1"/>
    <s v="Left foot bitten"/>
    <x v="0"/>
    <x v="16"/>
    <s v="3' to 5' shark"/>
  </r>
  <r>
    <s v="2003.04.19"/>
    <x v="1385"/>
    <x v="5"/>
    <s v="Unprovoked"/>
    <x v="43"/>
    <s v="Jumping"/>
    <s v="S.D."/>
    <x v="0"/>
    <x v="2"/>
    <s v="Left foot bitten"/>
    <x v="0"/>
    <x v="16"/>
    <s v="A �small� shark"/>
  </r>
  <r>
    <s v="2003.04.15"/>
    <x v="1386"/>
    <x v="1"/>
    <s v="Unprovoked"/>
    <x v="43"/>
    <s v="Swimming (using a float)"/>
    <s v="male, a tourist from Venezuela"/>
    <x v="0"/>
    <x v="1"/>
    <s v="Left calf lacerated"/>
    <x v="0"/>
    <x v="16"/>
    <s v="15 cm to 20 cm [6&quot; to 8&quot;] bite diameter just below left knee"/>
  </r>
  <r>
    <s v="2002.11.28.a"/>
    <x v="1387"/>
    <x v="4"/>
    <s v="Unprovoked"/>
    <x v="43"/>
    <s v="Body boarding"/>
    <s v="Michael Casey"/>
    <x v="0"/>
    <x v="1"/>
    <s v="Both legs severely lacerated"/>
    <x v="0"/>
    <x v="12"/>
    <s v="3 m to 4.5 m [10' to 15'] white shark"/>
  </r>
  <r>
    <s v="2002.11.02"/>
    <x v="1388"/>
    <x v="5"/>
    <s v="Unprovoked"/>
    <x v="43"/>
    <s v="Boogie boarding"/>
    <s v="A.H."/>
    <x v="0"/>
    <x v="2"/>
    <s v="Puncture wounds on right foot"/>
    <x v="0"/>
    <x v="16"/>
    <s v="3' to 4' shark"/>
  </r>
  <r>
    <s v="2002.09.27.c"/>
    <x v="997"/>
    <x v="2"/>
    <s v="Unprovoked"/>
    <x v="43"/>
    <s v="Fishing from Surfboard"/>
    <s v="Arnold Lum"/>
    <x v="0"/>
    <x v="1"/>
    <s v="No injury, surfboard bitten"/>
    <x v="0"/>
    <x v="13"/>
    <s v="1.2 m [4'] blacktip shark"/>
  </r>
  <r>
    <s v="2002.09.09"/>
    <x v="1389"/>
    <x v="6"/>
    <s v="Unprovoked"/>
    <x v="43"/>
    <s v="Boogie boarding"/>
    <s v="Sean M. Erwin"/>
    <x v="0"/>
    <x v="1"/>
    <s v="Bitten above &amp; below right knee"/>
    <x v="0"/>
    <x v="13"/>
    <s v="4' to 6' shark"/>
  </r>
  <r>
    <s v="2002.08.05"/>
    <x v="1390"/>
    <x v="6"/>
    <s v="Unprovoked"/>
    <x v="43"/>
    <s v="Standing"/>
    <s v="Robert Pollan"/>
    <x v="0"/>
    <x v="2"/>
    <s v="Leg lacerated"/>
    <x v="0"/>
    <x v="2"/>
    <s v="1.2 m to 1.5 m [4' to 5'] shark"/>
  </r>
  <r>
    <s v="2002.05.31.a"/>
    <x v="1391"/>
    <x v="2"/>
    <s v="Unprovoked"/>
    <x v="43"/>
    <s v="Floating on a raft"/>
    <s v="Matt Tichenor"/>
    <x v="0"/>
    <x v="2"/>
    <s v="Lacerated foot"/>
    <x v="0"/>
    <x v="5"/>
    <s v="1 m  shark"/>
  </r>
  <r>
    <s v="2002.04.20"/>
    <x v="1392"/>
    <x v="5"/>
    <s v="Unprovoked"/>
    <x v="43"/>
    <s v="Surfing, but standing in water alongside board"/>
    <s v="Robert Stinson"/>
    <x v="0"/>
    <x v="1"/>
    <s v="Left foot bitten"/>
    <x v="0"/>
    <x v="1"/>
    <s v="1.2 m [4'] shark"/>
  </r>
  <r>
    <s v="2002.04.02"/>
    <x v="1393"/>
    <x v="1"/>
    <s v="Unprovoked"/>
    <x v="43"/>
    <s v="Wading"/>
    <s v="male"/>
    <x v="0"/>
    <x v="1"/>
    <s v="Two half-inch lacerations on right heel and one near small toe"/>
    <x v="0"/>
    <x v="13"/>
    <s v="3'  shark"/>
  </r>
  <r>
    <s v="2002.04.01"/>
    <x v="1394"/>
    <x v="6"/>
    <s v="Unprovoked"/>
    <x v="43"/>
    <s v="Swimming / Wading"/>
    <s v="Matthew May"/>
    <x v="0"/>
    <x v="1"/>
    <s v="Upper left arm bitten"/>
    <x v="0"/>
    <x v="2"/>
    <s v="0.9 m [3'] shark"/>
  </r>
  <r>
    <s v="2002.03.25.b"/>
    <x v="1316"/>
    <x v="6"/>
    <s v="Unprovoked"/>
    <x v="43"/>
    <s v="Body-boarding"/>
    <s v="Hoku Aki"/>
    <x v="0"/>
    <x v="2"/>
    <s v="Left leg severed below knee"/>
    <x v="0"/>
    <x v="9"/>
    <s v="Tiger shark"/>
  </r>
  <r>
    <s v="2002.03.19"/>
    <x v="1395"/>
    <x v="1"/>
    <s v="Unprovoked"/>
    <x v="43"/>
    <s v="Swimming /  boogie boarding"/>
    <s v="John Sadler"/>
    <x v="0"/>
    <x v="1"/>
    <s v="Punctures on left foot and foot"/>
    <x v="0"/>
    <x v="13"/>
    <s v="4' shark"/>
  </r>
  <r>
    <s v="2002.01.01.a"/>
    <x v="1396"/>
    <x v="1"/>
    <s v="Unprovoked"/>
    <x v="43"/>
    <s v="Snorkeling"/>
    <s v="Thomas Holmes"/>
    <x v="0"/>
    <x v="1"/>
    <s v="Lacerations to buttocks &amp; thigh"/>
    <x v="0"/>
    <x v="16"/>
    <s v="Tiger shark, 1.8 m [6']"/>
  </r>
  <r>
    <s v="2001.07.15.a"/>
    <x v="542"/>
    <x v="3"/>
    <s v="Unprovoked"/>
    <x v="43"/>
    <s v="Boogie boarding"/>
    <s v="Tim Flanigan"/>
    <x v="0"/>
    <x v="2"/>
    <s v="Foot lacerated"/>
    <x v="0"/>
    <x v="3"/>
    <s v="0.9 m  [3'] shark"/>
  </r>
  <r>
    <s v="2001.04.12.b"/>
    <x v="544"/>
    <x v="4"/>
    <s v="Unprovoked"/>
    <x v="43"/>
    <s v="Body boarding"/>
    <s v="John Fasio, Jr"/>
    <x v="0"/>
    <x v="2"/>
    <s v="Foot &amp; ankle lacerated"/>
    <x v="0"/>
    <x v="9"/>
    <s v="Possibly a juvenile blacktip or spinner shark"/>
  </r>
  <r>
    <s v="2001.04.05"/>
    <x v="1397"/>
    <x v="4"/>
    <s v="Unprovoked"/>
    <x v="43"/>
    <s v="Standing alongside surfboard"/>
    <s v="Jason Bartholem"/>
    <x v="0"/>
    <x v="1"/>
    <s v="Minor lacerations to dorsum of left foot"/>
    <x v="0"/>
    <x v="3"/>
    <s v="&quot;small shark&quot;"/>
  </r>
  <r>
    <s v="2000.09.29"/>
    <x v="1398"/>
    <x v="2"/>
    <s v="Unprovoked"/>
    <x v="43"/>
    <s v="Sitting on surfboard"/>
    <s v="Peck Euwer"/>
    <x v="0"/>
    <x v="0"/>
    <s v="No injury"/>
    <x v="0"/>
    <x v="12"/>
    <s v="White shark, 4.3 m [14']"/>
  </r>
  <r>
    <s v="2000.09.11"/>
    <x v="1399"/>
    <x v="6"/>
    <s v="Unprovoked"/>
    <x v="43"/>
    <s v="Swimming / Body Surfing"/>
    <s v="Jason Armstrong"/>
    <x v="0"/>
    <x v="1"/>
    <s v="Finger lacerated"/>
    <x v="0"/>
    <x v="16"/>
    <s v="60 cm to 90 cm [2' to 3'] shark"/>
  </r>
  <r>
    <s v="2000.09.08.b"/>
    <x v="1119"/>
    <x v="2"/>
    <s v="Unprovoked"/>
    <x v="43"/>
    <s v="Wading"/>
    <s v="Terrill Crane"/>
    <x v="0"/>
    <x v="1"/>
    <s v="Left foot lacerated"/>
    <x v="0"/>
    <x v="2"/>
    <s v="1.5 m [5'] shark"/>
  </r>
  <r>
    <s v="2000.08.15"/>
    <x v="1400"/>
    <x v="1"/>
    <s v="Unprovoked"/>
    <x v="43"/>
    <s v="Windsurfing, but sitting on his board"/>
    <s v="Jean Alain Goenvec"/>
    <x v="0"/>
    <x v="1"/>
    <s v="Left calf lacerated"/>
    <x v="0"/>
    <x v="2"/>
    <s v="Tiger shark, 3.7 m to 4.5 m [12' to 14'9&quot;]"/>
  </r>
  <r>
    <s v="2000.08.13"/>
    <x v="1401"/>
    <x v="3"/>
    <s v="Unprovoked"/>
    <x v="43"/>
    <s v="Surfing / Wading"/>
    <s v="Jason Wuss"/>
    <x v="0"/>
    <x v="1"/>
    <s v="Minor lacerations to the dorsum of the right foot"/>
    <x v="0"/>
    <x v="5"/>
    <s v="juvenile shark"/>
  </r>
  <r>
    <s v="2000.03.00"/>
    <x v="1402"/>
    <x v="0"/>
    <s v="Unprovoked"/>
    <x v="43"/>
    <s v="Spearfishing"/>
    <s v="Kurt Bickel"/>
    <x v="0"/>
    <x v="1"/>
    <s v="No injury to diver, speargun damaged"/>
    <x v="0"/>
    <x v="5"/>
    <s v="Shortfin mako shark, 3 m to 3.4 m [10' to 11']"/>
  </r>
  <r>
    <s v="1999.10.01"/>
    <x v="1403"/>
    <x v="2"/>
    <s v="Unprovoked"/>
    <x v="43"/>
    <s v="Surfing, lying on surfboard"/>
    <s v="Jesse Spencer"/>
    <x v="0"/>
    <x v="2"/>
    <s v="Right arm bitten"/>
    <x v="0"/>
    <x v="15"/>
    <s v="Tiger shark, 1.8 m to 2.4 m [6' to 8']"/>
  </r>
  <r>
    <s v="1999.08.16"/>
    <x v="1404"/>
    <x v="6"/>
    <s v="Unprovoked"/>
    <x v="43"/>
    <s v="Lying prone in 2' of water"/>
    <s v="Christopher (Will)  Handley"/>
    <x v="0"/>
    <x v="3"/>
    <s v="Ear lacerated, cuts on scalp, back, arm &amp; shoulder"/>
    <x v="0"/>
    <x v="11"/>
    <s v="1.8 m [6'] shark"/>
  </r>
  <r>
    <s v="1999.08.05.a"/>
    <x v="1121"/>
    <x v="4"/>
    <s v="Unprovoked"/>
    <x v="43"/>
    <s v="Body surfing"/>
    <s v="Charles Adkins"/>
    <x v="0"/>
    <x v="1"/>
    <s v="Right ankle &amp; heel  lacerated"/>
    <x v="0"/>
    <x v="2"/>
    <s v="4' to 5' shark"/>
  </r>
  <r>
    <s v="1999.07.26"/>
    <x v="1405"/>
    <x v="6"/>
    <s v="Unprovoked"/>
    <x v="43"/>
    <s v="Swimming with dolphins"/>
    <s v="Michael Knowles"/>
    <x v="0"/>
    <x v="1"/>
    <s v="Ankle bitten"/>
    <x v="0"/>
    <x v="15"/>
    <s v="Bull shark, 2.1 m [7']"/>
  </r>
  <r>
    <s v="1999.06.09"/>
    <x v="1406"/>
    <x v="0"/>
    <s v="Unprovoked"/>
    <x v="43"/>
    <s v="Splashing / wading"/>
    <s v="Ryan Welborn"/>
    <x v="0"/>
    <x v="3"/>
    <s v="Knee lacerated"/>
    <x v="0"/>
    <x v="5"/>
    <s v="blacktip or spinner shark"/>
  </r>
  <r>
    <s v="1998.11.11"/>
    <x v="1407"/>
    <x v="0"/>
    <s v="Unprovoked"/>
    <x v="43"/>
    <s v="Walking"/>
    <s v="male"/>
    <x v="0"/>
    <x v="2"/>
    <s v="Survived"/>
    <x v="0"/>
    <x v="11"/>
    <s v="A &quot;small shark&quot;"/>
  </r>
  <r>
    <s v="1998.08.26"/>
    <x v="1408"/>
    <x v="0"/>
    <s v="Unprovoked"/>
    <x v="43"/>
    <s v="Boogie boarding"/>
    <s v="Jonathan Kathrein"/>
    <x v="0"/>
    <x v="2"/>
    <s v="Thigh, buttocks &amp; lower back lacerated"/>
    <x v="0"/>
    <x v="3"/>
    <s v="White shark, 5 m to 6 m [16.5' to 20']"/>
  </r>
  <r>
    <s v="1998.04.21"/>
    <x v="1409"/>
    <x v="1"/>
    <s v="Unprovoked"/>
    <x v="43"/>
    <s v="Surfing (lying prone on his board)"/>
    <s v="John Forse"/>
    <x v="0"/>
    <x v="1"/>
    <s v="Right thigh bitten"/>
    <x v="0"/>
    <x v="12"/>
    <s v="5 m [16.5'] white shark"/>
  </r>
  <r>
    <s v="1997.10.28.a"/>
    <x v="1410"/>
    <x v="1"/>
    <s v="Unprovoked"/>
    <x v="43"/>
    <s v="Body boarding or surfing"/>
    <s v="Mike Coots"/>
    <x v="0"/>
    <x v="2"/>
    <s v="Both legs bitten, right leg severed at mid-calf &amp; defense wounds on right hand"/>
    <x v="0"/>
    <x v="0"/>
    <s v="Tiger shark, 4 m to 4.3 m [13' to 14']"/>
  </r>
  <r>
    <s v="1997.08.24"/>
    <x v="1411"/>
    <x v="3"/>
    <s v="Unprovoked"/>
    <x v="43"/>
    <s v="Surfing (sitting on his board)"/>
    <s v="Scott Yerby"/>
    <x v="0"/>
    <x v="1"/>
    <s v="Leg &amp; hand bitten"/>
    <x v="0"/>
    <x v="9"/>
    <s v="5 m [16.5'] white shark"/>
  </r>
  <r>
    <s v="1997.08.02.b"/>
    <x v="1412"/>
    <x v="5"/>
    <s v="Unprovoked"/>
    <x v="43"/>
    <s v="Body surfing"/>
    <s v="Rodigo Cesar"/>
    <x v="0"/>
    <x v="2"/>
    <s v="Top of left foot bitten"/>
    <x v="0"/>
    <x v="13"/>
    <s v="juvenile shark"/>
  </r>
  <r>
    <s v="1997.08.02.a"/>
    <x v="1412"/>
    <x v="5"/>
    <s v="Unprovoked"/>
    <x v="43"/>
    <s v="Wading / Surfing"/>
    <s v="Matthew Perny"/>
    <x v="0"/>
    <x v="2"/>
    <s v="Top of left foot bitten"/>
    <x v="0"/>
    <x v="12"/>
    <s v="&quot;juvenile shark&quot;"/>
  </r>
  <r>
    <s v="1997.06.24"/>
    <x v="1413"/>
    <x v="1"/>
    <s v="Unprovoked"/>
    <x v="43"/>
    <s v="Spearfishing / night diving"/>
    <s v="L. Molina"/>
    <x v="0"/>
    <x v="0"/>
    <s v="Leg bitten just above ankle"/>
    <x v="0"/>
    <x v="19"/>
    <s v="2.4 m [8'] shark"/>
  </r>
  <r>
    <s v="1997.06.02"/>
    <x v="1414"/>
    <x v="6"/>
    <s v="Unprovoked"/>
    <x v="43"/>
    <s v="Body surfing, stood up on sandbar"/>
    <s v="Doug Amelio"/>
    <x v="0"/>
    <x v="1"/>
    <s v="4 lacerations above left ankle"/>
    <x v="0"/>
    <x v="1"/>
    <s v="1.2 m [4'] shark (spinner shark?)"/>
  </r>
  <r>
    <s v="1996.09.06.a"/>
    <x v="1126"/>
    <x v="2"/>
    <s v="Unprovoked"/>
    <x v="43"/>
    <s v="Surfing / Swimming"/>
    <s v="John Perkins"/>
    <x v="0"/>
    <x v="2"/>
    <s v="Small puncture wounds and lacerations on right leg just below knee"/>
    <x v="0"/>
    <x v="9"/>
    <s v="&quot;a young shark&quot;"/>
  </r>
  <r>
    <s v="1996.08.29"/>
    <x v="1415"/>
    <x v="4"/>
    <s v="Unprovoked"/>
    <x v="43"/>
    <s v="Body boarding"/>
    <s v="David Nanod, Jr."/>
    <x v="0"/>
    <x v="2"/>
    <s v="Right calf bitten"/>
    <x v="0"/>
    <x v="5"/>
    <s v="Tiger shark, 2.4 m [8']"/>
  </r>
  <r>
    <s v="1996.08.13"/>
    <x v="1416"/>
    <x v="1"/>
    <s v="Unprovoked"/>
    <x v="43"/>
    <s v="Free diving for abalone"/>
    <s v="Colum Tinley"/>
    <x v="0"/>
    <x v="1"/>
    <s v="Left shoulder, forearm, hand &amp; abdomen lacerated"/>
    <x v="0"/>
    <x v="2"/>
    <s v="6 m [20'] white shark"/>
  </r>
  <r>
    <s v="1996.08.11"/>
    <x v="1417"/>
    <x v="3"/>
    <s v="Unprovoked"/>
    <x v="43"/>
    <s v="Wade fishing"/>
    <s v="Jason King"/>
    <x v="0"/>
    <x v="1"/>
    <s v="No injury, towed by shark that grabbed stringer of fish tied to his waist"/>
    <x v="0"/>
    <x v="3"/>
    <s v="1.8 m to 2.1 m [6' to 7'] hammerhead shark"/>
  </r>
  <r>
    <s v="1996.01.16"/>
    <x v="1418"/>
    <x v="1"/>
    <s v="Unprovoked"/>
    <x v="43"/>
    <s v="Swimming with mask &amp; snorkel"/>
    <s v="Robert Rogowicz"/>
    <x v="0"/>
    <x v="1"/>
    <s v="Lacerations to left foot &amp; right shin"/>
    <x v="0"/>
    <x v="13"/>
    <s v="Possibly a tiger shark"/>
  </r>
  <r>
    <s v="1995.09.28"/>
    <x v="1419"/>
    <x v="4"/>
    <s v="Unprovoked"/>
    <x v="43"/>
    <s v="Windsurfing"/>
    <s v="Mike Sullivan"/>
    <x v="0"/>
    <x v="1"/>
    <s v="Right foot bruised, board bitten"/>
    <x v="0"/>
    <x v="11"/>
    <s v="4 m [13'] white shark"/>
  </r>
  <r>
    <s v="1995.09.03.b"/>
    <x v="1420"/>
    <x v="3"/>
    <s v="Unprovoked"/>
    <x v="43"/>
    <s v="Abalone diving using Hookah (resting on the surface)"/>
    <s v="Brian Hillenburg"/>
    <x v="0"/>
    <x v="1"/>
    <s v="Lower leg bitten"/>
    <x v="0"/>
    <x v="5"/>
    <s v="3 m to 4 m [10' to 13'] white shark"/>
  </r>
  <r>
    <s v="1995.08.15"/>
    <x v="1421"/>
    <x v="1"/>
    <s v="Unprovoked"/>
    <x v="43"/>
    <s v="Wading"/>
    <s v="James Oatley"/>
    <x v="0"/>
    <x v="1"/>
    <s v="Thigh lacerated"/>
    <x v="0"/>
    <x v="17"/>
    <s v="1.8 m [6'] shark"/>
  </r>
  <r>
    <s v="1995.08.07"/>
    <x v="1422"/>
    <x v="6"/>
    <s v="Unprovoked"/>
    <x v="43"/>
    <s v="Body boarding"/>
    <s v="Matt Sturgis"/>
    <x v="0"/>
    <x v="2"/>
    <s v="Multiple bites on right leg and knee"/>
    <x v="0"/>
    <x v="3"/>
    <s v="1.2 m to 1.5 m [4' to 5'] shark"/>
  </r>
  <r>
    <s v="1995.06.30"/>
    <x v="1423"/>
    <x v="2"/>
    <s v="Unprovoked"/>
    <x v="43"/>
    <s v="Scuba diving (ascending using scooter)"/>
    <s v="Marco Flagg"/>
    <x v="0"/>
    <x v="1"/>
    <s v="Forearm, abdomen &amp; upper leg lacerated"/>
    <x v="0"/>
    <x v="11"/>
    <s v="6 m [20'] white shark"/>
  </r>
  <r>
    <s v="1993.08.12"/>
    <x v="1424"/>
    <x v="4"/>
    <s v="Unprovoked"/>
    <x v="43"/>
    <s v="Free diving for abalone (ascending)"/>
    <s v="David R. Miles"/>
    <x v="0"/>
    <x v="1"/>
    <s v="Severe bites to head &amp; shoulder"/>
    <x v="0"/>
    <x v="3"/>
    <s v="5.5 m to 6 m [18' to 20']  white shark"/>
  </r>
  <r>
    <s v="1993.06.10"/>
    <x v="1425"/>
    <x v="4"/>
    <s v="Unprovoked"/>
    <x v="43"/>
    <s v="Paddling on surfboard or body board"/>
    <s v="Jonathan Mozo"/>
    <x v="0"/>
    <x v="1"/>
    <s v="Feet &amp; ankles bitten"/>
    <x v="0"/>
    <x v="0"/>
    <s v="Thought to involve a tiger shark"/>
  </r>
  <r>
    <s v="1993.03.14"/>
    <x v="1426"/>
    <x v="3"/>
    <s v="Unprovoked"/>
    <x v="43"/>
    <s v="Paddling on surfboard"/>
    <s v="Roddy Lewis"/>
    <x v="0"/>
    <x v="1"/>
    <s v="Lower legs lacerated"/>
    <x v="0"/>
    <x v="13"/>
    <s v="Tiger shark, 3.7 m [12'], (tooth fragment recovered from wound)"/>
  </r>
  <r>
    <s v="1993.03.12"/>
    <x v="1427"/>
    <x v="2"/>
    <s v="Unprovoked"/>
    <x v="43"/>
    <s v="Free diving &amp; spearfishing (ascending)"/>
    <s v="Don Berry"/>
    <x v="0"/>
    <x v="1"/>
    <s v="No injury, swim fin bitten"/>
    <x v="0"/>
    <x v="3"/>
    <s v="White shark"/>
  </r>
  <r>
    <s v="1992.12.23"/>
    <x v="1428"/>
    <x v="0"/>
    <s v="Unprovoked"/>
    <x v="43"/>
    <s v="Lying on surfboard"/>
    <s v="Gary M. Chun"/>
    <x v="0"/>
    <x v="1"/>
    <s v="Minor lacerations to hand, 15&quot; crescent-shaped piece removed from surfboard"/>
    <x v="0"/>
    <x v="11"/>
    <s v="Tiger shark, 3 m to 4.9 m [10' to 16']"/>
  </r>
  <r>
    <s v="1992.11.29"/>
    <x v="1429"/>
    <x v="3"/>
    <s v="Unprovoked"/>
    <x v="43"/>
    <s v="Spearfishing / Free diving"/>
    <s v="John Regan"/>
    <x v="0"/>
    <x v="1"/>
    <s v="10 puncture wounds to right calf"/>
    <x v="0"/>
    <x v="13"/>
    <s v="Mako shark, 1.8 m [6']"/>
  </r>
  <r>
    <s v="1992.11.11"/>
    <x v="1430"/>
    <x v="0"/>
    <s v="Unprovoked"/>
    <x v="43"/>
    <s v="Scuba diving (submerged)"/>
    <s v="Kenny Crane"/>
    <x v="0"/>
    <x v="1"/>
    <s v="Foot punctured"/>
    <x v="0"/>
    <x v="3"/>
    <s v="Unidentified shark"/>
  </r>
  <r>
    <s v="1992.10.29"/>
    <x v="1431"/>
    <x v="4"/>
    <s v="Unprovoked"/>
    <x v="43"/>
    <s v="Hookah diving for sea urchins"/>
    <s v="Andy Schupe"/>
    <x v="0"/>
    <x v="1"/>
    <s v="Foot &amp; swim fin punctured"/>
    <x v="0"/>
    <x v="2"/>
    <s v="2.5 m [8.25'] white shark"/>
  </r>
  <r>
    <s v="1992.03.08.a"/>
    <x v="1033"/>
    <x v="3"/>
    <s v="Unprovoked"/>
    <x v="43"/>
    <s v="Surfing (sitting on his board)"/>
    <s v="Mike Allman"/>
    <x v="0"/>
    <x v="1"/>
    <s v="Left shoulder &amp; side bitten, board broken"/>
    <x v="0"/>
    <x v="12"/>
    <s v="Said to involve a 6 m to 7 m [20' to 23'] white shark"/>
  </r>
  <r>
    <s v="1991.12.04"/>
    <x v="1432"/>
    <x v="0"/>
    <s v="Unprovoked"/>
    <x v="43"/>
    <s v="Hookah diving for sea urchins"/>
    <s v="David Abernathy"/>
    <x v="0"/>
    <x v="1"/>
    <s v="No injury, shark became tangled in hose &amp; towed him 100'"/>
    <x v="0"/>
    <x v="13"/>
    <s v="6 m [20'] white shark"/>
  </r>
  <r>
    <s v="1991.06.07.b"/>
    <x v="1433"/>
    <x v="2"/>
    <s v="Unprovoked"/>
    <x v="43"/>
    <s v="Swimming behind sailboat"/>
    <s v="Rick Le Prevost"/>
    <x v="0"/>
    <x v="1"/>
    <s v="Left ankle, calf, thigh and abdomen bitten"/>
    <x v="0"/>
    <x v="2"/>
    <s v="2.7 m [9'] bull or lemon shark"/>
  </r>
  <r>
    <s v="1991.05.26"/>
    <x v="1434"/>
    <x v="3"/>
    <s v="Unprovoked"/>
    <x v="43"/>
    <s v="Sitting on surfboard"/>
    <s v="Frank (Scott) Betz"/>
    <x v="0"/>
    <x v="1"/>
    <s v="Right calf bitten"/>
    <x v="0"/>
    <x v="5"/>
    <s v="2.4 m [8'] shark"/>
  </r>
  <r>
    <s v="1991.04.16.a"/>
    <x v="1435"/>
    <x v="1"/>
    <s v="Unprovoked"/>
    <x v="43"/>
    <s v="Surfing, collided with shark"/>
    <s v="David Kohler"/>
    <x v="0"/>
    <x v="1"/>
    <s v="Right thigh"/>
    <x v="0"/>
    <x v="2"/>
    <s v="1.2 m to 1.5 m [4' to 5'] shark"/>
  </r>
  <r>
    <s v="1991.04.03"/>
    <x v="1436"/>
    <x v="0"/>
    <s v="Unprovoked"/>
    <x v="43"/>
    <s v="Sitting on surfboard"/>
    <s v="Todd R. Wenke"/>
    <x v="0"/>
    <x v="0"/>
    <s v="Deep lacerations to calf &amp; ankle"/>
    <x v="0"/>
    <x v="11"/>
    <s v="&quot;Shark had a very large girth&quot;"/>
  </r>
  <r>
    <s v="1990.09.08"/>
    <x v="1437"/>
    <x v="5"/>
    <s v="Unprovoked"/>
    <x v="43"/>
    <s v="Free diving / spearfishing, from paddleboard &amp; floating on the surface"/>
    <s v="Rodney Orr"/>
    <x v="0"/>
    <x v="1"/>
    <s v="Shark rammed &amp; overturned paddleboard, knocking him into water &amp; bit his head, lacerating his face &amp; neck"/>
    <x v="0"/>
    <x v="16"/>
    <s v="White shark"/>
  </r>
  <r>
    <s v="1989.09.09.b"/>
    <x v="1438"/>
    <x v="5"/>
    <s v="Unprovoked"/>
    <x v="43"/>
    <s v="Hookah diving for abalone (descending)"/>
    <s v="Mark Tisserand"/>
    <x v="0"/>
    <x v="1"/>
    <s v="Leg bitten"/>
    <x v="0"/>
    <x v="9"/>
    <s v="4 m to 5 m [13' to 16.5']  white shark"/>
  </r>
  <r>
    <s v="1989.04.12"/>
    <x v="1439"/>
    <x v="0"/>
    <s v="Unprovoked"/>
    <x v="43"/>
    <s v="Surfing (lying prone on his board)"/>
    <s v="Robert Harms"/>
    <x v="0"/>
    <x v="0"/>
    <s v="Forearm bitten"/>
    <x v="0"/>
    <x v="1"/>
    <s v="White shark"/>
  </r>
  <r>
    <s v="1988.10.23"/>
    <x v="1440"/>
    <x v="3"/>
    <s v="Unprovoked"/>
    <x v="43"/>
    <s v="Surfing (sitting on his board)"/>
    <s v="Wyndham Kapan"/>
    <x v="0"/>
    <x v="1"/>
    <s v="Leg bitten &amp; femur fractured"/>
    <x v="0"/>
    <x v="11"/>
    <s v="5.5 m to 6 m [18' to 20']  white shark"/>
  </r>
  <r>
    <s v="1988.06.09"/>
    <x v="1441"/>
    <x v="4"/>
    <s v="Unprovoked"/>
    <x v="43"/>
    <s v="Sittting in water with his child"/>
    <s v="Mark Dotter"/>
    <x v="0"/>
    <x v="1"/>
    <s v="Left leg bitten"/>
    <x v="0"/>
    <x v="5"/>
    <s v="Sand shark?"/>
  </r>
  <r>
    <s v="1987.08.20"/>
    <x v="1442"/>
    <x v="4"/>
    <s v="Unprovoked"/>
    <x v="43"/>
    <s v="Wading"/>
    <s v="Gary  Kritlow"/>
    <x v="0"/>
    <x v="2"/>
    <s v="Lower left leg lacerated"/>
    <x v="0"/>
    <x v="2"/>
    <s v="1.2 m to 1.5 m [4' to 5'] shark"/>
  </r>
  <r>
    <s v="1987.08.15"/>
    <x v="1443"/>
    <x v="5"/>
    <s v="Unprovoked"/>
    <x v="43"/>
    <s v="Surfing (sitting on his board)"/>
    <s v="Craig Rogers"/>
    <x v="0"/>
    <x v="1"/>
    <s v="Fingers &amp; surfboard injured"/>
    <x v="0"/>
    <x v="0"/>
    <s v="5.7 m white shark"/>
  </r>
  <r>
    <s v="1986.12.06.a"/>
    <x v="1444"/>
    <x v="5"/>
    <s v="Unprovoked"/>
    <x v="43"/>
    <s v="Free diving  &amp; spearfishing (submerged)"/>
    <s v="Frank Gallo"/>
    <x v="0"/>
    <x v="1"/>
    <s v="Punctured lung, lacerations to shoulder, face, jaw, neck &amp; forearm"/>
    <x v="0"/>
    <x v="1"/>
    <s v="5 m to 6 m [16.5' to 20'] white shark"/>
  </r>
  <r>
    <s v="1985.10.22"/>
    <x v="1445"/>
    <x v="1"/>
    <s v="Unprovoked"/>
    <x v="43"/>
    <s v="Hookah diving for abalone"/>
    <s v="Gary Johnson"/>
    <x v="0"/>
    <x v="1"/>
    <s v="Minor injury to foot &amp; ankle"/>
    <x v="0"/>
    <x v="5"/>
    <s v="2 m to 2.5 m [6.75'  to 8.25'] sixgill or sevengill shark"/>
  </r>
  <r>
    <s v="1985.09.08.a"/>
    <x v="1446"/>
    <x v="3"/>
    <s v="Unprovoked"/>
    <x v="43"/>
    <s v="Scuba diving"/>
    <s v="Morris M. Vorenberg"/>
    <x v="0"/>
    <x v="0"/>
    <s v="Laceration and 4 puncture wounds to left hand"/>
    <x v="0"/>
    <x v="13"/>
    <s v="1.8 m silky shark"/>
  </r>
  <r>
    <s v="1985.02.18"/>
    <x v="1447"/>
    <x v="6"/>
    <s v="Unprovoked"/>
    <x v="43"/>
    <s v="Scuba Diving for lobster (at surface)"/>
    <s v="Chris Massahos"/>
    <x v="0"/>
    <x v="1"/>
    <s v="Bruised"/>
    <x v="0"/>
    <x v="9"/>
    <s v="6 m [20'] white shark"/>
  </r>
  <r>
    <s v="1984.09.30.b"/>
    <x v="1448"/>
    <x v="3"/>
    <s v="Unprovoked"/>
    <x v="43"/>
    <s v="Surfing (sitting on his board)"/>
    <s v="Robert Rice"/>
    <x v="0"/>
    <x v="1"/>
    <s v="Abrasion on right foot, board bitten"/>
    <x v="0"/>
    <x v="13"/>
    <s v="3 m to 5 m [10' to 16.5'] white shark"/>
  </r>
  <r>
    <s v="1984.09.30.a"/>
    <x v="1448"/>
    <x v="3"/>
    <s v="Unprovoked"/>
    <x v="43"/>
    <s v="Free diving , but surfacing"/>
    <s v="Paul Parsons"/>
    <x v="0"/>
    <x v="0"/>
    <s v="Legs &amp; buttocks bitten"/>
    <x v="0"/>
    <x v="1"/>
    <s v="3 m to 4 m [10' to 13']  white shark"/>
  </r>
  <r>
    <s v="1984.09.17"/>
    <x v="1449"/>
    <x v="6"/>
    <s v="Unprovoked"/>
    <x v="43"/>
    <s v="Wading"/>
    <s v="Brian Cramer"/>
    <x v="0"/>
    <x v="0"/>
    <s v="Arm bitten"/>
    <x v="0"/>
    <x v="13"/>
    <s v="small blue shark"/>
  </r>
  <r>
    <s v="1982.10.13"/>
    <x v="1450"/>
    <x v="0"/>
    <s v="Unprovoked"/>
    <x v="43"/>
    <s v="Windsurfing"/>
    <s v="Rob Savanello"/>
    <x v="0"/>
    <x v="1"/>
    <s v="Left foot lacerated"/>
    <x v="0"/>
    <x v="2"/>
    <s v="1.5 m [5'] shark"/>
  </r>
  <r>
    <s v="1982.09.19"/>
    <x v="1451"/>
    <x v="3"/>
    <s v="Unprovoked"/>
    <x v="43"/>
    <s v="Free diving for abalone from Zodiac (submerged)"/>
    <s v="Michael J. Herder"/>
    <x v="0"/>
    <x v="1"/>
    <s v="Upper left thigh &amp; buttocks bitten"/>
    <x v="0"/>
    <x v="3"/>
    <s v="5 m to 6 m [16.5' to 20'] white shark"/>
  </r>
  <r>
    <s v="1982.07.24.a"/>
    <x v="926"/>
    <x v="5"/>
    <s v="Unprovoked"/>
    <x v="43"/>
    <s v="Paddle boarding"/>
    <s v="Casimir Pulaski"/>
    <x v="0"/>
    <x v="1"/>
    <s v="No injury, board bitten"/>
    <x v="0"/>
    <x v="2"/>
    <s v="4.5 m to 5.5 m [14.7' to 18'] white shark"/>
  </r>
  <r>
    <s v="1982.02.07.a"/>
    <x v="1452"/>
    <x v="3"/>
    <s v="Unprovoked"/>
    <x v="43"/>
    <s v="Scuba diving (submerged)"/>
    <s v="Donald &quot;Harvey&quot; Smith"/>
    <x v="0"/>
    <x v="0"/>
    <s v="Calf &amp; ankle bitten"/>
    <x v="0"/>
    <x v="2"/>
    <s v="5 m [16.5'] white shark"/>
  </r>
  <r>
    <s v="1981.07.07"/>
    <x v="1453"/>
    <x v="1"/>
    <s v="Unprovoked"/>
    <x v="43"/>
    <s v="Spearfishing"/>
    <s v="Ed Cannette"/>
    <x v="0"/>
    <x v="0"/>
    <s v="Left foot &amp; ankle lacerated"/>
    <x v="0"/>
    <x v="15"/>
    <s v="2.4 m [8'] shark"/>
  </r>
  <r>
    <s v="1981.03.25"/>
    <x v="1454"/>
    <x v="0"/>
    <s v="Unprovoked"/>
    <x v="43"/>
    <s v="Standing / Wading"/>
    <s v="Christopher J. Auditore"/>
    <x v="0"/>
    <x v="2"/>
    <s v="Lacerations on calf, ankle &amp; heel"/>
    <x v="0"/>
    <x v="13"/>
    <s v="1.2 m to 1.5 m [4' to 5'] bull, sandbar or dusky shark"/>
  </r>
  <r>
    <s v="1979.03.11"/>
    <x v="1455"/>
    <x v="3"/>
    <s v="Unprovoked"/>
    <x v="43"/>
    <s v="Scuba diving (submerged)"/>
    <s v="Calvin Sloan"/>
    <x v="0"/>
    <x v="0"/>
    <s v="No injury, swim fin bitten"/>
    <x v="0"/>
    <x v="1"/>
    <s v="White shark, 4 m to 5 m [13' to 16.5']"/>
  </r>
  <r>
    <s v="1978.08.05"/>
    <x v="1456"/>
    <x v="5"/>
    <s v="Unprovoked"/>
    <x v="43"/>
    <s v="Wading"/>
    <s v="Pat DuNah"/>
    <x v="0"/>
    <x v="0"/>
    <s v="Punctures on leg (minor injury)"/>
    <x v="0"/>
    <x v="9"/>
    <s v="2 m [6'9&quot;] shark"/>
  </r>
  <r>
    <s v="1977.08.14"/>
    <x v="1457"/>
    <x v="3"/>
    <s v="Unprovoked"/>
    <x v="43"/>
    <s v="Free diving for abalone (surfacing)"/>
    <s v="Glenn Friedman"/>
    <x v="0"/>
    <x v="1"/>
    <s v="Leg lacerated"/>
    <x v="0"/>
    <x v="2"/>
    <s v="White shark, 5.5 m to 6 m [18' to 20']"/>
  </r>
  <r>
    <s v="1976.12.18"/>
    <x v="1458"/>
    <x v="5"/>
    <s v="Unprovoked"/>
    <x v="43"/>
    <s v="Hookah diving for abalone (submerged)"/>
    <s v="Jay Worrell"/>
    <x v="0"/>
    <x v="1"/>
    <s v="Buttocks &amp; hip bitten"/>
    <x v="0"/>
    <x v="12"/>
    <s v="White shark, 5.5 m [18']"/>
  </r>
  <r>
    <s v="1975.12.06"/>
    <x v="1459"/>
    <x v="5"/>
    <s v="Unprovoked"/>
    <x v="43"/>
    <s v="Scuba diving &amp; spearfishing"/>
    <s v="Robin Buckley (male)"/>
    <x v="0"/>
    <x v="1"/>
    <s v="Leg bitten"/>
    <x v="0"/>
    <x v="9"/>
    <s v="White shark"/>
  </r>
  <r>
    <s v="1975.08.12"/>
    <x v="1460"/>
    <x v="1"/>
    <s v="Unprovoked"/>
    <x v="43"/>
    <s v="Floating on a small orange raft"/>
    <s v="Henry Peterson"/>
    <x v="0"/>
    <x v="1"/>
    <s v="Calf bitten, leg surgically amputated below the knee  Note: by late August, 3 more bathers had been bitten by sharks at Daytona Beach"/>
    <x v="0"/>
    <x v="9"/>
    <s v="1.5 m [5'] shark"/>
  </r>
  <r>
    <s v="1975.08.09"/>
    <x v="1461"/>
    <x v="5"/>
    <s v="Unprovoked"/>
    <x v="43"/>
    <s v="Free diving for abalone"/>
    <s v="Gilbert Brown"/>
    <x v="0"/>
    <x v="1"/>
    <s v="Shoulder, arm &amp; hand lacerated"/>
    <x v="0"/>
    <x v="16"/>
    <s v="White shark"/>
  </r>
  <r>
    <s v="1975.07.23"/>
    <x v="1462"/>
    <x v="0"/>
    <s v="Unprovoked"/>
    <x v="43"/>
    <s v="Scuba diving for abalone (at surface)"/>
    <s v="Robert Revstock"/>
    <x v="0"/>
    <x v="1"/>
    <s v="Legs bitten"/>
    <x v="0"/>
    <x v="3"/>
    <s v="White shark, 5.8 m [19']"/>
  </r>
  <r>
    <s v="1975.07.19"/>
    <x v="1463"/>
    <x v="5"/>
    <s v="Unprovoked"/>
    <x v="43"/>
    <s v="Hookah diving for abalone"/>
    <s v="Gary Johnson"/>
    <x v="0"/>
    <x v="1"/>
    <s v="No injury, swim fin torn"/>
    <x v="0"/>
    <x v="16"/>
    <s v="White shark, 5m to 6m"/>
  </r>
  <r>
    <s v="1974.09.14"/>
    <x v="1464"/>
    <x v="5"/>
    <s v="Unprovoked"/>
    <x v="43"/>
    <s v="Hookah diving for abalone"/>
    <s v="Jon Holcomb"/>
    <x v="0"/>
    <x v="1"/>
    <s v="Major injuries"/>
    <x v="0"/>
    <x v="16"/>
    <s v="White shark, 4 m to 5 m"/>
  </r>
  <r>
    <s v="1974.09.02.b"/>
    <x v="1465"/>
    <x v="6"/>
    <s v="Unprovoked"/>
    <x v="43"/>
    <s v="Scuba diving (but on surface)"/>
    <s v="Jack Greenlaw"/>
    <x v="0"/>
    <x v="1"/>
    <s v="Minor injuries to hand"/>
    <x v="0"/>
    <x v="11"/>
    <s v="White shark, 5 m to 6 m [16.5 to 20']"/>
  </r>
  <r>
    <s v="1974.09.02.a"/>
    <x v="1465"/>
    <x v="6"/>
    <s v="Unprovoked"/>
    <x v="43"/>
    <s v="Scuba diving (but on surface)"/>
    <s v="Dale Webster"/>
    <x v="0"/>
    <x v="1"/>
    <s v="Minor bite on foot &amp; swimfin"/>
    <x v="0"/>
    <x v="11"/>
    <s v="White shark, 5 m to 6 m [16.5 to 20']"/>
  </r>
  <r>
    <s v="1974.05.26"/>
    <x v="1466"/>
    <x v="3"/>
    <s v="Unprovoked"/>
    <x v="43"/>
    <s v="Free diving (but on surface)"/>
    <s v="Leroy Hancock"/>
    <x v="0"/>
    <x v="1"/>
    <s v="Leg bitten"/>
    <x v="0"/>
    <x v="2"/>
    <s v="White shark, 5 m [16.5']"/>
  </r>
  <r>
    <s v="1972.05.28"/>
    <x v="1467"/>
    <x v="3"/>
    <s v="Unprovoked"/>
    <x v="43"/>
    <s v="Free diving for abalone"/>
    <s v="Helmut Himmrich"/>
    <x v="0"/>
    <x v="1"/>
    <s v="Bitten on legs &amp; buttock"/>
    <x v="0"/>
    <x v="16"/>
    <s v="White shark, 4.4 m to 5 m [14.5' to 16.5']"/>
  </r>
  <r>
    <s v="1969.09.06"/>
    <x v="1468"/>
    <x v="5"/>
    <s v="Unprovoked"/>
    <x v="43"/>
    <s v="Free diving for abalone"/>
    <s v="Donald Joslin"/>
    <x v="0"/>
    <x v="1"/>
    <s v="Leg &amp; ankle severely bitten"/>
    <x v="0"/>
    <x v="2"/>
    <s v="White shark, 4.3 m 4.9 m [14' to 16']"/>
  </r>
  <r>
    <s v="1969.08.01"/>
    <x v="1469"/>
    <x v="5"/>
    <s v="Unprovoked"/>
    <x v="43"/>
    <s v="Body surfing"/>
    <s v="Robert Wamser"/>
    <x v="0"/>
    <x v="2"/>
    <s v="Lacerations to right lower leg &amp; left arm and hand"/>
    <x v="0"/>
    <x v="5"/>
    <s v="4' shark"/>
  </r>
  <r>
    <s v="1969.07.20"/>
    <x v="1470"/>
    <x v="3"/>
    <s v="Unprovoked"/>
    <x v="43"/>
    <s v="Freediving for abalone (at surface)"/>
    <s v="Robert Colby"/>
    <x v="0"/>
    <x v="0"/>
    <s v="Foot bitten, minor injury"/>
    <x v="0"/>
    <x v="16"/>
    <s v="White shark, 5 m [16.5']"/>
  </r>
  <r>
    <s v="1968.07.27"/>
    <x v="1471"/>
    <x v="5"/>
    <s v="Unprovoked"/>
    <x v="43"/>
    <s v="Free diving"/>
    <s v="Frank Logan"/>
    <x v="0"/>
    <x v="1"/>
    <s v="Major injury to torso"/>
    <x v="0"/>
    <x v="2"/>
    <s v="White shark, 4 m [13']"/>
  </r>
  <r>
    <s v="1968.04.20"/>
    <x v="1472"/>
    <x v="5"/>
    <s v="Unprovoked"/>
    <x v="43"/>
    <s v=""/>
    <s v="Steven Samples"/>
    <x v="0"/>
    <x v="3"/>
    <s v="Buttock, both legs &amp; arm bitten"/>
    <x v="0"/>
    <x v="9"/>
    <s v="2.7 m [9'] silky shark"/>
  </r>
  <r>
    <s v="1967.10.17"/>
    <x v="1473"/>
    <x v="1"/>
    <s v="Unprovoked"/>
    <x v="43"/>
    <s v="Standing on sandbar"/>
    <s v="Peter J. White"/>
    <x v="0"/>
    <x v="2"/>
    <s v="Left foot bitten"/>
    <x v="0"/>
    <x v="5"/>
    <s v="small blacktip shark"/>
  </r>
  <r>
    <s v="1967.08.07"/>
    <x v="1474"/>
    <x v="6"/>
    <s v="Unprovoked"/>
    <x v="43"/>
    <s v="Spearfishing"/>
    <s v="Donald Ritter"/>
    <x v="0"/>
    <x v="2"/>
    <s v="Shark grasped thigh"/>
    <x v="0"/>
    <x v="3"/>
    <s v="Nurse shark, 106 cm, 28-lb, male"/>
  </r>
  <r>
    <s v="1966.08.00.a"/>
    <x v="1475"/>
    <x v="6"/>
    <s v="Unprovoked"/>
    <x v="43"/>
    <s v="Wading"/>
    <s v="Shawn Carpenter"/>
    <x v="0"/>
    <x v="3"/>
    <s v="No injury, mother lifted him from the water"/>
    <x v="0"/>
    <x v="13"/>
    <s v="Spinner or blacktip sharks"/>
  </r>
  <r>
    <s v="1965.04.29"/>
    <x v="1476"/>
    <x v="4"/>
    <s v="Unprovoked"/>
    <x v="43"/>
    <s v=""/>
    <s v="Morris M. Vorenberg"/>
    <x v="0"/>
    <x v="1"/>
    <s v="Thighs abraded, puncture wounds in dorsal surface of left hand"/>
    <x v="0"/>
    <x v="13"/>
    <s v="Bull shark"/>
  </r>
  <r>
    <s v="1965.04.10"/>
    <x v="1477"/>
    <x v="5"/>
    <s v="Unprovoked"/>
    <x v="43"/>
    <s v="Spearfishing"/>
    <s v="Dr. J. D. Morgan"/>
    <x v="0"/>
    <x v="1"/>
    <s v="Left hand severely lacerated"/>
    <x v="0"/>
    <x v="2"/>
    <s v="White shark, 10' to 12'"/>
  </r>
  <r>
    <s v="1965.04.04.a"/>
    <x v="1158"/>
    <x v="3"/>
    <s v="Unprovoked"/>
    <x v="43"/>
    <s v="Paddling on surfboard"/>
    <s v="William F. Lachmund"/>
    <x v="0"/>
    <x v="2"/>
    <s v="Left hand punctured &amp; lacerated"/>
    <x v="0"/>
    <x v="0"/>
    <s v="blacktip or spinner shark"/>
  </r>
  <r>
    <s v="1965.03.14"/>
    <x v="1478"/>
    <x v="3"/>
    <s v="Unprovoked"/>
    <x v="43"/>
    <s v="Free diving"/>
    <s v="Rick MacNeilly"/>
    <x v="0"/>
    <x v="2"/>
    <s v="Survived"/>
    <x v="0"/>
    <x v="16"/>
    <s v="Mako shark"/>
  </r>
  <r>
    <s v="1965.02.04"/>
    <x v="1479"/>
    <x v="4"/>
    <s v="Unprovoked"/>
    <x v="43"/>
    <s v="Scuba diving"/>
    <s v="Ronald R. Powell"/>
    <x v="0"/>
    <x v="2"/>
    <s v="Punctures on left thigh"/>
    <x v="0"/>
    <x v="3"/>
    <s v="1.2 m [4'] shark"/>
  </r>
  <r>
    <s v="1964.08.08"/>
    <x v="1480"/>
    <x v="5"/>
    <s v="Unprovoked"/>
    <x v="43"/>
    <s v="Spearfishing using Scuba"/>
    <s v="James R. Webb"/>
    <x v="0"/>
    <x v="1"/>
    <s v="No injury, shark hit scuba tank"/>
    <x v="0"/>
    <x v="9"/>
    <s v="Hammerhead shark"/>
  </r>
  <r>
    <s v="1964.03.05"/>
    <x v="1481"/>
    <x v="4"/>
    <s v="Unprovoked"/>
    <x v="43"/>
    <s v="Skin diving"/>
    <s v="James R. Duryea"/>
    <x v="0"/>
    <x v="1"/>
    <s v="Minor injury, abdomen abraded when he collided with the shark"/>
    <x v="0"/>
    <x v="5"/>
    <s v="1.7 m [5.5'] shark"/>
  </r>
  <r>
    <s v="1964.01.11"/>
    <x v="1482"/>
    <x v="5"/>
    <s v="Unprovoked"/>
    <x v="43"/>
    <s v="Spearfishing / Scuba diving (at surface)"/>
    <s v="Jack Rochette"/>
    <x v="0"/>
    <x v="1"/>
    <s v="Leg &amp; thigh bitten"/>
    <x v="0"/>
    <x v="9"/>
    <s v="White shark (tooth fragment recovered)"/>
  </r>
  <r>
    <s v="1963.10.16"/>
    <x v="1483"/>
    <x v="0"/>
    <s v="Unprovoked"/>
    <x v="43"/>
    <s v="Surf fishing, wading"/>
    <s v="William Cheatham"/>
    <x v="0"/>
    <x v="1"/>
    <s v="Right thigh &amp;  foot bruised, right calf  lacerated"/>
    <x v="0"/>
    <x v="11"/>
    <s v="500-lb shark"/>
  </r>
  <r>
    <s v="1962.06.17"/>
    <x v="1484"/>
    <x v="3"/>
    <s v="Unprovoked"/>
    <x v="43"/>
    <s v="Rolled off raft"/>
    <s v="Barry Bryan Reed"/>
    <x v="0"/>
    <x v="2"/>
    <s v="8&quot; laceration on left calf"/>
    <x v="0"/>
    <x v="2"/>
    <s v="1.8 m [6'] shark"/>
  </r>
  <r>
    <s v="1962.01.14.c"/>
    <x v="657"/>
    <x v="3"/>
    <s v="Unprovoked"/>
    <x v="43"/>
    <s v="Spearfishing / Scuba diving (at surface)"/>
    <s v="Floyd Pair, Jr."/>
    <x v="0"/>
    <x v="1"/>
    <s v="Buttock bitten &amp; major leg wound"/>
    <x v="0"/>
    <x v="1"/>
    <s v="White shark, 4 m [13']"/>
  </r>
  <r>
    <s v="1961.08.16"/>
    <x v="1485"/>
    <x v="0"/>
    <s v="Unprovoked"/>
    <x v="43"/>
    <s v="Wading"/>
    <s v="William Lee Bailey"/>
    <x v="0"/>
    <x v="2"/>
    <s v="Right arm bitten. Left leg bitten, surgically amputated"/>
    <x v="0"/>
    <x v="17"/>
    <s v="White shark"/>
  </r>
  <r>
    <s v="1961.08.02"/>
    <x v="1486"/>
    <x v="0"/>
    <s v="Unprovoked"/>
    <x v="43"/>
    <s v="Net fishing, picking catch from the net"/>
    <s v="Kazuhiho Kato"/>
    <x v="0"/>
    <x v="1"/>
    <s v="Hand bitten"/>
    <x v="0"/>
    <x v="11"/>
    <s v="2.4 m [8'] shark"/>
  </r>
  <r>
    <s v="1961.05.15"/>
    <x v="1487"/>
    <x v="6"/>
    <s v="Unprovoked"/>
    <x v="43"/>
    <s v="Walking in chest-deep water"/>
    <s v="G.L. Morris"/>
    <x v="0"/>
    <x v="1"/>
    <s v="Middle finger of left hand &amp; right forearm lacerated"/>
    <x v="0"/>
    <x v="2"/>
    <s v="Hammerhead shark, 500-llb"/>
  </r>
  <r>
    <s v="1960.06.24"/>
    <x v="1488"/>
    <x v="2"/>
    <s v="Unprovoked"/>
    <x v="43"/>
    <s v="Scuba diving"/>
    <s v="William F. Fey"/>
    <x v="0"/>
    <x v="1"/>
    <s v="No injury, shark harrassed diver &amp; attempted to bite his swimfins"/>
    <x v="0"/>
    <x v="2"/>
    <s v="Mako shark, 1.8 m to 2.1 m [6' to 7']  with hook &amp; wire leader caught in mouth"/>
  </r>
  <r>
    <s v="1960.04.24"/>
    <x v="1489"/>
    <x v="3"/>
    <s v="Unprovoked"/>
    <x v="43"/>
    <s v="Skindiving for abalone (but at surface)"/>
    <s v="Frank I. Gilbert"/>
    <x v="0"/>
    <x v="1"/>
    <s v="Foot &amp; swim fin bitten"/>
    <x v="0"/>
    <x v="3"/>
    <s v="White shark, 4.9 m [16']"/>
  </r>
  <r>
    <s v="1960.03.31"/>
    <x v="1490"/>
    <x v="4"/>
    <s v="Unprovoked"/>
    <x v="43"/>
    <s v="Treading water"/>
    <s v="Robert B. Winkler"/>
    <x v="0"/>
    <x v="1"/>
    <s v="Ankle bitten, hand injured while striking shark"/>
    <x v="0"/>
    <x v="9"/>
    <s v="1.2 m [4'], possibly  larger shark"/>
  </r>
  <r>
    <s v="1959.10.04"/>
    <x v="1491"/>
    <x v="3"/>
    <s v="Unprovoked"/>
    <x v="43"/>
    <s v="Diving for Abalone"/>
    <s v="James Hay"/>
    <x v="0"/>
    <x v="1"/>
    <s v="Ankle twisted, swim fin bitten"/>
    <x v="0"/>
    <x v="13"/>
    <s v="White shark, 5 m [16.5'], identified by Dr. W. I. Follett on tooth marks"/>
  </r>
  <r>
    <s v="1959.07.28"/>
    <x v="1492"/>
    <x v="1"/>
    <s v="Unprovoked"/>
    <x v="43"/>
    <s v="Spearfishing (but on surface)"/>
    <s v="Verne S. Fleet"/>
    <x v="0"/>
    <x v="1"/>
    <s v="14 punctures on right thigh, swim trunks torn"/>
    <x v="0"/>
    <x v="14"/>
    <s v="Hammerhead shark, 1.8 m [6'] S. zygena identified by C. Limbaugh on description"/>
  </r>
  <r>
    <s v="1959.05.03"/>
    <x v="1493"/>
    <x v="3"/>
    <s v="Unprovoked"/>
    <x v="43"/>
    <s v="Spearfishing"/>
    <s v="Ernest Grover"/>
    <x v="0"/>
    <x v="2"/>
    <s v="Lacerated hip &amp; hands"/>
    <x v="0"/>
    <x v="1"/>
    <s v="Tiger shark, 3.7 m [12']"/>
  </r>
  <r>
    <s v="1958.07.27.a"/>
    <x v="1494"/>
    <x v="3"/>
    <s v="Unprovoked"/>
    <x v="43"/>
    <s v="Swimming, ducking for shells in water 0.9 m deep"/>
    <s v="Douglas Lawton"/>
    <x v="0"/>
    <x v="3"/>
    <s v="Left hand and  leg bitten, leg surgically amputated below hip"/>
    <x v="0"/>
    <x v="5"/>
    <s v="Tiger shark, 1.5 m to 1.8 m [5' to 6']"/>
  </r>
  <r>
    <s v="1958.07.27.b"/>
    <x v="1494"/>
    <x v="3"/>
    <s v="Unprovoked"/>
    <x v="43"/>
    <s v="Swimming, ducking for shells in water 0.9 m deep"/>
    <s v="Robert Lawton (brother &amp; rescuer)"/>
    <x v="0"/>
    <x v="2"/>
    <s v="3 lacerations on leg"/>
    <x v="0"/>
    <x v="5"/>
    <s v="Tiger shark, 1.5 m to 1.8 m [5' to 6']"/>
  </r>
  <r>
    <s v="1958.06.24"/>
    <x v="1495"/>
    <x v="1"/>
    <s v="Unprovoked"/>
    <x v="43"/>
    <s v="Walking"/>
    <s v="Frank A. Mahala"/>
    <x v="0"/>
    <x v="2"/>
    <s v="Lower left leg &amp; foot bitten"/>
    <x v="0"/>
    <x v="11"/>
    <s v="Tiger shark?"/>
  </r>
  <r>
    <s v="1957.02.05"/>
    <x v="1496"/>
    <x v="1"/>
    <s v="Unprovoked"/>
    <x v="43"/>
    <s v="Floating"/>
    <s v="David Carson"/>
    <x v="0"/>
    <x v="0"/>
    <s v="Foot bitten"/>
    <x v="0"/>
    <x v="13"/>
    <s v="1.2 m  [4'] shark"/>
  </r>
  <r>
    <s v="1956.08.15.a"/>
    <x v="1497"/>
    <x v="0"/>
    <s v="Unprovoked"/>
    <x v="43"/>
    <s v="Swimming near pier"/>
    <s v="Douglas Clarke"/>
    <x v="0"/>
    <x v="3"/>
    <s v="Lacerated thigh, hand &amp; shoulder"/>
    <x v="0"/>
    <x v="5"/>
    <s v="White shark, 2.7 m [9']"/>
  </r>
  <r>
    <s v="1955.02.06"/>
    <x v="1498"/>
    <x v="3"/>
    <s v="Unprovoked"/>
    <x v="43"/>
    <s v="Spearfishing"/>
    <s v="James F. Jacobs"/>
    <x v="0"/>
    <x v="2"/>
    <s v="Swimfin &amp; 2 wool socks removed by shark, suit torn"/>
    <x v="0"/>
    <x v="9"/>
    <s v="White shark, 5 m to 6 m [16.5' to 20]"/>
  </r>
  <r>
    <s v="1954.11.20"/>
    <x v="1499"/>
    <x v="5"/>
    <s v="Unprovoked"/>
    <x v="43"/>
    <s v="Spearfishing"/>
    <s v="James L. Oetzel"/>
    <x v="0"/>
    <x v="0"/>
    <s v="Shoulder bitten"/>
    <x v="0"/>
    <x v="13"/>
    <s v="Blacktip reef shark, 1.5 m [5']"/>
  </r>
  <r>
    <s v="1952.07.05"/>
    <x v="1500"/>
    <x v="5"/>
    <s v="Unprovoked"/>
    <x v="43"/>
    <s v="Spearfishing, carrying fish on spear"/>
    <s v="Juan Suarez Morales"/>
    <x v="0"/>
    <x v="0"/>
    <s v="Leg lacerated &amp; bone fractured"/>
    <x v="0"/>
    <x v="2"/>
    <s v="Tiger shark, 1.5 m [5']"/>
  </r>
  <r>
    <s v="1950.10.08"/>
    <x v="1501"/>
    <x v="5"/>
    <s v="Unprovoked"/>
    <x v="43"/>
    <s v="Body surfing / treading water"/>
    <s v="Robert B. Campbell"/>
    <x v="0"/>
    <x v="1"/>
    <s v="Right leg lacerated"/>
    <x v="0"/>
    <x v="9"/>
    <s v="White shark"/>
  </r>
  <r>
    <s v="2013.09.07.a"/>
    <x v="1502"/>
    <x v="5"/>
    <s v="Unprovoked"/>
    <x v="43"/>
    <s v="Standing"/>
    <s v="Marco Edmundo Cardiel"/>
    <x v="0"/>
    <x v="1"/>
    <s v="Minor injury, shin bitten"/>
    <x v="0"/>
    <x v="5"/>
    <s v="3' shark"/>
  </r>
  <r>
    <s v="2013.08.05"/>
    <x v="1503"/>
    <x v="6"/>
    <s v="Unprovoked"/>
    <x v="43"/>
    <s v="Fishing"/>
    <s v="Christian Mercurio"/>
    <x v="0"/>
    <x v="2"/>
    <s v="Minor injury to foot &amp; shin"/>
    <x v="0"/>
    <x v="13"/>
    <s v="Bull shark, 6' to 8'"/>
  </r>
  <r>
    <s v="2013.09.01.a"/>
    <x v="1504"/>
    <x v="3"/>
    <s v="Unprovoked"/>
    <x v="43"/>
    <s v="Casting a net"/>
    <s v="Connor Baker"/>
    <x v="0"/>
    <x v="3"/>
    <s v="Lacerations to left calf"/>
    <x v="0"/>
    <x v="9"/>
    <s v="4' shark"/>
  </r>
  <r>
    <s v="2017.04.02.a"/>
    <x v="1505"/>
    <x v="3"/>
    <s v="Unprovoked"/>
    <x v="43"/>
    <s v="Swimming"/>
    <s v="Caitlyn Taylor"/>
    <x v="1"/>
    <x v="2"/>
    <s v="Abrasions to lower left leg &amp; puncture wounds to right leg"/>
    <x v="0"/>
    <x v="13"/>
    <s v="5' shark"/>
  </r>
  <r>
    <s v="2016.09.07"/>
    <x v="1506"/>
    <x v="0"/>
    <s v="Unprovoked"/>
    <x v="43"/>
    <s v="Swimming"/>
    <s v="Lulu Bagnol"/>
    <x v="1"/>
    <x v="1"/>
    <s v="Severe lacerations to shoulder &amp; forearm"/>
    <x v="0"/>
    <x v="3"/>
    <s v="Tiger shark, 10'"/>
  </r>
  <r>
    <s v="2016.05.29.a"/>
    <x v="410"/>
    <x v="3"/>
    <s v="Unprovoked"/>
    <x v="43"/>
    <s v="Swimming"/>
    <s v="male"/>
    <x v="0"/>
    <x v="2"/>
    <s v="Injury to posterior right leg"/>
    <x v="0"/>
    <x v="13"/>
    <s v="5' shark"/>
  </r>
  <r>
    <s v="2016.05.21.b"/>
    <x v="412"/>
    <x v="5"/>
    <s v="Unprovoked"/>
    <x v="43"/>
    <s v="Swimming"/>
    <s v="Krystal Magee"/>
    <x v="1"/>
    <x v="1"/>
    <s v="Lacerations and puncture wounds to foot and ankle"/>
    <x v="0"/>
    <x v="15"/>
    <s v="Bull shark, 4' to 5'"/>
  </r>
  <r>
    <s v="2015.10.17.a"/>
    <x v="1507"/>
    <x v="5"/>
    <s v="Unprovoked"/>
    <x v="43"/>
    <s v="Swimming"/>
    <s v="Tony Lee"/>
    <x v="0"/>
    <x v="1"/>
    <s v="Injuries to lower legs"/>
    <x v="0"/>
    <x v="2"/>
    <s v="Tiger shark, 7'"/>
  </r>
  <r>
    <s v="2015.07.01"/>
    <x v="1508"/>
    <x v="0"/>
    <s v="Unprovoked"/>
    <x v="43"/>
    <s v="Swimming"/>
    <s v="Andrew Costello"/>
    <x v="0"/>
    <x v="1"/>
    <s v="Injuries to torso, hip, lower leg &amp; hands"/>
    <x v="0"/>
    <x v="9"/>
    <s v="6' to 7' shark"/>
  </r>
  <r>
    <s v="2015.06.27.b"/>
    <x v="824"/>
    <x v="5"/>
    <s v="Unprovoked"/>
    <x v="43"/>
    <s v="Swimming"/>
    <s v="John Cole"/>
    <x v="0"/>
    <x v="2"/>
    <s v="Injuries to right calf, buttock and both hands"/>
    <x v="0"/>
    <x v="5"/>
    <s v="Bull shark"/>
  </r>
  <r>
    <s v="2015.06.24.b"/>
    <x v="586"/>
    <x v="0"/>
    <s v="Unprovoked"/>
    <x v="43"/>
    <s v="Swimming"/>
    <s v="Brady Noyes"/>
    <x v="0"/>
    <x v="3"/>
    <s v="Minor injury to foot"/>
    <x v="0"/>
    <x v="9"/>
    <s v="Sandtiger shark"/>
  </r>
  <r>
    <s v="2014.07.16"/>
    <x v="1509"/>
    <x v="0"/>
    <s v="Unprovoked"/>
    <x v="43"/>
    <s v="Swimming"/>
    <s v="male"/>
    <x v="0"/>
    <x v="1"/>
    <s v="Lacerations to left foot"/>
    <x v="0"/>
    <x v="11"/>
    <s v="6' to 8' shark"/>
  </r>
  <r>
    <s v="2014.07.14"/>
    <x v="1510"/>
    <x v="6"/>
    <s v="Unprovoked"/>
    <x v="43"/>
    <s v="Swimming"/>
    <s v="Terrell Moore"/>
    <x v="0"/>
    <x v="1"/>
    <s v="Puncture wounds to foot"/>
    <x v="0"/>
    <x v="3"/>
    <s v="4' shark"/>
  </r>
  <r>
    <s v="2014.06.01.c"/>
    <x v="1511"/>
    <x v="3"/>
    <s v="Unprovoked"/>
    <x v="43"/>
    <s v="Swimming"/>
    <s v="Jessica Vaughn"/>
    <x v="1"/>
    <x v="1"/>
    <s v="Laceration to right lower leg"/>
    <x v="0"/>
    <x v="16"/>
    <s v="Bull shark"/>
  </r>
  <r>
    <s v="2014.05.06"/>
    <x v="1512"/>
    <x v="1"/>
    <s v="Unprovoked"/>
    <x v="43"/>
    <s v="Swimming"/>
    <s v="Kimberly Popp"/>
    <x v="1"/>
    <x v="1"/>
    <s v="Lacerations to left foot"/>
    <x v="0"/>
    <x v="13"/>
    <s v="4' to 5' shark"/>
  </r>
  <r>
    <s v="2013.08.31.a"/>
    <x v="1513"/>
    <x v="5"/>
    <s v="Unprovoked"/>
    <x v="43"/>
    <s v="Swimming"/>
    <s v="Nick Kennedy"/>
    <x v="0"/>
    <x v="0"/>
    <s v="Foot bitten"/>
    <x v="0"/>
    <x v="19"/>
    <s v="Salmon shark"/>
  </r>
  <r>
    <s v="2013.06.25.a"/>
    <x v="1352"/>
    <x v="1"/>
    <s v="Unprovoked"/>
    <x v="43"/>
    <s v="Swimming"/>
    <s v="Joshua Watson"/>
    <x v="0"/>
    <x v="2"/>
    <s v="Bitten on lower right leg, reported as a minor injury"/>
    <x v="0"/>
    <x v="9"/>
    <s v="4' to 5' shark"/>
  </r>
  <r>
    <s v="2013.06.18"/>
    <x v="1514"/>
    <x v="1"/>
    <s v="Unprovoked"/>
    <x v="43"/>
    <s v="Swimming"/>
    <s v="James Kerrigan"/>
    <x v="0"/>
    <x v="1"/>
    <s v="Right thigh &amp; calf bitten"/>
    <x v="0"/>
    <x v="9"/>
    <s v="Tiger shark, 14'"/>
  </r>
  <r>
    <s v="2012.10.27"/>
    <x v="1515"/>
    <x v="5"/>
    <s v="Unprovoked"/>
    <x v="43"/>
    <s v="Swimming"/>
    <s v="Mariko Haugen"/>
    <x v="1"/>
    <x v="1"/>
    <s v="Puncture wounds to thigh, defense wounds  to hand"/>
    <x v="0"/>
    <x v="13"/>
    <s v="Tiger shark, 10' to 12'"/>
  </r>
  <r>
    <s v="2012.06.26.c"/>
    <x v="491"/>
    <x v="1"/>
    <s v="Unprovoked"/>
    <x v="43"/>
    <s v="Swimming"/>
    <s v="Nickolaus Bieber"/>
    <x v="0"/>
    <x v="3"/>
    <s v="Thigh bitten"/>
    <x v="0"/>
    <x v="14"/>
    <s v="possibly a bull shark"/>
  </r>
  <r>
    <s v="2012.06.14.a"/>
    <x v="1516"/>
    <x v="4"/>
    <s v="Unprovoked"/>
    <x v="43"/>
    <s v="Swimming"/>
    <s v="Jordon Garosalo"/>
    <x v="0"/>
    <x v="2"/>
    <s v="Laceration to right foot"/>
    <x v="0"/>
    <x v="16"/>
    <s v="Blacktip shark"/>
  </r>
  <r>
    <s v="2010.07.19"/>
    <x v="1517"/>
    <x v="6"/>
    <s v="Unprovoked"/>
    <x v="43"/>
    <s v="Swimming"/>
    <s v="Josh Myers"/>
    <x v="0"/>
    <x v="3"/>
    <s v="Minor lacerations to left calf"/>
    <x v="0"/>
    <x v="1"/>
    <s v="Possibly a small blacktip shark"/>
  </r>
  <r>
    <s v="2010.07.17.b"/>
    <x v="1518"/>
    <x v="5"/>
    <s v="Unprovoked"/>
    <x v="43"/>
    <s v="Swimming"/>
    <s v="Kendall Parker"/>
    <x v="1"/>
    <x v="2"/>
    <s v="Lacerations to right forearm"/>
    <x v="0"/>
    <x v="16"/>
    <s v="Sandtiger shark, 4' to 5'"/>
  </r>
  <r>
    <s v="2009.09.26"/>
    <x v="1519"/>
    <x v="5"/>
    <s v="Unprovoked"/>
    <x v="43"/>
    <s v="Swimming"/>
    <s v="Daniel Callahan"/>
    <x v="0"/>
    <x v="0"/>
    <s v="Laceration to right foot"/>
    <x v="0"/>
    <x v="11"/>
    <s v="Bull shark, 8'"/>
  </r>
  <r>
    <s v="2009.08.25"/>
    <x v="1520"/>
    <x v="1"/>
    <s v="Unprovoked"/>
    <x v="43"/>
    <s v="Swimming"/>
    <s v="Bethany Edmund"/>
    <x v="1"/>
    <x v="1"/>
    <s v="Puncture wounds to left foot &amp; calf"/>
    <x v="0"/>
    <x v="5"/>
    <s v="White shark, 5' to 6' juvenile"/>
  </r>
  <r>
    <s v="2009.03.17"/>
    <x v="1521"/>
    <x v="1"/>
    <s v="Unprovoked"/>
    <x v="43"/>
    <s v="Swimming"/>
    <s v="Mike Spaulding"/>
    <x v="0"/>
    <x v="1"/>
    <s v="Minor injury, bite chest and left calf"/>
    <x v="0"/>
    <x v="18"/>
    <s v="Thought to involve a cookie cutter shark"/>
  </r>
  <r>
    <s v="2008.09.14"/>
    <x v="1522"/>
    <x v="3"/>
    <s v="Unprovoked"/>
    <x v="43"/>
    <s v="Swimming"/>
    <s v=""/>
    <x v="0"/>
    <x v="1"/>
    <s v="Lacerations to foot"/>
    <x v="0"/>
    <x v="9"/>
    <s v="2' to 3' juvenile shark"/>
  </r>
  <r>
    <s v="2008.07.26.a"/>
    <x v="1523"/>
    <x v="5"/>
    <s v="Unprovoked"/>
    <x v="43"/>
    <s v="Swimming"/>
    <s v="U. Mataafa"/>
    <x v="0"/>
    <x v="0"/>
    <s v="Minor injury"/>
    <x v="0"/>
    <x v="13"/>
    <s v="2' to 3' reef shark"/>
  </r>
  <r>
    <s v="2008.06.26.a"/>
    <x v="1524"/>
    <x v="4"/>
    <s v="Unprovoked"/>
    <x v="43"/>
    <s v="Swimming"/>
    <s v="Preston Pearman"/>
    <x v="0"/>
    <x v="1"/>
    <s v="Lacerations to hand"/>
    <x v="0"/>
    <x v="2"/>
    <s v="4.5 to 5' shark"/>
  </r>
  <r>
    <s v="2007.09.03.a"/>
    <x v="1525"/>
    <x v="6"/>
    <s v="Unprovoked"/>
    <x v="43"/>
    <s v="Swimming"/>
    <s v="Dominco Iaciofano"/>
    <x v="0"/>
    <x v="1"/>
    <s v="3&quot; laceration to left forearm"/>
    <x v="0"/>
    <x v="12"/>
    <s v="Possibly a spinner shark"/>
  </r>
  <r>
    <s v="2007.07.18.b"/>
    <x v="1526"/>
    <x v="0"/>
    <s v="Unprovoked"/>
    <x v="43"/>
    <s v="Swimming"/>
    <s v="Matt Baker"/>
    <x v="0"/>
    <x v="2"/>
    <s v="Right calf bitten"/>
    <x v="0"/>
    <x v="9"/>
    <s v="2' to 3' shark"/>
  </r>
  <r>
    <s v="2007.06.12"/>
    <x v="1527"/>
    <x v="1"/>
    <s v="Unprovoked"/>
    <x v="43"/>
    <s v="Swimming"/>
    <s v="Jeanne Schaefer"/>
    <x v="1"/>
    <x v="0"/>
    <s v="Right foot bitten"/>
    <x v="0"/>
    <x v="2"/>
    <s v="3' to 4' shark"/>
  </r>
  <r>
    <s v="2007.05.07.a"/>
    <x v="1306"/>
    <x v="6"/>
    <s v="Unprovoked"/>
    <x v="43"/>
    <s v="Swimming"/>
    <s v="Hans Pruss"/>
    <x v="0"/>
    <x v="1"/>
    <s v="Circular bite on left thigh"/>
    <x v="0"/>
    <x v="17"/>
    <s v="6' to 8' shark"/>
  </r>
  <r>
    <s v="2006.11.11"/>
    <x v="1528"/>
    <x v="5"/>
    <s v="Unprovoked"/>
    <x v="43"/>
    <s v="Swimming"/>
    <s v="Kyle Gruen"/>
    <x v="0"/>
    <x v="1"/>
    <s v="Laceration to left thigh &amp; left hand"/>
    <x v="0"/>
    <x v="9"/>
    <s v="2 m to 3 m shark"/>
  </r>
  <r>
    <s v="2006.09.14"/>
    <x v="1529"/>
    <x v="4"/>
    <s v="Unprovoked"/>
    <x v="43"/>
    <s v="Swimming"/>
    <s v="William Carol"/>
    <x v="0"/>
    <x v="1"/>
    <s v="Minor injury to left hand"/>
    <x v="0"/>
    <x v="3"/>
    <s v="Spinner shark"/>
  </r>
  <r>
    <s v="2005.12.21"/>
    <x v="1530"/>
    <x v="0"/>
    <s v="Unprovoked"/>
    <x v="43"/>
    <s v="Swimming"/>
    <s v="Jonathan Genant"/>
    <x v="0"/>
    <x v="1"/>
    <s v="Left hand bitten"/>
    <x v="0"/>
    <x v="2"/>
    <s v="Tiger shark"/>
  </r>
  <r>
    <s v="2005.07.15"/>
    <x v="1531"/>
    <x v="2"/>
    <s v="Unprovoked"/>
    <x v="43"/>
    <s v="Swimming"/>
    <s v="Chris Humphrey"/>
    <x v="0"/>
    <x v="1"/>
    <s v="Lacerations of left forearm"/>
    <x v="0"/>
    <x v="5"/>
    <s v="[4.5' to 5'] shark"/>
  </r>
  <r>
    <s v="2005.05.28"/>
    <x v="1532"/>
    <x v="5"/>
    <s v="Unprovoked"/>
    <x v="43"/>
    <s v="Swimming"/>
    <s v="Alfonso Garcia"/>
    <x v="0"/>
    <x v="1"/>
    <s v="Left foot bitten"/>
    <x v="0"/>
    <x v="11"/>
    <s v="&quot;small shark&quot;"/>
  </r>
  <r>
    <s v="2004.08.06"/>
    <x v="1533"/>
    <x v="2"/>
    <s v="Unprovoked"/>
    <x v="43"/>
    <s v="Swimming"/>
    <s v="James Tiffee"/>
    <x v="0"/>
    <x v="1"/>
    <s v="Back, buttocks, left hand &amp; left side of face bitten"/>
    <x v="0"/>
    <x v="18"/>
    <s v="1.2 m [4'] shark"/>
  </r>
  <r>
    <s v="2004.07.27.a"/>
    <x v="1534"/>
    <x v="1"/>
    <s v="Unprovoked"/>
    <x v="43"/>
    <s v="Swimming"/>
    <s v="Erika Hailey"/>
    <x v="1"/>
    <x v="2"/>
    <s v="Right foot bitten"/>
    <x v="0"/>
    <x v="5"/>
    <s v="1.2 m to 1.5 m [4' to 5'] shark"/>
  </r>
  <r>
    <s v="2004.07.27.b"/>
    <x v="1534"/>
    <x v="1"/>
    <s v="Unprovoked"/>
    <x v="43"/>
    <s v="Swimming"/>
    <s v="Alexis Huesgen"/>
    <x v="1"/>
    <x v="2"/>
    <s v="Right forearm &amp; wrist lacerated"/>
    <x v="0"/>
    <x v="11"/>
    <s v="1.8 m [6'] shark"/>
  </r>
  <r>
    <s v="2004.06.10.a"/>
    <x v="1535"/>
    <x v="4"/>
    <s v="Unprovoked"/>
    <x v="43"/>
    <s v="Swimming"/>
    <s v="Mitchell Anderson"/>
    <x v="0"/>
    <x v="3"/>
    <s v="Right wrist  &amp; left arm lacerated"/>
    <x v="0"/>
    <x v="15"/>
    <s v="1.2 m [4'] shark"/>
  </r>
  <r>
    <s v="2003.05.10"/>
    <x v="1536"/>
    <x v="5"/>
    <s v="Unprovoked"/>
    <x v="43"/>
    <s v="Swimming"/>
    <s v="Koa Paulo"/>
    <x v="0"/>
    <x v="1"/>
    <s v="Right calf &amp; heel bitten"/>
    <x v="0"/>
    <x v="2"/>
    <s v="1.8 m [6'] reef shark - or a 2.1 m to 2.4 m [7' to 8'] grey-colored shark"/>
  </r>
  <r>
    <s v="2003.02.15.a"/>
    <x v="1537"/>
    <x v="5"/>
    <s v="Unprovoked"/>
    <x v="43"/>
    <s v="Swimming"/>
    <s v="James Bailey"/>
    <x v="0"/>
    <x v="1"/>
    <s v="Left hand bitten"/>
    <x v="0"/>
    <x v="9"/>
    <s v="Species unidentified"/>
  </r>
  <r>
    <s v="2002.11.17"/>
    <x v="1538"/>
    <x v="3"/>
    <s v="Unprovoked"/>
    <x v="43"/>
    <s v="Swimming"/>
    <s v="Julie Glance"/>
    <x v="1"/>
    <x v="1"/>
    <s v="Right shoulder forarm &amp; wrist bitten"/>
    <x v="0"/>
    <x v="1"/>
    <s v="2.4 m to 3 m [8' to 10'] grey colored shark"/>
  </r>
  <r>
    <s v="2002.10.30"/>
    <x v="1539"/>
    <x v="0"/>
    <s v="Unprovoked"/>
    <x v="43"/>
    <s v="Swimming"/>
    <s v="Karen Miller"/>
    <x v="1"/>
    <x v="1"/>
    <s v="Left foot bitten"/>
    <x v="0"/>
    <x v="2"/>
    <s v="A �small� shark"/>
  </r>
  <r>
    <s v="2002.07.20"/>
    <x v="1540"/>
    <x v="5"/>
    <s v="Unprovoked"/>
    <x v="43"/>
    <s v="Swimming"/>
    <s v="Mary Katherine Strong"/>
    <x v="1"/>
    <x v="2"/>
    <s v="Calf bitten"/>
    <x v="0"/>
    <x v="11"/>
    <s v="Bull shark, 1.8 m to 2.1 m [6' to 7']"/>
  </r>
  <r>
    <s v="2001.09.03.a"/>
    <x v="1196"/>
    <x v="6"/>
    <s v="Unprovoked"/>
    <x v="43"/>
    <s v="Swimming"/>
    <s v="Natalia (Natasha) Slobonskaya"/>
    <x v="1"/>
    <x v="1"/>
    <s v="Left buttock &amp; foot  severed"/>
    <x v="0"/>
    <x v="15"/>
    <s v="A large white shark was filmed by divers on a local wreck 2 days prior to the incident."/>
  </r>
  <r>
    <s v="2000.11.18"/>
    <x v="1541"/>
    <x v="2"/>
    <s v="Unprovoked"/>
    <x v="43"/>
    <s v="Swimming"/>
    <s v="Colin Shadforth"/>
    <x v="0"/>
    <x v="1"/>
    <s v="Right calf lacerated"/>
    <x v="0"/>
    <x v="9"/>
    <s v="1.2 m to 1.8 m [4' to 6'] shark"/>
  </r>
  <r>
    <s v="2000.08.31"/>
    <x v="1542"/>
    <x v="4"/>
    <s v="Unprovoked"/>
    <x v="43"/>
    <s v="Swimming"/>
    <s v="Rickey Johnson"/>
    <x v="0"/>
    <x v="1"/>
    <s v="Punctures &amp; lacerations on right foot"/>
    <x v="0"/>
    <x v="9"/>
    <s v="A 2' shark was seen in the area by witnesses"/>
  </r>
  <r>
    <s v="2000.06.09.a"/>
    <x v="1543"/>
    <x v="2"/>
    <s v="Unprovoked"/>
    <x v="43"/>
    <s v="Swimming"/>
    <s v="Chuck Anderson"/>
    <x v="0"/>
    <x v="1"/>
    <s v="Right forearm severed surgically amputated above elbow"/>
    <x v="0"/>
    <x v="8"/>
    <s v="Bull shark"/>
  </r>
  <r>
    <s v="2000.06.09.b"/>
    <x v="1543"/>
    <x v="2"/>
    <s v="Unprovoked"/>
    <x v="43"/>
    <s v="Swimming"/>
    <s v="Richard Whatley"/>
    <x v="0"/>
    <x v="1"/>
    <s v="Puncture wounds on right hip and arm"/>
    <x v="0"/>
    <x v="8"/>
    <s v="Bull shark?"/>
  </r>
  <r>
    <s v="1999.11.23"/>
    <x v="1544"/>
    <x v="1"/>
    <s v="Unprovoked"/>
    <x v="43"/>
    <s v="Swimming"/>
    <s v="Laurie Boyette"/>
    <x v="1"/>
    <x v="1"/>
    <s v="Buttock bitten, hands lacerated"/>
    <x v="0"/>
    <x v="11"/>
    <s v="Tiger shark, 1.8 m to 2.4 m [6' to 8']"/>
  </r>
  <r>
    <s v="1998.05.16.c"/>
    <x v="364"/>
    <x v="5"/>
    <s v="Unprovoked"/>
    <x v="43"/>
    <s v="Swimming"/>
    <s v="Janelle Dickinson"/>
    <x v="1"/>
    <x v="2"/>
    <s v="Ankle &amp; foot bitten"/>
    <x v="0"/>
    <x v="3"/>
    <s v="1.8 m [6'] shark, possibly a blacktip"/>
  </r>
  <r>
    <s v="1998.02.23"/>
    <x v="1545"/>
    <x v="6"/>
    <s v="Unprovoked"/>
    <x v="43"/>
    <s v="Swimming"/>
    <s v="Gordon Wilson"/>
    <x v="0"/>
    <x v="0"/>
    <s v="Hands bitten"/>
    <x v="0"/>
    <x v="12"/>
    <s v="Spinner shark"/>
  </r>
  <r>
    <s v="1995.06.16"/>
    <x v="1546"/>
    <x v="2"/>
    <s v="Unprovoked"/>
    <x v="43"/>
    <s v="Swimming"/>
    <s v="Amber Delmans"/>
    <x v="1"/>
    <x v="3"/>
    <s v="Leg bitten"/>
    <x v="0"/>
    <x v="3"/>
    <s v="6' shark"/>
  </r>
  <r>
    <s v="1995.06.14"/>
    <x v="1547"/>
    <x v="0"/>
    <s v="Unprovoked"/>
    <x v="43"/>
    <s v="Swimming"/>
    <s v="Donald Bloom"/>
    <x v="0"/>
    <x v="1"/>
    <s v="Puncture wounds &amp; scratches to torso &amp; left leg"/>
    <x v="0"/>
    <x v="2"/>
    <s v="Tiger shark, 3.7 m [12']"/>
  </r>
  <r>
    <s v="1993.10.26"/>
    <x v="1548"/>
    <x v="1"/>
    <s v="Unprovoked"/>
    <x v="43"/>
    <s v="Swimming"/>
    <s v="Dawn Schaumann (6.5 months pregnant)"/>
    <x v="1"/>
    <x v="1"/>
    <s v="Thigh &amp; hand lacerated"/>
    <x v="0"/>
    <x v="1"/>
    <s v="3 m [10'] bull shark"/>
  </r>
  <r>
    <s v="1991.08.26"/>
    <x v="1549"/>
    <x v="6"/>
    <s v="Unprovoked"/>
    <x v="43"/>
    <s v="Swimming"/>
    <s v="Brad Hibshman"/>
    <x v="0"/>
    <x v="1"/>
    <s v="Deep cuts on lower leg"/>
    <x v="0"/>
    <x v="16"/>
    <s v="Sand shark"/>
  </r>
  <r>
    <s v="1986.10.03"/>
    <x v="1550"/>
    <x v="2"/>
    <s v="Unprovoked"/>
    <x v="43"/>
    <s v="Swimming"/>
    <s v="Luz Helena  Florez"/>
    <x v="1"/>
    <x v="3"/>
    <s v="Hip &amp; thigh bitten"/>
    <x v="0"/>
    <x v="15"/>
    <s v="Lemon shark, 1.8 m to 2.4 m [6' to 8'], tooth fragment recovered"/>
  </r>
  <r>
    <s v="1984.07.24.a"/>
    <x v="455"/>
    <x v="1"/>
    <s v="Unprovoked"/>
    <x v="43"/>
    <s v="Swimming"/>
    <s v="Carmen Gaytan"/>
    <x v="1"/>
    <x v="2"/>
    <s v="Legs severely lacerated"/>
    <x v="0"/>
    <x v="9"/>
    <s v="1.2 m [4'] shark"/>
  </r>
  <r>
    <s v="1982.06.26.b"/>
    <x v="1551"/>
    <x v="5"/>
    <s v="Unprovoked"/>
    <x v="43"/>
    <s v="Swimming"/>
    <s v="Murray Branson"/>
    <x v="0"/>
    <x v="1"/>
    <s v="Left arm bitten"/>
    <x v="0"/>
    <x v="5"/>
    <s v="5' shark"/>
  </r>
  <r>
    <s v="1981.10.19.a"/>
    <x v="1552"/>
    <x v="6"/>
    <s v="Unprovoked"/>
    <x v="43"/>
    <s v="Swimming"/>
    <s v="Van Horn Ely"/>
    <x v="0"/>
    <x v="2"/>
    <s v="Hand &amp; forearm bitten"/>
    <x v="0"/>
    <x v="2"/>
    <s v="1.8 m to 2.4 m [6' to 8'] shark"/>
  </r>
  <r>
    <s v="1975.06.23.b"/>
    <x v="384"/>
    <x v="6"/>
    <s v="Unprovoked"/>
    <x v="43"/>
    <s v="Swimming"/>
    <s v="Jim Krents"/>
    <x v="0"/>
    <x v="2"/>
    <s v="Lacerations to right foot"/>
    <x v="0"/>
    <x v="5"/>
    <s v="4' shark"/>
  </r>
  <r>
    <s v="1966.06.04"/>
    <x v="1553"/>
    <x v="5"/>
    <s v="Unprovoked"/>
    <x v="43"/>
    <s v="Swimming"/>
    <s v="David N. Holmgreen"/>
    <x v="0"/>
    <x v="2"/>
    <s v="Punctures on  thigh &amp; buttock"/>
    <x v="0"/>
    <x v="11"/>
    <s v="a small shark"/>
  </r>
  <r>
    <s v="1966.01.05"/>
    <x v="1554"/>
    <x v="0"/>
    <s v="Unprovoked"/>
    <x v="43"/>
    <s v="Swimming"/>
    <s v="George A. C. Scherer"/>
    <x v="0"/>
    <x v="1"/>
    <s v="Thigh gashed"/>
    <x v="0"/>
    <x v="5"/>
    <s v="Hammerhead shark"/>
  </r>
  <r>
    <s v="1964.08.21"/>
    <x v="1555"/>
    <x v="2"/>
    <s v="Unprovoked"/>
    <x v="43"/>
    <s v="Swimming"/>
    <s v="Ron Kopenski"/>
    <x v="0"/>
    <x v="0"/>
    <s v="No injury,  bumped repeatedly"/>
    <x v="0"/>
    <x v="2"/>
    <s v="3' shark"/>
  </r>
  <r>
    <s v="1960.05.19"/>
    <x v="1556"/>
    <x v="4"/>
    <s v="Unprovoked"/>
    <x v="43"/>
    <s v="Swimming"/>
    <s v="Suzanne Marie Theriot"/>
    <x v="1"/>
    <x v="2"/>
    <s v="Left leg bitten, surgically amputated below the knee"/>
    <x v="0"/>
    <x v="16"/>
    <s v="White shark, 4 m to 5 m [13' to 16.5']"/>
  </r>
  <r>
    <s v="2013.09.14"/>
    <x v="1557"/>
    <x v="5"/>
    <s v="Unprovoked"/>
    <x v="43"/>
    <s v="Swimming"/>
    <s v="Trevor Kalck"/>
    <x v="0"/>
    <x v="1"/>
    <s v="Lacerations to right foot"/>
    <x v="0"/>
    <x v="13"/>
    <s v="Bull shark"/>
  </r>
  <r>
    <s v="2015.08.29.b"/>
    <x v="1558"/>
    <x v="5"/>
    <s v="Unprovoked"/>
    <x v="43"/>
    <s v="Surfing"/>
    <s v="Elinor Dempsey"/>
    <x v="1"/>
    <x v="1"/>
    <s v="No injury, surfboard bitten"/>
    <x v="0"/>
    <x v="1"/>
    <s v="White shark, 11' to 12'"/>
  </r>
  <r>
    <s v="2014.10.31"/>
    <x v="1559"/>
    <x v="2"/>
    <s v="Unprovoked"/>
    <x v="43"/>
    <s v="Surfing"/>
    <s v="McKenzie Clark"/>
    <x v="1"/>
    <x v="1"/>
    <s v="Lacerations to fingers"/>
    <x v="0"/>
    <x v="2"/>
    <s v="Tiger shark, 12'"/>
  </r>
  <r>
    <s v="2013.08.17"/>
    <x v="1560"/>
    <x v="5"/>
    <s v="Unprovoked"/>
    <x v="43"/>
    <s v="Surfing"/>
    <s v="Wendi Zuccaro"/>
    <x v="1"/>
    <x v="0"/>
    <s v="No injury, shark bumped surfboard"/>
    <x v="0"/>
    <x v="9"/>
    <s v="White shark"/>
  </r>
  <r>
    <s v="2012.03.14.b"/>
    <x v="1561"/>
    <x v="0"/>
    <s v="Unprovoked"/>
    <x v="43"/>
    <s v="Surfing"/>
    <s v="Sydney Levy"/>
    <x v="1"/>
    <x v="2"/>
    <s v="Bitten on ankle"/>
    <x v="0"/>
    <x v="5"/>
    <s v="4' to 5' shark"/>
  </r>
  <r>
    <s v="2011.05.25"/>
    <x v="1562"/>
    <x v="0"/>
    <s v="Unprovoked"/>
    <x v="43"/>
    <s v="Surfing"/>
    <s v="Theresa Fernandez"/>
    <x v="1"/>
    <x v="0"/>
    <s v="No injury, board bitten"/>
    <x v="0"/>
    <x v="16"/>
    <s v="Tiger shark, 10'"/>
  </r>
  <r>
    <s v="2009.03.18.a"/>
    <x v="1563"/>
    <x v="0"/>
    <s v="Unprovoked"/>
    <x v="43"/>
    <s v="Surfing"/>
    <s v="female"/>
    <x v="1"/>
    <x v="2"/>
    <s v="Minor bite to ankle"/>
    <x v="0"/>
    <x v="11"/>
    <s v="3' to 4' shark"/>
  </r>
  <r>
    <s v="2007.09.27.b"/>
    <x v="1564"/>
    <x v="4"/>
    <s v="Unprovoked"/>
    <x v="43"/>
    <s v="Surfing"/>
    <s v="Sue Snyder"/>
    <x v="1"/>
    <x v="0"/>
    <s v="No injury to surfer, surfboard bitten"/>
    <x v="0"/>
    <x v="17"/>
    <s v="White shark"/>
  </r>
  <r>
    <s v="2007.05.10"/>
    <x v="1565"/>
    <x v="4"/>
    <s v="Unprovoked"/>
    <x v="43"/>
    <s v="Surfing"/>
    <s v="Jennifer Manis"/>
    <x v="1"/>
    <x v="1"/>
    <s v="Knee bitten"/>
    <x v="0"/>
    <x v="5"/>
    <s v="4' to 5' shark"/>
  </r>
  <r>
    <s v="2006.06.20"/>
    <x v="1566"/>
    <x v="1"/>
    <s v="Unprovoked"/>
    <x v="43"/>
    <s v="Surfing"/>
    <s v="Elizabeth Schelk"/>
    <x v="1"/>
    <x v="1"/>
    <s v="2-inch puncture wounds on right foot"/>
    <x v="0"/>
    <x v="16"/>
    <s v="Possibly a 1' to 3' blacktip or spinner shark"/>
  </r>
  <r>
    <s v="2006.03.23"/>
    <x v="1567"/>
    <x v="4"/>
    <s v="Unprovoked"/>
    <x v="43"/>
    <s v="Surfing"/>
    <s v="Elizabeth Dunn"/>
    <x v="1"/>
    <x v="1"/>
    <s v="5 puncture wounds in left calf"/>
    <x v="0"/>
    <x v="2"/>
    <s v="Tiger shark, 10'"/>
  </r>
  <r>
    <s v="2005.10.19"/>
    <x v="1568"/>
    <x v="0"/>
    <s v="Unprovoked"/>
    <x v="43"/>
    <s v="Surfing"/>
    <s v="Megan Halavais"/>
    <x v="1"/>
    <x v="1"/>
    <s v="Leg bitten"/>
    <x v="0"/>
    <x v="1"/>
    <s v="18' white shark"/>
  </r>
  <r>
    <s v="2003.11.22"/>
    <x v="1569"/>
    <x v="5"/>
    <s v="Unprovoked"/>
    <x v="43"/>
    <s v="Surfing"/>
    <s v="Taylor Trumbauer"/>
    <x v="1"/>
    <x v="1"/>
    <s v="Severe abrasion to left lateral calf"/>
    <x v="0"/>
    <x v="13"/>
    <s v="4' shark"/>
  </r>
  <r>
    <s v="2003.10.31.a"/>
    <x v="644"/>
    <x v="2"/>
    <s v="Unprovoked"/>
    <x v="43"/>
    <s v="Surfing"/>
    <s v="Bethany Hamilton"/>
    <x v="1"/>
    <x v="2"/>
    <s v="Left arm severed below shoulder"/>
    <x v="0"/>
    <x v="0"/>
    <s v="Tiger shark, 14'"/>
  </r>
  <r>
    <s v="2013.09.12"/>
    <x v="1570"/>
    <x v="4"/>
    <s v="Unprovoked"/>
    <x v="43"/>
    <s v="Surfing"/>
    <s v="Storm Portman"/>
    <x v="1"/>
    <x v="2"/>
    <s v="Heel bitten"/>
    <x v="0"/>
    <x v="16"/>
    <s v="3' shark"/>
  </r>
  <r>
    <s v="2017.04.14"/>
    <x v="1571"/>
    <x v="2"/>
    <s v="Unprovoked"/>
    <x v="43"/>
    <s v="Surfing"/>
    <s v="Baboo"/>
    <x v="0"/>
    <x v="1"/>
    <s v="Lower right leg severely injured"/>
    <x v="0"/>
    <x v="12"/>
    <s v="Tiger shark, 12'"/>
  </r>
  <r>
    <s v="2016.10.21"/>
    <x v="1572"/>
    <x v="2"/>
    <s v="Unprovoked"/>
    <x v="43"/>
    <s v="Surfing"/>
    <s v="Federico Jaime"/>
    <x v="0"/>
    <x v="1"/>
    <s v="Left arm and leg injured"/>
    <x v="0"/>
    <x v="11"/>
    <s v=" 6' to 8' shark"/>
  </r>
  <r>
    <s v="2016.08.29.b"/>
    <x v="476"/>
    <x v="6"/>
    <s v="Unprovoked"/>
    <x v="43"/>
    <s v="Surfing"/>
    <s v="Sam Cumiskey"/>
    <x v="0"/>
    <x v="1"/>
    <s v="Lacerations to right foot"/>
    <x v="0"/>
    <x v="13"/>
    <s v="Bull shark, 6'"/>
  </r>
  <r>
    <s v="2016.06.15.b"/>
    <x v="1573"/>
    <x v="0"/>
    <s v="Unprovoked"/>
    <x v="43"/>
    <s v="Surfing"/>
    <s v="male"/>
    <x v="0"/>
    <x v="0"/>
    <s v="Single puncture wound to arm"/>
    <x v="0"/>
    <x v="8"/>
    <s v="3' to 4' shark"/>
  </r>
  <r>
    <s v="2016.01.28"/>
    <x v="1574"/>
    <x v="4"/>
    <s v="Unprovoked"/>
    <x v="43"/>
    <s v="Surfing"/>
    <s v="male"/>
    <x v="0"/>
    <x v="0"/>
    <s v="Lacerations to both hands"/>
    <x v="0"/>
    <x v="3"/>
    <s v="Reef shark, 5'"/>
  </r>
  <r>
    <s v="2015.10.21"/>
    <x v="1575"/>
    <x v="0"/>
    <s v="Unprovoked"/>
    <x v="43"/>
    <s v="Surfing"/>
    <s v="Michael Salinger"/>
    <x v="0"/>
    <x v="1"/>
    <s v="Lacerations to left hand"/>
    <x v="0"/>
    <x v="3"/>
    <s v="5' shark"/>
  </r>
  <r>
    <s v="2015.10.19"/>
    <x v="1576"/>
    <x v="6"/>
    <s v="Unprovoked"/>
    <x v="43"/>
    <s v="Surfing"/>
    <s v="Peter Kirn"/>
    <x v="0"/>
    <x v="1"/>
    <s v="Left foot bitten"/>
    <x v="0"/>
    <x v="16"/>
    <s v="Spinner shark, 5'"/>
  </r>
  <r>
    <s v="2015.10.09.a"/>
    <x v="275"/>
    <x v="2"/>
    <s v="Unprovoked"/>
    <x v="43"/>
    <s v="Surfing"/>
    <s v="Colin Cook"/>
    <x v="0"/>
    <x v="1"/>
    <s v="Left leg severed below the knee, defense injuries to left hand"/>
    <x v="0"/>
    <x v="1"/>
    <s v="Tiger shark, 13'"/>
  </r>
  <r>
    <s v="2015.10.04"/>
    <x v="1577"/>
    <x v="3"/>
    <s v="Unprovoked"/>
    <x v="43"/>
    <s v="Surfing"/>
    <s v="Phillip Tarasovic"/>
    <x v="0"/>
    <x v="2"/>
    <s v="Severe lacerations to left hand"/>
    <x v="0"/>
    <x v="17"/>
    <s v="Blacktip shark, 4' to 5'"/>
  </r>
  <r>
    <s v="2015.09.29"/>
    <x v="1578"/>
    <x v="1"/>
    <s v="Unprovoked"/>
    <x v="43"/>
    <s v="Surfing"/>
    <s v="David Morrison, Jr."/>
    <x v="0"/>
    <x v="1"/>
    <s v="Laceration to heel, puncture wounds to dorsum of foot"/>
    <x v="0"/>
    <x v="5"/>
    <s v="Blacktip shark, 5' to 6'"/>
  </r>
  <r>
    <s v="2015.09.20.d"/>
    <x v="277"/>
    <x v="3"/>
    <s v="Unprovoked"/>
    <x v="43"/>
    <s v="Surfing"/>
    <s v="male"/>
    <x v="0"/>
    <x v="2"/>
    <s v="Minor injury to left ankle"/>
    <x v="0"/>
    <x v="5"/>
    <s v="juvenile shark"/>
  </r>
  <r>
    <s v="2015.08.29.a"/>
    <x v="1558"/>
    <x v="5"/>
    <s v="Unprovoked"/>
    <x v="43"/>
    <s v="Surfing"/>
    <s v="Daniel Phillips"/>
    <x v="0"/>
    <x v="1"/>
    <s v="No injury, shark struk sufer's leg and his board"/>
    <x v="0"/>
    <x v="1"/>
    <s v="White shark, 10' to 12'"/>
  </r>
  <r>
    <s v="2015.08.20"/>
    <x v="1579"/>
    <x v="4"/>
    <s v="Unprovoked"/>
    <x v="43"/>
    <s v="Surfing"/>
    <s v="Dylan Peyton"/>
    <x v="0"/>
    <x v="2"/>
    <s v="Injuries to left calf, arm and hand"/>
    <x v="0"/>
    <x v="9"/>
    <s v="4' shark"/>
  </r>
  <r>
    <s v="2015.07.26.b"/>
    <x v="1226"/>
    <x v="3"/>
    <s v="Unprovoked"/>
    <x v="43"/>
    <s v="Surfing"/>
    <s v="Shawn Warrilow"/>
    <x v="0"/>
    <x v="1"/>
    <s v="Minor injury to sole of foot"/>
    <x v="0"/>
    <x v="14"/>
    <s v="Blacktip or spinner shark, 4'"/>
  </r>
  <r>
    <s v="2015.07-10"/>
    <x v="1580"/>
    <x v="2"/>
    <s v="Unprovoked"/>
    <x v="43"/>
    <s v="Surfing"/>
    <s v="Danny Miskin"/>
    <x v="0"/>
    <x v="1"/>
    <s v="No injury, shark bumped &amp; damaged board"/>
    <x v="0"/>
    <x v="17"/>
    <s v="White shark, 7'"/>
  </r>
  <r>
    <s v="2015.05.20"/>
    <x v="1581"/>
    <x v="0"/>
    <s v="Unprovoked"/>
    <x v="43"/>
    <s v="Surfing"/>
    <s v="Matthew Zaccaria"/>
    <x v="0"/>
    <x v="2"/>
    <s v="2 puncture wounds to  dorsum of left foot"/>
    <x v="0"/>
    <x v="1"/>
    <s v="5' shark"/>
  </r>
  <r>
    <s v="2014.12.28.b"/>
    <x v="1582"/>
    <x v="3"/>
    <s v="Unprovoked"/>
    <x v="43"/>
    <s v="Surfing"/>
    <s v="Kevin Swanson"/>
    <x v="0"/>
    <x v="1"/>
    <s v="Injury to hip/leg"/>
    <x v="0"/>
    <x v="2"/>
    <s v="White shark, 8' to 10'"/>
  </r>
  <r>
    <s v="2014.11.16"/>
    <x v="1583"/>
    <x v="3"/>
    <s v="Unprovoked"/>
    <x v="43"/>
    <s v="Surfing"/>
    <s v="male"/>
    <x v="0"/>
    <x v="1"/>
    <s v="Laceration to left hand"/>
    <x v="0"/>
    <x v="16"/>
    <s v="2' shark"/>
  </r>
  <r>
    <s v="2014.10.18"/>
    <x v="1584"/>
    <x v="5"/>
    <s v="Unprovoked"/>
    <x v="43"/>
    <s v="Surfing"/>
    <s v="Kaleo Roberson"/>
    <x v="0"/>
    <x v="0"/>
    <s v="No injury, surfboard bitten"/>
    <x v="0"/>
    <x v="2"/>
    <s v="12' to 14' shark"/>
  </r>
  <r>
    <s v="2014.10.05.a"/>
    <x v="1585"/>
    <x v="3"/>
    <s v="Unprovoked"/>
    <x v="43"/>
    <s v="Surfing"/>
    <s v="Hilton Mantooth"/>
    <x v="0"/>
    <x v="2"/>
    <s v="Foot bitten"/>
    <x v="0"/>
    <x v="2"/>
    <s v="Blacktip shark"/>
  </r>
  <r>
    <s v="2014.10.05.b"/>
    <x v="1585"/>
    <x v="3"/>
    <s v="Unprovoked"/>
    <x v="43"/>
    <s v="Surfing"/>
    <s v="Kevin Ross"/>
    <x v="0"/>
    <x v="1"/>
    <s v="Foot bitten"/>
    <x v="0"/>
    <x v="2"/>
    <s v="Blacktip shark"/>
  </r>
  <r>
    <s v="2014.10.02.b"/>
    <x v="613"/>
    <x v="4"/>
    <s v="Unprovoked"/>
    <x v="43"/>
    <s v="Surfing"/>
    <s v="M.M."/>
    <x v="0"/>
    <x v="1"/>
    <s v="Lacerations to knee"/>
    <x v="0"/>
    <x v="11"/>
    <s v="8' to 10' shark"/>
  </r>
  <r>
    <s v="2014.05.01"/>
    <x v="1586"/>
    <x v="4"/>
    <s v="Unprovoked"/>
    <x v="43"/>
    <s v="Surfing"/>
    <s v="Shane Nolet"/>
    <x v="0"/>
    <x v="1"/>
    <s v="Laceration to right hand and cuts on fingertips"/>
    <x v="0"/>
    <x v="13"/>
    <s v="3' shark"/>
  </r>
  <r>
    <s v="2013.12.10"/>
    <x v="1587"/>
    <x v="1"/>
    <s v="Unprovoked"/>
    <x v="43"/>
    <s v="Surfing"/>
    <s v="Bobby Baughman"/>
    <x v="0"/>
    <x v="1"/>
    <s v="Right foot bitten"/>
    <x v="0"/>
    <x v="3"/>
    <s v="4' to 6' shark"/>
  </r>
  <r>
    <s v="2013.11.22"/>
    <x v="1588"/>
    <x v="2"/>
    <s v="Unprovoked"/>
    <x v="43"/>
    <s v="Surfing"/>
    <s v="Andrew Gardiner"/>
    <x v="0"/>
    <x v="1"/>
    <s v="No injury, board bitten"/>
    <x v="0"/>
    <x v="1"/>
    <s v="White shark, 10 '"/>
  </r>
  <r>
    <s v="2013.10.20"/>
    <x v="1589"/>
    <x v="3"/>
    <s v="Unprovoked"/>
    <x v="43"/>
    <s v="Surfing"/>
    <s v="Jeff Horton"/>
    <x v="0"/>
    <x v="1"/>
    <s v="No injury, shark bit surfboard"/>
    <x v="0"/>
    <x v="2"/>
    <s v="Tiger shark"/>
  </r>
  <r>
    <s v="2013.10.05.b"/>
    <x v="1590"/>
    <x v="3"/>
    <s v="Unprovoked"/>
    <x v="43"/>
    <s v="Surfing"/>
    <s v="Jay Scrivner"/>
    <x v="0"/>
    <x v="1"/>
    <s v="Laceration to thigh"/>
    <x v="0"/>
    <x v="17"/>
    <s v="White shark, 8' to 10'"/>
  </r>
  <r>
    <s v="2013.08.11"/>
    <x v="1591"/>
    <x v="3"/>
    <s v="Unprovoked"/>
    <x v="43"/>
    <s v="Surfing"/>
    <s v="Tyson Royston"/>
    <x v="0"/>
    <x v="3"/>
    <s v="No injury, shark became entangled in his surfboard leash"/>
    <x v="0"/>
    <x v="11"/>
    <s v="Bull shark, 8'"/>
  </r>
  <r>
    <s v="2013.05.04.a"/>
    <x v="1592"/>
    <x v="5"/>
    <s v="Unprovoked"/>
    <x v="43"/>
    <s v="Surfing"/>
    <s v="Michael Adler"/>
    <x v="0"/>
    <x v="2"/>
    <s v="Lacerations to left foot and ankle"/>
    <x v="0"/>
    <x v="2"/>
    <s v="a small shark"/>
  </r>
  <r>
    <s v="2013.04.13.b"/>
    <x v="1593"/>
    <x v="5"/>
    <s v="Unprovoked"/>
    <x v="43"/>
    <s v="Surfing"/>
    <s v="Joshua White"/>
    <x v="0"/>
    <x v="1"/>
    <s v="Minor lacerations to right hand"/>
    <x v="0"/>
    <x v="16"/>
    <s v="Bull shark"/>
  </r>
  <r>
    <s v="2013.04.02.a"/>
    <x v="1594"/>
    <x v="1"/>
    <s v="Unprovoked"/>
    <x v="43"/>
    <s v="Surfing"/>
    <s v="male"/>
    <x v="0"/>
    <x v="1"/>
    <s v="Right thigh bitten"/>
    <x v="0"/>
    <x v="17"/>
    <s v="4' shark"/>
  </r>
  <r>
    <s v="2013.02.21.a"/>
    <x v="1595"/>
    <x v="4"/>
    <s v="Unprovoked"/>
    <x v="43"/>
    <s v="Surfing"/>
    <s v="Jacob Lanskey"/>
    <x v="0"/>
    <x v="0"/>
    <s v="No injury, shark bit rail of foam board"/>
    <x v="0"/>
    <x v="15"/>
    <s v="reef shark?"/>
  </r>
  <r>
    <s v="2013.02.10"/>
    <x v="1596"/>
    <x v="3"/>
    <s v="Unprovoked"/>
    <x v="43"/>
    <s v="Surfing"/>
    <s v="Cole Taschman"/>
    <x v="0"/>
    <x v="2"/>
    <s v="Lacerations to right hand"/>
    <x v="0"/>
    <x v="3"/>
    <s v="Blacktip shark, 4' to 5'"/>
  </r>
  <r>
    <s v="2013.01.16"/>
    <x v="1597"/>
    <x v="0"/>
    <s v="Unprovoked"/>
    <x v="43"/>
    <s v="Surfing"/>
    <s v="Paul Santos"/>
    <x v="0"/>
    <x v="1"/>
    <s v="Left forearm bitten"/>
    <x v="0"/>
    <x v="5"/>
    <s v="Tiger shark, 15'"/>
  </r>
  <r>
    <s v="2012.12.05"/>
    <x v="1598"/>
    <x v="0"/>
    <s v="Unprovoked"/>
    <x v="43"/>
    <s v="Surfing"/>
    <s v="&quot;Lorrin&quot;"/>
    <x v="0"/>
    <x v="1"/>
    <s v="Lacerations to left foot"/>
    <x v="0"/>
    <x v="16"/>
    <s v="10' shark"/>
  </r>
  <r>
    <s v="2012.11.19"/>
    <x v="1599"/>
    <x v="6"/>
    <s v="Unprovoked"/>
    <x v="43"/>
    <s v="Surfing"/>
    <s v="Kai Rittgers"/>
    <x v="0"/>
    <x v="2"/>
    <s v="Minor lacerations to left foot &amp; heel"/>
    <x v="0"/>
    <x v="11"/>
    <s v="2' to 3' shark"/>
  </r>
  <r>
    <s v="2012.11.04.a"/>
    <x v="1355"/>
    <x v="3"/>
    <s v="Unprovoked"/>
    <x v="43"/>
    <s v="Surfing"/>
    <s v="male"/>
    <x v="0"/>
    <x v="1"/>
    <s v="No injury, surfboard bitten"/>
    <x v="0"/>
    <x v="17"/>
    <s v="Tiger shark, 8'"/>
  </r>
  <r>
    <s v="2012.10.30"/>
    <x v="1600"/>
    <x v="1"/>
    <s v="Unprovoked"/>
    <x v="43"/>
    <s v="Surfing"/>
    <s v="Scott Stephens"/>
    <x v="0"/>
    <x v="1"/>
    <s v="Multiple lacerations to torso"/>
    <x v="0"/>
    <x v="9"/>
    <s v="White shark"/>
  </r>
  <r>
    <s v="2012.09.25"/>
    <x v="1601"/>
    <x v="1"/>
    <s v="Unprovoked"/>
    <x v="43"/>
    <s v="Surfing"/>
    <s v="Brandon Taylor"/>
    <x v="0"/>
    <x v="1"/>
    <s v="Lacerations to left forearm"/>
    <x v="0"/>
    <x v="5"/>
    <s v="5' shark"/>
  </r>
  <r>
    <s v="2012.05.23"/>
    <x v="1602"/>
    <x v="0"/>
    <s v="Unprovoked"/>
    <x v="43"/>
    <s v="Surfing"/>
    <s v="Chad Refro"/>
    <x v="0"/>
    <x v="1"/>
    <s v="Lacerations to foot"/>
    <x v="0"/>
    <x v="13"/>
    <s v="4' to 5' shark"/>
  </r>
  <r>
    <s v="2012.04.19.b"/>
    <x v="833"/>
    <x v="4"/>
    <s v="Unprovoked"/>
    <x v="43"/>
    <s v="Surfing"/>
    <s v="Justin Ellingham"/>
    <x v="0"/>
    <x v="1"/>
    <s v="Lacerations to hand"/>
    <x v="0"/>
    <x v="14"/>
    <s v="5' shark"/>
  </r>
  <r>
    <s v="2012.04.03"/>
    <x v="1603"/>
    <x v="1"/>
    <s v="Unprovoked"/>
    <x v="43"/>
    <s v="Surfing"/>
    <s v="Joshua Holley"/>
    <x v="0"/>
    <x v="1"/>
    <s v="Lacerations to left foot"/>
    <x v="0"/>
    <x v="9"/>
    <s v="Tiger shark, 10'"/>
  </r>
  <r>
    <s v="2012.03.15"/>
    <x v="1604"/>
    <x v="4"/>
    <s v="Unprovoked"/>
    <x v="43"/>
    <s v="Surfing"/>
    <s v="Frank Wacha"/>
    <x v="0"/>
    <x v="1"/>
    <s v="Left forearm bitten"/>
    <x v="0"/>
    <x v="13"/>
    <s v="Possibly a 5' to 6' bull shark"/>
  </r>
  <r>
    <s v="2012.03.14.a"/>
    <x v="1561"/>
    <x v="0"/>
    <s v="Unprovoked"/>
    <x v="43"/>
    <s v="Surfing"/>
    <s v="Nick Romano"/>
    <x v="0"/>
    <x v="2"/>
    <s v="Bitten on calf"/>
    <x v="0"/>
    <x v="5"/>
    <s v="4' to 5' shark"/>
  </r>
  <r>
    <s v="2011.09.16"/>
    <x v="1605"/>
    <x v="2"/>
    <s v="Unprovoked"/>
    <x v="43"/>
    <s v="Surfing"/>
    <s v="Daniel Jorgensen"/>
    <x v="0"/>
    <x v="1"/>
    <s v="Lacerations to arm"/>
    <x v="0"/>
    <x v="2"/>
    <s v="4' to 6' shark"/>
  </r>
  <r>
    <s v="2011.09.02"/>
    <x v="1606"/>
    <x v="2"/>
    <s v="Unprovoked"/>
    <x v="43"/>
    <s v="Surfing"/>
    <s v="Daniel True"/>
    <x v="0"/>
    <x v="2"/>
    <s v="Lacerations to ankle &amp; foot"/>
    <x v="0"/>
    <x v="2"/>
    <s v="6' shark, possibly a blactip or spinner shark"/>
  </r>
  <r>
    <s v="2011.08.31"/>
    <x v="1607"/>
    <x v="0"/>
    <s v="Unprovoked"/>
    <x v="43"/>
    <s v="Surfing"/>
    <s v="Shane Lancaster"/>
    <x v="0"/>
    <x v="2"/>
    <s v="Lacerations to lower leg"/>
    <x v="0"/>
    <x v="2"/>
    <s v="6' shark"/>
  </r>
  <r>
    <s v="2011.06.24"/>
    <x v="1608"/>
    <x v="2"/>
    <s v="Unprovoked"/>
    <x v="43"/>
    <s v="Surfing"/>
    <s v="Doug Green"/>
    <x v="0"/>
    <x v="0"/>
    <s v="Shark leapt onto surfboard; surfer uninjured"/>
    <x v="0"/>
    <x v="16"/>
    <s v="White shark, 5' k"/>
  </r>
  <r>
    <s v="2011.04.22"/>
    <x v="1609"/>
    <x v="2"/>
    <s v="Unprovoked"/>
    <x v="43"/>
    <s v="Surfing"/>
    <s v="Ronald White"/>
    <x v="0"/>
    <x v="1"/>
    <s v="Minor puncture wounds"/>
    <x v="0"/>
    <x v="13"/>
    <s v="1' to 2' shark"/>
  </r>
  <r>
    <s v="2010.09.27"/>
    <x v="1610"/>
    <x v="6"/>
    <s v="Unprovoked"/>
    <x v="43"/>
    <s v="Surfing"/>
    <s v="David Lowden"/>
    <x v="0"/>
    <x v="1"/>
    <s v="No injury, surfboard rammed"/>
    <x v="0"/>
    <x v="5"/>
    <s v="White shark"/>
  </r>
  <r>
    <s v="2010.04.19"/>
    <x v="1611"/>
    <x v="6"/>
    <s v="Unprovoked"/>
    <x v="43"/>
    <s v="Surfing"/>
    <s v="Jim Rawlinson"/>
    <x v="0"/>
    <x v="1"/>
    <s v="No injury, surfboard bitten"/>
    <x v="0"/>
    <x v="5"/>
    <s v="14' shark"/>
  </r>
  <r>
    <s v="2009.10.19"/>
    <x v="1612"/>
    <x v="6"/>
    <s v="Unprovoked"/>
    <x v="43"/>
    <s v="Surfing"/>
    <s v="Scott Henrich"/>
    <x v="0"/>
    <x v="1"/>
    <s v="Bitten on upper right thigh &amp; right ankle"/>
    <x v="0"/>
    <x v="8"/>
    <s v="6' to 8' shark"/>
  </r>
  <r>
    <s v="2009.08.30"/>
    <x v="1613"/>
    <x v="3"/>
    <s v="Unprovoked"/>
    <x v="43"/>
    <s v="Surfing"/>
    <s v="Cory Hedgepeth"/>
    <x v="0"/>
    <x v="0"/>
    <s v="No injury"/>
    <x v="0"/>
    <x v="15"/>
    <s v="4' shark"/>
  </r>
  <r>
    <s v="2009.08.06"/>
    <x v="1614"/>
    <x v="4"/>
    <s v="Unprovoked"/>
    <x v="43"/>
    <s v="Surfing"/>
    <s v="Dylan Crawford"/>
    <x v="0"/>
    <x v="0"/>
    <s v="No injury, surfboard bitten"/>
    <x v="0"/>
    <x v="17"/>
    <s v="Tiger shark, 12"/>
  </r>
  <r>
    <s v="2009.05.17"/>
    <x v="1615"/>
    <x v="3"/>
    <s v="Unprovoked"/>
    <x v="43"/>
    <s v="Surfing"/>
    <s v="Nolan Provido"/>
    <x v="0"/>
    <x v="1"/>
    <s v="Lacerations to left leg &amp; foot"/>
    <x v="0"/>
    <x v="12"/>
    <s v="blacktip or spinner shark"/>
  </r>
  <r>
    <s v="2009.05.16.a"/>
    <x v="1616"/>
    <x v="5"/>
    <s v="Unprovoked"/>
    <x v="43"/>
    <s v="Surfing"/>
    <s v="David Bryant"/>
    <x v="0"/>
    <x v="1"/>
    <s v="Lacerations to right hand"/>
    <x v="0"/>
    <x v="1"/>
    <s v="blacktip or spinner shark"/>
  </r>
  <r>
    <s v="2009.05.16.b"/>
    <x v="1616"/>
    <x v="5"/>
    <s v="Unprovoked"/>
    <x v="43"/>
    <s v="Surfing"/>
    <s v="Bryan Heath"/>
    <x v="0"/>
    <x v="1"/>
    <s v="Lacerations to right foot"/>
    <x v="0"/>
    <x v="1"/>
    <s v="blacktip or spinner shark"/>
  </r>
  <r>
    <s v="2009.04.17."/>
    <x v="1617"/>
    <x v="2"/>
    <s v="Unprovoked"/>
    <x v="43"/>
    <s v="Surfing"/>
    <s v="Alexander Wagner"/>
    <x v="0"/>
    <x v="1"/>
    <s v="Laceration to forearm"/>
    <x v="0"/>
    <x v="16"/>
    <s v="2' to 3' shark"/>
  </r>
  <r>
    <s v="2008.09.28.a"/>
    <x v="507"/>
    <x v="3"/>
    <s v="Unprovoked"/>
    <x v="43"/>
    <s v="Surfing"/>
    <s v="David Carr"/>
    <x v="0"/>
    <x v="1"/>
    <s v="Right foot bitten"/>
    <x v="0"/>
    <x v="2"/>
    <s v="+3' shark"/>
  </r>
  <r>
    <s v="2008.09.09"/>
    <x v="1618"/>
    <x v="1"/>
    <s v="Unprovoked"/>
    <x v="43"/>
    <s v="Surfing"/>
    <s v="Todd Murashige"/>
    <x v="0"/>
    <x v="1"/>
    <s v="Bitten on right thigh &amp; calf"/>
    <x v="0"/>
    <x v="5"/>
    <s v="Tiger shark"/>
  </r>
  <r>
    <s v="2008.09.08"/>
    <x v="1619"/>
    <x v="6"/>
    <s v="Unprovoked"/>
    <x v="43"/>
    <s v="Surfing"/>
    <s v="Kyle K."/>
    <x v="0"/>
    <x v="0"/>
    <s v="No injury to surfer, board bitten"/>
    <x v="0"/>
    <x v="1"/>
    <s v="White shark, 14' to 16'"/>
  </r>
  <r>
    <s v="2008.09.01"/>
    <x v="1620"/>
    <x v="6"/>
    <s v="Unprovoked"/>
    <x v="43"/>
    <s v="Surfing"/>
    <s v="Joe McGauley"/>
    <x v="0"/>
    <x v="1"/>
    <s v="Shark bumped right ankle"/>
    <x v="0"/>
    <x v="1"/>
    <s v="4' shark"/>
  </r>
  <r>
    <s v="2008.08.27"/>
    <x v="1621"/>
    <x v="0"/>
    <s v="Unprovoked"/>
    <x v="43"/>
    <s v="Surfing"/>
    <s v="Alexander Zgura"/>
    <x v="0"/>
    <x v="1"/>
    <s v="Lacerations to lower left leg"/>
    <x v="0"/>
    <x v="2"/>
    <s v="6' shark"/>
  </r>
  <r>
    <s v="2008.04.28.a"/>
    <x v="1622"/>
    <x v="6"/>
    <s v="Unprovoked"/>
    <x v="43"/>
    <s v="Surfing"/>
    <s v="David Alger"/>
    <x v="0"/>
    <x v="2"/>
    <s v="3-inch laceration to dorsal surface of left foot"/>
    <x v="0"/>
    <x v="2"/>
    <s v="4' shark"/>
  </r>
  <r>
    <s v="2008.04.15"/>
    <x v="1623"/>
    <x v="1"/>
    <s v="Unprovoked"/>
    <x v="43"/>
    <s v="Surfing"/>
    <s v="Bobby Phillips"/>
    <x v="0"/>
    <x v="1"/>
    <s v="Puncture wounds to right foot"/>
    <x v="0"/>
    <x v="13"/>
    <s v="1.5' to 2' shark"/>
  </r>
  <r>
    <s v="2008.03.28.b"/>
    <x v="1624"/>
    <x v="2"/>
    <s v="Unprovoked"/>
    <x v="43"/>
    <s v="Surfing"/>
    <s v="Mark Lemelin"/>
    <x v="0"/>
    <x v="1"/>
    <s v="Foot bitten"/>
    <x v="0"/>
    <x v="15"/>
    <s v="4' to 5' shark"/>
  </r>
  <r>
    <s v="2008.03.07"/>
    <x v="1625"/>
    <x v="2"/>
    <s v="Unprovoked"/>
    <x v="43"/>
    <s v="Surfing"/>
    <s v="Thomas Larkin"/>
    <x v="0"/>
    <x v="1"/>
    <s v="No injury to surfer, surfboard bitten by the shark"/>
    <x v="0"/>
    <x v="17"/>
    <s v="White shark"/>
  </r>
  <r>
    <s v="2007.11.04"/>
    <x v="1626"/>
    <x v="3"/>
    <s v="Unprovoked"/>
    <x v="43"/>
    <s v="Surfing"/>
    <s v="Jeffrey Nolan"/>
    <x v="0"/>
    <x v="1"/>
    <s v="Lacerations to right leg"/>
    <x v="0"/>
    <x v="12"/>
    <s v="5' shark"/>
  </r>
  <r>
    <s v="2007.10.07"/>
    <x v="1627"/>
    <x v="3"/>
    <s v="Unprovoked"/>
    <x v="43"/>
    <s v="Surfing"/>
    <s v="Sam Bendall"/>
    <x v="0"/>
    <x v="1"/>
    <s v="4 scratches on left hand"/>
    <x v="0"/>
    <x v="18"/>
    <s v="3' to 4' shark"/>
  </r>
  <r>
    <s v="2007.10.06"/>
    <x v="1628"/>
    <x v="5"/>
    <s v="Unprovoked"/>
    <x v="43"/>
    <s v="Surfing"/>
    <s v="E.H."/>
    <x v="0"/>
    <x v="2"/>
    <s v="Severe lacerations to right hand"/>
    <x v="0"/>
    <x v="17"/>
    <s v="Blacktip shark, 5'"/>
  </r>
  <r>
    <s v="2007.09.20"/>
    <x v="1629"/>
    <x v="4"/>
    <s v="Unprovoked"/>
    <x v="43"/>
    <s v="Surfing"/>
    <s v="Tyler Robertson"/>
    <x v="0"/>
    <x v="1"/>
    <s v="Small lacerations to bottom of right big toe"/>
    <x v="0"/>
    <x v="15"/>
    <s v="3' shark"/>
  </r>
  <r>
    <s v="2007.08.28.a"/>
    <x v="1371"/>
    <x v="1"/>
    <s v="Unprovoked"/>
    <x v="43"/>
    <s v="Surfing"/>
    <s v="Todd Endris"/>
    <x v="0"/>
    <x v="1"/>
    <s v="Lacerations to thigh &amp; torso"/>
    <x v="0"/>
    <x v="1"/>
    <s v="White shark, 12'"/>
  </r>
  <r>
    <s v="2007.08.26"/>
    <x v="1630"/>
    <x v="3"/>
    <s v="Unprovoked"/>
    <x v="43"/>
    <s v="Surfing"/>
    <s v="Joseph Coursey"/>
    <x v="0"/>
    <x v="1"/>
    <s v="Left hand  bitten"/>
    <x v="0"/>
    <x v="3"/>
    <s v="3' shark"/>
  </r>
  <r>
    <s v="2007.08.19.b"/>
    <x v="318"/>
    <x v="3"/>
    <s v="Unprovoked"/>
    <x v="43"/>
    <s v="Surfing"/>
    <s v="male"/>
    <x v="0"/>
    <x v="2"/>
    <s v="Foot bitten"/>
    <x v="0"/>
    <x v="9"/>
    <s v="4' to 5' shark"/>
  </r>
  <r>
    <s v="2007.06.25"/>
    <x v="1631"/>
    <x v="6"/>
    <s v="Unprovoked"/>
    <x v="43"/>
    <s v="Surfing"/>
    <s v="Justin Lewis"/>
    <x v="0"/>
    <x v="1"/>
    <s v="6 to 8 puncture wounds to right hand"/>
    <x v="0"/>
    <x v="11"/>
    <s v="4' shark"/>
  </r>
  <r>
    <s v="2007.06.24"/>
    <x v="1632"/>
    <x v="3"/>
    <s v="Unprovoked"/>
    <x v="43"/>
    <s v="Surfing"/>
    <s v="E. Yamada"/>
    <x v="0"/>
    <x v="0"/>
    <s v="No injury, board damaged"/>
    <x v="0"/>
    <x v="0"/>
    <s v="Tiger shark"/>
  </r>
  <r>
    <s v="2007.04.20"/>
    <x v="1633"/>
    <x v="2"/>
    <s v="Unprovoked"/>
    <x v="43"/>
    <s v="Surfing"/>
    <s v="Chad Guthrie"/>
    <x v="0"/>
    <x v="1"/>
    <s v="Lacerations to left index finger &amp; thumb"/>
    <x v="0"/>
    <x v="11"/>
    <s v="3' to 4' shark"/>
  </r>
  <r>
    <s v="2007.03.31.b"/>
    <x v="323"/>
    <x v="5"/>
    <s v="Unprovoked"/>
    <x v="43"/>
    <s v="Surfing"/>
    <s v="Larry Olson"/>
    <x v="0"/>
    <x v="1"/>
    <s v="Lacerations to right ankle"/>
    <x v="0"/>
    <x v="3"/>
    <s v="3' shark"/>
  </r>
  <r>
    <s v="2007.01.05"/>
    <x v="1634"/>
    <x v="6"/>
    <s v="Unprovoked"/>
    <x v="43"/>
    <s v="Surfing"/>
    <s v="Rich Reed"/>
    <x v="0"/>
    <x v="1"/>
    <s v="No injury, shark removed piece of surfboard"/>
    <x v="0"/>
    <x v="1"/>
    <s v="6' to 8' shark, possibly a tiger shark"/>
  </r>
  <r>
    <s v="2006.12.10"/>
    <x v="1635"/>
    <x v="3"/>
    <s v="Unprovoked"/>
    <x v="43"/>
    <s v="Surfing"/>
    <s v="Royce Fraley"/>
    <x v="0"/>
    <x v="1"/>
    <s v="Minor injuries, surfboard bitten"/>
    <x v="0"/>
    <x v="2"/>
    <s v="White shark, 12' to 15'"/>
  </r>
  <r>
    <s v="2006.07.31.a"/>
    <x v="1636"/>
    <x v="6"/>
    <s v="Unprovoked"/>
    <x v="43"/>
    <s v="Surfing"/>
    <s v="Robert Martin"/>
    <x v="0"/>
    <x v="1"/>
    <s v="Minor injury"/>
    <x v="0"/>
    <x v="5"/>
    <s v="White shark?"/>
  </r>
  <r>
    <s v="2006.06.15"/>
    <x v="1637"/>
    <x v="4"/>
    <s v="Unprovoked"/>
    <x v="43"/>
    <s v="Surfing"/>
    <s v="Mike Milea"/>
    <x v="0"/>
    <x v="1"/>
    <s v="Four 1-inch puncture wounds on left foot"/>
    <x v="0"/>
    <x v="13"/>
    <s v="2' to 3' shark"/>
  </r>
  <r>
    <s v="2006.01.04"/>
    <x v="1638"/>
    <x v="0"/>
    <s v="Unprovoked"/>
    <x v="43"/>
    <s v="Surfing"/>
    <s v="male"/>
    <x v="0"/>
    <x v="1"/>
    <s v="3 puncture wounds in right wrist &amp; hand"/>
    <x v="0"/>
    <x v="5"/>
    <s v="4' shark"/>
  </r>
  <r>
    <s v="2005.12.24"/>
    <x v="1639"/>
    <x v="5"/>
    <s v="Unprovoked"/>
    <x v="43"/>
    <s v="Surfing"/>
    <s v="Brian Anderson"/>
    <x v="0"/>
    <x v="1"/>
    <s v="Lacerations to ankle &amp; calf"/>
    <x v="0"/>
    <x v="9"/>
    <s v="White shark"/>
  </r>
  <r>
    <s v="2005.11.27"/>
    <x v="1640"/>
    <x v="3"/>
    <s v="Unprovoked"/>
    <x v="43"/>
    <s v="Surfing"/>
    <s v="Blake Perry"/>
    <x v="0"/>
    <x v="1"/>
    <s v="Right thumb &amp; palm lacerated"/>
    <x v="0"/>
    <x v="16"/>
    <s v="4' shark"/>
  </r>
  <r>
    <s v="2005.11.12"/>
    <x v="1641"/>
    <x v="5"/>
    <s v="Unprovoked"/>
    <x v="43"/>
    <s v="Surfing"/>
    <s v="Lance Cameron"/>
    <x v="0"/>
    <x v="2"/>
    <s v="Puncture wounds to right foot"/>
    <x v="0"/>
    <x v="16"/>
    <s v="6' shark"/>
  </r>
  <r>
    <s v="2005.11.02.a"/>
    <x v="522"/>
    <x v="0"/>
    <s v="Unprovoked"/>
    <x v="43"/>
    <s v="Surfing"/>
    <s v="Jake Daneman"/>
    <x v="0"/>
    <x v="1"/>
    <s v="No injury, board bumped"/>
    <x v="0"/>
    <x v="0"/>
    <s v="12' to 14' white shark"/>
  </r>
  <r>
    <s v="2005.10.21"/>
    <x v="1642"/>
    <x v="2"/>
    <s v="Unprovoked"/>
    <x v="43"/>
    <s v="Surfing"/>
    <s v="Chad Reiker"/>
    <x v="0"/>
    <x v="1"/>
    <s v="No injury"/>
    <x v="0"/>
    <x v="2"/>
    <s v="White shark"/>
  </r>
  <r>
    <s v="2005.10.13"/>
    <x v="1643"/>
    <x v="4"/>
    <s v="Unprovoked"/>
    <x v="43"/>
    <s v="Surfing"/>
    <s v="Clayton Sado"/>
    <x v="0"/>
    <x v="1"/>
    <s v="No injury, surfboard bitten"/>
    <x v="0"/>
    <x v="15"/>
    <s v="Tiger shark, less than 10'"/>
  </r>
  <r>
    <s v="2005.08.24.a"/>
    <x v="675"/>
    <x v="0"/>
    <s v="Unprovoked"/>
    <x v="43"/>
    <s v="Surfing"/>
    <s v="Tony Simmonson"/>
    <x v="0"/>
    <x v="1"/>
    <s v="Lower right leg lacerated"/>
    <x v="0"/>
    <x v="2"/>
    <s v="juvenile white shark"/>
  </r>
  <r>
    <s v="2005.08.12"/>
    <x v="1644"/>
    <x v="2"/>
    <s v="Unprovoked"/>
    <x v="43"/>
    <s v="Surfing"/>
    <s v="Chris O'Connor"/>
    <x v="0"/>
    <x v="2"/>
    <s v="Laceration on right wrist &amp; crescent of puncture wounds on  forearm"/>
    <x v="0"/>
    <x v="2"/>
    <s v="1.8 m [6'] shark"/>
  </r>
  <r>
    <s v="2005.05.02"/>
    <x v="1645"/>
    <x v="6"/>
    <s v="Unprovoked"/>
    <x v="43"/>
    <s v="Surfing"/>
    <s v="Scott Hoyt"/>
    <x v="0"/>
    <x v="1"/>
    <s v="No injury, board damaged"/>
    <x v="0"/>
    <x v="1"/>
    <s v="Tiger shark, 3 m [10']"/>
  </r>
  <r>
    <s v="2005.02.16"/>
    <x v="1646"/>
    <x v="0"/>
    <s v="Unprovoked"/>
    <x v="43"/>
    <s v="Surfing"/>
    <s v="Greg Long"/>
    <x v="0"/>
    <x v="0"/>
    <s v="No injury, knocked off board, shark bit board"/>
    <x v="0"/>
    <x v="3"/>
    <s v="Tiger shark, 2.4 m [8']"/>
  </r>
  <r>
    <s v="2004.10.10"/>
    <x v="1647"/>
    <x v="3"/>
    <s v="Unprovoked"/>
    <x v="43"/>
    <s v="Surfing"/>
    <s v="Paul de Jung"/>
    <x v="0"/>
    <x v="0"/>
    <s v="Lower leg bitten"/>
    <x v="0"/>
    <x v="12"/>
    <s v="1.8 m to 2.4 m [6' to 8'] white shark"/>
  </r>
  <r>
    <s v="2004.09.20"/>
    <x v="1648"/>
    <x v="6"/>
    <s v="Unprovoked"/>
    <x v="43"/>
    <s v="Surfing"/>
    <s v="Seth Mead"/>
    <x v="0"/>
    <x v="1"/>
    <s v="Leg bitten"/>
    <x v="0"/>
    <x v="12"/>
    <s v="White shark"/>
  </r>
  <r>
    <s v="2004.08.20"/>
    <x v="1649"/>
    <x v="2"/>
    <s v="Unprovoked"/>
    <x v="43"/>
    <s v="Surfing"/>
    <s v="Shannon Lehman"/>
    <x v="0"/>
    <x v="0"/>
    <s v="Foot bitten"/>
    <x v="0"/>
    <x v="11"/>
    <s v="0.9 m to 1.2 m [3' to 4'] white shark"/>
  </r>
  <r>
    <s v="2004.06.26.b"/>
    <x v="1650"/>
    <x v="5"/>
    <s v="Unprovoked"/>
    <x v="43"/>
    <s v="Surfing"/>
    <s v="Kelly French"/>
    <x v="0"/>
    <x v="1"/>
    <s v="No injury, shark struck his board"/>
    <x v="0"/>
    <x v="12"/>
    <s v="9'2&quot; white shark"/>
  </r>
  <r>
    <s v="2004.05.28"/>
    <x v="1651"/>
    <x v="2"/>
    <s v="Unprovoked"/>
    <x v="43"/>
    <s v="Surfing"/>
    <s v="Bernard 'Butch' Connor, Jr."/>
    <x v="0"/>
    <x v="1"/>
    <s v="No injury"/>
    <x v="0"/>
    <x v="2"/>
    <s v="2.4 m to 3.7 m [8' to 12'] shark"/>
  </r>
  <r>
    <s v="2004.03.31.a"/>
    <x v="1652"/>
    <x v="0"/>
    <s v="Unprovoked"/>
    <x v="43"/>
    <s v="Surfing"/>
    <s v="Chance Dean"/>
    <x v="0"/>
    <x v="1"/>
    <s v="15 puncture wounds on foot"/>
    <x v="0"/>
    <x v="12"/>
    <s v="1.2 m [4'] bull shark"/>
  </r>
  <r>
    <s v="2004.03.28"/>
    <x v="1653"/>
    <x v="3"/>
    <s v="Unprovoked"/>
    <x v="43"/>
    <s v="Surfing"/>
    <s v="male"/>
    <x v="0"/>
    <x v="0"/>
    <s v="Heel bitten"/>
    <x v="0"/>
    <x v="13"/>
    <s v="Bull shark"/>
  </r>
  <r>
    <s v="2004.03.16"/>
    <x v="1654"/>
    <x v="1"/>
    <s v="Unprovoked"/>
    <x v="43"/>
    <s v="Surfing"/>
    <s v="Bruce Orth"/>
    <x v="0"/>
    <x v="1"/>
    <s v="No injury, board bitten"/>
    <x v="0"/>
    <x v="0"/>
    <s v="Tiger shark, 2.4 m to 3 m [8' to 10']"/>
  </r>
  <r>
    <s v="2003.10.31.c"/>
    <x v="644"/>
    <x v="2"/>
    <s v="Unprovoked"/>
    <x v="43"/>
    <s v="Surfing"/>
    <s v="Adam Gray"/>
    <x v="0"/>
    <x v="2"/>
    <s v="Left foot (sole) bitten"/>
    <x v="0"/>
    <x v="13"/>
    <s v="1.2 m to 1.5 m [4' to 5'] shark"/>
  </r>
  <r>
    <s v="2003.09.14.c"/>
    <x v="1655"/>
    <x v="3"/>
    <s v="Unprovoked"/>
    <x v="43"/>
    <s v="Surfing"/>
    <s v="Jason Williams"/>
    <x v="0"/>
    <x v="1"/>
    <s v="Left foot: lacerations on heel and sole"/>
    <x v="0"/>
    <x v="5"/>
    <s v="3' shark"/>
  </r>
  <r>
    <s v="2003.06.30"/>
    <x v="1656"/>
    <x v="6"/>
    <s v="Unprovoked"/>
    <x v="43"/>
    <s v="Surfing"/>
    <s v="E.W."/>
    <x v="0"/>
    <x v="2"/>
    <s v="Right foot &amp; toes lacerated"/>
    <x v="0"/>
    <x v="16"/>
    <s v="Unidentified species"/>
  </r>
  <r>
    <s v="2003.04.21.a"/>
    <x v="1657"/>
    <x v="6"/>
    <s v="Unprovoked"/>
    <x v="43"/>
    <s v="Surfing"/>
    <s v="male"/>
    <x v="0"/>
    <x v="2"/>
    <s v="Survived"/>
    <x v="0"/>
    <x v="16"/>
    <s v="Unidentified species"/>
  </r>
  <r>
    <s v="2003.04.21.b"/>
    <x v="1657"/>
    <x v="6"/>
    <s v="Unprovoked"/>
    <x v="43"/>
    <s v="Surfing"/>
    <s v="Ralph Sammis"/>
    <x v="0"/>
    <x v="1"/>
    <s v="Right leg bitten"/>
    <x v="0"/>
    <x v="3"/>
    <s v="Unidentified species"/>
  </r>
  <r>
    <s v="2003.04.20.a"/>
    <x v="1658"/>
    <x v="3"/>
    <s v="Unprovoked"/>
    <x v="43"/>
    <s v="Surfing"/>
    <s v="Stephen Flowers"/>
    <x v="0"/>
    <x v="2"/>
    <s v="Left ankle bitten or right foot"/>
    <x v="0"/>
    <x v="3"/>
    <s v="Unidentified species"/>
  </r>
  <r>
    <s v="2003.04.20.b"/>
    <x v="1658"/>
    <x v="3"/>
    <s v="Unprovoked"/>
    <x v="43"/>
    <s v="Surfing"/>
    <s v="Jeff Albright"/>
    <x v="0"/>
    <x v="1"/>
    <s v="Small lacerations to foot"/>
    <x v="0"/>
    <x v="12"/>
    <s v="0.9 m to 1.2 m [3' to 4'] shark"/>
  </r>
  <r>
    <s v="2003.04.18"/>
    <x v="1659"/>
    <x v="2"/>
    <s v="Unprovoked"/>
    <x v="43"/>
    <s v="Surfing"/>
    <s v="male"/>
    <x v="0"/>
    <x v="2"/>
    <s v="2 lacerations on left thigh"/>
    <x v="0"/>
    <x v="17"/>
    <s v="Unidentified species"/>
  </r>
  <r>
    <s v="2003.04.04"/>
    <x v="1660"/>
    <x v="2"/>
    <s v="Unprovoked"/>
    <x v="43"/>
    <s v="Surfing"/>
    <s v="Frederick Jordan, Jr."/>
    <x v="0"/>
    <x v="1"/>
    <s v="Left hand and wrist bitten"/>
    <x v="0"/>
    <x v="17"/>
    <s v="4' to 5' shark"/>
  </r>
  <r>
    <s v="2002.11.11"/>
    <x v="1661"/>
    <x v="6"/>
    <s v="Unprovoked"/>
    <x v="43"/>
    <s v="Surfing"/>
    <s v="Joshua Johnson"/>
    <x v="0"/>
    <x v="1"/>
    <s v="1.5-inch laceration"/>
    <x v="0"/>
    <x v="16"/>
    <s v="6' shark"/>
  </r>
  <r>
    <s v="2002.10.05.a"/>
    <x v="1662"/>
    <x v="5"/>
    <s v="Unprovoked"/>
    <x v="43"/>
    <s v="Surfing"/>
    <s v="Ivan Rios"/>
    <x v="0"/>
    <x v="1"/>
    <s v="Heel &amp; back of right knee lacerated"/>
    <x v="0"/>
    <x v="16"/>
    <s v="3.5' to 4.5' shark"/>
  </r>
  <r>
    <s v="2002.10.05.b"/>
    <x v="1662"/>
    <x v="5"/>
    <s v="Unprovoked"/>
    <x v="43"/>
    <s v="Surfing"/>
    <s v="Darren Harrity"/>
    <x v="0"/>
    <x v="2"/>
    <s v="Abrasions on right hand &amp; deep laceration on middle finger"/>
    <x v="0"/>
    <x v="9"/>
    <s v="blacktip or spinner shark"/>
  </r>
  <r>
    <s v="2002.10.03"/>
    <x v="1663"/>
    <x v="4"/>
    <s v="Unprovoked"/>
    <x v="43"/>
    <s v="Surfing"/>
    <s v="Cheyne Kehoe"/>
    <x v="0"/>
    <x v="2"/>
    <s v="Left hand lacerated and abraded"/>
    <x v="0"/>
    <x v="3"/>
    <s v="3.5' to 4' shark"/>
  </r>
  <r>
    <s v="2002.09.30"/>
    <x v="1664"/>
    <x v="6"/>
    <s v="Unprovoked"/>
    <x v="43"/>
    <s v="Surfing"/>
    <s v="Matt Crawford"/>
    <x v="0"/>
    <x v="1"/>
    <s v="Right hand severely lacerated"/>
    <x v="0"/>
    <x v="5"/>
    <s v="4' to 5' shark"/>
  </r>
  <r>
    <s v="2002.08.28"/>
    <x v="1665"/>
    <x v="0"/>
    <s v="Unprovoked"/>
    <x v="43"/>
    <s v="Surfing"/>
    <s v="Shawn Farden"/>
    <x v="0"/>
    <x v="2"/>
    <s v="Left foot lacerated"/>
    <x v="0"/>
    <x v="13"/>
    <s v="Tiger shark, 2.4 m to 3 m [8' to 10']"/>
  </r>
  <r>
    <s v="2002.08.14"/>
    <x v="1666"/>
    <x v="0"/>
    <s v="Unprovoked"/>
    <x v="43"/>
    <s v="Surfing"/>
    <s v="Paxton Vinyard"/>
    <x v="0"/>
    <x v="1"/>
    <s v="Big toe bitten"/>
    <x v="0"/>
    <x v="3"/>
    <s v="0.9 m  to 1.2 m [3' to 4'] shark"/>
  </r>
  <r>
    <s v="2002.08.11"/>
    <x v="1667"/>
    <x v="3"/>
    <s v="Unprovoked"/>
    <x v="43"/>
    <s v="Surfing"/>
    <s v="Brad Milliken"/>
    <x v="0"/>
    <x v="2"/>
    <s v="Lacerations on heel &amp; dorsum of right foot"/>
    <x v="0"/>
    <x v="13"/>
    <s v="Nurse shark, 1.5 m [5']"/>
  </r>
  <r>
    <s v="2002.07.26"/>
    <x v="1668"/>
    <x v="2"/>
    <s v="Unprovoked"/>
    <x v="43"/>
    <s v="Surfing"/>
    <s v="T.J. Nimmons"/>
    <x v="0"/>
    <x v="2"/>
    <s v="Heel bitten"/>
    <x v="0"/>
    <x v="14"/>
    <s v="1.2 m [4'] blacktip or sandbar shark"/>
  </r>
  <r>
    <s v="2002.06.11.a"/>
    <x v="1669"/>
    <x v="6"/>
    <s v="Unprovoked"/>
    <x v="43"/>
    <s v="Surfing"/>
    <s v="Jason Smith"/>
    <x v="0"/>
    <x v="1"/>
    <s v="Right hand lacerated"/>
    <x v="0"/>
    <x v="16"/>
    <s v="0.9 m to 1.2 m [3' to 4'] shark; Tooth fragment recovered from hand"/>
  </r>
  <r>
    <s v="2002.06.09.b"/>
    <x v="439"/>
    <x v="3"/>
    <s v="Unprovoked"/>
    <x v="43"/>
    <s v="Surfing"/>
    <s v="Craig Taylor"/>
    <x v="0"/>
    <x v="1"/>
    <s v="6-inch gash on right foot"/>
    <x v="0"/>
    <x v="1"/>
    <s v="�"/>
  </r>
  <r>
    <s v="2002.05.31.b"/>
    <x v="1391"/>
    <x v="2"/>
    <s v="Unprovoked"/>
    <x v="43"/>
    <s v="Surfing"/>
    <s v="Lee Fontan"/>
    <x v="0"/>
    <x v="1"/>
    <s v="Lacerated leg &amp; back"/>
    <x v="0"/>
    <x v="3"/>
    <s v="3.7 m to 4.3 m [12' to 14'] white shark"/>
  </r>
  <r>
    <s v="2002.03.15.a"/>
    <x v="1670"/>
    <x v="2"/>
    <s v="Unprovoked"/>
    <x v="43"/>
    <s v="Surfing"/>
    <s v="male"/>
    <x v="0"/>
    <x v="1"/>
    <s v="Several  puncture wounds on lower right leg"/>
    <x v="0"/>
    <x v="1"/>
    <s v="Spinner shark, 3' to 4'"/>
  </r>
  <r>
    <s v="2001.08.22"/>
    <x v="1671"/>
    <x v="0"/>
    <s v="Unprovoked"/>
    <x v="43"/>
    <s v="Surfing"/>
    <s v="Lowell Lutz"/>
    <x v="0"/>
    <x v="2"/>
    <s v="Foot lacerated"/>
    <x v="0"/>
    <x v="5"/>
    <s v="a small shark"/>
  </r>
  <r>
    <s v="2001.08.18.a"/>
    <x v="1672"/>
    <x v="5"/>
    <s v="Unprovoked"/>
    <x v="43"/>
    <s v="Surfing"/>
    <s v="Dylan Feindt"/>
    <x v="0"/>
    <x v="2"/>
    <s v="Left ankle bitten"/>
    <x v="0"/>
    <x v="1"/>
    <s v="Blacktip shark, 5' to 6'"/>
  </r>
  <r>
    <s v="2001.08.18.b"/>
    <x v="1672"/>
    <x v="5"/>
    <s v="Unprovoked"/>
    <x v="43"/>
    <s v="Surfing"/>
    <s v="Jaison Valentin"/>
    <x v="0"/>
    <x v="2"/>
    <s v="Back of left hand gashed"/>
    <x v="0"/>
    <x v="9"/>
    <s v="3' shark, possibly  a blacktip or spinner shark"/>
  </r>
  <r>
    <s v="2001.08.18.c"/>
    <x v="1672"/>
    <x v="5"/>
    <s v="Unprovoked"/>
    <x v="43"/>
    <s v="Surfing"/>
    <s v="Jeff White"/>
    <x v="0"/>
    <x v="1"/>
    <s v="Cuts on right foot"/>
    <x v="0"/>
    <x v="9"/>
    <s v="Possibly  a blacktip or spinner shark"/>
  </r>
  <r>
    <s v="2001.05.03"/>
    <x v="1673"/>
    <x v="4"/>
    <s v="Unprovoked"/>
    <x v="43"/>
    <s v="Surfing"/>
    <s v="John McCall"/>
    <x v="0"/>
    <x v="1"/>
    <s v="Foot lacerated"/>
    <x v="0"/>
    <x v="14"/>
    <s v="1.2 m to 1.5 m [4' to 5'] shark"/>
  </r>
  <r>
    <s v="2001.04.13.a"/>
    <x v="543"/>
    <x v="2"/>
    <s v="Unprovoked"/>
    <x v="43"/>
    <s v="Surfing"/>
    <s v="Andrew Barron"/>
    <x v="0"/>
    <x v="2"/>
    <s v="Right foot &amp; ankle lacerated"/>
    <x v="0"/>
    <x v="1"/>
    <s v="Possibly a juvenile blacktip or spinner shark"/>
  </r>
  <r>
    <s v="2001.04.12.a"/>
    <x v="544"/>
    <x v="4"/>
    <s v="Unprovoked"/>
    <x v="43"/>
    <s v="Surfing"/>
    <s v="Richard Lloyd"/>
    <x v="0"/>
    <x v="1"/>
    <s v="Foot lacerated"/>
    <x v="0"/>
    <x v="2"/>
    <s v="Possibly a 1.5 m [5'] blacktip or spinner shark"/>
  </r>
  <r>
    <s v="2001.04.12.c"/>
    <x v="544"/>
    <x v="4"/>
    <s v="Unprovoked"/>
    <x v="43"/>
    <s v="Surfing"/>
    <s v="Emmet Browning"/>
    <x v="0"/>
    <x v="1"/>
    <s v="Small cuts on big &amp; pinky toes of left foot"/>
    <x v="0"/>
    <x v="5"/>
    <s v="Possibly a juvenile blacktip or spinner shark"/>
  </r>
  <r>
    <s v="2001.04.11.a"/>
    <x v="545"/>
    <x v="0"/>
    <s v="Unprovoked"/>
    <x v="43"/>
    <s v="Surfing"/>
    <s v="Gilbert Dano"/>
    <x v="0"/>
    <x v="0"/>
    <s v="Minor punctures &amp; lacerations on left hand"/>
    <x v="0"/>
    <x v="0"/>
    <s v="1 m shark, possibly whitetip reef shark"/>
  </r>
  <r>
    <s v="2000.11.04"/>
    <x v="1674"/>
    <x v="5"/>
    <s v="Unprovoked"/>
    <x v="43"/>
    <s v="Surfing"/>
    <s v="Casey Stewman"/>
    <x v="0"/>
    <x v="1"/>
    <s v="Both thighs bitten"/>
    <x v="0"/>
    <x v="5"/>
    <s v="White shark, 2.4 m to 3 m [8' to 10']"/>
  </r>
  <r>
    <s v="2000.10.06.b"/>
    <x v="352"/>
    <x v="2"/>
    <s v="Unprovoked"/>
    <x v="43"/>
    <s v="Surfing"/>
    <s v="Austin White"/>
    <x v="0"/>
    <x v="1"/>
    <s v="Fingers lacerated"/>
    <x v="0"/>
    <x v="3"/>
    <s v="Blacktip shark, 2'"/>
  </r>
  <r>
    <s v="2000.06.10"/>
    <x v="1675"/>
    <x v="5"/>
    <s v="Unprovoked"/>
    <x v="43"/>
    <s v="Surfing"/>
    <s v="Kenny Alexander"/>
    <x v="0"/>
    <x v="2"/>
    <s v="Foot lacerated"/>
    <x v="0"/>
    <x v="5"/>
    <s v="Blacktip shark, 1.2 m to 1.8 m [4' to 6']"/>
  </r>
  <r>
    <s v="2000.03.24"/>
    <x v="1676"/>
    <x v="2"/>
    <s v="Unprovoked"/>
    <x v="43"/>
    <s v="Surfing"/>
    <s v="Barry Pasonski"/>
    <x v="0"/>
    <x v="1"/>
    <s v="Left hand bitten"/>
    <x v="0"/>
    <x v="3"/>
    <s v="1.2 m [4'] shark"/>
  </r>
  <r>
    <s v="1999.08.26"/>
    <x v="1677"/>
    <x v="4"/>
    <s v="Unprovoked"/>
    <x v="43"/>
    <s v="Surfing"/>
    <s v="Chris Ayers"/>
    <x v="0"/>
    <x v="1"/>
    <s v="3-inch laceration to right foot"/>
    <x v="0"/>
    <x v="3"/>
    <s v="&quot;a small shark&quot;"/>
  </r>
  <r>
    <s v="1999.07.21"/>
    <x v="1678"/>
    <x v="0"/>
    <s v="Unprovoked"/>
    <x v="43"/>
    <s v="Surfing"/>
    <s v="Griffith Yamaguchi"/>
    <x v="0"/>
    <x v="1"/>
    <s v="Right thigh &amp; buttock bitten"/>
    <x v="0"/>
    <x v="1"/>
    <s v="Tiger shark, 1.8 m to 2.4 m [6' to 8']"/>
  </r>
  <r>
    <s v="1999.06.17"/>
    <x v="1679"/>
    <x v="4"/>
    <s v="Unprovoked"/>
    <x v="43"/>
    <s v="Surfing"/>
    <s v="Lucas Bryant"/>
    <x v="0"/>
    <x v="1"/>
    <s v="Right hand and wrist lacerated"/>
    <x v="0"/>
    <x v="12"/>
    <s v="3' to 4' shark"/>
  </r>
  <r>
    <s v="1999.02.03"/>
    <x v="1680"/>
    <x v="0"/>
    <s v="Unprovoked"/>
    <x v="43"/>
    <s v="Surfing"/>
    <s v="Kenny Burns"/>
    <x v="0"/>
    <x v="1"/>
    <s v="Left hand bitten"/>
    <x v="0"/>
    <x v="13"/>
    <s v="Spinner shark"/>
  </r>
  <r>
    <s v="1998.11.14"/>
    <x v="1681"/>
    <x v="5"/>
    <s v="Unprovoked"/>
    <x v="43"/>
    <s v="Surfing"/>
    <s v="Larry Foor"/>
    <x v="0"/>
    <x v="2"/>
    <s v="Right foot bitten"/>
    <x v="0"/>
    <x v="17"/>
    <s v="1.2 m [4'] shark"/>
  </r>
  <r>
    <s v="1998.08.30"/>
    <x v="1682"/>
    <x v="3"/>
    <s v="Unprovoked"/>
    <x v="43"/>
    <s v="Surfing"/>
    <s v="J. Howington"/>
    <x v="0"/>
    <x v="1"/>
    <s v="Toes lacerated"/>
    <x v="0"/>
    <x v="18"/>
    <s v="3' to 4' shark"/>
  </r>
  <r>
    <s v="1998.05.25"/>
    <x v="1683"/>
    <x v="6"/>
    <s v="Unprovoked"/>
    <x v="43"/>
    <s v="Surfing"/>
    <s v="Jack Mounteer"/>
    <x v="0"/>
    <x v="1"/>
    <s v="4 lacerations on the sole of his right foot"/>
    <x v="0"/>
    <x v="2"/>
    <s v="Lemon shark, 1.5 m [5'], identified  by the surfer"/>
  </r>
  <r>
    <s v="1997.10.24"/>
    <x v="1684"/>
    <x v="2"/>
    <s v="Unprovoked"/>
    <x v="43"/>
    <s v="Surfing"/>
    <s v="Luis Morales"/>
    <x v="0"/>
    <x v="1"/>
    <s v="5&quot; gash in foot"/>
    <x v="0"/>
    <x v="11"/>
    <s v="Possibly a blacktip shark"/>
  </r>
  <r>
    <s v="1997.10.21"/>
    <x v="1685"/>
    <x v="1"/>
    <s v="Unprovoked"/>
    <x v="43"/>
    <s v="Surfing"/>
    <s v="Jacob McBee"/>
    <x v="0"/>
    <x v="2"/>
    <s v="Left foot bitten"/>
    <x v="0"/>
    <x v="15"/>
    <s v="1.2 m to 1.5 m [4' to 5'] shark"/>
  </r>
  <r>
    <s v="1997.06.09"/>
    <x v="1686"/>
    <x v="6"/>
    <s v="Unprovoked"/>
    <x v="43"/>
    <s v="Surfing"/>
    <s v="Michael Massey"/>
    <x v="0"/>
    <x v="2"/>
    <s v="Laceration to left upper arm"/>
    <x v="0"/>
    <x v="15"/>
    <s v="Possibly a spinner shark"/>
  </r>
  <r>
    <s v="1997.05.31.b"/>
    <x v="1687"/>
    <x v="5"/>
    <s v="Unprovoked"/>
    <x v="43"/>
    <s v="Surfing"/>
    <s v="Robert Fuller"/>
    <x v="0"/>
    <x v="1"/>
    <s v="Left elbow bitten"/>
    <x v="0"/>
    <x v="2"/>
    <s v="Possibly a sand shark"/>
  </r>
  <r>
    <s v="1997.05.31.a"/>
    <x v="1687"/>
    <x v="5"/>
    <s v="Unprovoked"/>
    <x v="43"/>
    <s v="Surfing"/>
    <s v="Johnny  Bowden"/>
    <x v="0"/>
    <x v="2"/>
    <s v="Left ankle bitten"/>
    <x v="0"/>
    <x v="2"/>
    <s v="Possibly a sand shark"/>
  </r>
  <r>
    <s v="1996.11.29.a"/>
    <x v="1688"/>
    <x v="2"/>
    <s v="Unprovoked"/>
    <x v="43"/>
    <s v="Surfing"/>
    <s v="Greg Ferry"/>
    <x v="0"/>
    <x v="1"/>
    <s v="Single laceration on ankle &amp; board bitten"/>
    <x v="0"/>
    <x v="17"/>
    <s v="3 m to 5 m [10' to 16.5'] white shark"/>
  </r>
  <r>
    <s v="1996.10.05."/>
    <x v="1689"/>
    <x v="5"/>
    <s v="Unprovoked"/>
    <x v="43"/>
    <s v="Surfing"/>
    <s v="Mark Quirt"/>
    <x v="0"/>
    <x v="1"/>
    <s v="Lower leg bitten"/>
    <x v="0"/>
    <x v="16"/>
    <s v="5.5 m to 6 m [18' to 20'] white shark"/>
  </r>
  <r>
    <s v="1996.10.03.b"/>
    <x v="1690"/>
    <x v="4"/>
    <s v="Unprovoked"/>
    <x v="43"/>
    <s v="Surfing"/>
    <s v="Aric Hollingsworth"/>
    <x v="0"/>
    <x v="1"/>
    <s v="4&quot; laceration on left forearm"/>
    <x v="0"/>
    <x v="17"/>
    <s v="1.2 m [4'] shark"/>
  </r>
  <r>
    <s v="1996.10.03.a"/>
    <x v="1690"/>
    <x v="4"/>
    <s v="Unprovoked"/>
    <x v="43"/>
    <s v="Surfing"/>
    <s v="Kennon Cahill"/>
    <x v="0"/>
    <x v="1"/>
    <s v="No injury, shark struck his board"/>
    <x v="0"/>
    <x v="0"/>
    <s v="5 m [16.5'] white shark"/>
  </r>
  <r>
    <s v="1996.05.18"/>
    <x v="1691"/>
    <x v="5"/>
    <s v="Unprovoked"/>
    <x v="43"/>
    <s v="Surfing"/>
    <s v="Mike Rebel"/>
    <x v="0"/>
    <x v="1"/>
    <s v="Right foot &amp; ankle bitten"/>
    <x v="0"/>
    <x v="16"/>
    <s v="1.2 m [4'] shark"/>
  </r>
  <r>
    <s v="1996.05.07"/>
    <x v="1692"/>
    <x v="1"/>
    <s v="Unprovoked"/>
    <x v="43"/>
    <s v="Surfing"/>
    <s v="Jimmy Grunewald"/>
    <x v="0"/>
    <x v="1"/>
    <s v="Left foot &amp; leg bitten"/>
    <x v="0"/>
    <x v="2"/>
    <s v="60 cm to 90 cm [2' to 3'] blacktip or spinner shark"/>
  </r>
  <r>
    <s v="1995.10.01"/>
    <x v="1693"/>
    <x v="3"/>
    <s v="Unprovoked"/>
    <x v="43"/>
    <s v="Surfing"/>
    <s v="Stephen Massfeller"/>
    <x v="0"/>
    <x v="1"/>
    <s v="Right arm injured"/>
    <x v="0"/>
    <x v="2"/>
    <s v="1.2 m to 1.5 m [4' to 5']   shark"/>
  </r>
  <r>
    <s v="1995.08.26.a"/>
    <x v="1694"/>
    <x v="5"/>
    <s v="Unprovoked"/>
    <x v="43"/>
    <s v="Surfing"/>
    <s v="Dwight Irvin"/>
    <x v="0"/>
    <x v="2"/>
    <s v="4 puncture wounds on right pinky finger"/>
    <x v="0"/>
    <x v="3"/>
    <s v="&quot;a small shark&quot;"/>
  </r>
  <r>
    <s v="1995.08.26/b"/>
    <x v="1694"/>
    <x v="5"/>
    <s v="Unprovoked"/>
    <x v="43"/>
    <s v="Surfing"/>
    <s v="Brian Korth"/>
    <x v="0"/>
    <x v="2"/>
    <s v="Left elbow bitten"/>
    <x v="0"/>
    <x v="15"/>
    <s v="5' shark"/>
  </r>
  <r>
    <s v="1995.08.22.a"/>
    <x v="1695"/>
    <x v="1"/>
    <s v="Unprovoked"/>
    <x v="43"/>
    <s v="Surfing"/>
    <s v="Jason Barzo"/>
    <x v="0"/>
    <x v="2"/>
    <s v="Bottom of left foot gashed"/>
    <x v="0"/>
    <x v="14"/>
    <s v="&quot;small shark&quot;"/>
  </r>
  <r>
    <s v="1994.09.21"/>
    <x v="1696"/>
    <x v="0"/>
    <s v="Unprovoked"/>
    <x v="43"/>
    <s v="Surfing"/>
    <s v="Rob MacKenzie"/>
    <x v="0"/>
    <x v="1"/>
    <s v="No injury, surfboard bitten"/>
    <x v="0"/>
    <x v="5"/>
    <s v="5 m [16.5'] white shark"/>
  </r>
  <r>
    <s v="1994.07.08.a"/>
    <x v="1697"/>
    <x v="2"/>
    <s v="Unprovoked"/>
    <x v="43"/>
    <s v="Surfing"/>
    <s v="Michael Post"/>
    <x v="0"/>
    <x v="2"/>
    <s v="Right calf lacerated"/>
    <x v="0"/>
    <x v="13"/>
    <s v="&quot;small shark&quot;"/>
  </r>
  <r>
    <s v="1994.05.31.a"/>
    <x v="561"/>
    <x v="1"/>
    <s v="Unprovoked"/>
    <x v="43"/>
    <s v="Surfing"/>
    <s v="Alex Reeber"/>
    <x v="0"/>
    <x v="1"/>
    <s v="Right foot lacerated"/>
    <x v="0"/>
    <x v="17"/>
    <s v="1.2 m [4'] spinner shark"/>
  </r>
  <r>
    <s v="1994.05.15"/>
    <x v="1698"/>
    <x v="3"/>
    <s v="Unprovoked"/>
    <x v="43"/>
    <s v="Surfing"/>
    <s v="Joel Tatro"/>
    <x v="0"/>
    <x v="1"/>
    <s v="Right knee lacerated"/>
    <x v="0"/>
    <x v="17"/>
    <s v="&gt;1.8 m [6'] shark"/>
  </r>
  <r>
    <s v="1994.02.19"/>
    <x v="1699"/>
    <x v="5"/>
    <s v="Unprovoked"/>
    <x v="43"/>
    <s v="Surfing"/>
    <s v="Edwin Riley III"/>
    <x v="0"/>
    <x v="1"/>
    <s v="Left foot bitten"/>
    <x v="0"/>
    <x v="16"/>
    <s v="1.2 m [4'] shark"/>
  </r>
  <r>
    <s v="1993.10.30"/>
    <x v="1700"/>
    <x v="5"/>
    <s v="Unprovoked"/>
    <x v="43"/>
    <s v="Surfing"/>
    <s v="Robert Williams"/>
    <x v="0"/>
    <x v="1"/>
    <s v="Serious injury to left leg"/>
    <x v="0"/>
    <x v="5"/>
    <s v="4 m to 5 m [13' to 16.5'] white shark"/>
  </r>
  <r>
    <s v="1993.01.02"/>
    <x v="1701"/>
    <x v="5"/>
    <s v="Unprovoked"/>
    <x v="43"/>
    <s v="Surfing"/>
    <s v="William Weaver"/>
    <x v="0"/>
    <x v="1"/>
    <s v="No injury, shark bit board"/>
    <x v="0"/>
    <x v="5"/>
    <s v="6 m [20'] white shark"/>
  </r>
  <r>
    <s v="1992.11.25.a"/>
    <x v="1702"/>
    <x v="0"/>
    <s v="Unprovoked"/>
    <x v="43"/>
    <s v="Surfing"/>
    <s v="Matthew Robertson Paul"/>
    <x v="0"/>
    <x v="2"/>
    <s v="Forearm  &amp; hand bitten; tooth fragments of the shark were recovered from the surfer's hand"/>
    <x v="0"/>
    <x v="0"/>
    <s v="6' to 7' blacktip shark"/>
  </r>
  <r>
    <s v="1992.11.23"/>
    <x v="1703"/>
    <x v="6"/>
    <s v="Unprovoked"/>
    <x v="43"/>
    <s v="Surfing"/>
    <s v="Larry Bush"/>
    <x v="0"/>
    <x v="1"/>
    <s v="Right ankle bitten"/>
    <x v="0"/>
    <x v="16"/>
    <s v="1.8 m [6'] shark"/>
  </r>
  <r>
    <s v="1992.10.22"/>
    <x v="1704"/>
    <x v="4"/>
    <s v="Unprovoked"/>
    <x v="43"/>
    <s v="Surfing"/>
    <s v="Rick (Eric) Gruzinsky"/>
    <x v="0"/>
    <x v="1"/>
    <s v="Chest &amp; arm bruised &amp; scratched, 15&quot; crescent-shaped piece removed from board"/>
    <x v="0"/>
    <x v="0"/>
    <s v="Tiger shark, 4.3 m [14']"/>
  </r>
  <r>
    <s v="1992.09.13"/>
    <x v="1705"/>
    <x v="3"/>
    <s v="Unprovoked"/>
    <x v="43"/>
    <s v="Surfing"/>
    <s v="Jerad Brittain"/>
    <x v="0"/>
    <x v="1"/>
    <s v="Minor bruises"/>
    <x v="0"/>
    <x v="11"/>
    <s v="4 m to 5 m [13' to 16.5']  white shark"/>
  </r>
  <r>
    <s v="1992.08.18"/>
    <x v="1706"/>
    <x v="1"/>
    <s v="Unprovoked"/>
    <x v="43"/>
    <s v="Surfing"/>
    <s v="Keith Caruso"/>
    <x v="0"/>
    <x v="1"/>
    <s v="No injury, board bitten"/>
    <x v="0"/>
    <x v="11"/>
    <s v="5.5 m to 6 m [18' to 20'] white shark"/>
  </r>
  <r>
    <s v="1991.10.12"/>
    <x v="1707"/>
    <x v="5"/>
    <s v="Unprovoked"/>
    <x v="43"/>
    <s v="Surfing"/>
    <s v="Cliff Turner"/>
    <x v="0"/>
    <x v="1"/>
    <s v="Right foot &amp; ankle lacerated"/>
    <x v="0"/>
    <x v="17"/>
    <s v="1.8 m [6'] shark"/>
  </r>
  <r>
    <s v="1991.10.05"/>
    <x v="1708"/>
    <x v="5"/>
    <s v="Unprovoked"/>
    <x v="43"/>
    <s v="Surfing"/>
    <s v="John Ferrerira"/>
    <x v="0"/>
    <x v="1"/>
    <s v="Arm, shoulder &amp; back bitten"/>
    <x v="0"/>
    <x v="0"/>
    <s v="5 m to 6 m [16.5' to 20'] white shark"/>
  </r>
  <r>
    <s v="1991.07.01.a"/>
    <x v="1135"/>
    <x v="6"/>
    <s v="Unprovoked"/>
    <x v="43"/>
    <s v="Surfing"/>
    <s v="Eric Larsen"/>
    <x v="0"/>
    <x v="1"/>
    <s v="Forearm, upper thigh, knee &amp; ankle lacerated"/>
    <x v="0"/>
    <x v="12"/>
    <s v="5 m [16.5'] white shark"/>
  </r>
  <r>
    <s v="1991.02.24"/>
    <x v="1709"/>
    <x v="3"/>
    <s v="Unprovoked"/>
    <x v="43"/>
    <s v="Surfing"/>
    <s v="Tony Franciscone"/>
    <x v="0"/>
    <x v="1"/>
    <s v="Calf lacerated &amp; board bitten"/>
    <x v="0"/>
    <x v="12"/>
    <s v="5.5 m [18'] white shark"/>
  </r>
  <r>
    <s v="1990.11.01"/>
    <x v="1710"/>
    <x v="4"/>
    <s v="Unprovoked"/>
    <x v="43"/>
    <s v="Surfing"/>
    <s v="James Cornell"/>
    <x v="0"/>
    <x v="1"/>
    <s v="Ear, shoulder, arm, wrist &amp; ear injured"/>
    <x v="0"/>
    <x v="12"/>
    <s v="5' shark"/>
  </r>
  <r>
    <s v="1990.10.30.b"/>
    <x v="564"/>
    <x v="1"/>
    <s v="Unprovoked"/>
    <x v="43"/>
    <s v="Surfing"/>
    <s v="Robert Spratt"/>
    <x v="0"/>
    <x v="1"/>
    <s v="Hand &amp; wrist bitten, tooth fragments in wound"/>
    <x v="0"/>
    <x v="5"/>
    <s v="1.8 m [6'] shark"/>
  </r>
  <r>
    <s v="1990.10.20"/>
    <x v="1711"/>
    <x v="5"/>
    <s v="Unprovoked"/>
    <x v="43"/>
    <s v="Surfing"/>
    <s v="Carl Demers"/>
    <x v="0"/>
    <x v="1"/>
    <s v="Wrist bitten"/>
    <x v="0"/>
    <x v="5"/>
    <s v="4' spinner shark"/>
  </r>
  <r>
    <s v="1990.10.15"/>
    <x v="1712"/>
    <x v="6"/>
    <s v="Unprovoked"/>
    <x v="43"/>
    <s v="Surfing"/>
    <s v="Greg Filtzer"/>
    <x v="0"/>
    <x v="1"/>
    <s v="No injury, board bitten"/>
    <x v="0"/>
    <x v="13"/>
    <s v="Tiger shark, 3.7 m [12']"/>
  </r>
  <r>
    <s v="1990.10.12"/>
    <x v="1713"/>
    <x v="2"/>
    <s v="Unprovoked"/>
    <x v="43"/>
    <s v="Surfing"/>
    <s v="Gabe Martino"/>
    <x v="0"/>
    <x v="2"/>
    <s v="Superficial injuries to left foot &amp; ankle"/>
    <x v="0"/>
    <x v="9"/>
    <s v="1.8 m to 2.4 m [6' to 8'] shark"/>
  </r>
  <r>
    <s v="1990.08.28"/>
    <x v="1714"/>
    <x v="1"/>
    <s v="Unprovoked"/>
    <x v="43"/>
    <s v="Surfing"/>
    <s v="Rodney Swan"/>
    <x v="0"/>
    <x v="1"/>
    <s v="4 punctures on leg &amp; board bitten"/>
    <x v="0"/>
    <x v="5"/>
    <s v="5 m to 6 m [16.5' to 20'] white shark"/>
  </r>
  <r>
    <s v="1988.10.10"/>
    <x v="1715"/>
    <x v="6"/>
    <s v="Unprovoked"/>
    <x v="43"/>
    <s v="Surfing"/>
    <s v="Patrick Turowski"/>
    <x v="0"/>
    <x v="1"/>
    <s v="Hand lacerated"/>
    <x v="0"/>
    <x v="15"/>
    <s v="1.2 m to 1.5 m [4' to 5'] shark"/>
  </r>
  <r>
    <s v="1988.08.11"/>
    <x v="1716"/>
    <x v="4"/>
    <s v="Unprovoked"/>
    <x v="43"/>
    <s v="Surfing"/>
    <s v="Carl Lafazio"/>
    <x v="0"/>
    <x v="1"/>
    <s v="Thigh bitten"/>
    <x v="0"/>
    <x v="12"/>
    <s v="2.4 m to 3 m [8' to 10'] white shark"/>
  </r>
  <r>
    <s v="1988.06.01"/>
    <x v="1717"/>
    <x v="0"/>
    <s v="Unprovoked"/>
    <x v="43"/>
    <s v="Surfing"/>
    <s v="Etienne DeCora"/>
    <x v="0"/>
    <x v="1"/>
    <s v="Cuts to right foot and ankle"/>
    <x v="0"/>
    <x v="17"/>
    <s v="1.8 m to 2.4 m [6' to 8'] shark"/>
  </r>
  <r>
    <s v="1987.12.17"/>
    <x v="1718"/>
    <x v="4"/>
    <s v="Unprovoked"/>
    <x v="43"/>
    <s v="Surfing"/>
    <s v="Timothy Knipper"/>
    <x v="0"/>
    <x v="2"/>
    <s v="Left calf bitten"/>
    <x v="0"/>
    <x v="16"/>
    <s v="1.8 m [6'] blacktip shark"/>
  </r>
  <r>
    <s v="1987.10.26"/>
    <x v="1719"/>
    <x v="6"/>
    <s v="Unprovoked"/>
    <x v="43"/>
    <s v="Surfing"/>
    <s v="Conrad Brown"/>
    <x v="0"/>
    <x v="1"/>
    <s v="Buttock &amp; leg bitten"/>
    <x v="0"/>
    <x v="11"/>
    <s v="2 m [6.75'] shark"/>
  </r>
  <r>
    <s v="1987.07.21"/>
    <x v="1720"/>
    <x v="1"/>
    <s v="Unprovoked"/>
    <x v="43"/>
    <s v="Surfing"/>
    <s v="Egor Emery"/>
    <x v="0"/>
    <x v="1"/>
    <s v="Right foot &amp; ankle lacerated"/>
    <x v="0"/>
    <x v="12"/>
    <s v="3' to 4' shark"/>
  </r>
  <r>
    <s v="1986.12.11"/>
    <x v="1721"/>
    <x v="4"/>
    <s v="Unprovoked"/>
    <x v="43"/>
    <s v="Surfing"/>
    <s v="Bob Earnhardt"/>
    <x v="0"/>
    <x v="1"/>
    <s v="Forearm bitten"/>
    <x v="0"/>
    <x v="3"/>
    <s v="1.8 m to 2.1 m [6' to 7'] spinner or blacktip shark"/>
  </r>
  <r>
    <s v="1986.01.12"/>
    <x v="1722"/>
    <x v="3"/>
    <s v="Unprovoked"/>
    <x v="43"/>
    <s v="Surfing"/>
    <s v="Christopher Blissel"/>
    <x v="0"/>
    <x v="1"/>
    <s v="Puncture wounds to both feet"/>
    <x v="0"/>
    <x v="17"/>
    <s v="Blacktip shark"/>
  </r>
  <r>
    <s v="1984.10.14.a"/>
    <x v="1723"/>
    <x v="3"/>
    <s v="Unprovoked"/>
    <x v="43"/>
    <s v="Surfing"/>
    <s v="Thomas C. Westberg"/>
    <x v="0"/>
    <x v="2"/>
    <s v="Left calf bitten"/>
    <x v="0"/>
    <x v="13"/>
    <s v="1.2 m [4'] blacktip shark"/>
  </r>
  <r>
    <s v="1983.08.20.b"/>
    <x v="920"/>
    <x v="5"/>
    <s v="Unprovoked"/>
    <x v="43"/>
    <s v="Surfing"/>
    <s v="Randy Weldon"/>
    <x v="0"/>
    <x v="0"/>
    <s v="No injury, board bitten"/>
    <x v="0"/>
    <x v="1"/>
    <s v="White shark"/>
  </r>
  <r>
    <s v="1982.09.27"/>
    <x v="1724"/>
    <x v="6"/>
    <s v="Unprovoked"/>
    <x v="43"/>
    <s v="Surfing"/>
    <s v="John Cibelli"/>
    <x v="0"/>
    <x v="1"/>
    <s v="Laceration to lower left leg"/>
    <x v="0"/>
    <x v="16"/>
    <s v="1.5 m [5'] shark"/>
  </r>
  <r>
    <s v="1981.03.24"/>
    <x v="1725"/>
    <x v="1"/>
    <s v="Unprovoked"/>
    <x v="43"/>
    <s v="Surfing"/>
    <s v="Robert  Thomas"/>
    <x v="0"/>
    <x v="1"/>
    <s v="Puncture wounds on  right thigh"/>
    <x v="0"/>
    <x v="11"/>
    <s v="C. maculpinnis or C. limbatus"/>
  </r>
  <r>
    <s v="1981.02.02"/>
    <x v="1726"/>
    <x v="6"/>
    <s v="Unprovoked"/>
    <x v="43"/>
    <s v="Surfing"/>
    <s v="Michael A. Reist"/>
    <x v="0"/>
    <x v="2"/>
    <s v="Lacerations &amp; punctures in left calf &amp; ankle"/>
    <x v="0"/>
    <x v="16"/>
    <s v="1.8 m to 2.4 m [6' to 8'] hammerhead shark"/>
  </r>
  <r>
    <s v="1980.10.27"/>
    <x v="1727"/>
    <x v="6"/>
    <s v="Unprovoked"/>
    <x v="43"/>
    <s v="Surfing"/>
    <s v="Christopher Cowan"/>
    <x v="0"/>
    <x v="1"/>
    <s v="Thigh lacerated"/>
    <x v="0"/>
    <x v="13"/>
    <s v="4 m to 5 m [13' to 16.5'] white shark"/>
  </r>
  <r>
    <s v="1980.10.17"/>
    <x v="1728"/>
    <x v="2"/>
    <s v="Unprovoked"/>
    <x v="43"/>
    <s v="Surfing"/>
    <s v="Curt Vikan"/>
    <x v="0"/>
    <x v="2"/>
    <s v="No injury"/>
    <x v="0"/>
    <x v="12"/>
    <s v="4 m to 5 m [13' to 16.5'] white shark"/>
  </r>
  <r>
    <s v="1979.11.27"/>
    <x v="1729"/>
    <x v="1"/>
    <s v="Unprovoked"/>
    <x v="43"/>
    <s v="Surfing"/>
    <s v="Kenny Doudt"/>
    <x v="0"/>
    <x v="1"/>
    <s v="Multiple major Injuries"/>
    <x v="0"/>
    <x v="1"/>
    <s v="White shark, 4 m [13']"/>
  </r>
  <r>
    <s v="1979.03.24"/>
    <x v="1730"/>
    <x v="5"/>
    <s v="Unprovoked"/>
    <x v="43"/>
    <s v="Surfing"/>
    <s v="Donald A. Stewart"/>
    <x v="0"/>
    <x v="1"/>
    <s v="Foot &amp; ankle bitten"/>
    <x v="0"/>
    <x v="2"/>
    <s v="blacktip or spinner shark"/>
  </r>
  <r>
    <s v="1976.11.25"/>
    <x v="1731"/>
    <x v="4"/>
    <s v="Unprovoked"/>
    <x v="43"/>
    <s v="Surfing"/>
    <s v="Al Brenneka"/>
    <x v="0"/>
    <x v="2"/>
    <s v="Right arm severed 1&quot; below elbow with extensive tissue loss 3&quot; above elbow"/>
    <x v="0"/>
    <x v="1"/>
    <s v="2.1 m [7'] lemon shark or bull shark"/>
  </r>
  <r>
    <s v="1976.10.18"/>
    <x v="1732"/>
    <x v="6"/>
    <s v="Unprovoked"/>
    <x v="43"/>
    <s v="Surfing"/>
    <s v="William Kennedy"/>
    <x v="0"/>
    <x v="1"/>
    <s v="Leg bitten"/>
    <x v="0"/>
    <x v="3"/>
    <s v="White shark, 3 m to 4 m [10' to 13']"/>
  </r>
  <r>
    <s v="1976.09.06"/>
    <x v="1733"/>
    <x v="6"/>
    <s v="Unprovoked"/>
    <x v="43"/>
    <s v="Surfing"/>
    <s v="Peter Ferrer"/>
    <x v="0"/>
    <x v="2"/>
    <s v="Laceration to left lower leg"/>
    <x v="0"/>
    <x v="3"/>
    <s v="Tiger shark, 6'"/>
  </r>
  <r>
    <s v="1976.08.24"/>
    <x v="1734"/>
    <x v="1"/>
    <s v="Unprovoked"/>
    <x v="43"/>
    <s v="Surfing"/>
    <s v="Mike Shook"/>
    <x v="0"/>
    <x v="2"/>
    <s v="No injury, board bitten"/>
    <x v="0"/>
    <x v="3"/>
    <s v="White shark, 4.5 m"/>
  </r>
  <r>
    <s v="1974.09.28"/>
    <x v="1735"/>
    <x v="5"/>
    <s v="Unprovoked"/>
    <x v="43"/>
    <s v="Surfing"/>
    <s v="Kirk Johnston"/>
    <x v="0"/>
    <x v="2"/>
    <s v="Thigh, lower back and surfboard bitten"/>
    <x v="0"/>
    <x v="0"/>
    <s v="White shark, 5.5 m to 6 m [18' to 20']"/>
  </r>
  <r>
    <s v="1972.09.09"/>
    <x v="1736"/>
    <x v="5"/>
    <s v="Unprovoked"/>
    <x v="43"/>
    <s v="Surfing"/>
    <s v="Hans Kretschmer"/>
    <x v="0"/>
    <x v="0"/>
    <s v="Legs &amp; board bitten"/>
    <x v="0"/>
    <x v="1"/>
    <s v="White shark, 6 m [20']"/>
  </r>
  <r>
    <s v="1972.06.10"/>
    <x v="1737"/>
    <x v="5"/>
    <s v="Unprovoked"/>
    <x v="43"/>
    <s v="Surfing"/>
    <s v="Richard Salick"/>
    <x v="0"/>
    <x v="1"/>
    <s v="Buttocks bitten"/>
    <x v="0"/>
    <x v="2"/>
    <s v="4.5' shark"/>
  </r>
  <r>
    <s v="1969.03.09"/>
    <x v="1738"/>
    <x v="3"/>
    <s v="Unprovoked"/>
    <x v="43"/>
    <s v="Surfing"/>
    <s v="Licius Lee"/>
    <x v="0"/>
    <x v="2"/>
    <s v="Leg &amp; surfboard bitten"/>
    <x v="0"/>
    <x v="11"/>
    <s v="White shark, identified by tooth fragments in surfboard"/>
  </r>
  <r>
    <s v="1968.02.26"/>
    <x v="1739"/>
    <x v="6"/>
    <s v="Unprovoked"/>
    <x v="43"/>
    <s v="Surfing"/>
    <s v="Fred Hennessee"/>
    <x v="0"/>
    <x v="2"/>
    <s v="Foot lacerated"/>
    <x v="0"/>
    <x v="16"/>
    <s v="Bull shark"/>
  </r>
  <r>
    <s v="1963.04.12"/>
    <x v="1740"/>
    <x v="2"/>
    <s v="Unprovoked"/>
    <x v="43"/>
    <s v="Surfing"/>
    <s v="Aiona Aka"/>
    <x v="0"/>
    <x v="2"/>
    <s v="Left foot &amp; leg bitten"/>
    <x v="0"/>
    <x v="3"/>
    <s v="3.7 to 4.5 m [12' to 15'] shark seen in vicinity"/>
  </r>
  <r>
    <s v="2013.07.29.a"/>
    <x v="155"/>
    <x v="6"/>
    <s v="Unprovoked"/>
    <x v="43"/>
    <s v="Surfing"/>
    <s v="Kiowa Gatewood"/>
    <x v="0"/>
    <x v="2"/>
    <s v="Lower leg bitten"/>
    <x v="0"/>
    <x v="3"/>
    <s v="Tiger shark, 8' to 10'"/>
  </r>
  <r>
    <s v="2017.05.03"/>
    <x v="1741"/>
    <x v="0"/>
    <s v="Invalid"/>
    <x v="43"/>
    <s v="Surfing"/>
    <s v="Sophia Raab"/>
    <x v="1"/>
    <x v="2"/>
    <s v="Laceration to thigh, likely caused by surfboard fin"/>
    <x v="0"/>
    <x v="3"/>
    <s v="Shark involvement highly doubtful"/>
  </r>
  <r>
    <s v="2016.06.07"/>
    <x v="1742"/>
    <x v="1"/>
    <s v="Invalid"/>
    <x v="43"/>
    <s v="Surfing"/>
    <s v="Jack O'Neill"/>
    <x v="0"/>
    <x v="1"/>
    <s v="No injury, board damaged"/>
    <x v="0"/>
    <x v="2"/>
    <s v="Said to involve an 8' shark but more likely damage caused by debris"/>
  </r>
  <r>
    <s v="2015.12.23"/>
    <x v="1743"/>
    <x v="5"/>
    <s v="Invalid"/>
    <x v="43"/>
    <s v="Surfing"/>
    <s v="Ryla Underwood"/>
    <x v="1"/>
    <x v="3"/>
    <s v="Lower left leg injured"/>
    <x v="0"/>
    <x v="2"/>
    <s v="Shark involvement not confirmed"/>
  </r>
  <r>
    <s v="2015.10.17.b"/>
    <x v="1507"/>
    <x v="5"/>
    <s v="Invalid"/>
    <x v="43"/>
    <s v="Surfing"/>
    <s v="male"/>
    <x v="0"/>
    <x v="1"/>
    <s v="Left foot bitten by eel"/>
    <x v="0"/>
    <x v="14"/>
    <s v="No shark involvement"/>
  </r>
  <r>
    <s v="2014.09.13"/>
    <x v="1744"/>
    <x v="5"/>
    <s v="Invalid"/>
    <x v="43"/>
    <s v="Surfing"/>
    <s v="Beau Browning"/>
    <x v="0"/>
    <x v="0"/>
    <s v="A hoax, no shark involvement"/>
    <x v="0"/>
    <x v="15"/>
    <s v="No shark involvement"/>
  </r>
  <r>
    <s v="2011.09.30"/>
    <x v="1745"/>
    <x v="2"/>
    <s v="Invalid"/>
    <x v="43"/>
    <s v="Surfing"/>
    <s v="Rafael Col�n Casanova"/>
    <x v="0"/>
    <x v="1"/>
    <s v="Lacerations to lower right leg"/>
    <x v="0"/>
    <x v="12"/>
    <s v="No shark involvement"/>
  </r>
  <r>
    <s v="2009.11.25"/>
    <x v="1746"/>
    <x v="0"/>
    <s v="Invalid"/>
    <x v="43"/>
    <s v="Surfing"/>
    <s v="Kenneth Hall"/>
    <x v="0"/>
    <x v="1"/>
    <s v="Puncture wounds to right foot"/>
    <x v="0"/>
    <x v="13"/>
    <s v="Shark involvement not confirmed"/>
  </r>
  <r>
    <s v="2008.08.22"/>
    <x v="306"/>
    <x v="3"/>
    <s v="Invalid"/>
    <x v="43"/>
    <s v="Surfing"/>
    <s v="Jessica Brothers"/>
    <x v="1"/>
    <x v="1"/>
    <s v="Calf bitten"/>
    <x v="0"/>
    <x v="15"/>
    <s v="Shark involvement not confirmed"/>
  </r>
  <r>
    <s v="2007.06.17"/>
    <x v="1747"/>
    <x v="3"/>
    <s v="Invalid"/>
    <x v="43"/>
    <s v="Surfing"/>
    <s v="Kasey Schmidt"/>
    <x v="1"/>
    <x v="3"/>
    <s v="Superficial injuries to upper leg may have been caused by surfboard fin"/>
    <x v="0"/>
    <x v="5"/>
    <s v="Shark involvement not confirmed"/>
  </r>
  <r>
    <s v="2007.01.07"/>
    <x v="1748"/>
    <x v="3"/>
    <s v="Invalid"/>
    <x v="43"/>
    <s v="Surfing"/>
    <s v="Wayne Brodsky"/>
    <x v="0"/>
    <x v="1"/>
    <s v="No injury"/>
    <x v="0"/>
    <x v="3"/>
    <s v="24&quot; to 30&quot; shark"/>
  </r>
  <r>
    <s v="2005.09.22"/>
    <x v="1749"/>
    <x v="4"/>
    <s v="Invalid"/>
    <x v="43"/>
    <s v="Surfing"/>
    <s v="Charlie Corrado"/>
    <x v="0"/>
    <x v="0"/>
    <s v="Lacerations to dorsum of left foot"/>
    <x v="0"/>
    <x v="0"/>
    <s v="Shark involvement not confirmed"/>
  </r>
  <r>
    <s v="2005.07.22"/>
    <x v="1750"/>
    <x v="2"/>
    <s v="Invalid"/>
    <x v="43"/>
    <s v="Surfing"/>
    <s v="Matthew Pearce"/>
    <x v="0"/>
    <x v="1"/>
    <s v="Straight 2.5&quot; laceration on top of left ankle"/>
    <x v="0"/>
    <x v="2"/>
    <s v="Shark involvement not confirmed"/>
  </r>
  <r>
    <s v="2005.06.05"/>
    <x v="1751"/>
    <x v="3"/>
    <s v="Invalid"/>
    <x v="43"/>
    <s v="Surfing"/>
    <s v="Ryan Horton"/>
    <x v="0"/>
    <x v="2"/>
    <s v="Dorsum of foot/ankle  injured by surfboard skeg or other inanimate object."/>
    <x v="0"/>
    <x v="2"/>
    <s v="Mr. Burgess of ISAF announced the injury was the bite of a 1.8 m [6'], 2- to 3-year old white shark. Subsequent investigation revealed there was  no shark involvement in this incident"/>
  </r>
  <r>
    <s v="2003.05.07"/>
    <x v="1752"/>
    <x v="0"/>
    <s v="Provoked"/>
    <x v="43"/>
    <s v="Surfing"/>
    <s v="Gerald Gaskins"/>
    <x v="0"/>
    <x v="1"/>
    <s v="Multiple bites to foot after jumping off surfboard onto shark PROVOKED INCIDENT"/>
    <x v="0"/>
    <x v="2"/>
    <s v="4' to 5' shark"/>
  </r>
  <r>
    <s v="1982.08.29.b"/>
    <x v="95"/>
    <x v="3"/>
    <s v="Invalid"/>
    <x v="43"/>
    <s v="Surfing"/>
    <s v="John Buchanan"/>
    <x v="0"/>
    <x v="2"/>
    <s v="No injury, board bitten"/>
    <x v="0"/>
    <x v="1"/>
    <s v="Questionable incident; reported as shark attack but thought to involve a pinniped instead"/>
  </r>
  <r>
    <s v="2013.09.07.b"/>
    <x v="1502"/>
    <x v="5"/>
    <s v="Provoked"/>
    <x v="43"/>
    <s v="Surfing"/>
    <s v="John Graham"/>
    <x v="0"/>
    <x v="1"/>
    <s v="Foot bitten when he accidentally jumped onto the shark PROVOKED INCIDENT"/>
    <x v="0"/>
    <x v="5"/>
    <s v="3' shark"/>
  </r>
  <r>
    <s v="2012.10.23"/>
    <x v="1753"/>
    <x v="1"/>
    <s v="Unprovoked"/>
    <x v="43"/>
    <s v="Surfing"/>
    <s v="Francisco Javier Solorio Jr"/>
    <x v="0"/>
    <x v="1"/>
    <s v="FATAL"/>
    <x v="1"/>
    <x v="2"/>
    <s v="White shark, 15' to 16'"/>
  </r>
  <r>
    <s v="2004.04.07"/>
    <x v="1754"/>
    <x v="0"/>
    <s v="Unprovoked"/>
    <x v="43"/>
    <s v="Surfing"/>
    <s v="Willis McInnis"/>
    <x v="0"/>
    <x v="1"/>
    <s v="FATAL Severe wound to right thigh &amp; calf"/>
    <x v="1"/>
    <x v="0"/>
    <s v="Tiger shar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48373-948A-49CF-8635-43450E938CBD}" name="pt_hour_weekda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Q3:X28" firstHeaderRow="1" firstDataRow="2" firstDataCol="1"/>
  <pivotFields count="16">
    <pivotField dataField="1" showAll="0"/>
    <pivotField numFmtId="14" showAll="0">
      <items count="1756">
        <item x="984"/>
        <item x="153"/>
        <item x="152"/>
        <item x="250"/>
        <item x="1010"/>
        <item x="1501"/>
        <item x="802"/>
        <item x="239"/>
        <item x="151"/>
        <item x="983"/>
        <item x="150"/>
        <item x="149"/>
        <item x="148"/>
        <item x="238"/>
        <item x="982"/>
        <item x="981"/>
        <item x="707"/>
        <item x="1500"/>
        <item x="1218"/>
        <item x="801"/>
        <item x="401"/>
        <item x="1217"/>
        <item x="1009"/>
        <item x="237"/>
        <item x="1185"/>
        <item x="980"/>
        <item x="236"/>
        <item x="800"/>
        <item x="147"/>
        <item x="1499"/>
        <item x="146"/>
        <item x="145"/>
        <item x="235"/>
        <item x="706"/>
        <item x="705"/>
        <item x="1498"/>
        <item x="234"/>
        <item x="233"/>
        <item x="1057"/>
        <item x="400"/>
        <item x="1184"/>
        <item x="704"/>
        <item x="703"/>
        <item x="399"/>
        <item x="249"/>
        <item x="1497"/>
        <item x="1183"/>
        <item x="144"/>
        <item x="1056"/>
        <item x="1496"/>
        <item x="799"/>
        <item x="1288"/>
        <item x="1216"/>
        <item x="798"/>
        <item x="1215"/>
        <item x="143"/>
        <item x="142"/>
        <item x="141"/>
        <item x="140"/>
        <item x="979"/>
        <item x="139"/>
        <item x="978"/>
        <item x="977"/>
        <item x="797"/>
        <item x="976"/>
        <item x="975"/>
        <item x="1182"/>
        <item x="1495"/>
        <item x="1287"/>
        <item x="1181"/>
        <item x="1286"/>
        <item x="1008"/>
        <item x="1494"/>
        <item x="1180"/>
        <item x="1055"/>
        <item x="702"/>
        <item x="1054"/>
        <item x="1214"/>
        <item x="974"/>
        <item x="701"/>
        <item x="973"/>
        <item x="463"/>
        <item x="1493"/>
        <item x="1213"/>
        <item x="1212"/>
        <item x="1053"/>
        <item x="1492"/>
        <item x="398"/>
        <item x="17"/>
        <item x="1285"/>
        <item x="1179"/>
        <item x="1491"/>
        <item x="796"/>
        <item x="795"/>
        <item x="794"/>
        <item x="1007"/>
        <item x="16"/>
        <item x="700"/>
        <item x="1284"/>
        <item x="1178"/>
        <item x="1490"/>
        <item x="793"/>
        <item x="1489"/>
        <item x="972"/>
        <item x="1556"/>
        <item x="1177"/>
        <item x="138"/>
        <item x="462"/>
        <item x="1488"/>
        <item x="1283"/>
        <item x="1282"/>
        <item x="1281"/>
        <item x="397"/>
        <item x="396"/>
        <item x="395"/>
        <item x="1006"/>
        <item x="1005"/>
        <item x="262"/>
        <item x="232"/>
        <item x="699"/>
        <item x="698"/>
        <item x="971"/>
        <item x="1176"/>
        <item x="970"/>
        <item x="969"/>
        <item x="968"/>
        <item x="792"/>
        <item x="137"/>
        <item x="1175"/>
        <item x="791"/>
        <item x="1052"/>
        <item x="1174"/>
        <item x="790"/>
        <item x="1280"/>
        <item x="1487"/>
        <item x="248"/>
        <item x="1173"/>
        <item x="1279"/>
        <item x="1486"/>
        <item x="1172"/>
        <item x="1485"/>
        <item x="1171"/>
        <item x="1170"/>
        <item x="15"/>
        <item x="261"/>
        <item x="789"/>
        <item x="136"/>
        <item x="788"/>
        <item x="697"/>
        <item x="1169"/>
        <item x="1168"/>
        <item x="657"/>
        <item x="135"/>
        <item x="819"/>
        <item x="1167"/>
        <item x="787"/>
        <item x="967"/>
        <item x="134"/>
        <item x="966"/>
        <item x="133"/>
        <item x="394"/>
        <item x="1278"/>
        <item x="393"/>
        <item x="1484"/>
        <item x="392"/>
        <item x="391"/>
        <item x="1277"/>
        <item x="1211"/>
        <item x="1276"/>
        <item x="1051"/>
        <item x="132"/>
        <item x="1166"/>
        <item x="1050"/>
        <item x="131"/>
        <item x="14"/>
        <item x="696"/>
        <item x="818"/>
        <item x="965"/>
        <item x="964"/>
        <item x="231"/>
        <item x="695"/>
        <item x="1165"/>
        <item x="130"/>
        <item x="1740"/>
        <item x="129"/>
        <item x="1210"/>
        <item x="1049"/>
        <item x="1164"/>
        <item x="1275"/>
        <item x="588"/>
        <item x="1048"/>
        <item x="1047"/>
        <item x="1483"/>
        <item x="1163"/>
        <item x="1274"/>
        <item x="128"/>
        <item x="1162"/>
        <item x="1004"/>
        <item x="786"/>
        <item x="963"/>
        <item x="817"/>
        <item x="127"/>
        <item x="962"/>
        <item x="961"/>
        <item x="1003"/>
        <item x="126"/>
        <item x="1482"/>
        <item x="125"/>
        <item x="124"/>
        <item x="230"/>
        <item x="1046"/>
        <item x="1161"/>
        <item x="123"/>
        <item x="122"/>
        <item x="1481"/>
        <item x="1045"/>
        <item x="1273"/>
        <item x="1480"/>
        <item x="1555"/>
        <item x="260"/>
        <item x="1160"/>
        <item x="461"/>
        <item x="1159"/>
        <item x="121"/>
        <item x="785"/>
        <item x="229"/>
        <item x="784"/>
        <item x="960"/>
        <item x="120"/>
        <item x="959"/>
        <item x="1479"/>
        <item x="1478"/>
        <item x="259"/>
        <item x="1158"/>
        <item x="1477"/>
        <item x="584"/>
        <item x="1476"/>
        <item x="119"/>
        <item x="118"/>
        <item x="117"/>
        <item x="460"/>
        <item x="1157"/>
        <item x="1002"/>
        <item x="656"/>
        <item x="116"/>
        <item x="1156"/>
        <item x="1554"/>
        <item x="115"/>
        <item x="958"/>
        <item x="957"/>
        <item x="783"/>
        <item x="459"/>
        <item x="258"/>
        <item x="782"/>
        <item x="1553"/>
        <item x="1272"/>
        <item x="1271"/>
        <item x="257"/>
        <item x="390"/>
        <item x="1270"/>
        <item x="1475"/>
        <item x="1155"/>
        <item x="114"/>
        <item x="781"/>
        <item x="780"/>
        <item x="1044"/>
        <item x="13"/>
        <item x="1043"/>
        <item x="779"/>
        <item x="956"/>
        <item x="1269"/>
        <item x="582"/>
        <item x="113"/>
        <item x="1154"/>
        <item x="1474"/>
        <item x="112"/>
        <item x="694"/>
        <item x="111"/>
        <item x="1268"/>
        <item x="1473"/>
        <item x="110"/>
        <item x="955"/>
        <item x="778"/>
        <item x="1739"/>
        <item x="1472"/>
        <item x="1267"/>
        <item x="389"/>
        <item x="388"/>
        <item x="1471"/>
        <item x="1153"/>
        <item x="387"/>
        <item x="1042"/>
        <item x="12"/>
        <item x="228"/>
        <item x="1152"/>
        <item x="227"/>
        <item x="1738"/>
        <item x="1266"/>
        <item x="1265"/>
        <item x="386"/>
        <item x="1470"/>
        <item x="1264"/>
        <item x="1469"/>
        <item x="1468"/>
        <item x="109"/>
        <item x="108"/>
        <item x="816"/>
        <item x="385"/>
        <item x="1151"/>
        <item x="1150"/>
        <item x="107"/>
        <item x="954"/>
        <item x="226"/>
        <item x="1149"/>
        <item x="106"/>
        <item x="953"/>
        <item x="777"/>
        <item x="1041"/>
        <item x="952"/>
        <item x="655"/>
        <item x="105"/>
        <item x="1467"/>
        <item x="1737"/>
        <item x="1736"/>
        <item x="951"/>
        <item x="1148"/>
        <item x="104"/>
        <item x="103"/>
        <item x="1040"/>
        <item x="1147"/>
        <item x="102"/>
        <item x="101"/>
        <item x="950"/>
        <item x="100"/>
        <item x="949"/>
        <item x="99"/>
        <item x="1466"/>
        <item x="458"/>
        <item x="1039"/>
        <item x="1465"/>
        <item x="1146"/>
        <item x="1464"/>
        <item x="1735"/>
        <item x="693"/>
        <item x="948"/>
        <item x="576"/>
        <item x="384"/>
        <item x="1463"/>
        <item x="1462"/>
        <item x="1461"/>
        <item x="1460"/>
        <item x="947"/>
        <item x="1263"/>
        <item x="946"/>
        <item x="1459"/>
        <item x="1038"/>
        <item x="383"/>
        <item x="1734"/>
        <item x="1733"/>
        <item x="945"/>
        <item x="1732"/>
        <item x="1731"/>
        <item x="944"/>
        <item x="1458"/>
        <item x="98"/>
        <item x="97"/>
        <item x="1262"/>
        <item x="1457"/>
        <item x="815"/>
        <item x="654"/>
        <item x="943"/>
        <item x="942"/>
        <item x="941"/>
        <item x="1456"/>
        <item x="1145"/>
        <item x="940"/>
        <item x="939"/>
        <item x="938"/>
        <item x="1455"/>
        <item x="1730"/>
        <item x="382"/>
        <item x="814"/>
        <item x="1729"/>
        <item x="96"/>
        <item x="1037"/>
        <item x="937"/>
        <item x="813"/>
        <item x="936"/>
        <item x="935"/>
        <item x="381"/>
        <item x="1728"/>
        <item x="1727"/>
        <item x="1144"/>
        <item x="934"/>
        <item x="1726"/>
        <item x="933"/>
        <item x="1143"/>
        <item x="1725"/>
        <item x="1454"/>
        <item x="932"/>
        <item x="931"/>
        <item x="930"/>
        <item x="1036"/>
        <item x="1453"/>
        <item x="929"/>
        <item x="1142"/>
        <item x="575"/>
        <item x="574"/>
        <item x="1552"/>
        <item x="928"/>
        <item x="1452"/>
        <item x="225"/>
        <item x="573"/>
        <item x="406"/>
        <item x="1551"/>
        <item x="927"/>
        <item x="457"/>
        <item x="926"/>
        <item x="11"/>
        <item x="95"/>
        <item x="1451"/>
        <item x="1724"/>
        <item x="94"/>
        <item x="1450"/>
        <item x="925"/>
        <item x="93"/>
        <item x="924"/>
        <item x="923"/>
        <item x="922"/>
        <item x="572"/>
        <item x="921"/>
        <item x="571"/>
        <item x="1141"/>
        <item x="1140"/>
        <item x="380"/>
        <item x="92"/>
        <item x="456"/>
        <item x="91"/>
        <item x="692"/>
        <item x="920"/>
        <item x="919"/>
        <item x="90"/>
        <item x="570"/>
        <item x="10"/>
        <item x="918"/>
        <item x="812"/>
        <item x="89"/>
        <item x="88"/>
        <item x="1332"/>
        <item x="917"/>
        <item x="379"/>
        <item x="9"/>
        <item x="455"/>
        <item x="1001"/>
        <item x="1209"/>
        <item x="1449"/>
        <item x="569"/>
        <item x="1448"/>
        <item x="1723"/>
        <item x="1261"/>
        <item x="247"/>
        <item x="87"/>
        <item x="691"/>
        <item x="811"/>
        <item x="916"/>
        <item x="915"/>
        <item x="914"/>
        <item x="1447"/>
        <item x="690"/>
        <item x="568"/>
        <item x="1208"/>
        <item x="1260"/>
        <item x="1446"/>
        <item x="1445"/>
        <item x="913"/>
        <item x="1722"/>
        <item x="912"/>
        <item x="911"/>
        <item x="86"/>
        <item x="910"/>
        <item x="909"/>
        <item x="1139"/>
        <item x="908"/>
        <item x="810"/>
        <item x="1550"/>
        <item x="907"/>
        <item x="567"/>
        <item x="566"/>
        <item x="1444"/>
        <item x="1721"/>
        <item x="906"/>
        <item x="905"/>
        <item x="224"/>
        <item x="904"/>
        <item x="1035"/>
        <item x="454"/>
        <item x="85"/>
        <item x="1331"/>
        <item x="1720"/>
        <item x="1443"/>
        <item x="1442"/>
        <item x="903"/>
        <item x="902"/>
        <item x="8"/>
        <item x="1719"/>
        <item x="1718"/>
        <item x="809"/>
        <item x="808"/>
        <item x="901"/>
        <item x="900"/>
        <item x="899"/>
        <item x="453"/>
        <item x="84"/>
        <item x="378"/>
        <item x="565"/>
        <item x="1717"/>
        <item x="452"/>
        <item x="1441"/>
        <item x="898"/>
        <item x="451"/>
        <item x="1716"/>
        <item x="1207"/>
        <item x="1715"/>
        <item x="1440"/>
        <item x="776"/>
        <item x="83"/>
        <item x="1206"/>
        <item x="1034"/>
        <item x="82"/>
        <item x="599"/>
        <item x="1439"/>
        <item x="897"/>
        <item x="896"/>
        <item x="1138"/>
        <item x="895"/>
        <item x="653"/>
        <item x="894"/>
        <item x="1438"/>
        <item x="893"/>
        <item x="1205"/>
        <item x="652"/>
        <item x="246"/>
        <item x="892"/>
        <item x="1204"/>
        <item x="1137"/>
        <item x="651"/>
        <item x="891"/>
        <item x="890"/>
        <item x="1136"/>
        <item x="889"/>
        <item x="377"/>
        <item x="1714"/>
        <item x="1259"/>
        <item x="1437"/>
        <item x="888"/>
        <item x="1713"/>
        <item x="1712"/>
        <item x="1711"/>
        <item x="223"/>
        <item x="222"/>
        <item x="564"/>
        <item x="1710"/>
        <item x="1330"/>
        <item x="221"/>
        <item x="887"/>
        <item x="1709"/>
        <item x="1436"/>
        <item x="1435"/>
        <item x="886"/>
        <item x="1434"/>
        <item x="1433"/>
        <item x="563"/>
        <item x="1135"/>
        <item x="450"/>
        <item x="1000"/>
        <item x="1329"/>
        <item x="1549"/>
        <item x="689"/>
        <item x="999"/>
        <item x="1708"/>
        <item x="1707"/>
        <item x="1258"/>
        <item x="1203"/>
        <item x="1202"/>
        <item x="1432"/>
        <item x="885"/>
        <item x="884"/>
        <item x="775"/>
        <item x="220"/>
        <item x="1134"/>
        <item x="1033"/>
        <item x="883"/>
        <item x="1133"/>
        <item x="1032"/>
        <item x="1031"/>
        <item x="1328"/>
        <item x="1706"/>
        <item x="245"/>
        <item x="650"/>
        <item x="376"/>
        <item x="1705"/>
        <item x="598"/>
        <item x="1704"/>
        <item x="1431"/>
        <item x="1201"/>
        <item x="562"/>
        <item x="1430"/>
        <item x="1257"/>
        <item x="1703"/>
        <item x="1702"/>
        <item x="1429"/>
        <item x="1428"/>
        <item x="1701"/>
        <item x="774"/>
        <item x="773"/>
        <item x="7"/>
        <item x="1427"/>
        <item x="1426"/>
        <item x="375"/>
        <item x="688"/>
        <item x="687"/>
        <item x="1425"/>
        <item x="81"/>
        <item x="1327"/>
        <item x="882"/>
        <item x="1424"/>
        <item x="1326"/>
        <item x="403"/>
        <item x="1132"/>
        <item x="1131"/>
        <item x="881"/>
        <item x="1256"/>
        <item x="1548"/>
        <item x="1700"/>
        <item x="374"/>
        <item x="686"/>
        <item x="880"/>
        <item x="80"/>
        <item x="879"/>
        <item x="256"/>
        <item x="1699"/>
        <item x="878"/>
        <item x="1130"/>
        <item x="373"/>
        <item x="1698"/>
        <item x="561"/>
        <item x="1129"/>
        <item x="1697"/>
        <item x="877"/>
        <item x="1325"/>
        <item x="1696"/>
        <item x="560"/>
        <item x="1255"/>
        <item x="1324"/>
        <item x="1200"/>
        <item x="876"/>
        <item x="875"/>
        <item x="874"/>
        <item x="649"/>
        <item x="1030"/>
        <item x="372"/>
        <item x="1254"/>
        <item x="1029"/>
        <item x="1547"/>
        <item x="1546"/>
        <item x="1423"/>
        <item x="371"/>
        <item x="1422"/>
        <item x="559"/>
        <item x="1421"/>
        <item x="1128"/>
        <item x="1695"/>
        <item x="1694"/>
        <item x="1420"/>
        <item x="685"/>
        <item x="449"/>
        <item x="1419"/>
        <item x="1693"/>
        <item x="772"/>
        <item x="1028"/>
        <item x="1418"/>
        <item x="771"/>
        <item x="1692"/>
        <item x="79"/>
        <item x="1691"/>
        <item x="873"/>
        <item x="648"/>
        <item x="1323"/>
        <item x="370"/>
        <item x="448"/>
        <item x="1127"/>
        <item x="369"/>
        <item x="1417"/>
        <item x="1416"/>
        <item x="1415"/>
        <item x="807"/>
        <item x="368"/>
        <item x="1126"/>
        <item x="447"/>
        <item x="1690"/>
        <item x="1689"/>
        <item x="558"/>
        <item x="1688"/>
        <item x="872"/>
        <item x="684"/>
        <item x="1687"/>
        <item x="1414"/>
        <item x="1686"/>
        <item x="1125"/>
        <item x="1413"/>
        <item x="871"/>
        <item x="219"/>
        <item x="1412"/>
        <item x="557"/>
        <item x="367"/>
        <item x="366"/>
        <item x="1411"/>
        <item x="365"/>
        <item x="556"/>
        <item x="555"/>
        <item x="554"/>
        <item x="446"/>
        <item x="1685"/>
        <item x="1684"/>
        <item x="1410"/>
        <item x="870"/>
        <item x="1124"/>
        <item x="659"/>
        <item x="1545"/>
        <item x="869"/>
        <item x="445"/>
        <item x="1409"/>
        <item x="1027"/>
        <item x="364"/>
        <item x="1683"/>
        <item x="553"/>
        <item x="868"/>
        <item x="683"/>
        <item x="78"/>
        <item x="867"/>
        <item x="1123"/>
        <item x="1408"/>
        <item x="1682"/>
        <item x="552"/>
        <item x="363"/>
        <item x="1407"/>
        <item x="1681"/>
        <item x="1199"/>
        <item x="820"/>
        <item x="218"/>
        <item x="581"/>
        <item x="1680"/>
        <item x="1322"/>
        <item x="244"/>
        <item x="1026"/>
        <item x="1122"/>
        <item x="682"/>
        <item x="1406"/>
        <item x="444"/>
        <item x="1679"/>
        <item x="866"/>
        <item x="1678"/>
        <item x="1405"/>
        <item x="865"/>
        <item x="1121"/>
        <item x="1404"/>
        <item x="551"/>
        <item x="1677"/>
        <item x="362"/>
        <item x="361"/>
        <item x="1403"/>
        <item x="360"/>
        <item x="1120"/>
        <item x="1544"/>
        <item x="550"/>
        <item x="549"/>
        <item x="998"/>
        <item x="864"/>
        <item x="1402"/>
        <item x="647"/>
        <item x="1676"/>
        <item x="1321"/>
        <item x="770"/>
        <item x="359"/>
        <item x="358"/>
        <item x="357"/>
        <item x="1543"/>
        <item x="1675"/>
        <item x="356"/>
        <item x="1320"/>
        <item x="355"/>
        <item x="1319"/>
        <item x="443"/>
        <item x="354"/>
        <item x="1318"/>
        <item x="1401"/>
        <item x="1400"/>
        <item x="1198"/>
        <item x="1542"/>
        <item x="1119"/>
        <item x="442"/>
        <item x="1399"/>
        <item x="548"/>
        <item x="353"/>
        <item x="1025"/>
        <item x="597"/>
        <item x="596"/>
        <item x="1398"/>
        <item x="547"/>
        <item x="352"/>
        <item x="441"/>
        <item x="1317"/>
        <item x="546"/>
        <item x="1674"/>
        <item x="681"/>
        <item x="1541"/>
        <item x="769"/>
        <item x="1024"/>
        <item x="646"/>
        <item x="351"/>
        <item x="645"/>
        <item x="1397"/>
        <item x="863"/>
        <item x="545"/>
        <item x="544"/>
        <item x="543"/>
        <item x="350"/>
        <item x="1673"/>
        <item x="440"/>
        <item x="1253"/>
        <item x="77"/>
        <item x="542"/>
        <item x="349"/>
        <item x="862"/>
        <item x="76"/>
        <item x="1118"/>
        <item x="1672"/>
        <item x="541"/>
        <item x="540"/>
        <item x="1671"/>
        <item x="348"/>
        <item x="347"/>
        <item x="346"/>
        <item x="345"/>
        <item x="1117"/>
        <item x="1197"/>
        <item x="1196"/>
        <item x="344"/>
        <item x="539"/>
        <item x="1195"/>
        <item x="538"/>
        <item x="1252"/>
        <item x="768"/>
        <item x="1396"/>
        <item x="861"/>
        <item x="217"/>
        <item x="767"/>
        <item x="75"/>
        <item x="1670"/>
        <item x="1395"/>
        <item x="74"/>
        <item x="1316"/>
        <item x="1394"/>
        <item x="1393"/>
        <item x="1116"/>
        <item x="216"/>
        <item x="537"/>
        <item x="1392"/>
        <item x="680"/>
        <item x="73"/>
        <item x="343"/>
        <item x="1391"/>
        <item x="439"/>
        <item x="1669"/>
        <item x="215"/>
        <item x="1315"/>
        <item x="580"/>
        <item x="1540"/>
        <item x="1668"/>
        <item x="1390"/>
        <item x="342"/>
        <item x="1667"/>
        <item x="1666"/>
        <item x="438"/>
        <item x="1665"/>
        <item x="1251"/>
        <item x="1389"/>
        <item x="860"/>
        <item x="1115"/>
        <item x="997"/>
        <item x="536"/>
        <item x="1664"/>
        <item x="1663"/>
        <item x="1662"/>
        <item x="1023"/>
        <item x="1539"/>
        <item x="1388"/>
        <item x="1661"/>
        <item x="1114"/>
        <item x="1538"/>
        <item x="1387"/>
        <item x="679"/>
        <item x="1537"/>
        <item x="1113"/>
        <item x="1660"/>
        <item x="1386"/>
        <item x="1659"/>
        <item x="1385"/>
        <item x="1658"/>
        <item x="1657"/>
        <item x="1112"/>
        <item x="72"/>
        <item x="341"/>
        <item x="1752"/>
        <item x="1536"/>
        <item x="1384"/>
        <item x="535"/>
        <item x="1383"/>
        <item x="1656"/>
        <item x="1111"/>
        <item x="1250"/>
        <item x="1110"/>
        <item x="340"/>
        <item x="534"/>
        <item x="859"/>
        <item x="1249"/>
        <item x="1194"/>
        <item x="1248"/>
        <item x="858"/>
        <item x="1382"/>
        <item x="1655"/>
        <item x="533"/>
        <item x="532"/>
        <item x="531"/>
        <item x="530"/>
        <item x="339"/>
        <item x="1247"/>
        <item x="529"/>
        <item x="644"/>
        <item x="1569"/>
        <item x="766"/>
        <item x="214"/>
        <item x="437"/>
        <item x="1109"/>
        <item x="765"/>
        <item x="764"/>
        <item x="1108"/>
        <item x="71"/>
        <item x="1314"/>
        <item x="1654"/>
        <item x="1107"/>
        <item x="436"/>
        <item x="1653"/>
        <item x="1106"/>
        <item x="1652"/>
        <item x="857"/>
        <item x="1754"/>
        <item x="1381"/>
        <item x="996"/>
        <item x="70"/>
        <item x="338"/>
        <item x="1651"/>
        <item x="1380"/>
        <item x="856"/>
        <item x="1535"/>
        <item x="1650"/>
        <item x="1379"/>
        <item x="595"/>
        <item x="1378"/>
        <item x="1534"/>
        <item x="528"/>
        <item x="527"/>
        <item x="213"/>
        <item x="1533"/>
        <item x="1193"/>
        <item x="1649"/>
        <item x="1105"/>
        <item x="337"/>
        <item x="1313"/>
        <item x="1648"/>
        <item x="526"/>
        <item x="525"/>
        <item x="1104"/>
        <item x="1377"/>
        <item x="1647"/>
        <item x="1103"/>
        <item x="855"/>
        <item x="854"/>
        <item x="678"/>
        <item x="677"/>
        <item x="1102"/>
        <item x="1646"/>
        <item x="995"/>
        <item x="1246"/>
        <item x="676"/>
        <item x="69"/>
        <item x="853"/>
        <item x="68"/>
        <item x="524"/>
        <item x="643"/>
        <item x="763"/>
        <item x="1645"/>
        <item x="852"/>
        <item x="1312"/>
        <item x="1532"/>
        <item x="851"/>
        <item x="1751"/>
        <item x="336"/>
        <item x="255"/>
        <item x="67"/>
        <item x="1192"/>
        <item x="1376"/>
        <item x="335"/>
        <item x="1311"/>
        <item x="1531"/>
        <item x="1750"/>
        <item x="523"/>
        <item x="334"/>
        <item x="435"/>
        <item x="1644"/>
        <item x="333"/>
        <item x="675"/>
        <item x="332"/>
        <item x="642"/>
        <item x="1310"/>
        <item x="583"/>
        <item x="1309"/>
        <item x="1749"/>
        <item x="641"/>
        <item x="850"/>
        <item x="331"/>
        <item x="1101"/>
        <item x="1643"/>
        <item x="254"/>
        <item x="1568"/>
        <item x="1642"/>
        <item x="1100"/>
        <item x="522"/>
        <item x="1641"/>
        <item x="806"/>
        <item x="521"/>
        <item x="66"/>
        <item x="1640"/>
        <item x="762"/>
        <item x="1530"/>
        <item x="1639"/>
        <item x="1638"/>
        <item x="674"/>
        <item x="761"/>
        <item x="330"/>
        <item x="849"/>
        <item x="65"/>
        <item x="1022"/>
        <item x="760"/>
        <item x="212"/>
        <item x="1308"/>
        <item x="640"/>
        <item x="1099"/>
        <item x="1567"/>
        <item x="329"/>
        <item x="848"/>
        <item x="639"/>
        <item x="328"/>
        <item x="759"/>
        <item x="327"/>
        <item x="64"/>
        <item x="1245"/>
        <item x="520"/>
        <item x="1375"/>
        <item x="638"/>
        <item x="1307"/>
        <item x="1637"/>
        <item x="326"/>
        <item x="63"/>
        <item x="1566"/>
        <item x="62"/>
        <item x="325"/>
        <item x="434"/>
        <item x="324"/>
        <item x="433"/>
        <item x="1374"/>
        <item x="519"/>
        <item x="847"/>
        <item x="1636"/>
        <item x="846"/>
        <item x="61"/>
        <item x="60"/>
        <item x="637"/>
        <item x="59"/>
        <item x="673"/>
        <item x="1529"/>
        <item x="1373"/>
        <item x="518"/>
        <item x="1528"/>
        <item x="758"/>
        <item x="1635"/>
        <item x="1098"/>
        <item x="636"/>
        <item x="1634"/>
        <item x="1748"/>
        <item x="635"/>
        <item x="757"/>
        <item x="1097"/>
        <item x="211"/>
        <item x="517"/>
        <item x="756"/>
        <item x="602"/>
        <item x="323"/>
        <item x="322"/>
        <item x="1096"/>
        <item x="1633"/>
        <item x="1372"/>
        <item x="755"/>
        <item x="1306"/>
        <item x="210"/>
        <item x="1565"/>
        <item x="634"/>
        <item x="754"/>
        <item x="321"/>
        <item x="1527"/>
        <item x="1747"/>
        <item x="1632"/>
        <item x="1631"/>
        <item x="432"/>
        <item x="1095"/>
        <item x="516"/>
        <item x="1094"/>
        <item x="1244"/>
        <item x="1526"/>
        <item x="1243"/>
        <item x="515"/>
        <item x="320"/>
        <item x="319"/>
        <item x="431"/>
        <item x="318"/>
        <item x="1242"/>
        <item x="1630"/>
        <item x="1371"/>
        <item x="1525"/>
        <item x="317"/>
        <item x="316"/>
        <item x="315"/>
        <item x="1370"/>
        <item x="314"/>
        <item x="1629"/>
        <item x="1564"/>
        <item x="1093"/>
        <item x="6"/>
        <item x="1628"/>
        <item x="1627"/>
        <item x="313"/>
        <item x="753"/>
        <item x="209"/>
        <item x="752"/>
        <item x="1369"/>
        <item x="845"/>
        <item x="1626"/>
        <item x="844"/>
        <item x="208"/>
        <item x="751"/>
        <item x="633"/>
        <item x="750"/>
        <item x="514"/>
        <item x="1021"/>
        <item x="1625"/>
        <item x="312"/>
        <item x="1368"/>
        <item x="1624"/>
        <item x="311"/>
        <item x="672"/>
        <item x="1623"/>
        <item x="587"/>
        <item x="513"/>
        <item x="1191"/>
        <item x="579"/>
        <item x="512"/>
        <item x="1622"/>
        <item x="1092"/>
        <item x="749"/>
        <item x="511"/>
        <item x="1091"/>
        <item x="310"/>
        <item x="1305"/>
        <item x="1524"/>
        <item x="843"/>
        <item x="309"/>
        <item x="430"/>
        <item x="510"/>
        <item x="1367"/>
        <item x="578"/>
        <item x="1304"/>
        <item x="308"/>
        <item x="1523"/>
        <item x="1090"/>
        <item x="632"/>
        <item x="1366"/>
        <item x="307"/>
        <item x="429"/>
        <item x="306"/>
        <item x="1621"/>
        <item x="509"/>
        <item x="1190"/>
        <item x="1620"/>
        <item x="508"/>
        <item x="631"/>
        <item x="1619"/>
        <item x="1618"/>
        <item x="1522"/>
        <item x="748"/>
        <item x="507"/>
        <item x="1089"/>
        <item x="305"/>
        <item x="207"/>
        <item x="1088"/>
        <item x="747"/>
        <item x="805"/>
        <item x="1365"/>
        <item x="671"/>
        <item x="1087"/>
        <item x="601"/>
        <item x="746"/>
        <item x="745"/>
        <item x="206"/>
        <item x="1086"/>
        <item x="205"/>
        <item x="630"/>
        <item x="204"/>
        <item x="203"/>
        <item x="629"/>
        <item x="804"/>
        <item x="58"/>
        <item x="1521"/>
        <item x="1563"/>
        <item x="202"/>
        <item x="628"/>
        <item x="304"/>
        <item x="1364"/>
        <item x="744"/>
        <item x="1617"/>
        <item x="506"/>
        <item x="466"/>
        <item x="303"/>
        <item x="1616"/>
        <item x="1615"/>
        <item x="1241"/>
        <item x="994"/>
        <item x="1240"/>
        <item x="627"/>
        <item x="302"/>
        <item x="57"/>
        <item x="1363"/>
        <item x="428"/>
        <item x="993"/>
        <item x="56"/>
        <item x="201"/>
        <item x="1362"/>
        <item x="1614"/>
        <item x="427"/>
        <item x="1520"/>
        <item x="842"/>
        <item x="1613"/>
        <item x="1189"/>
        <item x="1519"/>
        <item x="992"/>
        <item x="505"/>
        <item x="991"/>
        <item x="55"/>
        <item x="1612"/>
        <item x="504"/>
        <item x="200"/>
        <item x="743"/>
        <item x="503"/>
        <item x="502"/>
        <item x="1746"/>
        <item x="1239"/>
        <item x="199"/>
        <item x="54"/>
        <item x="198"/>
        <item x="1085"/>
        <item x="197"/>
        <item x="53"/>
        <item x="301"/>
        <item x="52"/>
        <item x="841"/>
        <item x="196"/>
        <item x="195"/>
        <item x="990"/>
        <item x="243"/>
        <item x="5"/>
        <item x="742"/>
        <item x="626"/>
        <item x="741"/>
        <item x="51"/>
        <item x="840"/>
        <item x="1186"/>
        <item x="1084"/>
        <item x="839"/>
        <item x="1611"/>
        <item x="1303"/>
        <item x="50"/>
        <item x="194"/>
        <item x="1238"/>
        <item x="193"/>
        <item x="1302"/>
        <item x="1083"/>
        <item x="426"/>
        <item x="1361"/>
        <item x="1237"/>
        <item x="989"/>
        <item x="1518"/>
        <item x="1517"/>
        <item x="501"/>
        <item x="1301"/>
        <item x="1236"/>
        <item x="500"/>
        <item x="192"/>
        <item x="191"/>
        <item x="594"/>
        <item x="300"/>
        <item x="499"/>
        <item x="18"/>
        <item x="658"/>
        <item x="498"/>
        <item x="1610"/>
        <item x="1082"/>
        <item x="625"/>
        <item x="1188"/>
        <item x="497"/>
        <item x="740"/>
        <item x="253"/>
        <item x="1081"/>
        <item x="1080"/>
        <item x="1020"/>
        <item x="496"/>
        <item x="1360"/>
        <item x="49"/>
        <item x="739"/>
        <item x="1079"/>
        <item x="1078"/>
        <item x="738"/>
        <item x="670"/>
        <item x="48"/>
        <item x="708"/>
        <item x="737"/>
        <item x="47"/>
        <item x="624"/>
        <item x="1609"/>
        <item x="736"/>
        <item x="299"/>
        <item x="1019"/>
        <item x="1300"/>
        <item x="1562"/>
        <item x="298"/>
        <item x="1359"/>
        <item x="1358"/>
        <item x="46"/>
        <item x="45"/>
        <item x="1608"/>
        <item x="838"/>
        <item x="44"/>
        <item x="43"/>
        <item x="42"/>
        <item x="41"/>
        <item x="425"/>
        <item x="40"/>
        <item x="39"/>
        <item x="297"/>
        <item x="837"/>
        <item x="38"/>
        <item x="1018"/>
        <item x="1235"/>
        <item x="836"/>
        <item x="296"/>
        <item x="295"/>
        <item x="1607"/>
        <item x="1606"/>
        <item x="669"/>
        <item x="495"/>
        <item x="1605"/>
        <item x="37"/>
        <item x="252"/>
        <item x="294"/>
        <item x="835"/>
        <item x="1745"/>
        <item x="988"/>
        <item x="190"/>
        <item x="735"/>
        <item x="668"/>
        <item x="36"/>
        <item x="189"/>
        <item x="494"/>
        <item x="623"/>
        <item x="493"/>
        <item x="35"/>
        <item x="293"/>
        <item x="734"/>
        <item x="622"/>
        <item x="834"/>
        <item x="621"/>
        <item x="667"/>
        <item x="188"/>
        <item x="187"/>
        <item x="733"/>
        <item x="1234"/>
        <item x="1357"/>
        <item x="34"/>
        <item x="33"/>
        <item x="1561"/>
        <item x="1604"/>
        <item x="620"/>
        <item x="492"/>
        <item x="666"/>
        <item x="1603"/>
        <item x="833"/>
        <item x="1299"/>
        <item x="424"/>
        <item x="1356"/>
        <item x="1602"/>
        <item x="1077"/>
        <item x="1298"/>
        <item x="292"/>
        <item x="732"/>
        <item x="1516"/>
        <item x="1233"/>
        <item x="291"/>
        <item x="731"/>
        <item x="423"/>
        <item x="491"/>
        <item x="832"/>
        <item x="186"/>
        <item x="422"/>
        <item x="593"/>
        <item x="32"/>
        <item x="1232"/>
        <item x="490"/>
        <item x="489"/>
        <item x="1076"/>
        <item x="185"/>
        <item x="1297"/>
        <item x="488"/>
        <item x="487"/>
        <item x="486"/>
        <item x="485"/>
        <item x="1601"/>
        <item x="730"/>
        <item x="290"/>
        <item x="1231"/>
        <item x="484"/>
        <item x="1753"/>
        <item x="1515"/>
        <item x="1600"/>
        <item x="1355"/>
        <item x="1599"/>
        <item x="1017"/>
        <item x="729"/>
        <item x="1354"/>
        <item x="728"/>
        <item x="1598"/>
        <item x="727"/>
        <item x="619"/>
        <item x="421"/>
        <item x="184"/>
        <item x="1597"/>
        <item x="1596"/>
        <item x="1595"/>
        <item x="1016"/>
        <item x="726"/>
        <item x="1015"/>
        <item x="803"/>
        <item x="1594"/>
        <item x="1075"/>
        <item x="1593"/>
        <item x="1353"/>
        <item x="725"/>
        <item x="1074"/>
        <item x="1592"/>
        <item x="1014"/>
        <item x="618"/>
        <item x="420"/>
        <item x="1514"/>
        <item x="1352"/>
        <item x="289"/>
        <item x="31"/>
        <item x="288"/>
        <item x="156"/>
        <item x="30"/>
        <item x="155"/>
        <item x="405"/>
        <item x="1503"/>
        <item x="1591"/>
        <item x="404"/>
        <item x="1219"/>
        <item x="1560"/>
        <item x="577"/>
        <item x="240"/>
        <item x="987"/>
        <item x="1513"/>
        <item x="1504"/>
        <item x="465"/>
        <item x="1502"/>
        <item x="1570"/>
        <item x="1557"/>
        <item x="464"/>
        <item x="402"/>
        <item x="4"/>
        <item x="1590"/>
        <item x="724"/>
        <item x="1351"/>
        <item x="831"/>
        <item x="1589"/>
        <item x="1350"/>
        <item x="617"/>
        <item x="723"/>
        <item x="1349"/>
        <item x="3"/>
        <item x="616"/>
        <item x="1588"/>
        <item x="592"/>
        <item x="287"/>
        <item x="665"/>
        <item x="242"/>
        <item x="615"/>
        <item x="1587"/>
        <item x="1348"/>
        <item x="830"/>
        <item x="1073"/>
        <item x="1072"/>
        <item x="183"/>
        <item x="1071"/>
        <item x="722"/>
        <item x="29"/>
        <item x="829"/>
        <item x="182"/>
        <item x="664"/>
        <item x="286"/>
        <item x="419"/>
        <item x="1586"/>
        <item x="1512"/>
        <item x="285"/>
        <item x="614"/>
        <item x="284"/>
        <item x="1511"/>
        <item x="721"/>
        <item x="2"/>
        <item x="181"/>
        <item x="1070"/>
        <item x="1230"/>
        <item x="483"/>
        <item x="1510"/>
        <item x="1509"/>
        <item x="1069"/>
        <item x="828"/>
        <item x="283"/>
        <item x="1347"/>
        <item x="418"/>
        <item x="1346"/>
        <item x="282"/>
        <item x="1296"/>
        <item x="1229"/>
        <item x="1345"/>
        <item x="663"/>
        <item x="1744"/>
        <item x="482"/>
        <item x="613"/>
        <item x="1228"/>
        <item x="1585"/>
        <item x="180"/>
        <item x="281"/>
        <item x="600"/>
        <item x="1584"/>
        <item x="280"/>
        <item x="1295"/>
        <item x="179"/>
        <item x="1559"/>
        <item x="481"/>
        <item x="178"/>
        <item x="1344"/>
        <item x="1583"/>
        <item x="0"/>
        <item x="662"/>
        <item x="1582"/>
        <item x="827"/>
        <item x="1068"/>
        <item x="720"/>
        <item x="1227"/>
        <item x="719"/>
        <item x="612"/>
        <item x="591"/>
        <item x="1013"/>
        <item x="1"/>
        <item x="1067"/>
        <item x="1343"/>
        <item x="986"/>
        <item x="177"/>
        <item x="1012"/>
        <item x="611"/>
        <item x="1342"/>
        <item x="241"/>
        <item x="826"/>
        <item x="610"/>
        <item x="417"/>
        <item x="1341"/>
        <item x="1581"/>
        <item x="1066"/>
        <item x="279"/>
        <item x="1065"/>
        <item x="1340"/>
        <item x="1294"/>
        <item x="1293"/>
        <item x="416"/>
        <item x="586"/>
        <item x="278"/>
        <item x="825"/>
        <item x="824"/>
        <item x="1339"/>
        <item x="1508"/>
        <item x="718"/>
        <item x="609"/>
        <item x="1580"/>
        <item x="661"/>
        <item x="1226"/>
        <item x="608"/>
        <item x="1225"/>
        <item x="985"/>
        <item x="1292"/>
        <item x="1579"/>
        <item x="176"/>
        <item x="1558"/>
        <item x="1064"/>
        <item x="1338"/>
        <item x="717"/>
        <item x="1224"/>
        <item x="1291"/>
        <item x="607"/>
        <item x="480"/>
        <item x="415"/>
        <item x="277"/>
        <item x="1578"/>
        <item x="1577"/>
        <item x="276"/>
        <item x="175"/>
        <item x="275"/>
        <item x="1223"/>
        <item x="1507"/>
        <item x="1576"/>
        <item x="1575"/>
        <item x="823"/>
        <item x="274"/>
        <item x="28"/>
        <item x="414"/>
        <item x="1743"/>
        <item x="606"/>
        <item x="413"/>
        <item x="1063"/>
        <item x="605"/>
        <item x="716"/>
        <item x="479"/>
        <item x="1574"/>
        <item x="174"/>
        <item x="585"/>
        <item x="27"/>
        <item x="154"/>
        <item x="26"/>
        <item x="273"/>
        <item x="173"/>
        <item x="172"/>
        <item x="171"/>
        <item x="272"/>
        <item x="1011"/>
        <item x="715"/>
        <item x="822"/>
        <item x="478"/>
        <item x="1062"/>
        <item x="271"/>
        <item x="1222"/>
        <item x="412"/>
        <item x="411"/>
        <item x="410"/>
        <item x="590"/>
        <item x="409"/>
        <item x="1742"/>
        <item x="1337"/>
        <item x="1290"/>
        <item x="1573"/>
        <item x="270"/>
        <item x="1061"/>
        <item x="477"/>
        <item x="1336"/>
        <item x="1187"/>
        <item x="714"/>
        <item x="1221"/>
        <item x="251"/>
        <item x="1335"/>
        <item x="269"/>
        <item x="25"/>
        <item x="170"/>
        <item x="1060"/>
        <item x="1334"/>
        <item x="268"/>
        <item x="1059"/>
        <item x="476"/>
        <item x="24"/>
        <item x="1506"/>
        <item x="475"/>
        <item x="267"/>
        <item x="474"/>
        <item x="473"/>
        <item x="169"/>
        <item x="266"/>
        <item x="168"/>
        <item x="1572"/>
        <item x="167"/>
        <item x="166"/>
        <item x="1289"/>
        <item x="713"/>
        <item x="604"/>
        <item x="712"/>
        <item x="165"/>
        <item x="164"/>
        <item x="821"/>
        <item x="472"/>
        <item x="163"/>
        <item x="265"/>
        <item x="1058"/>
        <item x="162"/>
        <item x="711"/>
        <item x="408"/>
        <item x="161"/>
        <item x="23"/>
        <item x="1333"/>
        <item x="160"/>
        <item x="471"/>
        <item x="1505"/>
        <item x="407"/>
        <item x="264"/>
        <item x="470"/>
        <item x="469"/>
        <item x="468"/>
        <item x="1571"/>
        <item x="589"/>
        <item x="1220"/>
        <item x="22"/>
        <item x="21"/>
        <item x="1741"/>
        <item x="20"/>
        <item x="19"/>
        <item x="467"/>
        <item x="710"/>
        <item x="159"/>
        <item x="603"/>
        <item x="158"/>
        <item x="660"/>
        <item x="709"/>
        <item x="263"/>
        <item x="157"/>
        <item t="default"/>
      </items>
    </pivotField>
    <pivotField axis="axisCol" showAll="0">
      <items count="8">
        <item x="2"/>
        <item x="6"/>
        <item x="5"/>
        <item x="3"/>
        <item x="4"/>
        <item x="1"/>
        <item x="0"/>
        <item t="default"/>
      </items>
    </pivotField>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items count="3">
        <item x="1"/>
        <item x="0"/>
        <item t="default"/>
      </items>
    </pivotField>
    <pivotField axis="axisRow" showAll="0">
      <items count="25">
        <item x="23"/>
        <item x="22"/>
        <item x="6"/>
        <item x="4"/>
        <item x="10"/>
        <item x="21"/>
        <item x="8"/>
        <item x="0"/>
        <item x="17"/>
        <item x="12"/>
        <item x="1"/>
        <item x="2"/>
        <item x="9"/>
        <item x="16"/>
        <item x="3"/>
        <item x="13"/>
        <item x="5"/>
        <item x="11"/>
        <item x="15"/>
        <item x="14"/>
        <item x="18"/>
        <item x="20"/>
        <item x="7"/>
        <item x="1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11"/>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7">
    <i>
      <x/>
    </i>
    <i>
      <x v="1"/>
    </i>
    <i>
      <x v="2"/>
    </i>
    <i>
      <x v="3"/>
    </i>
    <i>
      <x v="4"/>
    </i>
    <i>
      <x v="5"/>
    </i>
    <i>
      <x v="6"/>
    </i>
  </colItems>
  <dataFields count="1">
    <dataField name="Cases Per Hour and Weekday" fld="0" subtotal="count" baseField="0" baseItem="0"/>
  </dataFields>
  <formats count="8">
    <format dxfId="8">
      <pivotArea outline="0" collapsedLevelsAreSubtotals="1" fieldPosition="0">
        <references count="1">
          <reference field="2" count="2" selected="0">
            <x v="2"/>
            <x v="3"/>
          </reference>
        </references>
      </pivotArea>
    </format>
    <format dxfId="7">
      <pivotArea dataOnly="0" fieldPosition="0">
        <references count="1">
          <reference field="11" count="7">
            <x v="11"/>
            <x v="12"/>
            <x v="13"/>
            <x v="14"/>
            <x v="15"/>
            <x v="16"/>
            <x v="17"/>
          </reference>
        </references>
      </pivotArea>
    </format>
    <format dxfId="6">
      <pivotArea type="origin" dataOnly="0" labelOnly="1" outline="0" fieldPosition="0"/>
    </format>
    <format dxfId="5">
      <pivotArea dataOnly="0" labelOnly="1" fieldPosition="0">
        <references count="1">
          <reference field="11" count="0"/>
        </references>
      </pivotArea>
    </format>
    <format dxfId="4">
      <pivotArea outline="0" collapsedLevelsAreSubtotals="1" fieldPosition="0"/>
    </format>
    <format dxfId="3">
      <pivotArea type="topRight" dataOnly="0" labelOnly="1" outline="0" fieldPosition="0"/>
    </format>
    <format dxfId="2">
      <pivotArea dataOnly="0" labelOnly="1" fieldPosition="0">
        <references count="1">
          <reference field="2" count="0"/>
        </references>
      </pivotArea>
    </format>
    <format dxfId="1">
      <pivotArea type="all" dataOnly="0" outline="0" fieldPosition="0"/>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139894-31B8-45F0-A47B-16F35BB95FF0}" name="pt_age_sex"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M16:O21" firstHeaderRow="1" firstDataRow="2" firstDataCol="1"/>
  <pivotFields count="16">
    <pivotField dataField="1" showAll="0"/>
    <pivotField numFmtId="14" showAll="0">
      <items count="1756">
        <item x="984"/>
        <item x="153"/>
        <item x="152"/>
        <item x="250"/>
        <item x="1010"/>
        <item x="1501"/>
        <item x="802"/>
        <item x="239"/>
        <item x="151"/>
        <item x="983"/>
        <item x="150"/>
        <item x="149"/>
        <item x="148"/>
        <item x="238"/>
        <item x="982"/>
        <item x="981"/>
        <item x="707"/>
        <item x="1500"/>
        <item x="1218"/>
        <item x="801"/>
        <item x="401"/>
        <item x="1217"/>
        <item x="1009"/>
        <item x="237"/>
        <item x="1185"/>
        <item x="980"/>
        <item x="236"/>
        <item x="800"/>
        <item x="147"/>
        <item x="1499"/>
        <item x="146"/>
        <item x="145"/>
        <item x="235"/>
        <item x="706"/>
        <item x="705"/>
        <item x="1498"/>
        <item x="234"/>
        <item x="233"/>
        <item x="1057"/>
        <item x="400"/>
        <item x="1184"/>
        <item x="704"/>
        <item x="703"/>
        <item x="399"/>
        <item x="249"/>
        <item x="1497"/>
        <item x="1183"/>
        <item x="144"/>
        <item x="1056"/>
        <item x="1496"/>
        <item x="799"/>
        <item x="1288"/>
        <item x="1216"/>
        <item x="798"/>
        <item x="1215"/>
        <item x="143"/>
        <item x="142"/>
        <item x="141"/>
        <item x="140"/>
        <item x="979"/>
        <item x="139"/>
        <item x="978"/>
        <item x="977"/>
        <item x="797"/>
        <item x="976"/>
        <item x="975"/>
        <item x="1182"/>
        <item x="1495"/>
        <item x="1287"/>
        <item x="1181"/>
        <item x="1286"/>
        <item x="1008"/>
        <item x="1494"/>
        <item x="1180"/>
        <item x="1055"/>
        <item x="702"/>
        <item x="1054"/>
        <item x="1214"/>
        <item x="974"/>
        <item x="701"/>
        <item x="973"/>
        <item x="463"/>
        <item x="1493"/>
        <item x="1213"/>
        <item x="1212"/>
        <item x="1053"/>
        <item x="1492"/>
        <item x="398"/>
        <item x="17"/>
        <item x="1285"/>
        <item x="1179"/>
        <item x="1491"/>
        <item x="796"/>
        <item x="795"/>
        <item x="794"/>
        <item x="1007"/>
        <item x="16"/>
        <item x="700"/>
        <item x="1284"/>
        <item x="1178"/>
        <item x="1490"/>
        <item x="793"/>
        <item x="1489"/>
        <item x="972"/>
        <item x="1556"/>
        <item x="1177"/>
        <item x="138"/>
        <item x="462"/>
        <item x="1488"/>
        <item x="1283"/>
        <item x="1282"/>
        <item x="1281"/>
        <item x="397"/>
        <item x="396"/>
        <item x="395"/>
        <item x="1006"/>
        <item x="1005"/>
        <item x="262"/>
        <item x="232"/>
        <item x="699"/>
        <item x="698"/>
        <item x="971"/>
        <item x="1176"/>
        <item x="970"/>
        <item x="969"/>
        <item x="968"/>
        <item x="792"/>
        <item x="137"/>
        <item x="1175"/>
        <item x="791"/>
        <item x="1052"/>
        <item x="1174"/>
        <item x="790"/>
        <item x="1280"/>
        <item x="1487"/>
        <item x="248"/>
        <item x="1173"/>
        <item x="1279"/>
        <item x="1486"/>
        <item x="1172"/>
        <item x="1485"/>
        <item x="1171"/>
        <item x="1170"/>
        <item x="15"/>
        <item x="261"/>
        <item x="789"/>
        <item x="136"/>
        <item x="788"/>
        <item x="697"/>
        <item x="1169"/>
        <item x="1168"/>
        <item x="657"/>
        <item x="135"/>
        <item x="819"/>
        <item x="1167"/>
        <item x="787"/>
        <item x="967"/>
        <item x="134"/>
        <item x="966"/>
        <item x="133"/>
        <item x="394"/>
        <item x="1278"/>
        <item x="393"/>
        <item x="1484"/>
        <item x="392"/>
        <item x="391"/>
        <item x="1277"/>
        <item x="1211"/>
        <item x="1276"/>
        <item x="1051"/>
        <item x="132"/>
        <item x="1166"/>
        <item x="1050"/>
        <item x="131"/>
        <item x="14"/>
        <item x="696"/>
        <item x="818"/>
        <item x="965"/>
        <item x="964"/>
        <item x="231"/>
        <item x="695"/>
        <item x="1165"/>
        <item x="130"/>
        <item x="1740"/>
        <item x="129"/>
        <item x="1210"/>
        <item x="1049"/>
        <item x="1164"/>
        <item x="1275"/>
        <item x="588"/>
        <item x="1048"/>
        <item x="1047"/>
        <item x="1483"/>
        <item x="1163"/>
        <item x="1274"/>
        <item x="128"/>
        <item x="1162"/>
        <item x="1004"/>
        <item x="786"/>
        <item x="963"/>
        <item x="817"/>
        <item x="127"/>
        <item x="962"/>
        <item x="961"/>
        <item x="1003"/>
        <item x="126"/>
        <item x="1482"/>
        <item x="125"/>
        <item x="124"/>
        <item x="230"/>
        <item x="1046"/>
        <item x="1161"/>
        <item x="123"/>
        <item x="122"/>
        <item x="1481"/>
        <item x="1045"/>
        <item x="1273"/>
        <item x="1480"/>
        <item x="1555"/>
        <item x="260"/>
        <item x="1160"/>
        <item x="461"/>
        <item x="1159"/>
        <item x="121"/>
        <item x="785"/>
        <item x="229"/>
        <item x="784"/>
        <item x="960"/>
        <item x="120"/>
        <item x="959"/>
        <item x="1479"/>
        <item x="1478"/>
        <item x="259"/>
        <item x="1158"/>
        <item x="1477"/>
        <item x="584"/>
        <item x="1476"/>
        <item x="119"/>
        <item x="118"/>
        <item x="117"/>
        <item x="460"/>
        <item x="1157"/>
        <item x="1002"/>
        <item x="656"/>
        <item x="116"/>
        <item x="1156"/>
        <item x="1554"/>
        <item x="115"/>
        <item x="958"/>
        <item x="957"/>
        <item x="783"/>
        <item x="459"/>
        <item x="258"/>
        <item x="782"/>
        <item x="1553"/>
        <item x="1272"/>
        <item x="1271"/>
        <item x="257"/>
        <item x="390"/>
        <item x="1270"/>
        <item x="1475"/>
        <item x="1155"/>
        <item x="114"/>
        <item x="781"/>
        <item x="780"/>
        <item x="1044"/>
        <item x="13"/>
        <item x="1043"/>
        <item x="779"/>
        <item x="956"/>
        <item x="1269"/>
        <item x="582"/>
        <item x="113"/>
        <item x="1154"/>
        <item x="1474"/>
        <item x="112"/>
        <item x="694"/>
        <item x="111"/>
        <item x="1268"/>
        <item x="1473"/>
        <item x="110"/>
        <item x="955"/>
        <item x="778"/>
        <item x="1739"/>
        <item x="1472"/>
        <item x="1267"/>
        <item x="389"/>
        <item x="388"/>
        <item x="1471"/>
        <item x="1153"/>
        <item x="387"/>
        <item x="1042"/>
        <item x="12"/>
        <item x="228"/>
        <item x="1152"/>
        <item x="227"/>
        <item x="1738"/>
        <item x="1266"/>
        <item x="1265"/>
        <item x="386"/>
        <item x="1470"/>
        <item x="1264"/>
        <item x="1469"/>
        <item x="1468"/>
        <item x="109"/>
        <item x="108"/>
        <item x="816"/>
        <item x="385"/>
        <item x="1151"/>
        <item x="1150"/>
        <item x="107"/>
        <item x="954"/>
        <item x="226"/>
        <item x="1149"/>
        <item x="106"/>
        <item x="953"/>
        <item x="777"/>
        <item x="1041"/>
        <item x="952"/>
        <item x="655"/>
        <item x="105"/>
        <item x="1467"/>
        <item x="1737"/>
        <item x="1736"/>
        <item x="951"/>
        <item x="1148"/>
        <item x="104"/>
        <item x="103"/>
        <item x="1040"/>
        <item x="1147"/>
        <item x="102"/>
        <item x="101"/>
        <item x="950"/>
        <item x="100"/>
        <item x="949"/>
        <item x="99"/>
        <item x="1466"/>
        <item x="458"/>
        <item x="1039"/>
        <item x="1465"/>
        <item x="1146"/>
        <item x="1464"/>
        <item x="1735"/>
        <item x="693"/>
        <item x="948"/>
        <item x="576"/>
        <item x="384"/>
        <item x="1463"/>
        <item x="1462"/>
        <item x="1461"/>
        <item x="1460"/>
        <item x="947"/>
        <item x="1263"/>
        <item x="946"/>
        <item x="1459"/>
        <item x="1038"/>
        <item x="383"/>
        <item x="1734"/>
        <item x="1733"/>
        <item x="945"/>
        <item x="1732"/>
        <item x="1731"/>
        <item x="944"/>
        <item x="1458"/>
        <item x="98"/>
        <item x="97"/>
        <item x="1262"/>
        <item x="1457"/>
        <item x="815"/>
        <item x="654"/>
        <item x="943"/>
        <item x="942"/>
        <item x="941"/>
        <item x="1456"/>
        <item x="1145"/>
        <item x="940"/>
        <item x="939"/>
        <item x="938"/>
        <item x="1455"/>
        <item x="1730"/>
        <item x="382"/>
        <item x="814"/>
        <item x="1729"/>
        <item x="96"/>
        <item x="1037"/>
        <item x="937"/>
        <item x="813"/>
        <item x="936"/>
        <item x="935"/>
        <item x="381"/>
        <item x="1728"/>
        <item x="1727"/>
        <item x="1144"/>
        <item x="934"/>
        <item x="1726"/>
        <item x="933"/>
        <item x="1143"/>
        <item x="1725"/>
        <item x="1454"/>
        <item x="932"/>
        <item x="931"/>
        <item x="930"/>
        <item x="1036"/>
        <item x="1453"/>
        <item x="929"/>
        <item x="1142"/>
        <item x="575"/>
        <item x="574"/>
        <item x="1552"/>
        <item x="928"/>
        <item x="1452"/>
        <item x="225"/>
        <item x="573"/>
        <item x="406"/>
        <item x="1551"/>
        <item x="927"/>
        <item x="457"/>
        <item x="926"/>
        <item x="11"/>
        <item x="95"/>
        <item x="1451"/>
        <item x="1724"/>
        <item x="94"/>
        <item x="1450"/>
        <item x="925"/>
        <item x="93"/>
        <item x="924"/>
        <item x="923"/>
        <item x="922"/>
        <item x="572"/>
        <item x="921"/>
        <item x="571"/>
        <item x="1141"/>
        <item x="1140"/>
        <item x="380"/>
        <item x="92"/>
        <item x="456"/>
        <item x="91"/>
        <item x="692"/>
        <item x="920"/>
        <item x="919"/>
        <item x="90"/>
        <item x="570"/>
        <item x="10"/>
        <item x="918"/>
        <item x="812"/>
        <item x="89"/>
        <item x="88"/>
        <item x="1332"/>
        <item x="917"/>
        <item x="379"/>
        <item x="9"/>
        <item x="455"/>
        <item x="1001"/>
        <item x="1209"/>
        <item x="1449"/>
        <item x="569"/>
        <item x="1448"/>
        <item x="1723"/>
        <item x="1261"/>
        <item x="247"/>
        <item x="87"/>
        <item x="691"/>
        <item x="811"/>
        <item x="916"/>
        <item x="915"/>
        <item x="914"/>
        <item x="1447"/>
        <item x="690"/>
        <item x="568"/>
        <item x="1208"/>
        <item x="1260"/>
        <item x="1446"/>
        <item x="1445"/>
        <item x="913"/>
        <item x="1722"/>
        <item x="912"/>
        <item x="911"/>
        <item x="86"/>
        <item x="910"/>
        <item x="909"/>
        <item x="1139"/>
        <item x="908"/>
        <item x="810"/>
        <item x="1550"/>
        <item x="907"/>
        <item x="567"/>
        <item x="566"/>
        <item x="1444"/>
        <item x="1721"/>
        <item x="906"/>
        <item x="905"/>
        <item x="224"/>
        <item x="904"/>
        <item x="1035"/>
        <item x="454"/>
        <item x="85"/>
        <item x="1331"/>
        <item x="1720"/>
        <item x="1443"/>
        <item x="1442"/>
        <item x="903"/>
        <item x="902"/>
        <item x="8"/>
        <item x="1719"/>
        <item x="1718"/>
        <item x="809"/>
        <item x="808"/>
        <item x="901"/>
        <item x="900"/>
        <item x="899"/>
        <item x="453"/>
        <item x="84"/>
        <item x="378"/>
        <item x="565"/>
        <item x="1717"/>
        <item x="452"/>
        <item x="1441"/>
        <item x="898"/>
        <item x="451"/>
        <item x="1716"/>
        <item x="1207"/>
        <item x="1715"/>
        <item x="1440"/>
        <item x="776"/>
        <item x="83"/>
        <item x="1206"/>
        <item x="1034"/>
        <item x="82"/>
        <item x="599"/>
        <item x="1439"/>
        <item x="897"/>
        <item x="896"/>
        <item x="1138"/>
        <item x="895"/>
        <item x="653"/>
        <item x="894"/>
        <item x="1438"/>
        <item x="893"/>
        <item x="1205"/>
        <item x="652"/>
        <item x="246"/>
        <item x="892"/>
        <item x="1204"/>
        <item x="1137"/>
        <item x="651"/>
        <item x="891"/>
        <item x="890"/>
        <item x="1136"/>
        <item x="889"/>
        <item x="377"/>
        <item x="1714"/>
        <item x="1259"/>
        <item x="1437"/>
        <item x="888"/>
        <item x="1713"/>
        <item x="1712"/>
        <item x="1711"/>
        <item x="223"/>
        <item x="222"/>
        <item x="564"/>
        <item x="1710"/>
        <item x="1330"/>
        <item x="221"/>
        <item x="887"/>
        <item x="1709"/>
        <item x="1436"/>
        <item x="1435"/>
        <item x="886"/>
        <item x="1434"/>
        <item x="1433"/>
        <item x="563"/>
        <item x="1135"/>
        <item x="450"/>
        <item x="1000"/>
        <item x="1329"/>
        <item x="1549"/>
        <item x="689"/>
        <item x="999"/>
        <item x="1708"/>
        <item x="1707"/>
        <item x="1258"/>
        <item x="1203"/>
        <item x="1202"/>
        <item x="1432"/>
        <item x="885"/>
        <item x="884"/>
        <item x="775"/>
        <item x="220"/>
        <item x="1134"/>
        <item x="1033"/>
        <item x="883"/>
        <item x="1133"/>
        <item x="1032"/>
        <item x="1031"/>
        <item x="1328"/>
        <item x="1706"/>
        <item x="245"/>
        <item x="650"/>
        <item x="376"/>
        <item x="1705"/>
        <item x="598"/>
        <item x="1704"/>
        <item x="1431"/>
        <item x="1201"/>
        <item x="562"/>
        <item x="1430"/>
        <item x="1257"/>
        <item x="1703"/>
        <item x="1702"/>
        <item x="1429"/>
        <item x="1428"/>
        <item x="1701"/>
        <item x="774"/>
        <item x="773"/>
        <item x="7"/>
        <item x="1427"/>
        <item x="1426"/>
        <item x="375"/>
        <item x="688"/>
        <item x="687"/>
        <item x="1425"/>
        <item x="81"/>
        <item x="1327"/>
        <item x="882"/>
        <item x="1424"/>
        <item x="1326"/>
        <item x="403"/>
        <item x="1132"/>
        <item x="1131"/>
        <item x="881"/>
        <item x="1256"/>
        <item x="1548"/>
        <item x="1700"/>
        <item x="374"/>
        <item x="686"/>
        <item x="880"/>
        <item x="80"/>
        <item x="879"/>
        <item x="256"/>
        <item x="1699"/>
        <item x="878"/>
        <item x="1130"/>
        <item x="373"/>
        <item x="1698"/>
        <item x="561"/>
        <item x="1129"/>
        <item x="1697"/>
        <item x="877"/>
        <item x="1325"/>
        <item x="1696"/>
        <item x="560"/>
        <item x="1255"/>
        <item x="1324"/>
        <item x="1200"/>
        <item x="876"/>
        <item x="875"/>
        <item x="874"/>
        <item x="649"/>
        <item x="1030"/>
        <item x="372"/>
        <item x="1254"/>
        <item x="1029"/>
        <item x="1547"/>
        <item x="1546"/>
        <item x="1423"/>
        <item x="371"/>
        <item x="1422"/>
        <item x="559"/>
        <item x="1421"/>
        <item x="1128"/>
        <item x="1695"/>
        <item x="1694"/>
        <item x="1420"/>
        <item x="685"/>
        <item x="449"/>
        <item x="1419"/>
        <item x="1693"/>
        <item x="772"/>
        <item x="1028"/>
        <item x="1418"/>
        <item x="771"/>
        <item x="1692"/>
        <item x="79"/>
        <item x="1691"/>
        <item x="873"/>
        <item x="648"/>
        <item x="1323"/>
        <item x="370"/>
        <item x="448"/>
        <item x="1127"/>
        <item x="369"/>
        <item x="1417"/>
        <item x="1416"/>
        <item x="1415"/>
        <item x="807"/>
        <item x="368"/>
        <item x="1126"/>
        <item x="447"/>
        <item x="1690"/>
        <item x="1689"/>
        <item x="558"/>
        <item x="1688"/>
        <item x="872"/>
        <item x="684"/>
        <item x="1687"/>
        <item x="1414"/>
        <item x="1686"/>
        <item x="1125"/>
        <item x="1413"/>
        <item x="871"/>
        <item x="219"/>
        <item x="1412"/>
        <item x="557"/>
        <item x="367"/>
        <item x="366"/>
        <item x="1411"/>
        <item x="365"/>
        <item x="556"/>
        <item x="555"/>
        <item x="554"/>
        <item x="446"/>
        <item x="1685"/>
        <item x="1684"/>
        <item x="1410"/>
        <item x="870"/>
        <item x="1124"/>
        <item x="659"/>
        <item x="1545"/>
        <item x="869"/>
        <item x="445"/>
        <item x="1409"/>
        <item x="1027"/>
        <item x="364"/>
        <item x="1683"/>
        <item x="553"/>
        <item x="868"/>
        <item x="683"/>
        <item x="78"/>
        <item x="867"/>
        <item x="1123"/>
        <item x="1408"/>
        <item x="1682"/>
        <item x="552"/>
        <item x="363"/>
        <item x="1407"/>
        <item x="1681"/>
        <item x="1199"/>
        <item x="820"/>
        <item x="218"/>
        <item x="581"/>
        <item x="1680"/>
        <item x="1322"/>
        <item x="244"/>
        <item x="1026"/>
        <item x="1122"/>
        <item x="682"/>
        <item x="1406"/>
        <item x="444"/>
        <item x="1679"/>
        <item x="866"/>
        <item x="1678"/>
        <item x="1405"/>
        <item x="865"/>
        <item x="1121"/>
        <item x="1404"/>
        <item x="551"/>
        <item x="1677"/>
        <item x="362"/>
        <item x="361"/>
        <item x="1403"/>
        <item x="360"/>
        <item x="1120"/>
        <item x="1544"/>
        <item x="550"/>
        <item x="549"/>
        <item x="998"/>
        <item x="864"/>
        <item x="1402"/>
        <item x="647"/>
        <item x="1676"/>
        <item x="1321"/>
        <item x="770"/>
        <item x="359"/>
        <item x="358"/>
        <item x="357"/>
        <item x="1543"/>
        <item x="1675"/>
        <item x="356"/>
        <item x="1320"/>
        <item x="355"/>
        <item x="1319"/>
        <item x="443"/>
        <item x="354"/>
        <item x="1318"/>
        <item x="1401"/>
        <item x="1400"/>
        <item x="1198"/>
        <item x="1542"/>
        <item x="1119"/>
        <item x="442"/>
        <item x="1399"/>
        <item x="548"/>
        <item x="353"/>
        <item x="1025"/>
        <item x="597"/>
        <item x="596"/>
        <item x="1398"/>
        <item x="547"/>
        <item x="352"/>
        <item x="441"/>
        <item x="1317"/>
        <item x="546"/>
        <item x="1674"/>
        <item x="681"/>
        <item x="1541"/>
        <item x="769"/>
        <item x="1024"/>
        <item x="646"/>
        <item x="351"/>
        <item x="645"/>
        <item x="1397"/>
        <item x="863"/>
        <item x="545"/>
        <item x="544"/>
        <item x="543"/>
        <item x="350"/>
        <item x="1673"/>
        <item x="440"/>
        <item x="1253"/>
        <item x="77"/>
        <item x="542"/>
        <item x="349"/>
        <item x="862"/>
        <item x="76"/>
        <item x="1118"/>
        <item x="1672"/>
        <item x="541"/>
        <item x="540"/>
        <item x="1671"/>
        <item x="348"/>
        <item x="347"/>
        <item x="346"/>
        <item x="345"/>
        <item x="1117"/>
        <item x="1197"/>
        <item x="1196"/>
        <item x="344"/>
        <item x="539"/>
        <item x="1195"/>
        <item x="538"/>
        <item x="1252"/>
        <item x="768"/>
        <item x="1396"/>
        <item x="861"/>
        <item x="217"/>
        <item x="767"/>
        <item x="75"/>
        <item x="1670"/>
        <item x="1395"/>
        <item x="74"/>
        <item x="1316"/>
        <item x="1394"/>
        <item x="1393"/>
        <item x="1116"/>
        <item x="216"/>
        <item x="537"/>
        <item x="1392"/>
        <item x="680"/>
        <item x="73"/>
        <item x="343"/>
        <item x="1391"/>
        <item x="439"/>
        <item x="1669"/>
        <item x="215"/>
        <item x="1315"/>
        <item x="580"/>
        <item x="1540"/>
        <item x="1668"/>
        <item x="1390"/>
        <item x="342"/>
        <item x="1667"/>
        <item x="1666"/>
        <item x="438"/>
        <item x="1665"/>
        <item x="1251"/>
        <item x="1389"/>
        <item x="860"/>
        <item x="1115"/>
        <item x="997"/>
        <item x="536"/>
        <item x="1664"/>
        <item x="1663"/>
        <item x="1662"/>
        <item x="1023"/>
        <item x="1539"/>
        <item x="1388"/>
        <item x="1661"/>
        <item x="1114"/>
        <item x="1538"/>
        <item x="1387"/>
        <item x="679"/>
        <item x="1537"/>
        <item x="1113"/>
        <item x="1660"/>
        <item x="1386"/>
        <item x="1659"/>
        <item x="1385"/>
        <item x="1658"/>
        <item x="1657"/>
        <item x="1112"/>
        <item x="72"/>
        <item x="341"/>
        <item x="1752"/>
        <item x="1536"/>
        <item x="1384"/>
        <item x="535"/>
        <item x="1383"/>
        <item x="1656"/>
        <item x="1111"/>
        <item x="1250"/>
        <item x="1110"/>
        <item x="340"/>
        <item x="534"/>
        <item x="859"/>
        <item x="1249"/>
        <item x="1194"/>
        <item x="1248"/>
        <item x="858"/>
        <item x="1382"/>
        <item x="1655"/>
        <item x="533"/>
        <item x="532"/>
        <item x="531"/>
        <item x="530"/>
        <item x="339"/>
        <item x="1247"/>
        <item x="529"/>
        <item x="644"/>
        <item x="1569"/>
        <item x="766"/>
        <item x="214"/>
        <item x="437"/>
        <item x="1109"/>
        <item x="765"/>
        <item x="764"/>
        <item x="1108"/>
        <item x="71"/>
        <item x="1314"/>
        <item x="1654"/>
        <item x="1107"/>
        <item x="436"/>
        <item x="1653"/>
        <item x="1106"/>
        <item x="1652"/>
        <item x="857"/>
        <item x="1754"/>
        <item x="1381"/>
        <item x="996"/>
        <item x="70"/>
        <item x="338"/>
        <item x="1651"/>
        <item x="1380"/>
        <item x="856"/>
        <item x="1535"/>
        <item x="1650"/>
        <item x="1379"/>
        <item x="595"/>
        <item x="1378"/>
        <item x="1534"/>
        <item x="528"/>
        <item x="527"/>
        <item x="213"/>
        <item x="1533"/>
        <item x="1193"/>
        <item x="1649"/>
        <item x="1105"/>
        <item x="337"/>
        <item x="1313"/>
        <item x="1648"/>
        <item x="526"/>
        <item x="525"/>
        <item x="1104"/>
        <item x="1377"/>
        <item x="1647"/>
        <item x="1103"/>
        <item x="855"/>
        <item x="854"/>
        <item x="678"/>
        <item x="677"/>
        <item x="1102"/>
        <item x="1646"/>
        <item x="995"/>
        <item x="1246"/>
        <item x="676"/>
        <item x="69"/>
        <item x="853"/>
        <item x="68"/>
        <item x="524"/>
        <item x="643"/>
        <item x="763"/>
        <item x="1645"/>
        <item x="852"/>
        <item x="1312"/>
        <item x="1532"/>
        <item x="851"/>
        <item x="1751"/>
        <item x="336"/>
        <item x="255"/>
        <item x="67"/>
        <item x="1192"/>
        <item x="1376"/>
        <item x="335"/>
        <item x="1311"/>
        <item x="1531"/>
        <item x="1750"/>
        <item x="523"/>
        <item x="334"/>
        <item x="435"/>
        <item x="1644"/>
        <item x="333"/>
        <item x="675"/>
        <item x="332"/>
        <item x="642"/>
        <item x="1310"/>
        <item x="583"/>
        <item x="1309"/>
        <item x="1749"/>
        <item x="641"/>
        <item x="850"/>
        <item x="331"/>
        <item x="1101"/>
        <item x="1643"/>
        <item x="254"/>
        <item x="1568"/>
        <item x="1642"/>
        <item x="1100"/>
        <item x="522"/>
        <item x="1641"/>
        <item x="806"/>
        <item x="521"/>
        <item x="66"/>
        <item x="1640"/>
        <item x="762"/>
        <item x="1530"/>
        <item x="1639"/>
        <item x="1638"/>
        <item x="674"/>
        <item x="761"/>
        <item x="330"/>
        <item x="849"/>
        <item x="65"/>
        <item x="1022"/>
        <item x="760"/>
        <item x="212"/>
        <item x="1308"/>
        <item x="640"/>
        <item x="1099"/>
        <item x="1567"/>
        <item x="329"/>
        <item x="848"/>
        <item x="639"/>
        <item x="328"/>
        <item x="759"/>
        <item x="327"/>
        <item x="64"/>
        <item x="1245"/>
        <item x="520"/>
        <item x="1375"/>
        <item x="638"/>
        <item x="1307"/>
        <item x="1637"/>
        <item x="326"/>
        <item x="63"/>
        <item x="1566"/>
        <item x="62"/>
        <item x="325"/>
        <item x="434"/>
        <item x="324"/>
        <item x="433"/>
        <item x="1374"/>
        <item x="519"/>
        <item x="847"/>
        <item x="1636"/>
        <item x="846"/>
        <item x="61"/>
        <item x="60"/>
        <item x="637"/>
        <item x="59"/>
        <item x="673"/>
        <item x="1529"/>
        <item x="1373"/>
        <item x="518"/>
        <item x="1528"/>
        <item x="758"/>
        <item x="1635"/>
        <item x="1098"/>
        <item x="636"/>
        <item x="1634"/>
        <item x="1748"/>
        <item x="635"/>
        <item x="757"/>
        <item x="1097"/>
        <item x="211"/>
        <item x="517"/>
        <item x="756"/>
        <item x="602"/>
        <item x="323"/>
        <item x="322"/>
        <item x="1096"/>
        <item x="1633"/>
        <item x="1372"/>
        <item x="755"/>
        <item x="1306"/>
        <item x="210"/>
        <item x="1565"/>
        <item x="634"/>
        <item x="754"/>
        <item x="321"/>
        <item x="1527"/>
        <item x="1747"/>
        <item x="1632"/>
        <item x="1631"/>
        <item x="432"/>
        <item x="1095"/>
        <item x="516"/>
        <item x="1094"/>
        <item x="1244"/>
        <item x="1526"/>
        <item x="1243"/>
        <item x="515"/>
        <item x="320"/>
        <item x="319"/>
        <item x="431"/>
        <item x="318"/>
        <item x="1242"/>
        <item x="1630"/>
        <item x="1371"/>
        <item x="1525"/>
        <item x="317"/>
        <item x="316"/>
        <item x="315"/>
        <item x="1370"/>
        <item x="314"/>
        <item x="1629"/>
        <item x="1564"/>
        <item x="1093"/>
        <item x="6"/>
        <item x="1628"/>
        <item x="1627"/>
        <item x="313"/>
        <item x="753"/>
        <item x="209"/>
        <item x="752"/>
        <item x="1369"/>
        <item x="845"/>
        <item x="1626"/>
        <item x="844"/>
        <item x="208"/>
        <item x="751"/>
        <item x="633"/>
        <item x="750"/>
        <item x="514"/>
        <item x="1021"/>
        <item x="1625"/>
        <item x="312"/>
        <item x="1368"/>
        <item x="1624"/>
        <item x="311"/>
        <item x="672"/>
        <item x="1623"/>
        <item x="587"/>
        <item x="513"/>
        <item x="1191"/>
        <item x="579"/>
        <item x="512"/>
        <item x="1622"/>
        <item x="1092"/>
        <item x="749"/>
        <item x="511"/>
        <item x="1091"/>
        <item x="310"/>
        <item x="1305"/>
        <item x="1524"/>
        <item x="843"/>
        <item x="309"/>
        <item x="430"/>
        <item x="510"/>
        <item x="1367"/>
        <item x="578"/>
        <item x="1304"/>
        <item x="308"/>
        <item x="1523"/>
        <item x="1090"/>
        <item x="632"/>
        <item x="1366"/>
        <item x="307"/>
        <item x="429"/>
        <item x="306"/>
        <item x="1621"/>
        <item x="509"/>
        <item x="1190"/>
        <item x="1620"/>
        <item x="508"/>
        <item x="631"/>
        <item x="1619"/>
        <item x="1618"/>
        <item x="1522"/>
        <item x="748"/>
        <item x="507"/>
        <item x="1089"/>
        <item x="305"/>
        <item x="207"/>
        <item x="1088"/>
        <item x="747"/>
        <item x="805"/>
        <item x="1365"/>
        <item x="671"/>
        <item x="1087"/>
        <item x="601"/>
        <item x="746"/>
        <item x="745"/>
        <item x="206"/>
        <item x="1086"/>
        <item x="205"/>
        <item x="630"/>
        <item x="204"/>
        <item x="203"/>
        <item x="629"/>
        <item x="804"/>
        <item x="58"/>
        <item x="1521"/>
        <item x="1563"/>
        <item x="202"/>
        <item x="628"/>
        <item x="304"/>
        <item x="1364"/>
        <item x="744"/>
        <item x="1617"/>
        <item x="506"/>
        <item x="466"/>
        <item x="303"/>
        <item x="1616"/>
        <item x="1615"/>
        <item x="1241"/>
        <item x="994"/>
        <item x="1240"/>
        <item x="627"/>
        <item x="302"/>
        <item x="57"/>
        <item x="1363"/>
        <item x="428"/>
        <item x="993"/>
        <item x="56"/>
        <item x="201"/>
        <item x="1362"/>
        <item x="1614"/>
        <item x="427"/>
        <item x="1520"/>
        <item x="842"/>
        <item x="1613"/>
        <item x="1189"/>
        <item x="1519"/>
        <item x="992"/>
        <item x="505"/>
        <item x="991"/>
        <item x="55"/>
        <item x="1612"/>
        <item x="504"/>
        <item x="200"/>
        <item x="743"/>
        <item x="503"/>
        <item x="502"/>
        <item x="1746"/>
        <item x="1239"/>
        <item x="199"/>
        <item x="54"/>
        <item x="198"/>
        <item x="1085"/>
        <item x="197"/>
        <item x="53"/>
        <item x="301"/>
        <item x="52"/>
        <item x="841"/>
        <item x="196"/>
        <item x="195"/>
        <item x="990"/>
        <item x="243"/>
        <item x="5"/>
        <item x="742"/>
        <item x="626"/>
        <item x="741"/>
        <item x="51"/>
        <item x="840"/>
        <item x="1186"/>
        <item x="1084"/>
        <item x="839"/>
        <item x="1611"/>
        <item x="1303"/>
        <item x="50"/>
        <item x="194"/>
        <item x="1238"/>
        <item x="193"/>
        <item x="1302"/>
        <item x="1083"/>
        <item x="426"/>
        <item x="1361"/>
        <item x="1237"/>
        <item x="989"/>
        <item x="1518"/>
        <item x="1517"/>
        <item x="501"/>
        <item x="1301"/>
        <item x="1236"/>
        <item x="500"/>
        <item x="192"/>
        <item x="191"/>
        <item x="594"/>
        <item x="300"/>
        <item x="499"/>
        <item x="18"/>
        <item x="658"/>
        <item x="498"/>
        <item x="1610"/>
        <item x="1082"/>
        <item x="625"/>
        <item x="1188"/>
        <item x="497"/>
        <item x="740"/>
        <item x="253"/>
        <item x="1081"/>
        <item x="1080"/>
        <item x="1020"/>
        <item x="496"/>
        <item x="1360"/>
        <item x="49"/>
        <item x="739"/>
        <item x="1079"/>
        <item x="1078"/>
        <item x="738"/>
        <item x="670"/>
        <item x="48"/>
        <item x="708"/>
        <item x="737"/>
        <item x="47"/>
        <item x="624"/>
        <item x="1609"/>
        <item x="736"/>
        <item x="299"/>
        <item x="1019"/>
        <item x="1300"/>
        <item x="1562"/>
        <item x="298"/>
        <item x="1359"/>
        <item x="1358"/>
        <item x="46"/>
        <item x="45"/>
        <item x="1608"/>
        <item x="838"/>
        <item x="44"/>
        <item x="43"/>
        <item x="42"/>
        <item x="41"/>
        <item x="425"/>
        <item x="40"/>
        <item x="39"/>
        <item x="297"/>
        <item x="837"/>
        <item x="38"/>
        <item x="1018"/>
        <item x="1235"/>
        <item x="836"/>
        <item x="296"/>
        <item x="295"/>
        <item x="1607"/>
        <item x="1606"/>
        <item x="669"/>
        <item x="495"/>
        <item x="1605"/>
        <item x="37"/>
        <item x="252"/>
        <item x="294"/>
        <item x="835"/>
        <item x="1745"/>
        <item x="988"/>
        <item x="190"/>
        <item x="735"/>
        <item x="668"/>
        <item x="36"/>
        <item x="189"/>
        <item x="494"/>
        <item x="623"/>
        <item x="493"/>
        <item x="35"/>
        <item x="293"/>
        <item x="734"/>
        <item x="622"/>
        <item x="834"/>
        <item x="621"/>
        <item x="667"/>
        <item x="188"/>
        <item x="187"/>
        <item x="733"/>
        <item x="1234"/>
        <item x="1357"/>
        <item x="34"/>
        <item x="33"/>
        <item x="1561"/>
        <item x="1604"/>
        <item x="620"/>
        <item x="492"/>
        <item x="666"/>
        <item x="1603"/>
        <item x="833"/>
        <item x="1299"/>
        <item x="424"/>
        <item x="1356"/>
        <item x="1602"/>
        <item x="1077"/>
        <item x="1298"/>
        <item x="292"/>
        <item x="732"/>
        <item x="1516"/>
        <item x="1233"/>
        <item x="291"/>
        <item x="731"/>
        <item x="423"/>
        <item x="491"/>
        <item x="832"/>
        <item x="186"/>
        <item x="422"/>
        <item x="593"/>
        <item x="32"/>
        <item x="1232"/>
        <item x="490"/>
        <item x="489"/>
        <item x="1076"/>
        <item x="185"/>
        <item x="1297"/>
        <item x="488"/>
        <item x="487"/>
        <item x="486"/>
        <item x="485"/>
        <item x="1601"/>
        <item x="730"/>
        <item x="290"/>
        <item x="1231"/>
        <item x="484"/>
        <item x="1753"/>
        <item x="1515"/>
        <item x="1600"/>
        <item x="1355"/>
        <item x="1599"/>
        <item x="1017"/>
        <item x="729"/>
        <item x="1354"/>
        <item x="728"/>
        <item x="1598"/>
        <item x="727"/>
        <item x="619"/>
        <item x="421"/>
        <item x="184"/>
        <item x="1597"/>
        <item x="1596"/>
        <item x="1595"/>
        <item x="1016"/>
        <item x="726"/>
        <item x="1015"/>
        <item x="803"/>
        <item x="1594"/>
        <item x="1075"/>
        <item x="1593"/>
        <item x="1353"/>
        <item x="725"/>
        <item x="1074"/>
        <item x="1592"/>
        <item x="1014"/>
        <item x="618"/>
        <item x="420"/>
        <item x="1514"/>
        <item x="1352"/>
        <item x="289"/>
        <item x="31"/>
        <item x="288"/>
        <item x="156"/>
        <item x="30"/>
        <item x="155"/>
        <item x="405"/>
        <item x="1503"/>
        <item x="1591"/>
        <item x="404"/>
        <item x="1219"/>
        <item x="1560"/>
        <item x="577"/>
        <item x="240"/>
        <item x="987"/>
        <item x="1513"/>
        <item x="1504"/>
        <item x="465"/>
        <item x="1502"/>
        <item x="1570"/>
        <item x="1557"/>
        <item x="464"/>
        <item x="402"/>
        <item x="4"/>
        <item x="1590"/>
        <item x="724"/>
        <item x="1351"/>
        <item x="831"/>
        <item x="1589"/>
        <item x="1350"/>
        <item x="617"/>
        <item x="723"/>
        <item x="1349"/>
        <item x="3"/>
        <item x="616"/>
        <item x="1588"/>
        <item x="592"/>
        <item x="287"/>
        <item x="665"/>
        <item x="242"/>
        <item x="615"/>
        <item x="1587"/>
        <item x="1348"/>
        <item x="830"/>
        <item x="1073"/>
        <item x="1072"/>
        <item x="183"/>
        <item x="1071"/>
        <item x="722"/>
        <item x="29"/>
        <item x="829"/>
        <item x="182"/>
        <item x="664"/>
        <item x="286"/>
        <item x="419"/>
        <item x="1586"/>
        <item x="1512"/>
        <item x="285"/>
        <item x="614"/>
        <item x="284"/>
        <item x="1511"/>
        <item x="721"/>
        <item x="2"/>
        <item x="181"/>
        <item x="1070"/>
        <item x="1230"/>
        <item x="483"/>
        <item x="1510"/>
        <item x="1509"/>
        <item x="1069"/>
        <item x="828"/>
        <item x="283"/>
        <item x="1347"/>
        <item x="418"/>
        <item x="1346"/>
        <item x="282"/>
        <item x="1296"/>
        <item x="1229"/>
        <item x="1345"/>
        <item x="663"/>
        <item x="1744"/>
        <item x="482"/>
        <item x="613"/>
        <item x="1228"/>
        <item x="1585"/>
        <item x="180"/>
        <item x="281"/>
        <item x="600"/>
        <item x="1584"/>
        <item x="280"/>
        <item x="1295"/>
        <item x="179"/>
        <item x="1559"/>
        <item x="481"/>
        <item x="178"/>
        <item x="1344"/>
        <item x="1583"/>
        <item x="0"/>
        <item x="662"/>
        <item x="1582"/>
        <item x="827"/>
        <item x="1068"/>
        <item x="720"/>
        <item x="1227"/>
        <item x="719"/>
        <item x="612"/>
        <item x="591"/>
        <item x="1013"/>
        <item x="1"/>
        <item x="1067"/>
        <item x="1343"/>
        <item x="986"/>
        <item x="177"/>
        <item x="1012"/>
        <item x="611"/>
        <item x="1342"/>
        <item x="241"/>
        <item x="826"/>
        <item x="610"/>
        <item x="417"/>
        <item x="1341"/>
        <item x="1581"/>
        <item x="1066"/>
        <item x="279"/>
        <item x="1065"/>
        <item x="1340"/>
        <item x="1294"/>
        <item x="1293"/>
        <item x="416"/>
        <item x="586"/>
        <item x="278"/>
        <item x="825"/>
        <item x="824"/>
        <item x="1339"/>
        <item x="1508"/>
        <item x="718"/>
        <item x="609"/>
        <item x="1580"/>
        <item x="661"/>
        <item x="1226"/>
        <item x="608"/>
        <item x="1225"/>
        <item x="985"/>
        <item x="1292"/>
        <item x="1579"/>
        <item x="176"/>
        <item x="1558"/>
        <item x="1064"/>
        <item x="1338"/>
        <item x="717"/>
        <item x="1224"/>
        <item x="1291"/>
        <item x="607"/>
        <item x="480"/>
        <item x="415"/>
        <item x="277"/>
        <item x="1578"/>
        <item x="1577"/>
        <item x="276"/>
        <item x="175"/>
        <item x="275"/>
        <item x="1223"/>
        <item x="1507"/>
        <item x="1576"/>
        <item x="1575"/>
        <item x="823"/>
        <item x="274"/>
        <item x="28"/>
        <item x="414"/>
        <item x="1743"/>
        <item x="606"/>
        <item x="413"/>
        <item x="1063"/>
        <item x="605"/>
        <item x="716"/>
        <item x="479"/>
        <item x="1574"/>
        <item x="174"/>
        <item x="585"/>
        <item x="27"/>
        <item x="154"/>
        <item x="26"/>
        <item x="273"/>
        <item x="173"/>
        <item x="172"/>
        <item x="171"/>
        <item x="272"/>
        <item x="1011"/>
        <item x="715"/>
        <item x="822"/>
        <item x="478"/>
        <item x="1062"/>
        <item x="271"/>
        <item x="1222"/>
        <item x="412"/>
        <item x="411"/>
        <item x="410"/>
        <item x="590"/>
        <item x="409"/>
        <item x="1742"/>
        <item x="1337"/>
        <item x="1290"/>
        <item x="1573"/>
        <item x="270"/>
        <item x="1061"/>
        <item x="477"/>
        <item x="1336"/>
        <item x="1187"/>
        <item x="714"/>
        <item x="1221"/>
        <item x="251"/>
        <item x="1335"/>
        <item x="269"/>
        <item x="25"/>
        <item x="170"/>
        <item x="1060"/>
        <item x="1334"/>
        <item x="268"/>
        <item x="1059"/>
        <item x="476"/>
        <item x="24"/>
        <item x="1506"/>
        <item x="475"/>
        <item x="267"/>
        <item x="474"/>
        <item x="473"/>
        <item x="169"/>
        <item x="266"/>
        <item x="168"/>
        <item x="1572"/>
        <item x="167"/>
        <item x="166"/>
        <item x="1289"/>
        <item x="713"/>
        <item x="604"/>
        <item x="712"/>
        <item x="165"/>
        <item x="164"/>
        <item x="821"/>
        <item x="472"/>
        <item x="163"/>
        <item x="265"/>
        <item x="1058"/>
        <item x="162"/>
        <item x="711"/>
        <item x="408"/>
        <item x="161"/>
        <item x="23"/>
        <item x="1333"/>
        <item x="160"/>
        <item x="471"/>
        <item x="1505"/>
        <item x="407"/>
        <item x="264"/>
        <item x="470"/>
        <item x="469"/>
        <item x="468"/>
        <item x="1571"/>
        <item x="589"/>
        <item x="1220"/>
        <item x="22"/>
        <item x="21"/>
        <item x="1741"/>
        <item x="20"/>
        <item x="19"/>
        <item x="467"/>
        <item x="710"/>
        <item x="159"/>
        <item x="603"/>
        <item x="158"/>
        <item x="660"/>
        <item x="709"/>
        <item x="263"/>
        <item x="157"/>
        <item t="default"/>
      </items>
    </pivotField>
    <pivotField showAll="0"/>
    <pivotField showAll="0"/>
    <pivotField showAll="0">
      <items count="74">
        <item x="56"/>
        <item x="57"/>
        <item x="72"/>
        <item x="42"/>
        <item x="3"/>
        <item x="34"/>
        <item x="24"/>
        <item x="69"/>
        <item x="54"/>
        <item x="22"/>
        <item x="25"/>
        <item x="55"/>
        <item x="59"/>
        <item x="16"/>
        <item x="19"/>
        <item x="51"/>
        <item x="63"/>
        <item x="49"/>
        <item x="68"/>
        <item x="26"/>
        <item x="44"/>
        <item x="41"/>
        <item x="61"/>
        <item x="9"/>
        <item x="33"/>
        <item x="5"/>
        <item x="32"/>
        <item x="20"/>
        <item x="4"/>
        <item x="47"/>
        <item x="50"/>
        <item x="15"/>
        <item x="66"/>
        <item x="27"/>
        <item x="48"/>
        <item x="62"/>
        <item x="1"/>
        <item x="64"/>
        <item x="10"/>
        <item x="2"/>
        <item x="17"/>
        <item x="14"/>
        <item x="18"/>
        <item x="71"/>
        <item x="52"/>
        <item x="36"/>
        <item x="67"/>
        <item x="29"/>
        <item x="38"/>
        <item x="70"/>
        <item x="6"/>
        <item x="12"/>
        <item x="45"/>
        <item x="65"/>
        <item x="21"/>
        <item x="39"/>
        <item x="8"/>
        <item x="31"/>
        <item x="0"/>
        <item x="13"/>
        <item x="60"/>
        <item x="37"/>
        <item x="11"/>
        <item x="58"/>
        <item x="40"/>
        <item x="7"/>
        <item x="35"/>
        <item x="23"/>
        <item x="46"/>
        <item x="43"/>
        <item x="53"/>
        <item x="30"/>
        <item x="28"/>
        <item t="default"/>
      </items>
    </pivotField>
    <pivotField showAll="0"/>
    <pivotField showAll="0"/>
    <pivotField axis="axisCol" showAll="0">
      <items count="3">
        <item x="1"/>
        <item x="0"/>
        <item t="default"/>
      </items>
    </pivotField>
    <pivotField axis="axisRow" showAll="0">
      <items count="5">
        <item x="1"/>
        <item x="3"/>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8"/>
  </rowFields>
  <rowItems count="4">
    <i>
      <x/>
    </i>
    <i>
      <x v="1"/>
    </i>
    <i>
      <x v="2"/>
    </i>
    <i>
      <x v="3"/>
    </i>
  </rowItems>
  <colFields count="1">
    <field x="7"/>
  </colFields>
  <colItems count="2">
    <i>
      <x/>
    </i>
    <i>
      <x v="1"/>
    </i>
  </colItems>
  <dataFields count="1">
    <dataField name="Cases per Age Group and Sex" fld="0" subtotal="count" baseField="0" baseItem="0"/>
  </dataFields>
  <formats count="4">
    <format dxfId="12">
      <pivotArea dataOnly="0" labelOnly="1" fieldPosition="0">
        <references count="1">
          <reference field="8" count="1">
            <x v="0"/>
          </reference>
        </references>
      </pivotArea>
    </format>
    <format dxfId="11">
      <pivotArea dataOnly="0" labelOnly="1" fieldPosition="0">
        <references count="1">
          <reference field="8" count="1">
            <x v="3"/>
          </reference>
        </references>
      </pivotArea>
    </format>
    <format dxfId="10">
      <pivotArea dataOnly="0" labelOnly="1" fieldPosition="0">
        <references count="1">
          <reference field="8" count="1">
            <x v="2"/>
          </reference>
        </references>
      </pivotArea>
    </format>
    <format dxfId="9">
      <pivotArea dataOnly="0" labelOnly="1" fieldPosition="0">
        <references count="1">
          <reference field="8" count="1">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C8EAF1-E188-45E6-827F-C3A4E6185549}" name="pt_fa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B3:C6" firstHeaderRow="1" firstDataRow="1" firstDataCol="1"/>
  <pivotFields count="16">
    <pivotField dataField="1" showAll="0"/>
    <pivotField numFmtId="14" showAll="0">
      <items count="1756">
        <item x="984"/>
        <item x="153"/>
        <item x="152"/>
        <item x="250"/>
        <item x="1010"/>
        <item x="1501"/>
        <item x="802"/>
        <item x="239"/>
        <item x="151"/>
        <item x="983"/>
        <item x="150"/>
        <item x="149"/>
        <item x="148"/>
        <item x="238"/>
        <item x="982"/>
        <item x="981"/>
        <item x="707"/>
        <item x="1500"/>
        <item x="1218"/>
        <item x="801"/>
        <item x="401"/>
        <item x="1217"/>
        <item x="1009"/>
        <item x="237"/>
        <item x="1185"/>
        <item x="980"/>
        <item x="236"/>
        <item x="800"/>
        <item x="147"/>
        <item x="1499"/>
        <item x="146"/>
        <item x="145"/>
        <item x="235"/>
        <item x="706"/>
        <item x="705"/>
        <item x="1498"/>
        <item x="234"/>
        <item x="233"/>
        <item x="1057"/>
        <item x="400"/>
        <item x="1184"/>
        <item x="704"/>
        <item x="703"/>
        <item x="399"/>
        <item x="249"/>
        <item x="1497"/>
        <item x="1183"/>
        <item x="144"/>
        <item x="1056"/>
        <item x="1496"/>
        <item x="799"/>
        <item x="1288"/>
        <item x="1216"/>
        <item x="798"/>
        <item x="1215"/>
        <item x="143"/>
        <item x="142"/>
        <item x="141"/>
        <item x="140"/>
        <item x="979"/>
        <item x="139"/>
        <item x="978"/>
        <item x="977"/>
        <item x="797"/>
        <item x="976"/>
        <item x="975"/>
        <item x="1182"/>
        <item x="1495"/>
        <item x="1287"/>
        <item x="1181"/>
        <item x="1286"/>
        <item x="1008"/>
        <item x="1494"/>
        <item x="1180"/>
        <item x="1055"/>
        <item x="702"/>
        <item x="1054"/>
        <item x="1214"/>
        <item x="974"/>
        <item x="701"/>
        <item x="973"/>
        <item x="463"/>
        <item x="1493"/>
        <item x="1213"/>
        <item x="1212"/>
        <item x="1053"/>
        <item x="1492"/>
        <item x="398"/>
        <item x="17"/>
        <item x="1285"/>
        <item x="1179"/>
        <item x="1491"/>
        <item x="796"/>
        <item x="795"/>
        <item x="794"/>
        <item x="1007"/>
        <item x="16"/>
        <item x="700"/>
        <item x="1284"/>
        <item x="1178"/>
        <item x="1490"/>
        <item x="793"/>
        <item x="1489"/>
        <item x="972"/>
        <item x="1556"/>
        <item x="1177"/>
        <item x="138"/>
        <item x="462"/>
        <item x="1488"/>
        <item x="1283"/>
        <item x="1282"/>
        <item x="1281"/>
        <item x="397"/>
        <item x="396"/>
        <item x="395"/>
        <item x="1006"/>
        <item x="1005"/>
        <item x="262"/>
        <item x="232"/>
        <item x="699"/>
        <item x="698"/>
        <item x="971"/>
        <item x="1176"/>
        <item x="970"/>
        <item x="969"/>
        <item x="968"/>
        <item x="792"/>
        <item x="137"/>
        <item x="1175"/>
        <item x="791"/>
        <item x="1052"/>
        <item x="1174"/>
        <item x="790"/>
        <item x="1280"/>
        <item x="1487"/>
        <item x="248"/>
        <item x="1173"/>
        <item x="1279"/>
        <item x="1486"/>
        <item x="1172"/>
        <item x="1485"/>
        <item x="1171"/>
        <item x="1170"/>
        <item x="15"/>
        <item x="261"/>
        <item x="789"/>
        <item x="136"/>
        <item x="788"/>
        <item x="697"/>
        <item x="1169"/>
        <item x="1168"/>
        <item x="657"/>
        <item x="135"/>
        <item x="819"/>
        <item x="1167"/>
        <item x="787"/>
        <item x="967"/>
        <item x="134"/>
        <item x="966"/>
        <item x="133"/>
        <item x="394"/>
        <item x="1278"/>
        <item x="393"/>
        <item x="1484"/>
        <item x="392"/>
        <item x="391"/>
        <item x="1277"/>
        <item x="1211"/>
        <item x="1276"/>
        <item x="1051"/>
        <item x="132"/>
        <item x="1166"/>
        <item x="1050"/>
        <item x="131"/>
        <item x="14"/>
        <item x="696"/>
        <item x="818"/>
        <item x="965"/>
        <item x="964"/>
        <item x="231"/>
        <item x="695"/>
        <item x="1165"/>
        <item x="130"/>
        <item x="1740"/>
        <item x="129"/>
        <item x="1210"/>
        <item x="1049"/>
        <item x="1164"/>
        <item x="1275"/>
        <item x="588"/>
        <item x="1048"/>
        <item x="1047"/>
        <item x="1483"/>
        <item x="1163"/>
        <item x="1274"/>
        <item x="128"/>
        <item x="1162"/>
        <item x="1004"/>
        <item x="786"/>
        <item x="963"/>
        <item x="817"/>
        <item x="127"/>
        <item x="962"/>
        <item x="961"/>
        <item x="1003"/>
        <item x="126"/>
        <item x="1482"/>
        <item x="125"/>
        <item x="124"/>
        <item x="230"/>
        <item x="1046"/>
        <item x="1161"/>
        <item x="123"/>
        <item x="122"/>
        <item x="1481"/>
        <item x="1045"/>
        <item x="1273"/>
        <item x="1480"/>
        <item x="1555"/>
        <item x="260"/>
        <item x="1160"/>
        <item x="461"/>
        <item x="1159"/>
        <item x="121"/>
        <item x="785"/>
        <item x="229"/>
        <item x="784"/>
        <item x="960"/>
        <item x="120"/>
        <item x="959"/>
        <item x="1479"/>
        <item x="1478"/>
        <item x="259"/>
        <item x="1158"/>
        <item x="1477"/>
        <item x="584"/>
        <item x="1476"/>
        <item x="119"/>
        <item x="118"/>
        <item x="117"/>
        <item x="460"/>
        <item x="1157"/>
        <item x="1002"/>
        <item x="656"/>
        <item x="116"/>
        <item x="1156"/>
        <item x="1554"/>
        <item x="115"/>
        <item x="958"/>
        <item x="957"/>
        <item x="783"/>
        <item x="459"/>
        <item x="258"/>
        <item x="782"/>
        <item x="1553"/>
        <item x="1272"/>
        <item x="1271"/>
        <item x="257"/>
        <item x="390"/>
        <item x="1270"/>
        <item x="1475"/>
        <item x="1155"/>
        <item x="114"/>
        <item x="781"/>
        <item x="780"/>
        <item x="1044"/>
        <item x="13"/>
        <item x="1043"/>
        <item x="779"/>
        <item x="956"/>
        <item x="1269"/>
        <item x="582"/>
        <item x="113"/>
        <item x="1154"/>
        <item x="1474"/>
        <item x="112"/>
        <item x="694"/>
        <item x="111"/>
        <item x="1268"/>
        <item x="1473"/>
        <item x="110"/>
        <item x="955"/>
        <item x="778"/>
        <item x="1739"/>
        <item x="1472"/>
        <item x="1267"/>
        <item x="389"/>
        <item x="388"/>
        <item x="1471"/>
        <item x="1153"/>
        <item x="387"/>
        <item x="1042"/>
        <item x="12"/>
        <item x="228"/>
        <item x="1152"/>
        <item x="227"/>
        <item x="1738"/>
        <item x="1266"/>
        <item x="1265"/>
        <item x="386"/>
        <item x="1470"/>
        <item x="1264"/>
        <item x="1469"/>
        <item x="1468"/>
        <item x="109"/>
        <item x="108"/>
        <item x="816"/>
        <item x="385"/>
        <item x="1151"/>
        <item x="1150"/>
        <item x="107"/>
        <item x="954"/>
        <item x="226"/>
        <item x="1149"/>
        <item x="106"/>
        <item x="953"/>
        <item x="777"/>
        <item x="1041"/>
        <item x="952"/>
        <item x="655"/>
        <item x="105"/>
        <item x="1467"/>
        <item x="1737"/>
        <item x="1736"/>
        <item x="951"/>
        <item x="1148"/>
        <item x="104"/>
        <item x="103"/>
        <item x="1040"/>
        <item x="1147"/>
        <item x="102"/>
        <item x="101"/>
        <item x="950"/>
        <item x="100"/>
        <item x="949"/>
        <item x="99"/>
        <item x="1466"/>
        <item x="458"/>
        <item x="1039"/>
        <item x="1465"/>
        <item x="1146"/>
        <item x="1464"/>
        <item x="1735"/>
        <item x="693"/>
        <item x="948"/>
        <item x="576"/>
        <item x="384"/>
        <item x="1463"/>
        <item x="1462"/>
        <item x="1461"/>
        <item x="1460"/>
        <item x="947"/>
        <item x="1263"/>
        <item x="946"/>
        <item x="1459"/>
        <item x="1038"/>
        <item x="383"/>
        <item x="1734"/>
        <item x="1733"/>
        <item x="945"/>
        <item x="1732"/>
        <item x="1731"/>
        <item x="944"/>
        <item x="1458"/>
        <item x="98"/>
        <item x="97"/>
        <item x="1262"/>
        <item x="1457"/>
        <item x="815"/>
        <item x="654"/>
        <item x="943"/>
        <item x="942"/>
        <item x="941"/>
        <item x="1456"/>
        <item x="1145"/>
        <item x="940"/>
        <item x="939"/>
        <item x="938"/>
        <item x="1455"/>
        <item x="1730"/>
        <item x="382"/>
        <item x="814"/>
        <item x="1729"/>
        <item x="96"/>
        <item x="1037"/>
        <item x="937"/>
        <item x="813"/>
        <item x="936"/>
        <item x="935"/>
        <item x="381"/>
        <item x="1728"/>
        <item x="1727"/>
        <item x="1144"/>
        <item x="934"/>
        <item x="1726"/>
        <item x="933"/>
        <item x="1143"/>
        <item x="1725"/>
        <item x="1454"/>
        <item x="932"/>
        <item x="931"/>
        <item x="930"/>
        <item x="1036"/>
        <item x="1453"/>
        <item x="929"/>
        <item x="1142"/>
        <item x="575"/>
        <item x="574"/>
        <item x="1552"/>
        <item x="928"/>
        <item x="1452"/>
        <item x="225"/>
        <item x="573"/>
        <item x="406"/>
        <item x="1551"/>
        <item x="927"/>
        <item x="457"/>
        <item x="926"/>
        <item x="11"/>
        <item x="95"/>
        <item x="1451"/>
        <item x="1724"/>
        <item x="94"/>
        <item x="1450"/>
        <item x="925"/>
        <item x="93"/>
        <item x="924"/>
        <item x="923"/>
        <item x="922"/>
        <item x="572"/>
        <item x="921"/>
        <item x="571"/>
        <item x="1141"/>
        <item x="1140"/>
        <item x="380"/>
        <item x="92"/>
        <item x="456"/>
        <item x="91"/>
        <item x="692"/>
        <item x="920"/>
        <item x="919"/>
        <item x="90"/>
        <item x="570"/>
        <item x="10"/>
        <item x="918"/>
        <item x="812"/>
        <item x="89"/>
        <item x="88"/>
        <item x="1332"/>
        <item x="917"/>
        <item x="379"/>
        <item x="9"/>
        <item x="455"/>
        <item x="1001"/>
        <item x="1209"/>
        <item x="1449"/>
        <item x="569"/>
        <item x="1448"/>
        <item x="1723"/>
        <item x="1261"/>
        <item x="247"/>
        <item x="87"/>
        <item x="691"/>
        <item x="811"/>
        <item x="916"/>
        <item x="915"/>
        <item x="914"/>
        <item x="1447"/>
        <item x="690"/>
        <item x="568"/>
        <item x="1208"/>
        <item x="1260"/>
        <item x="1446"/>
        <item x="1445"/>
        <item x="913"/>
        <item x="1722"/>
        <item x="912"/>
        <item x="911"/>
        <item x="86"/>
        <item x="910"/>
        <item x="909"/>
        <item x="1139"/>
        <item x="908"/>
        <item x="810"/>
        <item x="1550"/>
        <item x="907"/>
        <item x="567"/>
        <item x="566"/>
        <item x="1444"/>
        <item x="1721"/>
        <item x="906"/>
        <item x="905"/>
        <item x="224"/>
        <item x="904"/>
        <item x="1035"/>
        <item x="454"/>
        <item x="85"/>
        <item x="1331"/>
        <item x="1720"/>
        <item x="1443"/>
        <item x="1442"/>
        <item x="903"/>
        <item x="902"/>
        <item x="8"/>
        <item x="1719"/>
        <item x="1718"/>
        <item x="809"/>
        <item x="808"/>
        <item x="901"/>
        <item x="900"/>
        <item x="899"/>
        <item x="453"/>
        <item x="84"/>
        <item x="378"/>
        <item x="565"/>
        <item x="1717"/>
        <item x="452"/>
        <item x="1441"/>
        <item x="898"/>
        <item x="451"/>
        <item x="1716"/>
        <item x="1207"/>
        <item x="1715"/>
        <item x="1440"/>
        <item x="776"/>
        <item x="83"/>
        <item x="1206"/>
        <item x="1034"/>
        <item x="82"/>
        <item x="599"/>
        <item x="1439"/>
        <item x="897"/>
        <item x="896"/>
        <item x="1138"/>
        <item x="895"/>
        <item x="653"/>
        <item x="894"/>
        <item x="1438"/>
        <item x="893"/>
        <item x="1205"/>
        <item x="652"/>
        <item x="246"/>
        <item x="892"/>
        <item x="1204"/>
        <item x="1137"/>
        <item x="651"/>
        <item x="891"/>
        <item x="890"/>
        <item x="1136"/>
        <item x="889"/>
        <item x="377"/>
        <item x="1714"/>
        <item x="1259"/>
        <item x="1437"/>
        <item x="888"/>
        <item x="1713"/>
        <item x="1712"/>
        <item x="1711"/>
        <item x="223"/>
        <item x="222"/>
        <item x="564"/>
        <item x="1710"/>
        <item x="1330"/>
        <item x="221"/>
        <item x="887"/>
        <item x="1709"/>
        <item x="1436"/>
        <item x="1435"/>
        <item x="886"/>
        <item x="1434"/>
        <item x="1433"/>
        <item x="563"/>
        <item x="1135"/>
        <item x="450"/>
        <item x="1000"/>
        <item x="1329"/>
        <item x="1549"/>
        <item x="689"/>
        <item x="999"/>
        <item x="1708"/>
        <item x="1707"/>
        <item x="1258"/>
        <item x="1203"/>
        <item x="1202"/>
        <item x="1432"/>
        <item x="885"/>
        <item x="884"/>
        <item x="775"/>
        <item x="220"/>
        <item x="1134"/>
        <item x="1033"/>
        <item x="883"/>
        <item x="1133"/>
        <item x="1032"/>
        <item x="1031"/>
        <item x="1328"/>
        <item x="1706"/>
        <item x="245"/>
        <item x="650"/>
        <item x="376"/>
        <item x="1705"/>
        <item x="598"/>
        <item x="1704"/>
        <item x="1431"/>
        <item x="1201"/>
        <item x="562"/>
        <item x="1430"/>
        <item x="1257"/>
        <item x="1703"/>
        <item x="1702"/>
        <item x="1429"/>
        <item x="1428"/>
        <item x="1701"/>
        <item x="774"/>
        <item x="773"/>
        <item x="7"/>
        <item x="1427"/>
        <item x="1426"/>
        <item x="375"/>
        <item x="688"/>
        <item x="687"/>
        <item x="1425"/>
        <item x="81"/>
        <item x="1327"/>
        <item x="882"/>
        <item x="1424"/>
        <item x="1326"/>
        <item x="403"/>
        <item x="1132"/>
        <item x="1131"/>
        <item x="881"/>
        <item x="1256"/>
        <item x="1548"/>
        <item x="1700"/>
        <item x="374"/>
        <item x="686"/>
        <item x="880"/>
        <item x="80"/>
        <item x="879"/>
        <item x="256"/>
        <item x="1699"/>
        <item x="878"/>
        <item x="1130"/>
        <item x="373"/>
        <item x="1698"/>
        <item x="561"/>
        <item x="1129"/>
        <item x="1697"/>
        <item x="877"/>
        <item x="1325"/>
        <item x="1696"/>
        <item x="560"/>
        <item x="1255"/>
        <item x="1324"/>
        <item x="1200"/>
        <item x="876"/>
        <item x="875"/>
        <item x="874"/>
        <item x="649"/>
        <item x="1030"/>
        <item x="372"/>
        <item x="1254"/>
        <item x="1029"/>
        <item x="1547"/>
        <item x="1546"/>
        <item x="1423"/>
        <item x="371"/>
        <item x="1422"/>
        <item x="559"/>
        <item x="1421"/>
        <item x="1128"/>
        <item x="1695"/>
        <item x="1694"/>
        <item x="1420"/>
        <item x="685"/>
        <item x="449"/>
        <item x="1419"/>
        <item x="1693"/>
        <item x="772"/>
        <item x="1028"/>
        <item x="1418"/>
        <item x="771"/>
        <item x="1692"/>
        <item x="79"/>
        <item x="1691"/>
        <item x="873"/>
        <item x="648"/>
        <item x="1323"/>
        <item x="370"/>
        <item x="448"/>
        <item x="1127"/>
        <item x="369"/>
        <item x="1417"/>
        <item x="1416"/>
        <item x="1415"/>
        <item x="807"/>
        <item x="368"/>
        <item x="1126"/>
        <item x="447"/>
        <item x="1690"/>
        <item x="1689"/>
        <item x="558"/>
        <item x="1688"/>
        <item x="872"/>
        <item x="684"/>
        <item x="1687"/>
        <item x="1414"/>
        <item x="1686"/>
        <item x="1125"/>
        <item x="1413"/>
        <item x="871"/>
        <item x="219"/>
        <item x="1412"/>
        <item x="557"/>
        <item x="367"/>
        <item x="366"/>
        <item x="1411"/>
        <item x="365"/>
        <item x="556"/>
        <item x="555"/>
        <item x="554"/>
        <item x="446"/>
        <item x="1685"/>
        <item x="1684"/>
        <item x="1410"/>
        <item x="870"/>
        <item x="1124"/>
        <item x="659"/>
        <item x="1545"/>
        <item x="869"/>
        <item x="445"/>
        <item x="1409"/>
        <item x="1027"/>
        <item x="364"/>
        <item x="1683"/>
        <item x="553"/>
        <item x="868"/>
        <item x="683"/>
        <item x="78"/>
        <item x="867"/>
        <item x="1123"/>
        <item x="1408"/>
        <item x="1682"/>
        <item x="552"/>
        <item x="363"/>
        <item x="1407"/>
        <item x="1681"/>
        <item x="1199"/>
        <item x="820"/>
        <item x="218"/>
        <item x="581"/>
        <item x="1680"/>
        <item x="1322"/>
        <item x="244"/>
        <item x="1026"/>
        <item x="1122"/>
        <item x="682"/>
        <item x="1406"/>
        <item x="444"/>
        <item x="1679"/>
        <item x="866"/>
        <item x="1678"/>
        <item x="1405"/>
        <item x="865"/>
        <item x="1121"/>
        <item x="1404"/>
        <item x="551"/>
        <item x="1677"/>
        <item x="362"/>
        <item x="361"/>
        <item x="1403"/>
        <item x="360"/>
        <item x="1120"/>
        <item x="1544"/>
        <item x="550"/>
        <item x="549"/>
        <item x="998"/>
        <item x="864"/>
        <item x="1402"/>
        <item x="647"/>
        <item x="1676"/>
        <item x="1321"/>
        <item x="770"/>
        <item x="359"/>
        <item x="358"/>
        <item x="357"/>
        <item x="1543"/>
        <item x="1675"/>
        <item x="356"/>
        <item x="1320"/>
        <item x="355"/>
        <item x="1319"/>
        <item x="443"/>
        <item x="354"/>
        <item x="1318"/>
        <item x="1401"/>
        <item x="1400"/>
        <item x="1198"/>
        <item x="1542"/>
        <item x="1119"/>
        <item x="442"/>
        <item x="1399"/>
        <item x="548"/>
        <item x="353"/>
        <item x="1025"/>
        <item x="597"/>
        <item x="596"/>
        <item x="1398"/>
        <item x="547"/>
        <item x="352"/>
        <item x="441"/>
        <item x="1317"/>
        <item x="546"/>
        <item x="1674"/>
        <item x="681"/>
        <item x="1541"/>
        <item x="769"/>
        <item x="1024"/>
        <item x="646"/>
        <item x="351"/>
        <item x="645"/>
        <item x="1397"/>
        <item x="863"/>
        <item x="545"/>
        <item x="544"/>
        <item x="543"/>
        <item x="350"/>
        <item x="1673"/>
        <item x="440"/>
        <item x="1253"/>
        <item x="77"/>
        <item x="542"/>
        <item x="349"/>
        <item x="862"/>
        <item x="76"/>
        <item x="1118"/>
        <item x="1672"/>
        <item x="541"/>
        <item x="540"/>
        <item x="1671"/>
        <item x="348"/>
        <item x="347"/>
        <item x="346"/>
        <item x="345"/>
        <item x="1117"/>
        <item x="1197"/>
        <item x="1196"/>
        <item x="344"/>
        <item x="539"/>
        <item x="1195"/>
        <item x="538"/>
        <item x="1252"/>
        <item x="768"/>
        <item x="1396"/>
        <item x="861"/>
        <item x="217"/>
        <item x="767"/>
        <item x="75"/>
        <item x="1670"/>
        <item x="1395"/>
        <item x="74"/>
        <item x="1316"/>
        <item x="1394"/>
        <item x="1393"/>
        <item x="1116"/>
        <item x="216"/>
        <item x="537"/>
        <item x="1392"/>
        <item x="680"/>
        <item x="73"/>
        <item x="343"/>
        <item x="1391"/>
        <item x="439"/>
        <item x="1669"/>
        <item x="215"/>
        <item x="1315"/>
        <item x="580"/>
        <item x="1540"/>
        <item x="1668"/>
        <item x="1390"/>
        <item x="342"/>
        <item x="1667"/>
        <item x="1666"/>
        <item x="438"/>
        <item x="1665"/>
        <item x="1251"/>
        <item x="1389"/>
        <item x="860"/>
        <item x="1115"/>
        <item x="997"/>
        <item x="536"/>
        <item x="1664"/>
        <item x="1663"/>
        <item x="1662"/>
        <item x="1023"/>
        <item x="1539"/>
        <item x="1388"/>
        <item x="1661"/>
        <item x="1114"/>
        <item x="1538"/>
        <item x="1387"/>
        <item x="679"/>
        <item x="1537"/>
        <item x="1113"/>
        <item x="1660"/>
        <item x="1386"/>
        <item x="1659"/>
        <item x="1385"/>
        <item x="1658"/>
        <item x="1657"/>
        <item x="1112"/>
        <item x="72"/>
        <item x="341"/>
        <item x="1752"/>
        <item x="1536"/>
        <item x="1384"/>
        <item x="535"/>
        <item x="1383"/>
        <item x="1656"/>
        <item x="1111"/>
        <item x="1250"/>
        <item x="1110"/>
        <item x="340"/>
        <item x="534"/>
        <item x="859"/>
        <item x="1249"/>
        <item x="1194"/>
        <item x="1248"/>
        <item x="858"/>
        <item x="1382"/>
        <item x="1655"/>
        <item x="533"/>
        <item x="532"/>
        <item x="531"/>
        <item x="530"/>
        <item x="339"/>
        <item x="1247"/>
        <item x="529"/>
        <item x="644"/>
        <item x="1569"/>
        <item x="766"/>
        <item x="214"/>
        <item x="437"/>
        <item x="1109"/>
        <item x="765"/>
        <item x="764"/>
        <item x="1108"/>
        <item x="71"/>
        <item x="1314"/>
        <item x="1654"/>
        <item x="1107"/>
        <item x="436"/>
        <item x="1653"/>
        <item x="1106"/>
        <item x="1652"/>
        <item x="857"/>
        <item x="1754"/>
        <item x="1381"/>
        <item x="996"/>
        <item x="70"/>
        <item x="338"/>
        <item x="1651"/>
        <item x="1380"/>
        <item x="856"/>
        <item x="1535"/>
        <item x="1650"/>
        <item x="1379"/>
        <item x="595"/>
        <item x="1378"/>
        <item x="1534"/>
        <item x="528"/>
        <item x="527"/>
        <item x="213"/>
        <item x="1533"/>
        <item x="1193"/>
        <item x="1649"/>
        <item x="1105"/>
        <item x="337"/>
        <item x="1313"/>
        <item x="1648"/>
        <item x="526"/>
        <item x="525"/>
        <item x="1104"/>
        <item x="1377"/>
        <item x="1647"/>
        <item x="1103"/>
        <item x="855"/>
        <item x="854"/>
        <item x="678"/>
        <item x="677"/>
        <item x="1102"/>
        <item x="1646"/>
        <item x="995"/>
        <item x="1246"/>
        <item x="676"/>
        <item x="69"/>
        <item x="853"/>
        <item x="68"/>
        <item x="524"/>
        <item x="643"/>
        <item x="763"/>
        <item x="1645"/>
        <item x="852"/>
        <item x="1312"/>
        <item x="1532"/>
        <item x="851"/>
        <item x="1751"/>
        <item x="336"/>
        <item x="255"/>
        <item x="67"/>
        <item x="1192"/>
        <item x="1376"/>
        <item x="335"/>
        <item x="1311"/>
        <item x="1531"/>
        <item x="1750"/>
        <item x="523"/>
        <item x="334"/>
        <item x="435"/>
        <item x="1644"/>
        <item x="333"/>
        <item x="675"/>
        <item x="332"/>
        <item x="642"/>
        <item x="1310"/>
        <item x="583"/>
        <item x="1309"/>
        <item x="1749"/>
        <item x="641"/>
        <item x="850"/>
        <item x="331"/>
        <item x="1101"/>
        <item x="1643"/>
        <item x="254"/>
        <item x="1568"/>
        <item x="1642"/>
        <item x="1100"/>
        <item x="522"/>
        <item x="1641"/>
        <item x="806"/>
        <item x="521"/>
        <item x="66"/>
        <item x="1640"/>
        <item x="762"/>
        <item x="1530"/>
        <item x="1639"/>
        <item x="1638"/>
        <item x="674"/>
        <item x="761"/>
        <item x="330"/>
        <item x="849"/>
        <item x="65"/>
        <item x="1022"/>
        <item x="760"/>
        <item x="212"/>
        <item x="1308"/>
        <item x="640"/>
        <item x="1099"/>
        <item x="1567"/>
        <item x="329"/>
        <item x="848"/>
        <item x="639"/>
        <item x="328"/>
        <item x="759"/>
        <item x="327"/>
        <item x="64"/>
        <item x="1245"/>
        <item x="520"/>
        <item x="1375"/>
        <item x="638"/>
        <item x="1307"/>
        <item x="1637"/>
        <item x="326"/>
        <item x="63"/>
        <item x="1566"/>
        <item x="62"/>
        <item x="325"/>
        <item x="434"/>
        <item x="324"/>
        <item x="433"/>
        <item x="1374"/>
        <item x="519"/>
        <item x="847"/>
        <item x="1636"/>
        <item x="846"/>
        <item x="61"/>
        <item x="60"/>
        <item x="637"/>
        <item x="59"/>
        <item x="673"/>
        <item x="1529"/>
        <item x="1373"/>
        <item x="518"/>
        <item x="1528"/>
        <item x="758"/>
        <item x="1635"/>
        <item x="1098"/>
        <item x="636"/>
        <item x="1634"/>
        <item x="1748"/>
        <item x="635"/>
        <item x="757"/>
        <item x="1097"/>
        <item x="211"/>
        <item x="517"/>
        <item x="756"/>
        <item x="602"/>
        <item x="323"/>
        <item x="322"/>
        <item x="1096"/>
        <item x="1633"/>
        <item x="1372"/>
        <item x="755"/>
        <item x="1306"/>
        <item x="210"/>
        <item x="1565"/>
        <item x="634"/>
        <item x="754"/>
        <item x="321"/>
        <item x="1527"/>
        <item x="1747"/>
        <item x="1632"/>
        <item x="1631"/>
        <item x="432"/>
        <item x="1095"/>
        <item x="516"/>
        <item x="1094"/>
        <item x="1244"/>
        <item x="1526"/>
        <item x="1243"/>
        <item x="515"/>
        <item x="320"/>
        <item x="319"/>
        <item x="431"/>
        <item x="318"/>
        <item x="1242"/>
        <item x="1630"/>
        <item x="1371"/>
        <item x="1525"/>
        <item x="317"/>
        <item x="316"/>
        <item x="315"/>
        <item x="1370"/>
        <item x="314"/>
        <item x="1629"/>
        <item x="1564"/>
        <item x="1093"/>
        <item x="6"/>
        <item x="1628"/>
        <item x="1627"/>
        <item x="313"/>
        <item x="753"/>
        <item x="209"/>
        <item x="752"/>
        <item x="1369"/>
        <item x="845"/>
        <item x="1626"/>
        <item x="844"/>
        <item x="208"/>
        <item x="751"/>
        <item x="633"/>
        <item x="750"/>
        <item x="514"/>
        <item x="1021"/>
        <item x="1625"/>
        <item x="312"/>
        <item x="1368"/>
        <item x="1624"/>
        <item x="311"/>
        <item x="672"/>
        <item x="1623"/>
        <item x="587"/>
        <item x="513"/>
        <item x="1191"/>
        <item x="579"/>
        <item x="512"/>
        <item x="1622"/>
        <item x="1092"/>
        <item x="749"/>
        <item x="511"/>
        <item x="1091"/>
        <item x="310"/>
        <item x="1305"/>
        <item x="1524"/>
        <item x="843"/>
        <item x="309"/>
        <item x="430"/>
        <item x="510"/>
        <item x="1367"/>
        <item x="578"/>
        <item x="1304"/>
        <item x="308"/>
        <item x="1523"/>
        <item x="1090"/>
        <item x="632"/>
        <item x="1366"/>
        <item x="307"/>
        <item x="429"/>
        <item x="306"/>
        <item x="1621"/>
        <item x="509"/>
        <item x="1190"/>
        <item x="1620"/>
        <item x="508"/>
        <item x="631"/>
        <item x="1619"/>
        <item x="1618"/>
        <item x="1522"/>
        <item x="748"/>
        <item x="507"/>
        <item x="1089"/>
        <item x="305"/>
        <item x="207"/>
        <item x="1088"/>
        <item x="747"/>
        <item x="805"/>
        <item x="1365"/>
        <item x="671"/>
        <item x="1087"/>
        <item x="601"/>
        <item x="746"/>
        <item x="745"/>
        <item x="206"/>
        <item x="1086"/>
        <item x="205"/>
        <item x="630"/>
        <item x="204"/>
        <item x="203"/>
        <item x="629"/>
        <item x="804"/>
        <item x="58"/>
        <item x="1521"/>
        <item x="1563"/>
        <item x="202"/>
        <item x="628"/>
        <item x="304"/>
        <item x="1364"/>
        <item x="744"/>
        <item x="1617"/>
        <item x="506"/>
        <item x="466"/>
        <item x="303"/>
        <item x="1616"/>
        <item x="1615"/>
        <item x="1241"/>
        <item x="994"/>
        <item x="1240"/>
        <item x="627"/>
        <item x="302"/>
        <item x="57"/>
        <item x="1363"/>
        <item x="428"/>
        <item x="993"/>
        <item x="56"/>
        <item x="201"/>
        <item x="1362"/>
        <item x="1614"/>
        <item x="427"/>
        <item x="1520"/>
        <item x="842"/>
        <item x="1613"/>
        <item x="1189"/>
        <item x="1519"/>
        <item x="992"/>
        <item x="505"/>
        <item x="991"/>
        <item x="55"/>
        <item x="1612"/>
        <item x="504"/>
        <item x="200"/>
        <item x="743"/>
        <item x="503"/>
        <item x="502"/>
        <item x="1746"/>
        <item x="1239"/>
        <item x="199"/>
        <item x="54"/>
        <item x="198"/>
        <item x="1085"/>
        <item x="197"/>
        <item x="53"/>
        <item x="301"/>
        <item x="52"/>
        <item x="841"/>
        <item x="196"/>
        <item x="195"/>
        <item x="990"/>
        <item x="243"/>
        <item x="5"/>
        <item x="742"/>
        <item x="626"/>
        <item x="741"/>
        <item x="51"/>
        <item x="840"/>
        <item x="1186"/>
        <item x="1084"/>
        <item x="839"/>
        <item x="1611"/>
        <item x="1303"/>
        <item x="50"/>
        <item x="194"/>
        <item x="1238"/>
        <item x="193"/>
        <item x="1302"/>
        <item x="1083"/>
        <item x="426"/>
        <item x="1361"/>
        <item x="1237"/>
        <item x="989"/>
        <item x="1518"/>
        <item x="1517"/>
        <item x="501"/>
        <item x="1301"/>
        <item x="1236"/>
        <item x="500"/>
        <item x="192"/>
        <item x="191"/>
        <item x="594"/>
        <item x="300"/>
        <item x="499"/>
        <item x="18"/>
        <item x="658"/>
        <item x="498"/>
        <item x="1610"/>
        <item x="1082"/>
        <item x="625"/>
        <item x="1188"/>
        <item x="497"/>
        <item x="740"/>
        <item x="253"/>
        <item x="1081"/>
        <item x="1080"/>
        <item x="1020"/>
        <item x="496"/>
        <item x="1360"/>
        <item x="49"/>
        <item x="739"/>
        <item x="1079"/>
        <item x="1078"/>
        <item x="738"/>
        <item x="670"/>
        <item x="48"/>
        <item x="708"/>
        <item x="737"/>
        <item x="47"/>
        <item x="624"/>
        <item x="1609"/>
        <item x="736"/>
        <item x="299"/>
        <item x="1019"/>
        <item x="1300"/>
        <item x="1562"/>
        <item x="298"/>
        <item x="1359"/>
        <item x="1358"/>
        <item x="46"/>
        <item x="45"/>
        <item x="1608"/>
        <item x="838"/>
        <item x="44"/>
        <item x="43"/>
        <item x="42"/>
        <item x="41"/>
        <item x="425"/>
        <item x="40"/>
        <item x="39"/>
        <item x="297"/>
        <item x="837"/>
        <item x="38"/>
        <item x="1018"/>
        <item x="1235"/>
        <item x="836"/>
        <item x="296"/>
        <item x="295"/>
        <item x="1607"/>
        <item x="1606"/>
        <item x="669"/>
        <item x="495"/>
        <item x="1605"/>
        <item x="37"/>
        <item x="252"/>
        <item x="294"/>
        <item x="835"/>
        <item x="1745"/>
        <item x="988"/>
        <item x="190"/>
        <item x="735"/>
        <item x="668"/>
        <item x="36"/>
        <item x="189"/>
        <item x="494"/>
        <item x="623"/>
        <item x="493"/>
        <item x="35"/>
        <item x="293"/>
        <item x="734"/>
        <item x="622"/>
        <item x="834"/>
        <item x="621"/>
        <item x="667"/>
        <item x="188"/>
        <item x="187"/>
        <item x="733"/>
        <item x="1234"/>
        <item x="1357"/>
        <item x="34"/>
        <item x="33"/>
        <item x="1561"/>
        <item x="1604"/>
        <item x="620"/>
        <item x="492"/>
        <item x="666"/>
        <item x="1603"/>
        <item x="833"/>
        <item x="1299"/>
        <item x="424"/>
        <item x="1356"/>
        <item x="1602"/>
        <item x="1077"/>
        <item x="1298"/>
        <item x="292"/>
        <item x="732"/>
        <item x="1516"/>
        <item x="1233"/>
        <item x="291"/>
        <item x="731"/>
        <item x="423"/>
        <item x="491"/>
        <item x="832"/>
        <item x="186"/>
        <item x="422"/>
        <item x="593"/>
        <item x="32"/>
        <item x="1232"/>
        <item x="490"/>
        <item x="489"/>
        <item x="1076"/>
        <item x="185"/>
        <item x="1297"/>
        <item x="488"/>
        <item x="487"/>
        <item x="486"/>
        <item x="485"/>
        <item x="1601"/>
        <item x="730"/>
        <item x="290"/>
        <item x="1231"/>
        <item x="484"/>
        <item x="1753"/>
        <item x="1515"/>
        <item x="1600"/>
        <item x="1355"/>
        <item x="1599"/>
        <item x="1017"/>
        <item x="729"/>
        <item x="1354"/>
        <item x="728"/>
        <item x="1598"/>
        <item x="727"/>
        <item x="619"/>
        <item x="421"/>
        <item x="184"/>
        <item x="1597"/>
        <item x="1596"/>
        <item x="1595"/>
        <item x="1016"/>
        <item x="726"/>
        <item x="1015"/>
        <item x="803"/>
        <item x="1594"/>
        <item x="1075"/>
        <item x="1593"/>
        <item x="1353"/>
        <item x="725"/>
        <item x="1074"/>
        <item x="1592"/>
        <item x="1014"/>
        <item x="618"/>
        <item x="420"/>
        <item x="1514"/>
        <item x="1352"/>
        <item x="289"/>
        <item x="31"/>
        <item x="288"/>
        <item x="156"/>
        <item x="30"/>
        <item x="155"/>
        <item x="405"/>
        <item x="1503"/>
        <item x="1591"/>
        <item x="404"/>
        <item x="1219"/>
        <item x="1560"/>
        <item x="577"/>
        <item x="240"/>
        <item x="987"/>
        <item x="1513"/>
        <item x="1504"/>
        <item x="465"/>
        <item x="1502"/>
        <item x="1570"/>
        <item x="1557"/>
        <item x="464"/>
        <item x="402"/>
        <item x="4"/>
        <item x="1590"/>
        <item x="724"/>
        <item x="1351"/>
        <item x="831"/>
        <item x="1589"/>
        <item x="1350"/>
        <item x="617"/>
        <item x="723"/>
        <item x="1349"/>
        <item x="3"/>
        <item x="616"/>
        <item x="1588"/>
        <item x="592"/>
        <item x="287"/>
        <item x="665"/>
        <item x="242"/>
        <item x="615"/>
        <item x="1587"/>
        <item x="1348"/>
        <item x="830"/>
        <item x="1073"/>
        <item x="1072"/>
        <item x="183"/>
        <item x="1071"/>
        <item x="722"/>
        <item x="29"/>
        <item x="829"/>
        <item x="182"/>
        <item x="664"/>
        <item x="286"/>
        <item x="419"/>
        <item x="1586"/>
        <item x="1512"/>
        <item x="285"/>
        <item x="614"/>
        <item x="284"/>
        <item x="1511"/>
        <item x="721"/>
        <item x="2"/>
        <item x="181"/>
        <item x="1070"/>
        <item x="1230"/>
        <item x="483"/>
        <item x="1510"/>
        <item x="1509"/>
        <item x="1069"/>
        <item x="828"/>
        <item x="283"/>
        <item x="1347"/>
        <item x="418"/>
        <item x="1346"/>
        <item x="282"/>
        <item x="1296"/>
        <item x="1229"/>
        <item x="1345"/>
        <item x="663"/>
        <item x="1744"/>
        <item x="482"/>
        <item x="613"/>
        <item x="1228"/>
        <item x="1585"/>
        <item x="180"/>
        <item x="281"/>
        <item x="600"/>
        <item x="1584"/>
        <item x="280"/>
        <item x="1295"/>
        <item x="179"/>
        <item x="1559"/>
        <item x="481"/>
        <item x="178"/>
        <item x="1344"/>
        <item x="1583"/>
        <item x="0"/>
        <item x="662"/>
        <item x="1582"/>
        <item x="827"/>
        <item x="1068"/>
        <item x="720"/>
        <item x="1227"/>
        <item x="719"/>
        <item x="612"/>
        <item x="591"/>
        <item x="1013"/>
        <item x="1"/>
        <item x="1067"/>
        <item x="1343"/>
        <item x="986"/>
        <item x="177"/>
        <item x="1012"/>
        <item x="611"/>
        <item x="1342"/>
        <item x="241"/>
        <item x="826"/>
        <item x="610"/>
        <item x="417"/>
        <item x="1341"/>
        <item x="1581"/>
        <item x="1066"/>
        <item x="279"/>
        <item x="1065"/>
        <item x="1340"/>
        <item x="1294"/>
        <item x="1293"/>
        <item x="416"/>
        <item x="586"/>
        <item x="278"/>
        <item x="825"/>
        <item x="824"/>
        <item x="1339"/>
        <item x="1508"/>
        <item x="718"/>
        <item x="609"/>
        <item x="1580"/>
        <item x="661"/>
        <item x="1226"/>
        <item x="608"/>
        <item x="1225"/>
        <item x="985"/>
        <item x="1292"/>
        <item x="1579"/>
        <item x="176"/>
        <item x="1558"/>
        <item x="1064"/>
        <item x="1338"/>
        <item x="717"/>
        <item x="1224"/>
        <item x="1291"/>
        <item x="607"/>
        <item x="480"/>
        <item x="415"/>
        <item x="277"/>
        <item x="1578"/>
        <item x="1577"/>
        <item x="276"/>
        <item x="175"/>
        <item x="275"/>
        <item x="1223"/>
        <item x="1507"/>
        <item x="1576"/>
        <item x="1575"/>
        <item x="823"/>
        <item x="274"/>
        <item x="28"/>
        <item x="414"/>
        <item x="1743"/>
        <item x="606"/>
        <item x="413"/>
        <item x="1063"/>
        <item x="605"/>
        <item x="716"/>
        <item x="479"/>
        <item x="1574"/>
        <item x="174"/>
        <item x="585"/>
        <item x="27"/>
        <item x="154"/>
        <item x="26"/>
        <item x="273"/>
        <item x="173"/>
        <item x="172"/>
        <item x="171"/>
        <item x="272"/>
        <item x="1011"/>
        <item x="715"/>
        <item x="822"/>
        <item x="478"/>
        <item x="1062"/>
        <item x="271"/>
        <item x="1222"/>
        <item x="412"/>
        <item x="411"/>
        <item x="410"/>
        <item x="590"/>
        <item x="409"/>
        <item x="1742"/>
        <item x="1337"/>
        <item x="1290"/>
        <item x="1573"/>
        <item x="270"/>
        <item x="1061"/>
        <item x="477"/>
        <item x="1336"/>
        <item x="1187"/>
        <item x="714"/>
        <item x="1221"/>
        <item x="251"/>
        <item x="1335"/>
        <item x="269"/>
        <item x="25"/>
        <item x="170"/>
        <item x="1060"/>
        <item x="1334"/>
        <item x="268"/>
        <item x="1059"/>
        <item x="476"/>
        <item x="24"/>
        <item x="1506"/>
        <item x="475"/>
        <item x="267"/>
        <item x="474"/>
        <item x="473"/>
        <item x="169"/>
        <item x="266"/>
        <item x="168"/>
        <item x="1572"/>
        <item x="167"/>
        <item x="166"/>
        <item x="1289"/>
        <item x="713"/>
        <item x="604"/>
        <item x="712"/>
        <item x="165"/>
        <item x="164"/>
        <item x="821"/>
        <item x="472"/>
        <item x="163"/>
        <item x="265"/>
        <item x="1058"/>
        <item x="162"/>
        <item x="711"/>
        <item x="408"/>
        <item x="161"/>
        <item x="23"/>
        <item x="1333"/>
        <item x="160"/>
        <item x="471"/>
        <item x="1505"/>
        <item x="407"/>
        <item x="264"/>
        <item x="470"/>
        <item x="469"/>
        <item x="468"/>
        <item x="1571"/>
        <item x="589"/>
        <item x="1220"/>
        <item x="22"/>
        <item x="21"/>
        <item x="1741"/>
        <item x="20"/>
        <item x="19"/>
        <item x="467"/>
        <item x="710"/>
        <item x="159"/>
        <item x="603"/>
        <item x="158"/>
        <item x="660"/>
        <item x="709"/>
        <item x="263"/>
        <item x="157"/>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axis="axisRow" showAll="0">
      <items count="3">
        <item x="1"/>
        <item x="0"/>
        <item t="default"/>
      </items>
    </pivotField>
    <pivotField showAll="0"/>
    <pivotField showAll="0"/>
    <pivotField showAll="0" defaultSubtotal="0"/>
    <pivotField showAll="0" defaultSubtotal="0"/>
    <pivotField showAll="0" defaultSubtota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s>
  <rowFields count="1">
    <field x="10"/>
  </rowFields>
  <rowItems count="3">
    <i>
      <x/>
    </i>
    <i>
      <x v="1"/>
    </i>
    <i t="grand">
      <x/>
    </i>
  </rowItems>
  <colItems count="1">
    <i/>
  </colItems>
  <dataFields count="1">
    <dataField name="Count of Case Number" fld="0" subtotal="count" showDataAs="percentOfTotal" baseField="10" baseItem="0" numFmtId="10"/>
  </dataFields>
  <chartFormats count="5">
    <chartFormat chart="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10" count="1" selected="0">
            <x v="0"/>
          </reference>
        </references>
      </pivotArea>
    </chartFormat>
    <chartFormat chart="19" format="3"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6142426-2B07-4E7D-A80D-6AFBB33109D5}" sourceName="Sex">
  <pivotTables>
    <pivotTable tabId="3" name="pt_hour_weekday"/>
    <pivotTable tabId="10" name="pt_fatal"/>
    <pivotTable tabId="3" name="pt_age_sex"/>
  </pivotTables>
  <data>
    <tabular pivotCacheId="67121349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B71C140-340E-4DB6-A614-623D3681A8A6}" sourceName="Age">
  <pivotTables>
    <pivotTable tabId="3" name="pt_hour_weekday"/>
    <pivotTable tabId="10" name="pt_fatal"/>
    <pivotTable tabId="3" name="pt_age_sex"/>
  </pivotTables>
  <data>
    <tabular pivotCacheId="67121349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al" xr10:uid="{AB5BCD02-70F3-4C08-8310-EB61BCF2765F}" sourceName="Fatal">
  <pivotTables>
    <pivotTable tabId="3" name="pt_hour_weekday"/>
  </pivotTables>
  <data>
    <tabular pivotCacheId="6712134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B1F444D6-84B1-482E-B4F3-9B41A2F1812B}" cache="Slicer_Sex" caption="Sex" style="SlicerStyleOther1" rowHeight="257175"/>
  <slicer name="Age" xr10:uid="{73863B4A-6DFA-4406-9CF5-637F7A83D781}" cache="Slicer_Age" caption="Age" style="SlicerStyleOther1" rowHeight="257175"/>
  <slicer name="Fatal" xr10:uid="{4B6F3CD8-63B6-45FA-9323-9E4473EE8C64}" cache="Slicer_Fatal" caption="Fatal" style="SlicerStyleOther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4624C7-61DD-4D8A-961C-6E1ED65740C6}" name="sharks_attacks_09082024" displayName="sharks_attacks_09082024" ref="A1:M1943" totalsRowShown="0">
  <autoFilter ref="A1:M1943" xr:uid="{284624C7-61DD-4D8A-961C-6E1ED65740C6}"/>
  <tableColumns count="13">
    <tableColumn id="1" xr3:uid="{7A8A68A4-6F0D-4D44-9AAB-49F3A143FC15}" name="Case Number" dataDxfId="25"/>
    <tableColumn id="2" xr3:uid="{62C7F0A6-9D12-494D-8B22-144C6A06051A}" name="Date" dataDxfId="24"/>
    <tableColumn id="8" xr3:uid="{B4C1DFD6-EBF0-4DB5-A47C-B8A8D422C791}" name="Weekday" dataDxfId="23">
      <calculatedColumnFormula>CHOOSE(WEEKDAY(sharks_attacks_09082024[[#This Row],[Date]],2), "Monday", "Tuesday", "Wednesday", "Thursday", "Friday", "Saturday", "Sunday")</calculatedColumnFormula>
    </tableColumn>
    <tableColumn id="3" xr3:uid="{A0D79506-A094-4811-97F7-29209C53F4CD}" name="Type" dataDxfId="22"/>
    <tableColumn id="13" xr3:uid="{13300251-0276-4221-BA6C-88F08D9ABF3D}" name="Country" dataDxfId="21"/>
    <tableColumn id="5" xr3:uid="{041682E5-C1C5-4371-8B38-972DB8126B5B}" name="Activity" dataDxfId="20"/>
    <tableColumn id="6" xr3:uid="{F22A0DFB-AA94-48DA-B56C-72BFCE89FDC3}" name="Name" dataDxfId="19"/>
    <tableColumn id="7" xr3:uid="{F6BA8AB2-413A-4F65-AE5F-D69C34D05E0A}" name="Sex" dataDxfId="18"/>
    <tableColumn id="14" xr3:uid="{6776E67B-61DA-4BCE-BC0D-CD850672ED12}" name="Age" dataDxfId="17"/>
    <tableColumn id="9" xr3:uid="{AA396470-D8B0-4FFB-8D92-D20754D561AF}" name="Injury" dataDxfId="16"/>
    <tableColumn id="16" xr3:uid="{991D09CB-F59A-4348-B534-1BC71F05AB07}" name="Fatal" dataDxfId="15"/>
    <tableColumn id="4" xr3:uid="{184CB912-8088-422E-AB35-5D9A2D78352A}" name="Hour" dataDxfId="14"/>
    <tableColumn id="12" xr3:uid="{24A0860B-A5D2-41E0-AA7B-AB90F0178855}" name="Species"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F2391-FC8D-4014-AC79-F48A104E4640}" name="Table2" displayName="Table2" ref="M4:O14" totalsRowShown="0">
  <autoFilter ref="M4:O14" xr:uid="{A29F2391-FC8D-4014-AC79-F48A104E4640}"/>
  <tableColumns count="3">
    <tableColumn id="1" xr3:uid="{44A38895-FA50-416D-B0E5-F817A9A630EE}" name="Country"/>
    <tableColumn id="2" xr3:uid="{C15235E6-0EEC-43B4-B7C5-549F411C97B9}" name="Rank"/>
    <tableColumn id="3" xr3:uid="{FE40B55C-3256-4909-A2DE-0F6FF084D53A}" name="Case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99544-93A6-4180-AA17-7E9164B30574}">
  <dimension ref="A1:M1943"/>
  <sheetViews>
    <sheetView workbookViewId="0">
      <selection activeCell="C25" sqref="C25"/>
    </sheetView>
  </sheetViews>
  <sheetFormatPr defaultRowHeight="15" x14ac:dyDescent="0.25"/>
  <cols>
    <col min="1" max="1" width="15.7109375" bestFit="1" customWidth="1"/>
    <col min="2" max="2" width="10.140625" bestFit="1" customWidth="1"/>
    <col min="3" max="3" width="18" customWidth="1"/>
    <col min="4" max="4" width="11.85546875" bestFit="1" customWidth="1"/>
    <col min="5" max="5" width="32.85546875" bestFit="1" customWidth="1"/>
    <col min="6" max="6" width="77.85546875" customWidth="1"/>
    <col min="7" max="7" width="37.85546875" customWidth="1"/>
    <col min="8" max="8" width="7.42578125" bestFit="1" customWidth="1"/>
    <col min="9" max="9" width="12.5703125" customWidth="1"/>
    <col min="10" max="10" width="149.28515625" bestFit="1" customWidth="1"/>
    <col min="11" max="11" width="9.140625" bestFit="1" customWidth="1"/>
    <col min="12" max="12" width="7.7109375" bestFit="1" customWidth="1"/>
    <col min="13" max="13" width="66.5703125" customWidth="1"/>
  </cols>
  <sheetData>
    <row r="1" spans="1:13" x14ac:dyDescent="0.25">
      <c r="A1" t="s">
        <v>0</v>
      </c>
      <c r="B1" t="s">
        <v>1</v>
      </c>
      <c r="C1" t="s">
        <v>6164</v>
      </c>
      <c r="D1" t="s">
        <v>2</v>
      </c>
      <c r="E1" t="s">
        <v>3</v>
      </c>
      <c r="F1" t="s">
        <v>4</v>
      </c>
      <c r="G1" t="s">
        <v>5</v>
      </c>
      <c r="H1" t="s">
        <v>6</v>
      </c>
      <c r="I1" t="s">
        <v>7</v>
      </c>
      <c r="J1" t="s">
        <v>8</v>
      </c>
      <c r="K1" t="s">
        <v>6159</v>
      </c>
      <c r="L1" t="s">
        <v>6161</v>
      </c>
      <c r="M1" t="s">
        <v>9</v>
      </c>
    </row>
    <row r="2" spans="1:13" x14ac:dyDescent="0.25">
      <c r="A2" t="s">
        <v>160</v>
      </c>
      <c r="B2" s="1">
        <v>41976</v>
      </c>
      <c r="C2" s="3" t="str">
        <f>CHOOSE(WEEKDAY(sharks_attacks_09082024[[#This Row],[Date]],2), "Monday", "Tuesday", "Wednesday", "Thursday", "Friday", "Saturday", "Sunday")</f>
        <v>Wednesday</v>
      </c>
      <c r="D2" t="s">
        <v>16</v>
      </c>
      <c r="E2" t="s">
        <v>6117</v>
      </c>
      <c r="F2" t="s">
        <v>161</v>
      </c>
      <c r="G2" t="s">
        <v>18</v>
      </c>
      <c r="H2" t="s">
        <v>6157</v>
      </c>
      <c r="I2" t="s">
        <v>6153</v>
      </c>
      <c r="J2" t="s">
        <v>162</v>
      </c>
      <c r="K2" t="s">
        <v>6160</v>
      </c>
      <c r="L2">
        <v>7</v>
      </c>
      <c r="M2" t="s">
        <v>11</v>
      </c>
    </row>
    <row r="3" spans="1:13" x14ac:dyDescent="0.25">
      <c r="A3" t="s">
        <v>163</v>
      </c>
      <c r="B3" s="1">
        <v>42073</v>
      </c>
      <c r="C3" s="2" t="str">
        <f>CHOOSE(WEEKDAY(sharks_attacks_09082024[[#This Row],[Date]],2), "Monday", "Tuesday", "Wednesday", "Thursday", "Friday", "Saturday", "Sunday")</f>
        <v>Tuesday</v>
      </c>
      <c r="D3" t="s">
        <v>16</v>
      </c>
      <c r="E3" t="s">
        <v>6102</v>
      </c>
      <c r="F3" t="s">
        <v>40</v>
      </c>
      <c r="G3" t="s">
        <v>164</v>
      </c>
      <c r="H3" t="s">
        <v>6157</v>
      </c>
      <c r="I3" t="s">
        <v>6154</v>
      </c>
      <c r="J3" t="s">
        <v>165</v>
      </c>
      <c r="K3" t="s">
        <v>6160</v>
      </c>
      <c r="L3">
        <v>10</v>
      </c>
      <c r="M3" t="s">
        <v>11</v>
      </c>
    </row>
    <row r="4" spans="1:13" x14ac:dyDescent="0.25">
      <c r="A4" t="s">
        <v>166</v>
      </c>
      <c r="B4" s="1">
        <v>41803</v>
      </c>
      <c r="C4" s="3" t="str">
        <f>CHOOSE(WEEKDAY(sharks_attacks_09082024[[#This Row],[Date]],2), "Monday", "Tuesday", "Wednesday", "Thursday", "Friday", "Saturday", "Sunday")</f>
        <v>Friday</v>
      </c>
      <c r="D4" t="s">
        <v>17</v>
      </c>
      <c r="E4" t="s">
        <v>6136</v>
      </c>
      <c r="F4" t="s">
        <v>28</v>
      </c>
      <c r="G4" t="s">
        <v>167</v>
      </c>
      <c r="H4" t="s">
        <v>6157</v>
      </c>
      <c r="I4" t="s">
        <v>6153</v>
      </c>
      <c r="J4" t="s">
        <v>168</v>
      </c>
      <c r="K4" t="s">
        <v>6160</v>
      </c>
      <c r="L4">
        <v>7</v>
      </c>
      <c r="M4" t="s">
        <v>11</v>
      </c>
    </row>
    <row r="5" spans="1:13" x14ac:dyDescent="0.25">
      <c r="A5" t="s">
        <v>169</v>
      </c>
      <c r="B5" s="1">
        <v>41588</v>
      </c>
      <c r="C5" s="2" t="str">
        <f>CHOOSE(WEEKDAY(sharks_attacks_09082024[[#This Row],[Date]],2), "Monday", "Tuesday", "Wednesday", "Thursday", "Friday", "Saturday", "Sunday")</f>
        <v>Sunday</v>
      </c>
      <c r="D5" t="s">
        <v>16</v>
      </c>
      <c r="E5" t="s">
        <v>6104</v>
      </c>
      <c r="F5" t="s">
        <v>117</v>
      </c>
      <c r="G5" t="s">
        <v>18</v>
      </c>
      <c r="H5" t="s">
        <v>6157</v>
      </c>
      <c r="I5" t="s">
        <v>6154</v>
      </c>
      <c r="J5" t="s">
        <v>170</v>
      </c>
      <c r="K5" t="s">
        <v>6160</v>
      </c>
      <c r="L5">
        <v>11</v>
      </c>
      <c r="M5" t="s">
        <v>11</v>
      </c>
    </row>
    <row r="6" spans="1:13" x14ac:dyDescent="0.25">
      <c r="A6" t="s">
        <v>171</v>
      </c>
      <c r="B6" s="1">
        <v>41546</v>
      </c>
      <c r="C6" s="2" t="str">
        <f>CHOOSE(WEEKDAY(sharks_attacks_09082024[[#This Row],[Date]],2), "Monday", "Tuesday", "Wednesday", "Thursday", "Friday", "Saturday", "Sunday")</f>
        <v>Sunday</v>
      </c>
      <c r="D6" t="s">
        <v>16</v>
      </c>
      <c r="E6" t="s">
        <v>6137</v>
      </c>
      <c r="F6" t="s">
        <v>47</v>
      </c>
      <c r="G6" t="s">
        <v>172</v>
      </c>
      <c r="H6" t="s">
        <v>6157</v>
      </c>
      <c r="I6" t="s">
        <v>6154</v>
      </c>
      <c r="J6" t="s">
        <v>173</v>
      </c>
      <c r="K6" t="s">
        <v>6160</v>
      </c>
      <c r="L6">
        <v>11</v>
      </c>
      <c r="M6" t="s">
        <v>11</v>
      </c>
    </row>
    <row r="7" spans="1:13" x14ac:dyDescent="0.25">
      <c r="A7" t="s">
        <v>174</v>
      </c>
      <c r="B7" s="1">
        <v>40213</v>
      </c>
      <c r="C7" s="2" t="str">
        <f>CHOOSE(WEEKDAY(sharks_attacks_09082024[[#This Row],[Date]],2), "Monday", "Tuesday", "Wednesday", "Thursday", "Friday", "Saturday", "Sunday")</f>
        <v>Thursday</v>
      </c>
      <c r="D7" t="s">
        <v>14</v>
      </c>
      <c r="E7" t="s">
        <v>6130</v>
      </c>
      <c r="F7" t="s">
        <v>175</v>
      </c>
      <c r="G7" t="s">
        <v>176</v>
      </c>
      <c r="H7" t="s">
        <v>6157</v>
      </c>
      <c r="I7" t="s">
        <v>6154</v>
      </c>
      <c r="J7" t="s">
        <v>112</v>
      </c>
      <c r="K7" t="s">
        <v>6159</v>
      </c>
      <c r="L7">
        <v>11</v>
      </c>
      <c r="M7" t="s">
        <v>11</v>
      </c>
    </row>
    <row r="8" spans="1:13" x14ac:dyDescent="0.25">
      <c r="A8" t="s">
        <v>177</v>
      </c>
      <c r="B8" s="1">
        <v>39355</v>
      </c>
      <c r="C8" s="2" t="str">
        <f>CHOOSE(WEEKDAY(sharks_attacks_09082024[[#This Row],[Date]],2), "Monday", "Tuesday", "Wednesday", "Thursday", "Friday", "Saturday", "Sunday")</f>
        <v>Sunday</v>
      </c>
      <c r="D8" t="s">
        <v>38</v>
      </c>
      <c r="E8" t="s">
        <v>6096</v>
      </c>
      <c r="F8" t="s">
        <v>178</v>
      </c>
      <c r="G8" t="s">
        <v>11</v>
      </c>
      <c r="H8" t="s">
        <v>6157</v>
      </c>
      <c r="I8" t="s">
        <v>6153</v>
      </c>
      <c r="J8" t="s">
        <v>179</v>
      </c>
      <c r="K8" t="s">
        <v>6159</v>
      </c>
      <c r="L8">
        <v>14</v>
      </c>
      <c r="M8" t="s">
        <v>11</v>
      </c>
    </row>
    <row r="9" spans="1:13" x14ac:dyDescent="0.25">
      <c r="A9" t="s">
        <v>181</v>
      </c>
      <c r="B9" s="1">
        <v>34019</v>
      </c>
      <c r="C9" s="2" t="str">
        <f>CHOOSE(WEEKDAY(sharks_attacks_09082024[[#This Row],[Date]],2), "Monday", "Tuesday", "Wednesday", "Thursday", "Friday", "Saturday", "Sunday")</f>
        <v>Friday</v>
      </c>
      <c r="D9" t="s">
        <v>38</v>
      </c>
      <c r="E9" t="s">
        <v>6108</v>
      </c>
      <c r="F9" t="s">
        <v>42</v>
      </c>
      <c r="G9" t="s">
        <v>182</v>
      </c>
      <c r="H9" t="s">
        <v>6157</v>
      </c>
      <c r="I9" t="s">
        <v>6153</v>
      </c>
      <c r="J9" t="s">
        <v>183</v>
      </c>
      <c r="K9" t="s">
        <v>6160</v>
      </c>
      <c r="L9">
        <v>3</v>
      </c>
      <c r="M9" t="s">
        <v>11</v>
      </c>
    </row>
    <row r="10" spans="1:13" x14ac:dyDescent="0.25">
      <c r="A10" t="s">
        <v>184</v>
      </c>
      <c r="B10" s="1">
        <v>32075</v>
      </c>
      <c r="C10" s="2" t="str">
        <f>CHOOSE(WEEKDAY(sharks_attacks_09082024[[#This Row],[Date]],2), "Monday", "Tuesday", "Wednesday", "Thursday", "Friday", "Saturday", "Sunday")</f>
        <v>Sunday</v>
      </c>
      <c r="D10" t="s">
        <v>14</v>
      </c>
      <c r="E10" t="s">
        <v>6091</v>
      </c>
      <c r="F10" t="s">
        <v>111</v>
      </c>
      <c r="G10" t="s">
        <v>185</v>
      </c>
      <c r="H10" t="s">
        <v>6157</v>
      </c>
      <c r="I10" t="s">
        <v>6155</v>
      </c>
      <c r="J10" t="s">
        <v>186</v>
      </c>
      <c r="K10" t="s">
        <v>6160</v>
      </c>
      <c r="L10">
        <v>16</v>
      </c>
      <c r="M10" t="s">
        <v>11</v>
      </c>
    </row>
    <row r="11" spans="1:13" x14ac:dyDescent="0.25">
      <c r="A11" t="s">
        <v>187</v>
      </c>
      <c r="B11" s="1">
        <v>30885</v>
      </c>
      <c r="C11" s="2" t="str">
        <f>CHOOSE(WEEKDAY(sharks_attacks_09082024[[#This Row],[Date]],2), "Monday", "Tuesday", "Wednesday", "Thursday", "Friday", "Saturday", "Sunday")</f>
        <v>Sunday</v>
      </c>
      <c r="D11" t="s">
        <v>14</v>
      </c>
      <c r="E11" t="s">
        <v>6091</v>
      </c>
      <c r="F11" t="s">
        <v>39</v>
      </c>
      <c r="G11" t="s">
        <v>188</v>
      </c>
      <c r="H11" t="s">
        <v>6157</v>
      </c>
      <c r="I11" t="s">
        <v>6154</v>
      </c>
      <c r="J11" t="s">
        <v>189</v>
      </c>
      <c r="K11" t="s">
        <v>6159</v>
      </c>
      <c r="L11">
        <v>11</v>
      </c>
      <c r="M11" t="s">
        <v>11</v>
      </c>
    </row>
    <row r="12" spans="1:13" x14ac:dyDescent="0.25">
      <c r="A12" t="s">
        <v>190</v>
      </c>
      <c r="B12" s="1">
        <v>30680</v>
      </c>
      <c r="C12" s="2" t="str">
        <f>CHOOSE(WEEKDAY(sharks_attacks_09082024[[#This Row],[Date]],2), "Monday", "Tuesday", "Wednesday", "Thursday", "Friday", "Saturday", "Sunday")</f>
        <v>Friday</v>
      </c>
      <c r="D12" t="s">
        <v>14</v>
      </c>
      <c r="E12" t="s">
        <v>6125</v>
      </c>
      <c r="F12" t="s">
        <v>39</v>
      </c>
      <c r="G12" t="s">
        <v>191</v>
      </c>
      <c r="H12" t="s">
        <v>6157</v>
      </c>
      <c r="I12" t="s">
        <v>6154</v>
      </c>
      <c r="J12" t="s">
        <v>192</v>
      </c>
      <c r="K12" t="s">
        <v>6159</v>
      </c>
      <c r="L12">
        <v>2</v>
      </c>
      <c r="M12" t="s">
        <v>11</v>
      </c>
    </row>
    <row r="13" spans="1:13" x14ac:dyDescent="0.25">
      <c r="A13" t="s">
        <v>193</v>
      </c>
      <c r="B13" s="1">
        <v>30163</v>
      </c>
      <c r="C13" s="2" t="str">
        <f>CHOOSE(WEEKDAY(sharks_attacks_09082024[[#This Row],[Date]],2), "Monday", "Tuesday", "Wednesday", "Thursday", "Friday", "Saturday", "Sunday")</f>
        <v>Saturday</v>
      </c>
      <c r="D13" t="s">
        <v>14</v>
      </c>
      <c r="E13" t="s">
        <v>6091</v>
      </c>
      <c r="F13" t="s">
        <v>111</v>
      </c>
      <c r="G13" t="s">
        <v>194</v>
      </c>
      <c r="H13" t="s">
        <v>6157</v>
      </c>
      <c r="I13" t="s">
        <v>6154</v>
      </c>
      <c r="J13" t="s">
        <v>195</v>
      </c>
      <c r="K13" t="s">
        <v>6160</v>
      </c>
      <c r="L13">
        <v>16</v>
      </c>
      <c r="M13" t="s">
        <v>11</v>
      </c>
    </row>
    <row r="14" spans="1:13" x14ac:dyDescent="0.25">
      <c r="A14" t="s">
        <v>196</v>
      </c>
      <c r="B14" s="1">
        <v>25140</v>
      </c>
      <c r="C14" s="2" t="str">
        <f>CHOOSE(WEEKDAY(sharks_attacks_09082024[[#This Row],[Date]],2), "Monday", "Tuesday", "Wednesday", "Thursday", "Friday", "Saturday", "Sunday")</f>
        <v>Tuesday</v>
      </c>
      <c r="D14" t="s">
        <v>16</v>
      </c>
      <c r="E14" t="s">
        <v>6104</v>
      </c>
      <c r="F14" t="s">
        <v>11</v>
      </c>
      <c r="G14" t="s">
        <v>197</v>
      </c>
      <c r="H14" t="s">
        <v>6157</v>
      </c>
      <c r="I14" t="s">
        <v>6153</v>
      </c>
      <c r="J14" t="s">
        <v>198</v>
      </c>
      <c r="K14" t="s">
        <v>6160</v>
      </c>
      <c r="L14">
        <v>22</v>
      </c>
      <c r="M14" t="s">
        <v>11</v>
      </c>
    </row>
    <row r="15" spans="1:13" x14ac:dyDescent="0.25">
      <c r="A15" t="s">
        <v>199</v>
      </c>
      <c r="B15" s="1">
        <v>24509</v>
      </c>
      <c r="C15" s="2" t="str">
        <f>CHOOSE(WEEKDAY(sharks_attacks_09082024[[#This Row],[Date]],2), "Monday", "Tuesday", "Wednesday", "Thursday", "Friday", "Saturday", "Sunday")</f>
        <v>Monday</v>
      </c>
      <c r="D15" t="s">
        <v>38</v>
      </c>
      <c r="E15" t="s">
        <v>6102</v>
      </c>
      <c r="F15" t="s">
        <v>200</v>
      </c>
      <c r="G15" t="s">
        <v>201</v>
      </c>
      <c r="H15" t="s">
        <v>6157</v>
      </c>
      <c r="I15" t="s">
        <v>6153</v>
      </c>
      <c r="J15" t="s">
        <v>12</v>
      </c>
      <c r="K15" t="s">
        <v>6159</v>
      </c>
      <c r="L15">
        <v>14</v>
      </c>
      <c r="M15" t="s">
        <v>11</v>
      </c>
    </row>
    <row r="16" spans="1:13" x14ac:dyDescent="0.25">
      <c r="A16" t="s">
        <v>202</v>
      </c>
      <c r="B16" s="1">
        <v>22951</v>
      </c>
      <c r="C16" s="2" t="str">
        <f>CHOOSE(WEEKDAY(sharks_attacks_09082024[[#This Row],[Date]],2), "Monday", "Tuesday", "Wednesday", "Thursday", "Friday", "Saturday", "Sunday")</f>
        <v>Thursday</v>
      </c>
      <c r="D16" t="s">
        <v>38</v>
      </c>
      <c r="E16" t="s">
        <v>6116</v>
      </c>
      <c r="F16" t="s">
        <v>203</v>
      </c>
      <c r="G16" t="s">
        <v>204</v>
      </c>
      <c r="H16" t="s">
        <v>6157</v>
      </c>
      <c r="I16" t="s">
        <v>6153</v>
      </c>
      <c r="J16" t="s">
        <v>205</v>
      </c>
      <c r="K16" t="s">
        <v>6160</v>
      </c>
      <c r="L16">
        <v>6</v>
      </c>
      <c r="M16" t="s">
        <v>11</v>
      </c>
    </row>
    <row r="17" spans="1:13" x14ac:dyDescent="0.25">
      <c r="A17" t="s">
        <v>206</v>
      </c>
      <c r="B17" s="1">
        <v>22548</v>
      </c>
      <c r="C17" s="2" t="str">
        <f>CHOOSE(WEEKDAY(sharks_attacks_09082024[[#This Row],[Date]],2), "Monday", "Tuesday", "Wednesday", "Thursday", "Friday", "Saturday", "Sunday")</f>
        <v>Sunday</v>
      </c>
      <c r="D17" t="s">
        <v>16</v>
      </c>
      <c r="E17" t="s">
        <v>6138</v>
      </c>
      <c r="F17" t="s">
        <v>40</v>
      </c>
      <c r="G17" t="s">
        <v>207</v>
      </c>
      <c r="H17" t="s">
        <v>6157</v>
      </c>
      <c r="I17" t="s">
        <v>6154</v>
      </c>
      <c r="J17" t="s">
        <v>208</v>
      </c>
      <c r="K17" t="s">
        <v>6160</v>
      </c>
      <c r="L17">
        <v>7</v>
      </c>
      <c r="M17" t="s">
        <v>11</v>
      </c>
    </row>
    <row r="18" spans="1:13" x14ac:dyDescent="0.25">
      <c r="A18" t="s">
        <v>209</v>
      </c>
      <c r="B18" s="1">
        <v>21903</v>
      </c>
      <c r="C18" s="2" t="str">
        <f>CHOOSE(WEEKDAY(sharks_attacks_09082024[[#This Row],[Date]],2), "Monday", "Tuesday", "Wednesday", "Thursday", "Friday", "Saturday", "Sunday")</f>
        <v>Saturday</v>
      </c>
      <c r="D18" t="s">
        <v>38</v>
      </c>
      <c r="E18" t="s">
        <v>6096</v>
      </c>
      <c r="F18" t="s">
        <v>210</v>
      </c>
      <c r="G18" t="s">
        <v>211</v>
      </c>
      <c r="H18" t="s">
        <v>6157</v>
      </c>
      <c r="I18" t="s">
        <v>6153</v>
      </c>
      <c r="J18" t="s">
        <v>212</v>
      </c>
      <c r="K18" t="s">
        <v>6159</v>
      </c>
      <c r="L18">
        <v>12</v>
      </c>
      <c r="M18" t="s">
        <v>11</v>
      </c>
    </row>
    <row r="19" spans="1:13" x14ac:dyDescent="0.25">
      <c r="A19" t="s">
        <v>213</v>
      </c>
      <c r="B19" s="1">
        <v>21782</v>
      </c>
      <c r="C19" s="2" t="str">
        <f>CHOOSE(WEEKDAY(sharks_attacks_09082024[[#This Row],[Date]],2), "Monday", "Tuesday", "Wednesday", "Thursday", "Friday", "Saturday", "Sunday")</f>
        <v>Thursday</v>
      </c>
      <c r="D19" t="s">
        <v>14</v>
      </c>
      <c r="E19" t="s">
        <v>6096</v>
      </c>
      <c r="F19" t="s">
        <v>214</v>
      </c>
      <c r="G19" t="s">
        <v>37</v>
      </c>
      <c r="H19" t="s">
        <v>6157</v>
      </c>
      <c r="I19" t="s">
        <v>6156</v>
      </c>
      <c r="J19" t="s">
        <v>215</v>
      </c>
      <c r="K19" t="s">
        <v>6159</v>
      </c>
      <c r="L19">
        <v>4</v>
      </c>
      <c r="M19" t="s">
        <v>11</v>
      </c>
    </row>
    <row r="20" spans="1:13" x14ac:dyDescent="0.25">
      <c r="A20" t="s">
        <v>217</v>
      </c>
      <c r="B20" s="1">
        <v>40427</v>
      </c>
      <c r="C20" s="2" t="str">
        <f>CHOOSE(WEEKDAY(sharks_attacks_09082024[[#This Row],[Date]],2), "Monday", "Tuesday", "Wednesday", "Thursday", "Friday", "Saturday", "Sunday")</f>
        <v>Monday</v>
      </c>
      <c r="D20" t="s">
        <v>10</v>
      </c>
      <c r="E20" t="s">
        <v>6108</v>
      </c>
      <c r="F20" t="s">
        <v>218</v>
      </c>
      <c r="G20" t="s">
        <v>219</v>
      </c>
      <c r="H20" t="s">
        <v>6157</v>
      </c>
      <c r="I20" t="s">
        <v>6154</v>
      </c>
      <c r="J20" t="s">
        <v>220</v>
      </c>
      <c r="K20" t="s">
        <v>6160</v>
      </c>
      <c r="L20">
        <v>12</v>
      </c>
      <c r="M20" t="s">
        <v>11</v>
      </c>
    </row>
    <row r="21" spans="1:13" x14ac:dyDescent="0.25">
      <c r="A21" t="s">
        <v>221</v>
      </c>
      <c r="B21" s="1">
        <v>42886</v>
      </c>
      <c r="C21" s="2" t="str">
        <f>CHOOSE(WEEKDAY(sharks_attacks_09082024[[#This Row],[Date]],2), "Monday", "Tuesday", "Wednesday", "Thursday", "Friday", "Saturday", "Sunday")</f>
        <v>Wednesday</v>
      </c>
      <c r="D21" t="s">
        <v>10</v>
      </c>
      <c r="E21" t="s">
        <v>6096</v>
      </c>
      <c r="F21" t="s">
        <v>41</v>
      </c>
      <c r="G21" t="s">
        <v>222</v>
      </c>
      <c r="H21" t="s">
        <v>6157</v>
      </c>
      <c r="I21" t="s">
        <v>6153</v>
      </c>
      <c r="J21" t="s">
        <v>223</v>
      </c>
      <c r="K21" t="s">
        <v>6159</v>
      </c>
      <c r="L21">
        <v>17</v>
      </c>
      <c r="M21" t="s">
        <v>11</v>
      </c>
    </row>
    <row r="22" spans="1:13" x14ac:dyDescent="0.25">
      <c r="A22" t="s">
        <v>224</v>
      </c>
      <c r="B22" s="1">
        <v>42860</v>
      </c>
      <c r="C22" s="2" t="str">
        <f>CHOOSE(WEEKDAY(sharks_attacks_09082024[[#This Row],[Date]],2), "Monday", "Tuesday", "Wednesday", "Thursday", "Friday", "Saturday", "Sunday")</f>
        <v>Friday</v>
      </c>
      <c r="D22" t="s">
        <v>10</v>
      </c>
      <c r="E22" t="s">
        <v>6102</v>
      </c>
      <c r="F22" t="s">
        <v>94</v>
      </c>
      <c r="G22" t="s">
        <v>225</v>
      </c>
      <c r="H22" t="s">
        <v>6157</v>
      </c>
      <c r="I22" t="s">
        <v>6154</v>
      </c>
      <c r="J22" t="s">
        <v>12</v>
      </c>
      <c r="K22" t="s">
        <v>6159</v>
      </c>
      <c r="L22">
        <v>17</v>
      </c>
      <c r="M22" t="s">
        <v>11</v>
      </c>
    </row>
    <row r="23" spans="1:13" x14ac:dyDescent="0.25">
      <c r="A23" t="s">
        <v>226</v>
      </c>
      <c r="B23" s="1">
        <v>42854</v>
      </c>
      <c r="C23" s="2" t="str">
        <f>CHOOSE(WEEKDAY(sharks_attacks_09082024[[#This Row],[Date]],2), "Monday", "Tuesday", "Wednesday", "Thursday", "Friday", "Saturday", "Sunday")</f>
        <v>Saturday</v>
      </c>
      <c r="D23" t="s">
        <v>10</v>
      </c>
      <c r="E23" t="s">
        <v>6099</v>
      </c>
      <c r="F23" t="s">
        <v>121</v>
      </c>
      <c r="G23" t="s">
        <v>227</v>
      </c>
      <c r="H23" t="s">
        <v>6157</v>
      </c>
      <c r="I23" t="s">
        <v>6154</v>
      </c>
      <c r="J23" t="s">
        <v>12</v>
      </c>
      <c r="K23" t="s">
        <v>6159</v>
      </c>
      <c r="L23">
        <v>11</v>
      </c>
      <c r="M23" t="s">
        <v>11</v>
      </c>
    </row>
    <row r="24" spans="1:13" x14ac:dyDescent="0.25">
      <c r="A24" t="s">
        <v>228</v>
      </c>
      <c r="B24" s="1">
        <v>42854</v>
      </c>
      <c r="C24" s="2" t="str">
        <f>CHOOSE(WEEKDAY(sharks_attacks_09082024[[#This Row],[Date]],2), "Monday", "Tuesday", "Wednesday", "Thursday", "Friday", "Saturday", "Sunday")</f>
        <v>Saturday</v>
      </c>
      <c r="D24" t="s">
        <v>10</v>
      </c>
      <c r="E24" t="s">
        <v>6091</v>
      </c>
      <c r="F24" t="s">
        <v>52</v>
      </c>
      <c r="G24" t="s">
        <v>18</v>
      </c>
      <c r="H24" t="s">
        <v>6157</v>
      </c>
      <c r="I24" t="s">
        <v>6155</v>
      </c>
      <c r="J24" t="s">
        <v>229</v>
      </c>
      <c r="K24" t="s">
        <v>6160</v>
      </c>
      <c r="L24">
        <v>17</v>
      </c>
      <c r="M24" t="s">
        <v>11</v>
      </c>
    </row>
    <row r="25" spans="1:13" x14ac:dyDescent="0.25">
      <c r="A25" t="s">
        <v>230</v>
      </c>
      <c r="B25" s="1">
        <v>42847</v>
      </c>
      <c r="C25" s="2" t="str">
        <f>CHOOSE(WEEKDAY(sharks_attacks_09082024[[#This Row],[Date]],2), "Monday", "Tuesday", "Wednesday", "Thursday", "Friday", "Saturday", "Sunday")</f>
        <v>Saturday</v>
      </c>
      <c r="D25" t="s">
        <v>10</v>
      </c>
      <c r="E25" t="s">
        <v>6140</v>
      </c>
      <c r="F25" t="s">
        <v>94</v>
      </c>
      <c r="G25" t="s">
        <v>231</v>
      </c>
      <c r="H25" t="s">
        <v>6158</v>
      </c>
      <c r="I25" t="s">
        <v>6154</v>
      </c>
      <c r="J25" t="s">
        <v>232</v>
      </c>
      <c r="K25" t="s">
        <v>6160</v>
      </c>
      <c r="L25">
        <v>16</v>
      </c>
      <c r="M25" t="s">
        <v>11</v>
      </c>
    </row>
    <row r="26" spans="1:13" x14ac:dyDescent="0.25">
      <c r="A26" t="s">
        <v>233</v>
      </c>
      <c r="B26" s="1">
        <v>42787</v>
      </c>
      <c r="C26" s="2" t="str">
        <f>CHOOSE(WEEKDAY(sharks_attacks_09082024[[#This Row],[Date]],2), "Monday", "Tuesday", "Wednesday", "Thursday", "Friday", "Saturday", "Sunday")</f>
        <v>Tuesday</v>
      </c>
      <c r="D26" t="s">
        <v>10</v>
      </c>
      <c r="E26" t="s">
        <v>6099</v>
      </c>
      <c r="F26" t="s">
        <v>121</v>
      </c>
      <c r="G26" t="s">
        <v>234</v>
      </c>
      <c r="H26" t="s">
        <v>6157</v>
      </c>
      <c r="I26" t="s">
        <v>6154</v>
      </c>
      <c r="J26" t="s">
        <v>12</v>
      </c>
      <c r="K26" t="s">
        <v>6159</v>
      </c>
      <c r="L26">
        <v>9</v>
      </c>
      <c r="M26" t="s">
        <v>11</v>
      </c>
    </row>
    <row r="27" spans="1:13" x14ac:dyDescent="0.25">
      <c r="A27" t="s">
        <v>235</v>
      </c>
      <c r="B27" s="1">
        <v>42619</v>
      </c>
      <c r="C27" s="2" t="str">
        <f>CHOOSE(WEEKDAY(sharks_attacks_09082024[[#This Row],[Date]],2), "Monday", "Tuesday", "Wednesday", "Thursday", "Friday", "Saturday", "Sunday")</f>
        <v>Tuesday</v>
      </c>
      <c r="D27" t="s">
        <v>10</v>
      </c>
      <c r="E27" t="s">
        <v>6098</v>
      </c>
      <c r="F27" t="s">
        <v>109</v>
      </c>
      <c r="G27" t="s">
        <v>236</v>
      </c>
      <c r="H27" t="s">
        <v>6157</v>
      </c>
      <c r="I27" t="s">
        <v>6154</v>
      </c>
      <c r="J27" t="s">
        <v>12</v>
      </c>
      <c r="K27" t="s">
        <v>6159</v>
      </c>
      <c r="L27">
        <v>15</v>
      </c>
      <c r="M27" t="s">
        <v>11</v>
      </c>
    </row>
    <row r="28" spans="1:13" x14ac:dyDescent="0.25">
      <c r="A28" t="s">
        <v>237</v>
      </c>
      <c r="B28" s="1">
        <v>42575</v>
      </c>
      <c r="C28" s="2" t="str">
        <f>CHOOSE(WEEKDAY(sharks_attacks_09082024[[#This Row],[Date]],2), "Monday", "Tuesday", "Wednesday", "Thursday", "Friday", "Saturday", "Sunday")</f>
        <v>Sunday</v>
      </c>
      <c r="D28" t="s">
        <v>10</v>
      </c>
      <c r="E28" t="s">
        <v>6100</v>
      </c>
      <c r="F28" t="s">
        <v>52</v>
      </c>
      <c r="G28" t="s">
        <v>18</v>
      </c>
      <c r="H28" t="s">
        <v>6157</v>
      </c>
      <c r="I28" t="s">
        <v>6154</v>
      </c>
      <c r="J28" t="s">
        <v>100</v>
      </c>
      <c r="K28" t="s">
        <v>6160</v>
      </c>
      <c r="L28">
        <v>19</v>
      </c>
      <c r="M28" t="s">
        <v>11</v>
      </c>
    </row>
    <row r="29" spans="1:13" x14ac:dyDescent="0.25">
      <c r="A29" t="s">
        <v>238</v>
      </c>
      <c r="B29" s="1">
        <v>42422</v>
      </c>
      <c r="C29" s="2" t="str">
        <f>CHOOSE(WEEKDAY(sharks_attacks_09082024[[#This Row],[Date]],2), "Monday", "Tuesday", "Wednesday", "Thursday", "Friday", "Saturday", "Sunday")</f>
        <v>Monday</v>
      </c>
      <c r="D29" t="s">
        <v>10</v>
      </c>
      <c r="E29" t="s">
        <v>6098</v>
      </c>
      <c r="F29" t="s">
        <v>109</v>
      </c>
      <c r="G29" t="s">
        <v>239</v>
      </c>
      <c r="H29" t="s">
        <v>6157</v>
      </c>
      <c r="I29" t="s">
        <v>6154</v>
      </c>
      <c r="J29" t="s">
        <v>183</v>
      </c>
      <c r="K29" t="s">
        <v>6160</v>
      </c>
      <c r="L29">
        <v>19</v>
      </c>
      <c r="M29" t="s">
        <v>11</v>
      </c>
    </row>
    <row r="30" spans="1:13" x14ac:dyDescent="0.25">
      <c r="A30" t="s">
        <v>240</v>
      </c>
      <c r="B30" s="1">
        <v>42412</v>
      </c>
      <c r="C30" s="2" t="str">
        <f>CHOOSE(WEEKDAY(sharks_attacks_09082024[[#This Row],[Date]],2), "Monday", "Tuesday", "Wednesday", "Thursday", "Friday", "Saturday", "Sunday")</f>
        <v>Friday</v>
      </c>
      <c r="D30" t="s">
        <v>10</v>
      </c>
      <c r="E30" t="s">
        <v>6109</v>
      </c>
      <c r="F30" t="s">
        <v>91</v>
      </c>
      <c r="G30" t="s">
        <v>241</v>
      </c>
      <c r="H30" t="s">
        <v>6158</v>
      </c>
      <c r="I30" t="s">
        <v>6153</v>
      </c>
      <c r="J30" t="s">
        <v>242</v>
      </c>
      <c r="K30" t="s">
        <v>6160</v>
      </c>
      <c r="L30">
        <v>15</v>
      </c>
      <c r="M30" t="s">
        <v>11</v>
      </c>
    </row>
    <row r="31" spans="1:13" x14ac:dyDescent="0.25">
      <c r="A31" t="s">
        <v>244</v>
      </c>
      <c r="B31" s="1">
        <v>42309</v>
      </c>
      <c r="C31" s="2" t="str">
        <f>CHOOSE(WEEKDAY(sharks_attacks_09082024[[#This Row],[Date]],2), "Monday", "Tuesday", "Wednesday", "Thursday", "Friday", "Saturday", "Sunday")</f>
        <v>Sunday</v>
      </c>
      <c r="D31" t="s">
        <v>10</v>
      </c>
      <c r="E31" t="s">
        <v>6118</v>
      </c>
      <c r="F31" t="s">
        <v>40</v>
      </c>
      <c r="G31" t="s">
        <v>245</v>
      </c>
      <c r="H31" t="s">
        <v>6157</v>
      </c>
      <c r="I31" t="s">
        <v>6155</v>
      </c>
      <c r="J31" t="s">
        <v>246</v>
      </c>
      <c r="K31" t="s">
        <v>6160</v>
      </c>
      <c r="L31">
        <v>4</v>
      </c>
      <c r="M31" t="s">
        <v>11</v>
      </c>
    </row>
    <row r="32" spans="1:13" x14ac:dyDescent="0.25">
      <c r="A32" t="s">
        <v>248</v>
      </c>
      <c r="B32" s="1">
        <v>41716</v>
      </c>
      <c r="C32" s="2" t="str">
        <f>CHOOSE(WEEKDAY(sharks_attacks_09082024[[#This Row],[Date]],2), "Monday", "Tuesday", "Wednesday", "Thursday", "Friday", "Saturday", "Sunday")</f>
        <v>Tuesday</v>
      </c>
      <c r="D32" t="s">
        <v>10</v>
      </c>
      <c r="E32" t="s">
        <v>6098</v>
      </c>
      <c r="F32" t="s">
        <v>109</v>
      </c>
      <c r="G32" t="s">
        <v>249</v>
      </c>
      <c r="H32" t="s">
        <v>6157</v>
      </c>
      <c r="I32" t="s">
        <v>6154</v>
      </c>
      <c r="J32" t="s">
        <v>250</v>
      </c>
      <c r="K32" t="s">
        <v>6160</v>
      </c>
      <c r="L32">
        <v>17</v>
      </c>
      <c r="M32" t="s">
        <v>11</v>
      </c>
    </row>
    <row r="33" spans="1:13" x14ac:dyDescent="0.25">
      <c r="A33" t="s">
        <v>251</v>
      </c>
      <c r="B33" s="1">
        <v>41483</v>
      </c>
      <c r="C33" s="2" t="str">
        <f>CHOOSE(WEEKDAY(sharks_attacks_09082024[[#This Row],[Date]],2), "Monday", "Tuesday", "Wednesday", "Thursday", "Friday", "Saturday", "Sunday")</f>
        <v>Sunday</v>
      </c>
      <c r="D33" t="s">
        <v>10</v>
      </c>
      <c r="E33" t="s">
        <v>6104</v>
      </c>
      <c r="F33" t="s">
        <v>47</v>
      </c>
      <c r="G33" t="s">
        <v>18</v>
      </c>
      <c r="H33" t="s">
        <v>6157</v>
      </c>
      <c r="I33" t="s">
        <v>6154</v>
      </c>
      <c r="J33" t="s">
        <v>252</v>
      </c>
      <c r="K33" t="s">
        <v>6160</v>
      </c>
      <c r="L33">
        <v>11</v>
      </c>
      <c r="M33" t="s">
        <v>11</v>
      </c>
    </row>
    <row r="34" spans="1:13" x14ac:dyDescent="0.25">
      <c r="A34" t="s">
        <v>253</v>
      </c>
      <c r="B34" s="1">
        <v>41470</v>
      </c>
      <c r="C34" s="2" t="str">
        <f>CHOOSE(WEEKDAY(sharks_attacks_09082024[[#This Row],[Date]],2), "Monday", "Tuesday", "Wednesday", "Thursday", "Friday", "Saturday", "Sunday")</f>
        <v>Monday</v>
      </c>
      <c r="D34" t="s">
        <v>10</v>
      </c>
      <c r="E34" t="s">
        <v>6099</v>
      </c>
      <c r="F34" t="s">
        <v>254</v>
      </c>
      <c r="G34" t="s">
        <v>255</v>
      </c>
      <c r="H34" t="s">
        <v>6158</v>
      </c>
      <c r="I34" t="s">
        <v>6155</v>
      </c>
      <c r="J34" t="s">
        <v>12</v>
      </c>
      <c r="K34" t="s">
        <v>6159</v>
      </c>
      <c r="L34">
        <v>14</v>
      </c>
      <c r="M34" t="s">
        <v>11</v>
      </c>
    </row>
    <row r="35" spans="1:13" x14ac:dyDescent="0.25">
      <c r="A35" t="s">
        <v>257</v>
      </c>
      <c r="B35" s="1">
        <v>41113</v>
      </c>
      <c r="C35" s="2" t="str">
        <f>CHOOSE(WEEKDAY(sharks_attacks_09082024[[#This Row],[Date]],2), "Monday", "Tuesday", "Wednesday", "Thursday", "Friday", "Saturday", "Sunday")</f>
        <v>Monday</v>
      </c>
      <c r="D35" t="s">
        <v>10</v>
      </c>
      <c r="E35" t="s">
        <v>6099</v>
      </c>
      <c r="F35" t="s">
        <v>52</v>
      </c>
      <c r="G35" t="s">
        <v>258</v>
      </c>
      <c r="H35" t="s">
        <v>6157</v>
      </c>
      <c r="I35" t="s">
        <v>6154</v>
      </c>
      <c r="J35" t="s">
        <v>12</v>
      </c>
      <c r="K35" t="s">
        <v>6159</v>
      </c>
      <c r="L35">
        <v>16</v>
      </c>
      <c r="M35" t="s">
        <v>11</v>
      </c>
    </row>
    <row r="36" spans="1:13" x14ac:dyDescent="0.25">
      <c r="A36" t="s">
        <v>259</v>
      </c>
      <c r="B36" s="1">
        <v>40974</v>
      </c>
      <c r="C36" s="2" t="str">
        <f>CHOOSE(WEEKDAY(sharks_attacks_09082024[[#This Row],[Date]],2), "Monday", "Tuesday", "Wednesday", "Thursday", "Friday", "Saturday", "Sunday")</f>
        <v>Tuesday</v>
      </c>
      <c r="D36" t="s">
        <v>10</v>
      </c>
      <c r="E36" t="s">
        <v>6106</v>
      </c>
      <c r="F36" t="s">
        <v>52</v>
      </c>
      <c r="G36" t="s">
        <v>260</v>
      </c>
      <c r="H36" t="s">
        <v>6157</v>
      </c>
      <c r="I36" t="s">
        <v>6153</v>
      </c>
      <c r="J36" t="s">
        <v>261</v>
      </c>
      <c r="K36" t="s">
        <v>6160</v>
      </c>
      <c r="L36">
        <v>19</v>
      </c>
      <c r="M36" t="s">
        <v>11</v>
      </c>
    </row>
    <row r="37" spans="1:13" x14ac:dyDescent="0.25">
      <c r="A37" t="s">
        <v>262</v>
      </c>
      <c r="B37" s="1">
        <v>40973</v>
      </c>
      <c r="C37" s="2" t="str">
        <f>CHOOSE(WEEKDAY(sharks_attacks_09082024[[#This Row],[Date]],2), "Monday", "Tuesday", "Wednesday", "Thursday", "Friday", "Saturday", "Sunday")</f>
        <v>Monday</v>
      </c>
      <c r="D37" t="s">
        <v>10</v>
      </c>
      <c r="E37" t="s">
        <v>6099</v>
      </c>
      <c r="F37" t="s">
        <v>121</v>
      </c>
      <c r="G37" t="s">
        <v>263</v>
      </c>
      <c r="H37" t="s">
        <v>6157</v>
      </c>
      <c r="I37" t="s">
        <v>6154</v>
      </c>
      <c r="J37" t="s">
        <v>99</v>
      </c>
      <c r="K37" t="s">
        <v>6160</v>
      </c>
      <c r="L37">
        <v>14</v>
      </c>
      <c r="M37" t="s">
        <v>11</v>
      </c>
    </row>
    <row r="38" spans="1:13" x14ac:dyDescent="0.25">
      <c r="A38" t="s">
        <v>264</v>
      </c>
      <c r="B38" s="1">
        <v>40902</v>
      </c>
      <c r="C38" s="2" t="str">
        <f>CHOOSE(WEEKDAY(sharks_attacks_09082024[[#This Row],[Date]],2), "Monday", "Tuesday", "Wednesday", "Thursday", "Friday", "Saturday", "Sunday")</f>
        <v>Sunday</v>
      </c>
      <c r="D38" t="s">
        <v>10</v>
      </c>
      <c r="E38" t="s">
        <v>6093</v>
      </c>
      <c r="F38" t="s">
        <v>52</v>
      </c>
      <c r="G38" t="s">
        <v>265</v>
      </c>
      <c r="H38" t="s">
        <v>6157</v>
      </c>
      <c r="I38" t="s">
        <v>6154</v>
      </c>
      <c r="J38" t="s">
        <v>266</v>
      </c>
      <c r="K38" t="s">
        <v>6160</v>
      </c>
      <c r="L38">
        <v>18</v>
      </c>
      <c r="M38" t="s">
        <v>11</v>
      </c>
    </row>
    <row r="39" spans="1:13" x14ac:dyDescent="0.25">
      <c r="A39" t="s">
        <v>267</v>
      </c>
      <c r="B39" s="1">
        <v>40876</v>
      </c>
      <c r="C39" s="2" t="str">
        <f>CHOOSE(WEEKDAY(sharks_attacks_09082024[[#This Row],[Date]],2), "Monday", "Tuesday", "Wednesday", "Thursday", "Friday", "Saturday", "Sunday")</f>
        <v>Tuesday</v>
      </c>
      <c r="D39" t="s">
        <v>10</v>
      </c>
      <c r="E39" t="s">
        <v>6095</v>
      </c>
      <c r="F39" t="s">
        <v>52</v>
      </c>
      <c r="G39" t="s">
        <v>268</v>
      </c>
      <c r="H39" t="s">
        <v>6157</v>
      </c>
      <c r="I39" t="s">
        <v>6155</v>
      </c>
      <c r="J39" t="s">
        <v>53</v>
      </c>
      <c r="K39" t="s">
        <v>6160</v>
      </c>
      <c r="L39">
        <v>13</v>
      </c>
      <c r="M39" t="s">
        <v>11</v>
      </c>
    </row>
    <row r="40" spans="1:13" x14ac:dyDescent="0.25">
      <c r="A40" t="s">
        <v>270</v>
      </c>
      <c r="B40" s="1">
        <v>40805</v>
      </c>
      <c r="C40" s="2" t="str">
        <f>CHOOSE(WEEKDAY(sharks_attacks_09082024[[#This Row],[Date]],2), "Monday", "Tuesday", "Wednesday", "Thursday", "Friday", "Saturday", "Sunday")</f>
        <v>Monday</v>
      </c>
      <c r="D40" t="s">
        <v>10</v>
      </c>
      <c r="E40" t="s">
        <v>6099</v>
      </c>
      <c r="F40" t="s">
        <v>121</v>
      </c>
      <c r="G40" t="s">
        <v>271</v>
      </c>
      <c r="H40" t="s">
        <v>6157</v>
      </c>
      <c r="I40" t="s">
        <v>6154</v>
      </c>
      <c r="J40" t="s">
        <v>12</v>
      </c>
      <c r="K40" t="s">
        <v>6159</v>
      </c>
      <c r="L40">
        <v>15</v>
      </c>
      <c r="M40" t="s">
        <v>11</v>
      </c>
    </row>
    <row r="41" spans="1:13" x14ac:dyDescent="0.25">
      <c r="A41" t="s">
        <v>272</v>
      </c>
      <c r="B41" s="1">
        <v>40756</v>
      </c>
      <c r="C41" s="2" t="str">
        <f>CHOOSE(WEEKDAY(sharks_attacks_09082024[[#This Row],[Date]],2), "Monday", "Tuesday", "Wednesday", "Thursday", "Friday", "Saturday", "Sunday")</f>
        <v>Monday</v>
      </c>
      <c r="D41" t="s">
        <v>10</v>
      </c>
      <c r="E41" t="s">
        <v>6131</v>
      </c>
      <c r="F41" t="s">
        <v>47</v>
      </c>
      <c r="G41" t="s">
        <v>273</v>
      </c>
      <c r="H41" t="s">
        <v>6157</v>
      </c>
      <c r="I41" t="s">
        <v>6154</v>
      </c>
      <c r="J41" t="s">
        <v>12</v>
      </c>
      <c r="K41" t="s">
        <v>6159</v>
      </c>
      <c r="L41">
        <v>15</v>
      </c>
      <c r="M41" t="s">
        <v>11</v>
      </c>
    </row>
    <row r="42" spans="1:13" x14ac:dyDescent="0.25">
      <c r="A42" t="s">
        <v>274</v>
      </c>
      <c r="B42" s="1">
        <v>40739</v>
      </c>
      <c r="C42" s="2" t="str">
        <f>CHOOSE(WEEKDAY(sharks_attacks_09082024[[#This Row],[Date]],2), "Monday", "Tuesday", "Wednesday", "Thursday", "Friday", "Saturday", "Sunday")</f>
        <v>Friday</v>
      </c>
      <c r="D42" t="s">
        <v>10</v>
      </c>
      <c r="E42" t="s">
        <v>6099</v>
      </c>
      <c r="F42" t="s">
        <v>275</v>
      </c>
      <c r="G42" t="s">
        <v>18</v>
      </c>
      <c r="H42" t="s">
        <v>6157</v>
      </c>
      <c r="I42" t="s">
        <v>6153</v>
      </c>
      <c r="J42" t="s">
        <v>29</v>
      </c>
      <c r="K42" t="s">
        <v>6160</v>
      </c>
      <c r="L42">
        <v>17</v>
      </c>
      <c r="M42" t="s">
        <v>11</v>
      </c>
    </row>
    <row r="43" spans="1:13" x14ac:dyDescent="0.25">
      <c r="A43" t="s">
        <v>276</v>
      </c>
      <c r="B43" s="1">
        <v>40737</v>
      </c>
      <c r="C43" s="2" t="str">
        <f>CHOOSE(WEEKDAY(sharks_attacks_09082024[[#This Row],[Date]],2), "Monday", "Tuesday", "Wednesday", "Thursday", "Friday", "Saturday", "Sunday")</f>
        <v>Wednesday</v>
      </c>
      <c r="D43" t="s">
        <v>10</v>
      </c>
      <c r="E43" t="s">
        <v>6104</v>
      </c>
      <c r="F43" t="s">
        <v>50</v>
      </c>
      <c r="G43" t="s">
        <v>18</v>
      </c>
      <c r="H43" t="s">
        <v>6157</v>
      </c>
      <c r="I43" t="s">
        <v>6154</v>
      </c>
      <c r="J43" t="s">
        <v>277</v>
      </c>
      <c r="K43" t="s">
        <v>6160</v>
      </c>
      <c r="L43">
        <v>12</v>
      </c>
      <c r="M43" t="s">
        <v>11</v>
      </c>
    </row>
    <row r="44" spans="1:13" x14ac:dyDescent="0.25">
      <c r="A44" t="s">
        <v>278</v>
      </c>
      <c r="B44" s="1">
        <v>40730</v>
      </c>
      <c r="C44" s="2" t="str">
        <f>CHOOSE(WEEKDAY(sharks_attacks_09082024[[#This Row],[Date]],2), "Monday", "Tuesday", "Wednesday", "Thursday", "Friday", "Saturday", "Sunday")</f>
        <v>Wednesday</v>
      </c>
      <c r="D44" t="s">
        <v>10</v>
      </c>
      <c r="E44" t="s">
        <v>6099</v>
      </c>
      <c r="F44" t="s">
        <v>52</v>
      </c>
      <c r="G44" t="s">
        <v>279</v>
      </c>
      <c r="H44" t="s">
        <v>6157</v>
      </c>
      <c r="I44" t="s">
        <v>6155</v>
      </c>
      <c r="J44" t="s">
        <v>280</v>
      </c>
      <c r="K44" t="s">
        <v>6160</v>
      </c>
      <c r="L44">
        <v>14</v>
      </c>
      <c r="M44" t="s">
        <v>11</v>
      </c>
    </row>
    <row r="45" spans="1:13" x14ac:dyDescent="0.25">
      <c r="A45" t="s">
        <v>281</v>
      </c>
      <c r="B45" s="1">
        <v>40729</v>
      </c>
      <c r="C45" s="2" t="str">
        <f>CHOOSE(WEEKDAY(sharks_attacks_09082024[[#This Row],[Date]],2), "Monday", "Tuesday", "Wednesday", "Thursday", "Friday", "Saturday", "Sunday")</f>
        <v>Tuesday</v>
      </c>
      <c r="D45" t="s">
        <v>10</v>
      </c>
      <c r="E45" t="s">
        <v>6083</v>
      </c>
      <c r="F45" t="s">
        <v>156</v>
      </c>
      <c r="G45" t="s">
        <v>282</v>
      </c>
      <c r="H45" t="s">
        <v>6157</v>
      </c>
      <c r="I45" t="s">
        <v>6155</v>
      </c>
      <c r="J45" t="s">
        <v>283</v>
      </c>
      <c r="K45" t="s">
        <v>6160</v>
      </c>
      <c r="L45">
        <v>10</v>
      </c>
      <c r="M45" t="s">
        <v>11</v>
      </c>
    </row>
    <row r="46" spans="1:13" x14ac:dyDescent="0.25">
      <c r="A46" t="s">
        <v>284</v>
      </c>
      <c r="B46" s="1">
        <v>40724</v>
      </c>
      <c r="C46" s="2" t="str">
        <f>CHOOSE(WEEKDAY(sharks_attacks_09082024[[#This Row],[Date]],2), "Monday", "Tuesday", "Wednesday", "Thursday", "Friday", "Saturday", "Sunday")</f>
        <v>Thursday</v>
      </c>
      <c r="D46" t="s">
        <v>10</v>
      </c>
      <c r="E46" t="s">
        <v>6107</v>
      </c>
      <c r="F46" t="s">
        <v>94</v>
      </c>
      <c r="G46" t="s">
        <v>285</v>
      </c>
      <c r="H46" t="s">
        <v>6157</v>
      </c>
      <c r="I46" t="s">
        <v>6154</v>
      </c>
      <c r="J46" t="s">
        <v>286</v>
      </c>
      <c r="K46" t="s">
        <v>6160</v>
      </c>
      <c r="L46">
        <v>13</v>
      </c>
      <c r="M46" t="s">
        <v>11</v>
      </c>
    </row>
    <row r="47" spans="1:13" x14ac:dyDescent="0.25">
      <c r="A47" t="s">
        <v>287</v>
      </c>
      <c r="B47" s="1">
        <v>40723</v>
      </c>
      <c r="C47" s="2" t="str">
        <f>CHOOSE(WEEKDAY(sharks_attacks_09082024[[#This Row],[Date]],2), "Monday", "Tuesday", "Wednesday", "Thursday", "Friday", "Saturday", "Sunday")</f>
        <v>Wednesday</v>
      </c>
      <c r="D47" t="s">
        <v>10</v>
      </c>
      <c r="E47" t="s">
        <v>6094</v>
      </c>
      <c r="F47" t="s">
        <v>52</v>
      </c>
      <c r="G47" t="s">
        <v>288</v>
      </c>
      <c r="H47" t="s">
        <v>6157</v>
      </c>
      <c r="I47" t="s">
        <v>6154</v>
      </c>
      <c r="J47" t="s">
        <v>289</v>
      </c>
      <c r="K47" t="s">
        <v>6160</v>
      </c>
      <c r="L47">
        <v>10</v>
      </c>
      <c r="M47" t="s">
        <v>11</v>
      </c>
    </row>
    <row r="48" spans="1:13" x14ac:dyDescent="0.25">
      <c r="A48" t="s">
        <v>290</v>
      </c>
      <c r="B48" s="1">
        <v>40713</v>
      </c>
      <c r="C48" s="2" t="str">
        <f>CHOOSE(WEEKDAY(sharks_attacks_09082024[[#This Row],[Date]],2), "Monday", "Tuesday", "Wednesday", "Thursday", "Friday", "Saturday", "Sunday")</f>
        <v>Sunday</v>
      </c>
      <c r="D48" t="s">
        <v>10</v>
      </c>
      <c r="E48" t="s">
        <v>6105</v>
      </c>
      <c r="F48" t="s">
        <v>52</v>
      </c>
      <c r="G48" t="s">
        <v>291</v>
      </c>
      <c r="H48" t="s">
        <v>6157</v>
      </c>
      <c r="I48" t="s">
        <v>6155</v>
      </c>
      <c r="J48" t="s">
        <v>12</v>
      </c>
      <c r="K48" t="s">
        <v>6159</v>
      </c>
      <c r="L48">
        <v>12</v>
      </c>
      <c r="M48" t="s">
        <v>11</v>
      </c>
    </row>
    <row r="49" spans="1:13" x14ac:dyDescent="0.25">
      <c r="A49" t="s">
        <v>292</v>
      </c>
      <c r="B49" s="1">
        <v>40709</v>
      </c>
      <c r="C49" s="2" t="str">
        <f>CHOOSE(WEEKDAY(sharks_attacks_09082024[[#This Row],[Date]],2), "Monday", "Tuesday", "Wednesday", "Thursday", "Friday", "Saturday", "Sunday")</f>
        <v>Wednesday</v>
      </c>
      <c r="D49" t="s">
        <v>10</v>
      </c>
      <c r="E49" t="s">
        <v>6099</v>
      </c>
      <c r="F49" t="s">
        <v>111</v>
      </c>
      <c r="G49" t="s">
        <v>293</v>
      </c>
      <c r="H49" t="s">
        <v>6157</v>
      </c>
      <c r="I49" t="s">
        <v>6154</v>
      </c>
      <c r="J49" t="s">
        <v>12</v>
      </c>
      <c r="K49" t="s">
        <v>6159</v>
      </c>
      <c r="L49">
        <v>17</v>
      </c>
      <c r="M49" t="s">
        <v>11</v>
      </c>
    </row>
    <row r="50" spans="1:13" x14ac:dyDescent="0.25">
      <c r="A50" t="s">
        <v>294</v>
      </c>
      <c r="B50" s="1">
        <v>40623</v>
      </c>
      <c r="C50" s="2" t="str">
        <f>CHOOSE(WEEKDAY(sharks_attacks_09082024[[#This Row],[Date]],2), "Monday", "Tuesday", "Wednesday", "Thursday", "Friday", "Saturday", "Sunday")</f>
        <v>Monday</v>
      </c>
      <c r="D50" t="s">
        <v>10</v>
      </c>
      <c r="E50" t="s">
        <v>6114</v>
      </c>
      <c r="F50" t="s">
        <v>295</v>
      </c>
      <c r="G50" t="s">
        <v>296</v>
      </c>
      <c r="H50" t="s">
        <v>6157</v>
      </c>
      <c r="I50" t="s">
        <v>6154</v>
      </c>
      <c r="J50" t="s">
        <v>297</v>
      </c>
      <c r="K50" t="s">
        <v>6160</v>
      </c>
      <c r="L50">
        <v>16</v>
      </c>
      <c r="M50" t="s">
        <v>11</v>
      </c>
    </row>
    <row r="51" spans="1:13" x14ac:dyDescent="0.25">
      <c r="A51" t="s">
        <v>298</v>
      </c>
      <c r="B51" s="1">
        <v>40592</v>
      </c>
      <c r="C51" s="2" t="str">
        <f>CHOOSE(WEEKDAY(sharks_attacks_09082024[[#This Row],[Date]],2), "Monday", "Tuesday", "Wednesday", "Thursday", "Friday", "Saturday", "Sunday")</f>
        <v>Friday</v>
      </c>
      <c r="D51" t="s">
        <v>10</v>
      </c>
      <c r="E51" t="s">
        <v>6099</v>
      </c>
      <c r="F51" t="s">
        <v>52</v>
      </c>
      <c r="G51" t="s">
        <v>299</v>
      </c>
      <c r="H51" t="s">
        <v>6157</v>
      </c>
      <c r="I51" t="s">
        <v>6154</v>
      </c>
      <c r="J51" t="s">
        <v>300</v>
      </c>
      <c r="K51" t="s">
        <v>6160</v>
      </c>
      <c r="L51">
        <v>18</v>
      </c>
      <c r="M51" t="s">
        <v>11</v>
      </c>
    </row>
    <row r="52" spans="1:13" x14ac:dyDescent="0.25">
      <c r="A52" t="s">
        <v>301</v>
      </c>
      <c r="B52" s="1">
        <v>40558</v>
      </c>
      <c r="C52" s="2" t="str">
        <f>CHOOSE(WEEKDAY(sharks_attacks_09082024[[#This Row],[Date]],2), "Monday", "Tuesday", "Wednesday", "Thursday", "Friday", "Saturday", "Sunday")</f>
        <v>Saturday</v>
      </c>
      <c r="D52" t="s">
        <v>10</v>
      </c>
      <c r="E52" t="s">
        <v>6091</v>
      </c>
      <c r="F52" t="s">
        <v>52</v>
      </c>
      <c r="G52" t="s">
        <v>302</v>
      </c>
      <c r="H52" t="s">
        <v>6157</v>
      </c>
      <c r="I52" t="s">
        <v>6155</v>
      </c>
      <c r="J52" t="s">
        <v>12</v>
      </c>
      <c r="K52" t="s">
        <v>6159</v>
      </c>
      <c r="L52">
        <v>12</v>
      </c>
      <c r="M52" t="s">
        <v>11</v>
      </c>
    </row>
    <row r="53" spans="1:13" x14ac:dyDescent="0.25">
      <c r="A53" t="s">
        <v>304</v>
      </c>
      <c r="B53" s="1">
        <v>40301</v>
      </c>
      <c r="C53" s="2" t="str">
        <f>CHOOSE(WEEKDAY(sharks_attacks_09082024[[#This Row],[Date]],2), "Monday", "Tuesday", "Wednesday", "Thursday", "Friday", "Saturday", "Sunday")</f>
        <v>Monday</v>
      </c>
      <c r="D53" t="s">
        <v>10</v>
      </c>
      <c r="E53" t="s">
        <v>6097</v>
      </c>
      <c r="F53" t="s">
        <v>50</v>
      </c>
      <c r="G53" t="s">
        <v>305</v>
      </c>
      <c r="H53" t="s">
        <v>6157</v>
      </c>
      <c r="I53" t="s">
        <v>6154</v>
      </c>
      <c r="J53" t="s">
        <v>306</v>
      </c>
      <c r="K53" t="s">
        <v>6160</v>
      </c>
      <c r="L53">
        <v>9</v>
      </c>
      <c r="M53" t="s">
        <v>11</v>
      </c>
    </row>
    <row r="54" spans="1:13" x14ac:dyDescent="0.25">
      <c r="A54" t="s">
        <v>307</v>
      </c>
      <c r="B54" s="1">
        <v>40224</v>
      </c>
      <c r="C54" s="2" t="str">
        <f>CHOOSE(WEEKDAY(sharks_attacks_09082024[[#This Row],[Date]],2), "Monday", "Tuesday", "Wednesday", "Thursday", "Friday", "Saturday", "Sunday")</f>
        <v>Monday</v>
      </c>
      <c r="D54" t="s">
        <v>10</v>
      </c>
      <c r="E54" t="s">
        <v>6114</v>
      </c>
      <c r="F54" t="s">
        <v>50</v>
      </c>
      <c r="G54" t="s">
        <v>308</v>
      </c>
      <c r="H54" t="s">
        <v>6157</v>
      </c>
      <c r="I54" t="s">
        <v>6155</v>
      </c>
      <c r="J54" t="s">
        <v>12</v>
      </c>
      <c r="K54" t="s">
        <v>6159</v>
      </c>
      <c r="L54">
        <v>9</v>
      </c>
      <c r="M54" t="s">
        <v>11</v>
      </c>
    </row>
    <row r="55" spans="1:13" x14ac:dyDescent="0.25">
      <c r="A55" t="s">
        <v>309</v>
      </c>
      <c r="B55" s="1">
        <v>40187</v>
      </c>
      <c r="C55" s="2" t="str">
        <f>CHOOSE(WEEKDAY(sharks_attacks_09082024[[#This Row],[Date]],2), "Monday", "Tuesday", "Wednesday", "Thursday", "Friday", "Saturday", "Sunday")</f>
        <v>Saturday</v>
      </c>
      <c r="D55" t="s">
        <v>10</v>
      </c>
      <c r="E55" t="s">
        <v>6092</v>
      </c>
      <c r="F55" t="s">
        <v>43</v>
      </c>
      <c r="G55" t="s">
        <v>310</v>
      </c>
      <c r="H55" t="s">
        <v>6157</v>
      </c>
      <c r="I55" t="s">
        <v>6153</v>
      </c>
      <c r="J55" t="s">
        <v>311</v>
      </c>
      <c r="K55" t="s">
        <v>6160</v>
      </c>
      <c r="L55">
        <v>6</v>
      </c>
      <c r="M55" t="s">
        <v>11</v>
      </c>
    </row>
    <row r="56" spans="1:13" x14ac:dyDescent="0.25">
      <c r="A56" t="s">
        <v>312</v>
      </c>
      <c r="B56" s="1">
        <v>40187</v>
      </c>
      <c r="C56" s="2" t="str">
        <f>CHOOSE(WEEKDAY(sharks_attacks_09082024[[#This Row],[Date]],2), "Monday", "Tuesday", "Wednesday", "Thursday", "Friday", "Saturday", "Sunday")</f>
        <v>Saturday</v>
      </c>
      <c r="D56" t="s">
        <v>10</v>
      </c>
      <c r="E56" t="s">
        <v>6092</v>
      </c>
      <c r="F56" t="s">
        <v>11</v>
      </c>
      <c r="G56" t="s">
        <v>313</v>
      </c>
      <c r="H56" t="s">
        <v>6157</v>
      </c>
      <c r="I56" t="s">
        <v>6153</v>
      </c>
      <c r="J56" t="s">
        <v>314</v>
      </c>
      <c r="K56" t="s">
        <v>6160</v>
      </c>
      <c r="L56">
        <v>17</v>
      </c>
      <c r="M56" t="s">
        <v>11</v>
      </c>
    </row>
    <row r="57" spans="1:13" x14ac:dyDescent="0.25">
      <c r="A57" t="s">
        <v>315</v>
      </c>
      <c r="B57" s="1">
        <v>40176</v>
      </c>
      <c r="C57" s="2" t="str">
        <f>CHOOSE(WEEKDAY(sharks_attacks_09082024[[#This Row],[Date]],2), "Monday", "Tuesday", "Wednesday", "Thursday", "Friday", "Saturday", "Sunday")</f>
        <v>Tuesday</v>
      </c>
      <c r="D57" t="s">
        <v>10</v>
      </c>
      <c r="E57" t="s">
        <v>6091</v>
      </c>
      <c r="F57" t="s">
        <v>91</v>
      </c>
      <c r="G57" t="s">
        <v>316</v>
      </c>
      <c r="H57" t="s">
        <v>6157</v>
      </c>
      <c r="I57" t="s">
        <v>6154</v>
      </c>
      <c r="J57" t="s">
        <v>317</v>
      </c>
      <c r="K57" t="s">
        <v>6160</v>
      </c>
      <c r="L57">
        <v>8</v>
      </c>
      <c r="M57" t="s">
        <v>11</v>
      </c>
    </row>
    <row r="58" spans="1:13" x14ac:dyDescent="0.25">
      <c r="A58" t="s">
        <v>318</v>
      </c>
      <c r="B58" s="1">
        <v>40165</v>
      </c>
      <c r="C58" s="2" t="str">
        <f>CHOOSE(WEEKDAY(sharks_attacks_09082024[[#This Row],[Date]],2), "Monday", "Tuesday", "Wednesday", "Thursday", "Friday", "Saturday", "Sunday")</f>
        <v>Friday</v>
      </c>
      <c r="D58" t="s">
        <v>10</v>
      </c>
      <c r="E58" t="s">
        <v>6091</v>
      </c>
      <c r="F58" t="s">
        <v>319</v>
      </c>
      <c r="G58" t="s">
        <v>320</v>
      </c>
      <c r="H58" t="s">
        <v>6157</v>
      </c>
      <c r="I58" t="s">
        <v>6154</v>
      </c>
      <c r="J58" t="s">
        <v>12</v>
      </c>
      <c r="K58" t="s">
        <v>6159</v>
      </c>
      <c r="L58">
        <v>14</v>
      </c>
      <c r="M58" t="s">
        <v>11</v>
      </c>
    </row>
    <row r="59" spans="1:13" x14ac:dyDescent="0.25">
      <c r="A59" t="s">
        <v>321</v>
      </c>
      <c r="B59" s="1">
        <v>40104</v>
      </c>
      <c r="C59" s="2" t="str">
        <f>CHOOSE(WEEKDAY(sharks_attacks_09082024[[#This Row],[Date]],2), "Monday", "Tuesday", "Wednesday", "Thursday", "Friday", "Saturday", "Sunday")</f>
        <v>Sunday</v>
      </c>
      <c r="D59" t="s">
        <v>10</v>
      </c>
      <c r="E59" t="s">
        <v>6090</v>
      </c>
      <c r="F59" t="s">
        <v>91</v>
      </c>
      <c r="G59" t="s">
        <v>15</v>
      </c>
      <c r="H59" t="s">
        <v>6158</v>
      </c>
      <c r="I59" t="s">
        <v>6156</v>
      </c>
      <c r="J59" t="s">
        <v>322</v>
      </c>
      <c r="K59" t="s">
        <v>6160</v>
      </c>
      <c r="L59">
        <v>18</v>
      </c>
      <c r="M59" t="s">
        <v>11</v>
      </c>
    </row>
    <row r="60" spans="1:13" x14ac:dyDescent="0.25">
      <c r="A60" t="s">
        <v>323</v>
      </c>
      <c r="B60" s="1">
        <v>40023</v>
      </c>
      <c r="C60" s="2" t="str">
        <f>CHOOSE(WEEKDAY(sharks_attacks_09082024[[#This Row],[Date]],2), "Monday", "Tuesday", "Wednesday", "Thursday", "Friday", "Saturday", "Sunday")</f>
        <v>Wednesday</v>
      </c>
      <c r="D60" t="s">
        <v>10</v>
      </c>
      <c r="E60" t="s">
        <v>6092</v>
      </c>
      <c r="F60" t="s">
        <v>41</v>
      </c>
      <c r="G60" t="s">
        <v>324</v>
      </c>
      <c r="H60" t="s">
        <v>6158</v>
      </c>
      <c r="I60" t="s">
        <v>6154</v>
      </c>
      <c r="J60" t="s">
        <v>55</v>
      </c>
      <c r="K60" t="s">
        <v>6160</v>
      </c>
      <c r="L60">
        <v>17</v>
      </c>
      <c r="M60" t="s">
        <v>11</v>
      </c>
    </row>
    <row r="61" spans="1:13" x14ac:dyDescent="0.25">
      <c r="A61" t="s">
        <v>325</v>
      </c>
      <c r="B61" s="1">
        <v>40001</v>
      </c>
      <c r="C61" s="2" t="str">
        <f>CHOOSE(WEEKDAY(sharks_attacks_09082024[[#This Row],[Date]],2), "Monday", "Tuesday", "Wednesday", "Thursday", "Friday", "Saturday", "Sunday")</f>
        <v>Tuesday</v>
      </c>
      <c r="D61" t="s">
        <v>10</v>
      </c>
      <c r="E61" t="s">
        <v>6091</v>
      </c>
      <c r="F61" t="s">
        <v>52</v>
      </c>
      <c r="G61" t="s">
        <v>326</v>
      </c>
      <c r="H61" t="s">
        <v>6157</v>
      </c>
      <c r="I61" t="s">
        <v>6154</v>
      </c>
      <c r="J61" t="s">
        <v>22</v>
      </c>
      <c r="K61" t="s">
        <v>6160</v>
      </c>
      <c r="L61">
        <v>11</v>
      </c>
      <c r="M61" t="s">
        <v>11</v>
      </c>
    </row>
    <row r="62" spans="1:13" x14ac:dyDescent="0.25">
      <c r="A62" t="s">
        <v>327</v>
      </c>
      <c r="B62" s="1">
        <v>39878</v>
      </c>
      <c r="C62" s="2" t="str">
        <f>CHOOSE(WEEKDAY(sharks_attacks_09082024[[#This Row],[Date]],2), "Monday", "Tuesday", "Wednesday", "Thursday", "Friday", "Saturday", "Sunday")</f>
        <v>Friday</v>
      </c>
      <c r="D62" t="s">
        <v>10</v>
      </c>
      <c r="E62" t="s">
        <v>6098</v>
      </c>
      <c r="F62" t="s">
        <v>52</v>
      </c>
      <c r="G62" t="s">
        <v>328</v>
      </c>
      <c r="H62" t="s">
        <v>6157</v>
      </c>
      <c r="I62" t="s">
        <v>6155</v>
      </c>
      <c r="J62" t="s">
        <v>12</v>
      </c>
      <c r="K62" t="s">
        <v>6159</v>
      </c>
      <c r="L62">
        <v>11</v>
      </c>
      <c r="M62" t="s">
        <v>11</v>
      </c>
    </row>
    <row r="63" spans="1:13" x14ac:dyDescent="0.25">
      <c r="A63" t="s">
        <v>329</v>
      </c>
      <c r="B63" s="1">
        <v>38963</v>
      </c>
      <c r="C63" s="2" t="str">
        <f>CHOOSE(WEEKDAY(sharks_attacks_09082024[[#This Row],[Date]],2), "Monday", "Tuesday", "Wednesday", "Thursday", "Friday", "Saturday", "Sunday")</f>
        <v>Sunday</v>
      </c>
      <c r="D63" t="s">
        <v>10</v>
      </c>
      <c r="E63" t="s">
        <v>6094</v>
      </c>
      <c r="F63" t="s">
        <v>11</v>
      </c>
      <c r="G63" t="s">
        <v>330</v>
      </c>
      <c r="H63" t="s">
        <v>6157</v>
      </c>
      <c r="I63" t="s">
        <v>6154</v>
      </c>
      <c r="J63" t="s">
        <v>12</v>
      </c>
      <c r="K63" t="s">
        <v>6159</v>
      </c>
      <c r="L63">
        <v>13</v>
      </c>
      <c r="M63" t="s">
        <v>11</v>
      </c>
    </row>
    <row r="64" spans="1:13" x14ac:dyDescent="0.25">
      <c r="A64" t="s">
        <v>331</v>
      </c>
      <c r="B64" s="1">
        <v>38956</v>
      </c>
      <c r="C64" s="2" t="str">
        <f>CHOOSE(WEEKDAY(sharks_attacks_09082024[[#This Row],[Date]],2), "Monday", "Tuesday", "Wednesday", "Thursday", "Friday", "Saturday", "Sunday")</f>
        <v>Sunday</v>
      </c>
      <c r="D64" t="s">
        <v>10</v>
      </c>
      <c r="E64" t="s">
        <v>6099</v>
      </c>
      <c r="F64" t="s">
        <v>121</v>
      </c>
      <c r="G64" t="s">
        <v>332</v>
      </c>
      <c r="H64" t="s">
        <v>6157</v>
      </c>
      <c r="I64" t="s">
        <v>6154</v>
      </c>
      <c r="J64" t="s">
        <v>333</v>
      </c>
      <c r="K64" t="s">
        <v>6160</v>
      </c>
      <c r="L64">
        <v>18</v>
      </c>
      <c r="M64" t="s">
        <v>11</v>
      </c>
    </row>
    <row r="65" spans="1:13" x14ac:dyDescent="0.25">
      <c r="A65" t="s">
        <v>334</v>
      </c>
      <c r="B65" s="1">
        <v>38949</v>
      </c>
      <c r="C65" s="2" t="str">
        <f>CHOOSE(WEEKDAY(sharks_attacks_09082024[[#This Row],[Date]],2), "Monday", "Tuesday", "Wednesday", "Thursday", "Friday", "Saturday", "Sunday")</f>
        <v>Sunday</v>
      </c>
      <c r="D65" t="s">
        <v>10</v>
      </c>
      <c r="E65" t="s">
        <v>6099</v>
      </c>
      <c r="F65" t="s">
        <v>52</v>
      </c>
      <c r="G65" t="s">
        <v>335</v>
      </c>
      <c r="H65" t="s">
        <v>6157</v>
      </c>
      <c r="I65" t="s">
        <v>6154</v>
      </c>
      <c r="J65" t="s">
        <v>12</v>
      </c>
      <c r="K65" t="s">
        <v>6159</v>
      </c>
      <c r="L65">
        <v>11</v>
      </c>
      <c r="M65" t="s">
        <v>11</v>
      </c>
    </row>
    <row r="66" spans="1:13" x14ac:dyDescent="0.25">
      <c r="A66" t="s">
        <v>336</v>
      </c>
      <c r="B66" s="1">
        <v>38892</v>
      </c>
      <c r="C66" s="2" t="str">
        <f>CHOOSE(WEEKDAY(sharks_attacks_09082024[[#This Row],[Date]],2), "Monday", "Tuesday", "Wednesday", "Thursday", "Friday", "Saturday", "Sunday")</f>
        <v>Saturday</v>
      </c>
      <c r="D66" t="s">
        <v>10</v>
      </c>
      <c r="E66" t="s">
        <v>6104</v>
      </c>
      <c r="F66" t="s">
        <v>39</v>
      </c>
      <c r="G66" t="s">
        <v>337</v>
      </c>
      <c r="H66" t="s">
        <v>6157</v>
      </c>
      <c r="I66" t="s">
        <v>6154</v>
      </c>
      <c r="J66" t="s">
        <v>75</v>
      </c>
      <c r="K66" t="s">
        <v>6160</v>
      </c>
      <c r="L66">
        <v>13</v>
      </c>
      <c r="M66" t="s">
        <v>11</v>
      </c>
    </row>
    <row r="67" spans="1:13" x14ac:dyDescent="0.25">
      <c r="A67" t="s">
        <v>338</v>
      </c>
      <c r="B67" s="1">
        <v>38886</v>
      </c>
      <c r="C67" s="2" t="str">
        <f>CHOOSE(WEEKDAY(sharks_attacks_09082024[[#This Row],[Date]],2), "Monday", "Tuesday", "Wednesday", "Thursday", "Friday", "Saturday", "Sunday")</f>
        <v>Sunday</v>
      </c>
      <c r="D67" t="s">
        <v>10</v>
      </c>
      <c r="E67" t="s">
        <v>6094</v>
      </c>
      <c r="F67" t="s">
        <v>121</v>
      </c>
      <c r="G67" t="s">
        <v>339</v>
      </c>
      <c r="H67" t="s">
        <v>6157</v>
      </c>
      <c r="I67" t="s">
        <v>6154</v>
      </c>
      <c r="J67" t="s">
        <v>340</v>
      </c>
      <c r="K67" t="s">
        <v>6159</v>
      </c>
      <c r="L67">
        <v>9</v>
      </c>
      <c r="M67" t="s">
        <v>11</v>
      </c>
    </row>
    <row r="68" spans="1:13" x14ac:dyDescent="0.25">
      <c r="A68" t="s">
        <v>341</v>
      </c>
      <c r="B68" s="1">
        <v>38858</v>
      </c>
      <c r="C68" s="2" t="str">
        <f>CHOOSE(WEEKDAY(sharks_attacks_09082024[[#This Row],[Date]],2), "Monday", "Tuesday", "Wednesday", "Thursday", "Friday", "Saturday", "Sunday")</f>
        <v>Sunday</v>
      </c>
      <c r="D68" t="s">
        <v>10</v>
      </c>
      <c r="E68" t="s">
        <v>6094</v>
      </c>
      <c r="F68" t="s">
        <v>52</v>
      </c>
      <c r="G68" t="s">
        <v>342</v>
      </c>
      <c r="H68" t="s">
        <v>6157</v>
      </c>
      <c r="I68" t="s">
        <v>6154</v>
      </c>
      <c r="J68" t="s">
        <v>343</v>
      </c>
      <c r="K68" t="s">
        <v>6160</v>
      </c>
      <c r="L68">
        <v>11</v>
      </c>
      <c r="M68" t="s">
        <v>11</v>
      </c>
    </row>
    <row r="69" spans="1:13" x14ac:dyDescent="0.25">
      <c r="A69" t="s">
        <v>344</v>
      </c>
      <c r="B69" s="1">
        <v>38742</v>
      </c>
      <c r="C69" s="2" t="str">
        <f>CHOOSE(WEEKDAY(sharks_attacks_09082024[[#This Row],[Date]],2), "Monday", "Tuesday", "Wednesday", "Thursday", "Friday", "Saturday", "Sunday")</f>
        <v>Wednesday</v>
      </c>
      <c r="D69" t="s">
        <v>10</v>
      </c>
      <c r="E69" t="s">
        <v>6091</v>
      </c>
      <c r="F69" t="s">
        <v>39</v>
      </c>
      <c r="G69" t="s">
        <v>345</v>
      </c>
      <c r="H69" t="s">
        <v>6157</v>
      </c>
      <c r="I69" t="s">
        <v>6154</v>
      </c>
      <c r="J69" t="s">
        <v>346</v>
      </c>
      <c r="K69" t="s">
        <v>6160</v>
      </c>
      <c r="L69">
        <v>14</v>
      </c>
      <c r="M69" t="s">
        <v>11</v>
      </c>
    </row>
    <row r="70" spans="1:13" x14ac:dyDescent="0.25">
      <c r="A70" t="s">
        <v>347</v>
      </c>
      <c r="B70" s="1">
        <v>38681</v>
      </c>
      <c r="C70" s="2" t="str">
        <f>CHOOSE(WEEKDAY(sharks_attacks_09082024[[#This Row],[Date]],2), "Monday", "Tuesday", "Wednesday", "Thursday", "Friday", "Saturday", "Sunday")</f>
        <v>Friday</v>
      </c>
      <c r="D70" t="s">
        <v>10</v>
      </c>
      <c r="E70" t="s">
        <v>6091</v>
      </c>
      <c r="F70" t="s">
        <v>52</v>
      </c>
      <c r="G70" t="s">
        <v>348</v>
      </c>
      <c r="H70" t="s">
        <v>6157</v>
      </c>
      <c r="I70" t="s">
        <v>6154</v>
      </c>
      <c r="J70" t="s">
        <v>349</v>
      </c>
      <c r="K70" t="s">
        <v>6160</v>
      </c>
      <c r="L70">
        <v>11</v>
      </c>
      <c r="M70" t="s">
        <v>11</v>
      </c>
    </row>
    <row r="71" spans="1:13" x14ac:dyDescent="0.25">
      <c r="A71" t="s">
        <v>350</v>
      </c>
      <c r="B71" s="1">
        <v>38523</v>
      </c>
      <c r="C71" s="2" t="str">
        <f>CHOOSE(WEEKDAY(sharks_attacks_09082024[[#This Row],[Date]],2), "Monday", "Tuesday", "Wednesday", "Thursday", "Friday", "Saturday", "Sunday")</f>
        <v>Monday</v>
      </c>
      <c r="D71" t="s">
        <v>10</v>
      </c>
      <c r="E71" t="s">
        <v>6102</v>
      </c>
      <c r="F71" t="s">
        <v>52</v>
      </c>
      <c r="G71" t="s">
        <v>351</v>
      </c>
      <c r="H71" t="s">
        <v>6157</v>
      </c>
      <c r="I71" t="s">
        <v>6153</v>
      </c>
      <c r="J71" t="s">
        <v>105</v>
      </c>
      <c r="K71" t="s">
        <v>6160</v>
      </c>
      <c r="L71">
        <v>7</v>
      </c>
      <c r="M71" t="s">
        <v>11</v>
      </c>
    </row>
    <row r="72" spans="1:13" x14ac:dyDescent="0.25">
      <c r="A72" t="s">
        <v>352</v>
      </c>
      <c r="B72" s="1">
        <v>38448</v>
      </c>
      <c r="C72" s="2" t="str">
        <f>CHOOSE(WEEKDAY(sharks_attacks_09082024[[#This Row],[Date]],2), "Monday", "Tuesday", "Wednesday", "Thursday", "Friday", "Saturday", "Sunday")</f>
        <v>Wednesday</v>
      </c>
      <c r="D72" t="s">
        <v>10</v>
      </c>
      <c r="E72" t="s">
        <v>6091</v>
      </c>
      <c r="F72" t="s">
        <v>41</v>
      </c>
      <c r="G72" t="s">
        <v>353</v>
      </c>
      <c r="H72" t="s">
        <v>6157</v>
      </c>
      <c r="I72" t="s">
        <v>6154</v>
      </c>
      <c r="J72" t="s">
        <v>354</v>
      </c>
      <c r="K72" t="s">
        <v>6159</v>
      </c>
      <c r="L72">
        <v>16</v>
      </c>
      <c r="M72" t="s">
        <v>11</v>
      </c>
    </row>
    <row r="73" spans="1:13" x14ac:dyDescent="0.25">
      <c r="A73" t="s">
        <v>355</v>
      </c>
      <c r="B73" s="1">
        <v>38436</v>
      </c>
      <c r="C73" s="2" t="str">
        <f>CHOOSE(WEEKDAY(sharks_attacks_09082024[[#This Row],[Date]],2), "Monday", "Tuesday", "Wednesday", "Thursday", "Friday", "Saturday", "Sunday")</f>
        <v>Friday</v>
      </c>
      <c r="D73" t="s">
        <v>10</v>
      </c>
      <c r="E73" t="s">
        <v>6121</v>
      </c>
      <c r="F73" t="s">
        <v>52</v>
      </c>
      <c r="G73" t="s">
        <v>356</v>
      </c>
      <c r="H73" t="s">
        <v>6157</v>
      </c>
      <c r="I73" t="s">
        <v>6153</v>
      </c>
      <c r="J73" t="s">
        <v>66</v>
      </c>
      <c r="K73" t="s">
        <v>6160</v>
      </c>
      <c r="L73">
        <v>17</v>
      </c>
      <c r="M73" t="s">
        <v>11</v>
      </c>
    </row>
    <row r="74" spans="1:13" x14ac:dyDescent="0.25">
      <c r="A74" t="s">
        <v>357</v>
      </c>
      <c r="B74" s="1">
        <v>38129</v>
      </c>
      <c r="C74" s="2" t="str">
        <f>CHOOSE(WEEKDAY(sharks_attacks_09082024[[#This Row],[Date]],2), "Monday", "Tuesday", "Wednesday", "Thursday", "Friday", "Saturday", "Sunday")</f>
        <v>Saturday</v>
      </c>
      <c r="D74" t="s">
        <v>10</v>
      </c>
      <c r="E74" t="s">
        <v>6094</v>
      </c>
      <c r="F74" t="s">
        <v>91</v>
      </c>
      <c r="G74" t="s">
        <v>358</v>
      </c>
      <c r="H74" t="s">
        <v>6158</v>
      </c>
      <c r="I74" t="s">
        <v>6154</v>
      </c>
      <c r="J74" t="s">
        <v>359</v>
      </c>
      <c r="K74" t="s">
        <v>6160</v>
      </c>
      <c r="L74">
        <v>16</v>
      </c>
      <c r="M74" t="s">
        <v>11</v>
      </c>
    </row>
    <row r="75" spans="1:13" x14ac:dyDescent="0.25">
      <c r="A75" t="s">
        <v>360</v>
      </c>
      <c r="B75" s="1">
        <v>38046</v>
      </c>
      <c r="C75" s="2" t="str">
        <f>CHOOSE(WEEKDAY(sharks_attacks_09082024[[#This Row],[Date]],2), "Monday", "Tuesday", "Wednesday", "Thursday", "Friday", "Saturday", "Sunday")</f>
        <v>Sunday</v>
      </c>
      <c r="D75" t="s">
        <v>10</v>
      </c>
      <c r="E75" t="s">
        <v>6094</v>
      </c>
      <c r="F75" t="s">
        <v>41</v>
      </c>
      <c r="G75" t="s">
        <v>361</v>
      </c>
      <c r="H75" t="s">
        <v>6157</v>
      </c>
      <c r="I75" t="s">
        <v>6154</v>
      </c>
      <c r="J75" t="s">
        <v>362</v>
      </c>
      <c r="K75" t="s">
        <v>6159</v>
      </c>
      <c r="L75">
        <v>15</v>
      </c>
      <c r="M75" t="s">
        <v>11</v>
      </c>
    </row>
    <row r="76" spans="1:13" x14ac:dyDescent="0.25">
      <c r="A76" t="s">
        <v>363</v>
      </c>
      <c r="B76" s="1">
        <v>37736</v>
      </c>
      <c r="C76" s="2" t="str">
        <f>CHOOSE(WEEKDAY(sharks_attacks_09082024[[#This Row],[Date]],2), "Monday", "Tuesday", "Wednesday", "Thursday", "Friday", "Saturday", "Sunday")</f>
        <v>Friday</v>
      </c>
      <c r="D76" t="s">
        <v>10</v>
      </c>
      <c r="E76" t="s">
        <v>6094</v>
      </c>
      <c r="F76" t="s">
        <v>41</v>
      </c>
      <c r="G76" t="s">
        <v>364</v>
      </c>
      <c r="H76" t="s">
        <v>6157</v>
      </c>
      <c r="I76" t="s">
        <v>6155</v>
      </c>
      <c r="J76" t="s">
        <v>365</v>
      </c>
      <c r="K76" t="s">
        <v>6160</v>
      </c>
      <c r="L76">
        <v>18</v>
      </c>
      <c r="M76" t="s">
        <v>11</v>
      </c>
    </row>
    <row r="77" spans="1:13" x14ac:dyDescent="0.25">
      <c r="A77" t="s">
        <v>366</v>
      </c>
      <c r="B77" s="1">
        <v>37386</v>
      </c>
      <c r="C77" s="2" t="str">
        <f>CHOOSE(WEEKDAY(sharks_attacks_09082024[[#This Row],[Date]],2), "Monday", "Tuesday", "Wednesday", "Thursday", "Friday", "Saturday", "Sunday")</f>
        <v>Friday</v>
      </c>
      <c r="D77" t="s">
        <v>10</v>
      </c>
      <c r="E77" t="s">
        <v>6094</v>
      </c>
      <c r="F77" t="s">
        <v>52</v>
      </c>
      <c r="G77" t="s">
        <v>367</v>
      </c>
      <c r="H77" t="s">
        <v>6157</v>
      </c>
      <c r="I77" t="s">
        <v>6154</v>
      </c>
      <c r="J77" t="s">
        <v>13</v>
      </c>
      <c r="K77" t="s">
        <v>6160</v>
      </c>
      <c r="L77">
        <v>17</v>
      </c>
      <c r="M77" t="s">
        <v>11</v>
      </c>
    </row>
    <row r="78" spans="1:13" x14ac:dyDescent="0.25">
      <c r="A78" t="s">
        <v>368</v>
      </c>
      <c r="B78" s="1">
        <v>37339</v>
      </c>
      <c r="C78" s="2" t="str">
        <f>CHOOSE(WEEKDAY(sharks_attacks_09082024[[#This Row],[Date]],2), "Monday", "Tuesday", "Wednesday", "Thursday", "Friday", "Saturday", "Sunday")</f>
        <v>Sunday</v>
      </c>
      <c r="D78" t="s">
        <v>10</v>
      </c>
      <c r="E78" t="s">
        <v>6094</v>
      </c>
      <c r="F78" t="s">
        <v>41</v>
      </c>
      <c r="G78" t="s">
        <v>369</v>
      </c>
      <c r="H78" t="s">
        <v>6157</v>
      </c>
      <c r="I78" t="s">
        <v>6155</v>
      </c>
      <c r="J78" t="s">
        <v>370</v>
      </c>
      <c r="K78" t="s">
        <v>6159</v>
      </c>
      <c r="L78">
        <v>17</v>
      </c>
      <c r="M78" t="s">
        <v>11</v>
      </c>
    </row>
    <row r="79" spans="1:13" x14ac:dyDescent="0.25">
      <c r="A79" t="s">
        <v>371</v>
      </c>
      <c r="B79" s="1">
        <v>37298</v>
      </c>
      <c r="C79" s="2" t="str">
        <f>CHOOSE(WEEKDAY(sharks_attacks_09082024[[#This Row],[Date]],2), "Monday", "Tuesday", "Wednesday", "Thursday", "Friday", "Saturday", "Sunday")</f>
        <v>Monday</v>
      </c>
      <c r="D79" t="s">
        <v>10</v>
      </c>
      <c r="E79" t="s">
        <v>6114</v>
      </c>
      <c r="F79" t="s">
        <v>11</v>
      </c>
      <c r="G79" t="s">
        <v>372</v>
      </c>
      <c r="H79" t="s">
        <v>6157</v>
      </c>
      <c r="I79" t="s">
        <v>6155</v>
      </c>
      <c r="J79" t="s">
        <v>373</v>
      </c>
      <c r="K79" t="s">
        <v>6159</v>
      </c>
      <c r="L79">
        <v>20</v>
      </c>
      <c r="M79" t="s">
        <v>11</v>
      </c>
    </row>
    <row r="80" spans="1:13" x14ac:dyDescent="0.25">
      <c r="A80" t="s">
        <v>374</v>
      </c>
      <c r="B80" s="1">
        <v>37107</v>
      </c>
      <c r="C80" s="2" t="str">
        <f>CHOOSE(WEEKDAY(sharks_attacks_09082024[[#This Row],[Date]],2), "Monday", "Tuesday", "Wednesday", "Thursday", "Friday", "Saturday", "Sunday")</f>
        <v>Saturday</v>
      </c>
      <c r="D80" t="s">
        <v>10</v>
      </c>
      <c r="E80" t="s">
        <v>6104</v>
      </c>
      <c r="F80" t="s">
        <v>41</v>
      </c>
      <c r="G80" t="s">
        <v>375</v>
      </c>
      <c r="H80" t="s">
        <v>6157</v>
      </c>
      <c r="I80" t="s">
        <v>6154</v>
      </c>
      <c r="J80" t="s">
        <v>376</v>
      </c>
      <c r="K80" t="s">
        <v>6160</v>
      </c>
      <c r="L80">
        <v>10</v>
      </c>
      <c r="M80" t="s">
        <v>11</v>
      </c>
    </row>
    <row r="81" spans="1:13" x14ac:dyDescent="0.25">
      <c r="A81" t="s">
        <v>377</v>
      </c>
      <c r="B81" s="1">
        <v>37066</v>
      </c>
      <c r="C81" s="2" t="str">
        <f>CHOOSE(WEEKDAY(sharks_attacks_09082024[[#This Row],[Date]],2), "Monday", "Tuesday", "Wednesday", "Thursday", "Friday", "Saturday", "Sunday")</f>
        <v>Sunday</v>
      </c>
      <c r="D81" t="s">
        <v>10</v>
      </c>
      <c r="E81" t="s">
        <v>6096</v>
      </c>
      <c r="F81" t="s">
        <v>41</v>
      </c>
      <c r="G81" t="s">
        <v>378</v>
      </c>
      <c r="H81" t="s">
        <v>6157</v>
      </c>
      <c r="I81" t="s">
        <v>6153</v>
      </c>
      <c r="J81" t="s">
        <v>379</v>
      </c>
      <c r="K81" t="s">
        <v>6160</v>
      </c>
      <c r="L81">
        <v>15</v>
      </c>
      <c r="M81" t="s">
        <v>11</v>
      </c>
    </row>
    <row r="82" spans="1:13" x14ac:dyDescent="0.25">
      <c r="A82" t="s">
        <v>380</v>
      </c>
      <c r="B82" s="1">
        <v>36002</v>
      </c>
      <c r="C82" s="2" t="str">
        <f>CHOOSE(WEEKDAY(sharks_attacks_09082024[[#This Row],[Date]],2), "Monday", "Tuesday", "Wednesday", "Thursday", "Friday", "Saturday", "Sunday")</f>
        <v>Sunday</v>
      </c>
      <c r="D82" t="s">
        <v>10</v>
      </c>
      <c r="E82" t="s">
        <v>6094</v>
      </c>
      <c r="F82" t="s">
        <v>52</v>
      </c>
      <c r="G82" t="s">
        <v>381</v>
      </c>
      <c r="H82" t="s">
        <v>6157</v>
      </c>
      <c r="I82" t="s">
        <v>6153</v>
      </c>
      <c r="J82" t="s">
        <v>104</v>
      </c>
      <c r="K82" t="s">
        <v>6160</v>
      </c>
      <c r="L82">
        <v>17</v>
      </c>
      <c r="M82" t="s">
        <v>11</v>
      </c>
    </row>
    <row r="83" spans="1:13" x14ac:dyDescent="0.25">
      <c r="A83" t="s">
        <v>382</v>
      </c>
      <c r="B83" s="1">
        <v>35195</v>
      </c>
      <c r="C83" s="2" t="str">
        <f>CHOOSE(WEEKDAY(sharks_attacks_09082024[[#This Row],[Date]],2), "Monday", "Tuesday", "Wednesday", "Thursday", "Friday", "Saturday", "Sunday")</f>
        <v>Friday</v>
      </c>
      <c r="D83" t="s">
        <v>10</v>
      </c>
      <c r="E83" t="s">
        <v>6127</v>
      </c>
      <c r="F83" t="s">
        <v>97</v>
      </c>
      <c r="G83" t="s">
        <v>383</v>
      </c>
      <c r="H83" t="s">
        <v>6157</v>
      </c>
      <c r="I83" t="s">
        <v>6154</v>
      </c>
      <c r="J83" t="s">
        <v>12</v>
      </c>
      <c r="K83" t="s">
        <v>6159</v>
      </c>
      <c r="L83">
        <v>11</v>
      </c>
      <c r="M83" t="s">
        <v>11</v>
      </c>
    </row>
    <row r="84" spans="1:13" x14ac:dyDescent="0.25">
      <c r="A84" t="s">
        <v>384</v>
      </c>
      <c r="B84" s="1">
        <v>34364</v>
      </c>
      <c r="C84" s="2" t="str">
        <f>CHOOSE(WEEKDAY(sharks_attacks_09082024[[#This Row],[Date]],2), "Monday", "Tuesday", "Wednesday", "Thursday", "Friday", "Saturday", "Sunday")</f>
        <v>Sunday</v>
      </c>
      <c r="D84" t="s">
        <v>10</v>
      </c>
      <c r="E84" t="s">
        <v>6091</v>
      </c>
      <c r="F84" t="s">
        <v>87</v>
      </c>
      <c r="G84" t="s">
        <v>385</v>
      </c>
      <c r="H84" t="s">
        <v>6157</v>
      </c>
      <c r="I84" t="s">
        <v>6154</v>
      </c>
      <c r="J84" t="s">
        <v>25</v>
      </c>
      <c r="K84" t="s">
        <v>6160</v>
      </c>
      <c r="L84">
        <v>13</v>
      </c>
      <c r="M84" t="s">
        <v>11</v>
      </c>
    </row>
    <row r="85" spans="1:13" x14ac:dyDescent="0.25">
      <c r="A85" t="s">
        <v>386</v>
      </c>
      <c r="B85" s="1">
        <v>34131</v>
      </c>
      <c r="C85" s="2" t="str">
        <f>CHOOSE(WEEKDAY(sharks_attacks_09082024[[#This Row],[Date]],2), "Monday", "Tuesday", "Wednesday", "Thursday", "Friday", "Saturday", "Sunday")</f>
        <v>Friday</v>
      </c>
      <c r="D85" t="s">
        <v>10</v>
      </c>
      <c r="E85" t="s">
        <v>6102</v>
      </c>
      <c r="F85" t="s">
        <v>50</v>
      </c>
      <c r="G85" t="s">
        <v>387</v>
      </c>
      <c r="H85" t="s">
        <v>6158</v>
      </c>
      <c r="I85" t="s">
        <v>6154</v>
      </c>
      <c r="J85" t="s">
        <v>12</v>
      </c>
      <c r="K85" t="s">
        <v>6159</v>
      </c>
      <c r="L85">
        <v>19</v>
      </c>
      <c r="M85" t="s">
        <v>11</v>
      </c>
    </row>
    <row r="86" spans="1:13" x14ac:dyDescent="0.25">
      <c r="A86" t="s">
        <v>388</v>
      </c>
      <c r="B86" s="1">
        <v>34131</v>
      </c>
      <c r="C86" s="2" t="str">
        <f>CHOOSE(WEEKDAY(sharks_attacks_09082024[[#This Row],[Date]],2), "Monday", "Tuesday", "Wednesday", "Thursday", "Friday", "Saturday", "Sunday")</f>
        <v>Friday</v>
      </c>
      <c r="D86" t="s">
        <v>10</v>
      </c>
      <c r="E86" t="s">
        <v>6110</v>
      </c>
      <c r="F86" t="s">
        <v>41</v>
      </c>
      <c r="G86" t="s">
        <v>389</v>
      </c>
      <c r="H86" t="s">
        <v>6157</v>
      </c>
      <c r="I86" t="s">
        <v>6154</v>
      </c>
      <c r="J86" t="s">
        <v>12</v>
      </c>
      <c r="K86" t="s">
        <v>6159</v>
      </c>
      <c r="L86">
        <v>7</v>
      </c>
      <c r="M86" t="s">
        <v>11</v>
      </c>
    </row>
    <row r="87" spans="1:13" x14ac:dyDescent="0.25">
      <c r="A87" t="s">
        <v>392</v>
      </c>
      <c r="B87" s="1">
        <v>32554</v>
      </c>
      <c r="C87" s="2" t="str">
        <f>CHOOSE(WEEKDAY(sharks_attacks_09082024[[#This Row],[Date]],2), "Monday", "Tuesday", "Wednesday", "Thursday", "Friday", "Saturday", "Sunday")</f>
        <v>Wednesday</v>
      </c>
      <c r="D87" t="s">
        <v>10</v>
      </c>
      <c r="E87" t="s">
        <v>6091</v>
      </c>
      <c r="F87" t="s">
        <v>87</v>
      </c>
      <c r="G87" t="s">
        <v>393</v>
      </c>
      <c r="H87" t="s">
        <v>6157</v>
      </c>
      <c r="I87" t="s">
        <v>6154</v>
      </c>
      <c r="J87" t="s">
        <v>394</v>
      </c>
      <c r="K87" t="s">
        <v>6160</v>
      </c>
      <c r="L87">
        <v>13</v>
      </c>
      <c r="M87" t="s">
        <v>11</v>
      </c>
    </row>
    <row r="88" spans="1:13" x14ac:dyDescent="0.25">
      <c r="A88" t="s">
        <v>395</v>
      </c>
      <c r="B88" s="1">
        <v>32528</v>
      </c>
      <c r="C88" s="2" t="str">
        <f>CHOOSE(WEEKDAY(sharks_attacks_09082024[[#This Row],[Date]],2), "Monday", "Tuesday", "Wednesday", "Thursday", "Friday", "Saturday", "Sunday")</f>
        <v>Friday</v>
      </c>
      <c r="D88" t="s">
        <v>10</v>
      </c>
      <c r="E88" t="s">
        <v>6091</v>
      </c>
      <c r="F88" t="s">
        <v>396</v>
      </c>
      <c r="G88" t="s">
        <v>397</v>
      </c>
      <c r="H88" t="s">
        <v>6157</v>
      </c>
      <c r="I88" t="s">
        <v>6155</v>
      </c>
      <c r="J88" t="s">
        <v>33</v>
      </c>
      <c r="K88" t="s">
        <v>6160</v>
      </c>
      <c r="L88">
        <v>18</v>
      </c>
      <c r="M88" t="s">
        <v>11</v>
      </c>
    </row>
    <row r="89" spans="1:13" x14ac:dyDescent="0.25">
      <c r="A89" t="s">
        <v>398</v>
      </c>
      <c r="B89" s="1">
        <v>32261</v>
      </c>
      <c r="C89" s="2" t="str">
        <f>CHOOSE(WEEKDAY(sharks_attacks_09082024[[#This Row],[Date]],2), "Monday", "Tuesday", "Wednesday", "Thursday", "Friday", "Saturday", "Sunday")</f>
        <v>Thursday</v>
      </c>
      <c r="D89" t="s">
        <v>10</v>
      </c>
      <c r="E89" t="s">
        <v>6099</v>
      </c>
      <c r="F89" t="s">
        <v>399</v>
      </c>
      <c r="G89" t="s">
        <v>400</v>
      </c>
      <c r="H89" t="s">
        <v>6157</v>
      </c>
      <c r="I89" t="s">
        <v>6153</v>
      </c>
      <c r="J89" t="s">
        <v>12</v>
      </c>
      <c r="K89" t="s">
        <v>6159</v>
      </c>
      <c r="L89">
        <v>17</v>
      </c>
      <c r="M89" t="s">
        <v>11</v>
      </c>
    </row>
    <row r="90" spans="1:13" x14ac:dyDescent="0.25">
      <c r="A90" t="s">
        <v>401</v>
      </c>
      <c r="B90" s="1">
        <v>31967</v>
      </c>
      <c r="C90" s="2" t="str">
        <f>CHOOSE(WEEKDAY(sharks_attacks_09082024[[#This Row],[Date]],2), "Monday", "Tuesday", "Wednesday", "Thursday", "Friday", "Saturday", "Sunday")</f>
        <v>Thursday</v>
      </c>
      <c r="D90" t="s">
        <v>10</v>
      </c>
      <c r="E90" t="s">
        <v>6104</v>
      </c>
      <c r="F90" t="s">
        <v>94</v>
      </c>
      <c r="G90" t="s">
        <v>402</v>
      </c>
      <c r="H90" t="s">
        <v>6157</v>
      </c>
      <c r="I90" t="s">
        <v>6154</v>
      </c>
      <c r="J90" t="s">
        <v>66</v>
      </c>
      <c r="K90" t="s">
        <v>6160</v>
      </c>
      <c r="L90">
        <v>13</v>
      </c>
      <c r="M90" t="s">
        <v>11</v>
      </c>
    </row>
    <row r="91" spans="1:13" x14ac:dyDescent="0.25">
      <c r="A91" t="s">
        <v>403</v>
      </c>
      <c r="B91" s="1">
        <v>31460</v>
      </c>
      <c r="C91" s="2" t="str">
        <f>CHOOSE(WEEKDAY(sharks_attacks_09082024[[#This Row],[Date]],2), "Monday", "Tuesday", "Wednesday", "Thursday", "Friday", "Saturday", "Sunday")</f>
        <v>Monday</v>
      </c>
      <c r="D91" t="s">
        <v>10</v>
      </c>
      <c r="E91" t="s">
        <v>6091</v>
      </c>
      <c r="F91" t="s">
        <v>52</v>
      </c>
      <c r="G91" t="s">
        <v>404</v>
      </c>
      <c r="H91" t="s">
        <v>6157</v>
      </c>
      <c r="I91" t="s">
        <v>6153</v>
      </c>
      <c r="J91" t="s">
        <v>405</v>
      </c>
      <c r="K91" t="s">
        <v>6160</v>
      </c>
      <c r="L91">
        <v>18</v>
      </c>
      <c r="M91" t="s">
        <v>11</v>
      </c>
    </row>
    <row r="92" spans="1:13" x14ac:dyDescent="0.25">
      <c r="A92" t="s">
        <v>406</v>
      </c>
      <c r="B92" s="1">
        <v>30994</v>
      </c>
      <c r="C92" s="2" t="str">
        <f>CHOOSE(WEEKDAY(sharks_attacks_09082024[[#This Row],[Date]],2), "Monday", "Tuesday", "Wednesday", "Thursday", "Friday", "Saturday", "Sunday")</f>
        <v>Thursday</v>
      </c>
      <c r="D92" t="s">
        <v>10</v>
      </c>
      <c r="E92" t="s">
        <v>6091</v>
      </c>
      <c r="F92" t="s">
        <v>52</v>
      </c>
      <c r="G92" t="s">
        <v>407</v>
      </c>
      <c r="H92" t="s">
        <v>6157</v>
      </c>
      <c r="I92" t="s">
        <v>6155</v>
      </c>
      <c r="J92" t="s">
        <v>408</v>
      </c>
      <c r="K92" t="s">
        <v>6160</v>
      </c>
      <c r="L92">
        <v>17</v>
      </c>
      <c r="M92" t="s">
        <v>11</v>
      </c>
    </row>
    <row r="93" spans="1:13" x14ac:dyDescent="0.25">
      <c r="A93" t="s">
        <v>409</v>
      </c>
      <c r="B93" s="1">
        <v>30833</v>
      </c>
      <c r="C93" s="2" t="str">
        <f>CHOOSE(WEEKDAY(sharks_attacks_09082024[[#This Row],[Date]],2), "Monday", "Tuesday", "Wednesday", "Thursday", "Friday", "Saturday", "Sunday")</f>
        <v>Thursday</v>
      </c>
      <c r="D93" t="s">
        <v>10</v>
      </c>
      <c r="E93" t="s">
        <v>6091</v>
      </c>
      <c r="F93" t="s">
        <v>39</v>
      </c>
      <c r="G93" t="s">
        <v>410</v>
      </c>
      <c r="H93" t="s">
        <v>6157</v>
      </c>
      <c r="I93" t="s">
        <v>6154</v>
      </c>
      <c r="J93" t="s">
        <v>74</v>
      </c>
      <c r="K93" t="s">
        <v>6160</v>
      </c>
      <c r="L93">
        <v>13</v>
      </c>
      <c r="M93" t="s">
        <v>11</v>
      </c>
    </row>
    <row r="94" spans="1:13" x14ac:dyDescent="0.25">
      <c r="A94" t="s">
        <v>411</v>
      </c>
      <c r="B94" s="1">
        <v>30755</v>
      </c>
      <c r="C94" s="2" t="str">
        <f>CHOOSE(WEEKDAY(sharks_attacks_09082024[[#This Row],[Date]],2), "Monday", "Tuesday", "Wednesday", "Thursday", "Friday", "Saturday", "Sunday")</f>
        <v>Wednesday</v>
      </c>
      <c r="D94" t="s">
        <v>10</v>
      </c>
      <c r="E94" t="s">
        <v>6091</v>
      </c>
      <c r="F94" t="s">
        <v>52</v>
      </c>
      <c r="G94" t="s">
        <v>412</v>
      </c>
      <c r="H94" t="s">
        <v>6157</v>
      </c>
      <c r="I94" t="s">
        <v>6153</v>
      </c>
      <c r="J94" t="s">
        <v>413</v>
      </c>
      <c r="K94" t="s">
        <v>6160</v>
      </c>
      <c r="L94">
        <v>17</v>
      </c>
      <c r="M94" t="s">
        <v>11</v>
      </c>
    </row>
    <row r="95" spans="1:13" x14ac:dyDescent="0.25">
      <c r="A95" t="s">
        <v>414</v>
      </c>
      <c r="B95" s="1">
        <v>30672</v>
      </c>
      <c r="C95" s="2" t="str">
        <f>CHOOSE(WEEKDAY(sharks_attacks_09082024[[#This Row],[Date]],2), "Monday", "Tuesday", "Wednesday", "Thursday", "Friday", "Saturday", "Sunday")</f>
        <v>Thursday</v>
      </c>
      <c r="D95" t="s">
        <v>10</v>
      </c>
      <c r="E95" t="s">
        <v>6091</v>
      </c>
      <c r="F95" t="s">
        <v>41</v>
      </c>
      <c r="G95" t="s">
        <v>415</v>
      </c>
      <c r="H95" t="s">
        <v>6157</v>
      </c>
      <c r="I95" t="s">
        <v>6155</v>
      </c>
      <c r="J95" t="s">
        <v>416</v>
      </c>
      <c r="K95" t="s">
        <v>6160</v>
      </c>
      <c r="L95">
        <v>12</v>
      </c>
      <c r="M95" t="s">
        <v>11</v>
      </c>
    </row>
    <row r="96" spans="1:13" x14ac:dyDescent="0.25">
      <c r="A96" t="s">
        <v>417</v>
      </c>
      <c r="B96" s="1">
        <v>30505</v>
      </c>
      <c r="C96" s="2" t="str">
        <f>CHOOSE(WEEKDAY(sharks_attacks_09082024[[#This Row],[Date]],2), "Monday", "Tuesday", "Wednesday", "Thursday", "Friday", "Saturday", "Sunday")</f>
        <v>Friday</v>
      </c>
      <c r="D96" t="s">
        <v>10</v>
      </c>
      <c r="E96" t="s">
        <v>6104</v>
      </c>
      <c r="F96" t="s">
        <v>39</v>
      </c>
      <c r="G96" t="s">
        <v>418</v>
      </c>
      <c r="H96" t="s">
        <v>6157</v>
      </c>
      <c r="I96" t="s">
        <v>6155</v>
      </c>
      <c r="J96" t="s">
        <v>261</v>
      </c>
      <c r="K96" t="s">
        <v>6160</v>
      </c>
      <c r="L96">
        <v>12</v>
      </c>
      <c r="M96" t="s">
        <v>11</v>
      </c>
    </row>
    <row r="97" spans="1:13" x14ac:dyDescent="0.25">
      <c r="A97" t="s">
        <v>419</v>
      </c>
      <c r="B97" s="1">
        <v>30489</v>
      </c>
      <c r="C97" s="2" t="str">
        <f>CHOOSE(WEEKDAY(sharks_attacks_09082024[[#This Row],[Date]],2), "Monday", "Tuesday", "Wednesday", "Thursday", "Friday", "Saturday", "Sunday")</f>
        <v>Wednesday</v>
      </c>
      <c r="D97" t="s">
        <v>10</v>
      </c>
      <c r="E97" t="s">
        <v>6104</v>
      </c>
      <c r="F97" t="s">
        <v>39</v>
      </c>
      <c r="G97" t="s">
        <v>420</v>
      </c>
      <c r="H97" t="s">
        <v>6157</v>
      </c>
      <c r="I97" t="s">
        <v>6155</v>
      </c>
      <c r="J97" t="s">
        <v>12</v>
      </c>
      <c r="K97" t="s">
        <v>6159</v>
      </c>
      <c r="L97">
        <v>16</v>
      </c>
      <c r="M97" t="s">
        <v>11</v>
      </c>
    </row>
    <row r="98" spans="1:13" x14ac:dyDescent="0.25">
      <c r="A98" t="s">
        <v>421</v>
      </c>
      <c r="B98" s="1">
        <v>30326</v>
      </c>
      <c r="C98" s="2" t="str">
        <f>CHOOSE(WEEKDAY(sharks_attacks_09082024[[#This Row],[Date]],2), "Monday", "Tuesday", "Wednesday", "Thursday", "Friday", "Saturday", "Sunday")</f>
        <v>Monday</v>
      </c>
      <c r="D98" t="s">
        <v>10</v>
      </c>
      <c r="E98" t="s">
        <v>6091</v>
      </c>
      <c r="F98" t="s">
        <v>87</v>
      </c>
      <c r="G98" t="s">
        <v>422</v>
      </c>
      <c r="H98" t="s">
        <v>6157</v>
      </c>
      <c r="I98" t="s">
        <v>6154</v>
      </c>
      <c r="J98" t="s">
        <v>155</v>
      </c>
      <c r="K98" t="s">
        <v>6160</v>
      </c>
      <c r="L98">
        <v>18</v>
      </c>
      <c r="M98" t="s">
        <v>11</v>
      </c>
    </row>
    <row r="99" spans="1:13" x14ac:dyDescent="0.25">
      <c r="A99" t="s">
        <v>423</v>
      </c>
      <c r="B99" s="1">
        <v>30224</v>
      </c>
      <c r="C99" s="2" t="str">
        <f>CHOOSE(WEEKDAY(sharks_attacks_09082024[[#This Row],[Date]],2), "Monday", "Tuesday", "Wednesday", "Thursday", "Friday", "Saturday", "Sunday")</f>
        <v>Thursday</v>
      </c>
      <c r="D99" t="s">
        <v>10</v>
      </c>
      <c r="E99" t="s">
        <v>6091</v>
      </c>
      <c r="F99" t="s">
        <v>52</v>
      </c>
      <c r="G99" t="s">
        <v>424</v>
      </c>
      <c r="H99" t="s">
        <v>6157</v>
      </c>
      <c r="I99" t="s">
        <v>6155</v>
      </c>
      <c r="J99" t="s">
        <v>425</v>
      </c>
      <c r="K99" t="s">
        <v>6160</v>
      </c>
      <c r="L99">
        <v>16</v>
      </c>
      <c r="M99" t="s">
        <v>11</v>
      </c>
    </row>
    <row r="100" spans="1:13" x14ac:dyDescent="0.25">
      <c r="A100" t="s">
        <v>426</v>
      </c>
      <c r="B100" s="1">
        <v>30192</v>
      </c>
      <c r="C100" s="2" t="str">
        <f>CHOOSE(WEEKDAY(sharks_attacks_09082024[[#This Row],[Date]],2), "Monday", "Tuesday", "Wednesday", "Thursday", "Friday", "Saturday", "Sunday")</f>
        <v>Sunday</v>
      </c>
      <c r="D100" t="s">
        <v>10</v>
      </c>
      <c r="E100" t="s">
        <v>6091</v>
      </c>
      <c r="F100" t="s">
        <v>41</v>
      </c>
      <c r="G100" t="s">
        <v>427</v>
      </c>
      <c r="H100" t="s">
        <v>6158</v>
      </c>
      <c r="I100" t="s">
        <v>6155</v>
      </c>
      <c r="J100" t="s">
        <v>428</v>
      </c>
      <c r="K100" t="s">
        <v>6160</v>
      </c>
      <c r="L100">
        <v>12</v>
      </c>
      <c r="M100" t="s">
        <v>11</v>
      </c>
    </row>
    <row r="101" spans="1:13" x14ac:dyDescent="0.25">
      <c r="A101" t="s">
        <v>429</v>
      </c>
      <c r="B101" s="1">
        <v>29210</v>
      </c>
      <c r="C101" s="2" t="str">
        <f>CHOOSE(WEEKDAY(sharks_attacks_09082024[[#This Row],[Date]],2), "Monday", "Tuesday", "Wednesday", "Thursday", "Friday", "Saturday", "Sunday")</f>
        <v>Friday</v>
      </c>
      <c r="D101" t="s">
        <v>10</v>
      </c>
      <c r="E101" t="s">
        <v>6091</v>
      </c>
      <c r="F101" t="s">
        <v>41</v>
      </c>
      <c r="G101" t="s">
        <v>430</v>
      </c>
      <c r="H101" t="s">
        <v>6157</v>
      </c>
      <c r="I101" t="s">
        <v>6155</v>
      </c>
      <c r="J101" t="s">
        <v>431</v>
      </c>
      <c r="K101" t="s">
        <v>6160</v>
      </c>
      <c r="L101">
        <v>16</v>
      </c>
      <c r="M101" t="s">
        <v>11</v>
      </c>
    </row>
    <row r="102" spans="1:13" x14ac:dyDescent="0.25">
      <c r="A102" t="s">
        <v>432</v>
      </c>
      <c r="B102" s="1">
        <v>28201</v>
      </c>
      <c r="C102" s="2" t="str">
        <f>CHOOSE(WEEKDAY(sharks_attacks_09082024[[#This Row],[Date]],2), "Monday", "Tuesday", "Wednesday", "Thursday", "Friday", "Saturday", "Sunday")</f>
        <v>Thursday</v>
      </c>
      <c r="D102" t="s">
        <v>10</v>
      </c>
      <c r="E102" t="s">
        <v>6091</v>
      </c>
      <c r="F102" t="s">
        <v>41</v>
      </c>
      <c r="G102" t="s">
        <v>433</v>
      </c>
      <c r="H102" t="s">
        <v>6157</v>
      </c>
      <c r="I102" t="s">
        <v>6154</v>
      </c>
      <c r="J102" t="s">
        <v>90</v>
      </c>
      <c r="K102" t="s">
        <v>6160</v>
      </c>
      <c r="L102">
        <v>17</v>
      </c>
      <c r="M102" t="s">
        <v>11</v>
      </c>
    </row>
    <row r="103" spans="1:13" x14ac:dyDescent="0.25">
      <c r="A103" t="s">
        <v>434</v>
      </c>
      <c r="B103" s="1">
        <v>28126</v>
      </c>
      <c r="C103" s="2" t="str">
        <f>CHOOSE(WEEKDAY(sharks_attacks_09082024[[#This Row],[Date]],2), "Monday", "Tuesday", "Wednesday", "Thursday", "Friday", "Saturday", "Sunday")</f>
        <v>Saturday</v>
      </c>
      <c r="D103" t="s">
        <v>10</v>
      </c>
      <c r="E103" t="s">
        <v>6102</v>
      </c>
      <c r="F103" t="s">
        <v>41</v>
      </c>
      <c r="G103" t="s">
        <v>435</v>
      </c>
      <c r="H103" t="s">
        <v>6157</v>
      </c>
      <c r="I103" t="s">
        <v>6153</v>
      </c>
      <c r="J103" t="s">
        <v>436</v>
      </c>
      <c r="K103" t="s">
        <v>6159</v>
      </c>
      <c r="L103">
        <v>14</v>
      </c>
      <c r="M103" t="s">
        <v>11</v>
      </c>
    </row>
    <row r="104" spans="1:13" x14ac:dyDescent="0.25">
      <c r="A104" t="s">
        <v>437</v>
      </c>
      <c r="B104" s="1">
        <v>27133</v>
      </c>
      <c r="C104" s="2" t="str">
        <f>CHOOSE(WEEKDAY(sharks_attacks_09082024[[#This Row],[Date]],2), "Monday", "Tuesday", "Wednesday", "Thursday", "Friday", "Saturday", "Sunday")</f>
        <v>Sunday</v>
      </c>
      <c r="D104" t="s">
        <v>10</v>
      </c>
      <c r="E104" t="s">
        <v>6091</v>
      </c>
      <c r="F104" t="s">
        <v>113</v>
      </c>
      <c r="G104" t="s">
        <v>438</v>
      </c>
      <c r="H104" t="s">
        <v>6157</v>
      </c>
      <c r="I104" t="s">
        <v>6155</v>
      </c>
      <c r="J104" t="s">
        <v>439</v>
      </c>
      <c r="K104" t="s">
        <v>6160</v>
      </c>
      <c r="L104">
        <v>15</v>
      </c>
      <c r="M104" t="s">
        <v>11</v>
      </c>
    </row>
    <row r="105" spans="1:13" x14ac:dyDescent="0.25">
      <c r="A105" t="s">
        <v>440</v>
      </c>
      <c r="B105" s="1">
        <v>27073</v>
      </c>
      <c r="C105" s="2" t="str">
        <f>CHOOSE(WEEKDAY(sharks_attacks_09082024[[#This Row],[Date]],2), "Monday", "Tuesday", "Wednesday", "Thursday", "Friday", "Saturday", "Sunday")</f>
        <v>Wednesday</v>
      </c>
      <c r="D105" t="s">
        <v>10</v>
      </c>
      <c r="E105" t="s">
        <v>6091</v>
      </c>
      <c r="F105" t="s">
        <v>41</v>
      </c>
      <c r="G105" t="s">
        <v>441</v>
      </c>
      <c r="H105" t="s">
        <v>6157</v>
      </c>
      <c r="I105" t="s">
        <v>6155</v>
      </c>
      <c r="J105" t="s">
        <v>442</v>
      </c>
      <c r="K105" t="s">
        <v>6160</v>
      </c>
      <c r="L105">
        <v>19</v>
      </c>
      <c r="M105" t="s">
        <v>11</v>
      </c>
    </row>
    <row r="106" spans="1:13" x14ac:dyDescent="0.25">
      <c r="A106" t="s">
        <v>443</v>
      </c>
      <c r="B106" s="1">
        <v>27073</v>
      </c>
      <c r="C106" s="2" t="str">
        <f>CHOOSE(WEEKDAY(sharks_attacks_09082024[[#This Row],[Date]],2), "Monday", "Tuesday", "Wednesday", "Thursday", "Friday", "Saturday", "Sunday")</f>
        <v>Wednesday</v>
      </c>
      <c r="D106" t="s">
        <v>10</v>
      </c>
      <c r="E106" t="s">
        <v>6091</v>
      </c>
      <c r="F106" t="s">
        <v>41</v>
      </c>
      <c r="G106" t="s">
        <v>444</v>
      </c>
      <c r="H106" t="s">
        <v>6157</v>
      </c>
      <c r="I106" t="s">
        <v>6155</v>
      </c>
      <c r="J106" t="s">
        <v>445</v>
      </c>
      <c r="K106" t="s">
        <v>6160</v>
      </c>
      <c r="L106">
        <v>19</v>
      </c>
      <c r="M106" t="s">
        <v>11</v>
      </c>
    </row>
    <row r="107" spans="1:13" x14ac:dyDescent="0.25">
      <c r="A107" t="s">
        <v>446</v>
      </c>
      <c r="B107" s="1">
        <v>27023</v>
      </c>
      <c r="C107" s="2" t="str">
        <f>CHOOSE(WEEKDAY(sharks_attacks_09082024[[#This Row],[Date]],2), "Monday", "Tuesday", "Wednesday", "Thursday", "Friday", "Saturday", "Sunday")</f>
        <v>Tuesday</v>
      </c>
      <c r="D107" t="s">
        <v>10</v>
      </c>
      <c r="E107" t="s">
        <v>6118</v>
      </c>
      <c r="F107" t="s">
        <v>39</v>
      </c>
      <c r="G107" t="s">
        <v>447</v>
      </c>
      <c r="H107" t="s">
        <v>6157</v>
      </c>
      <c r="I107" t="s">
        <v>6154</v>
      </c>
      <c r="J107" t="s">
        <v>448</v>
      </c>
      <c r="K107" t="s">
        <v>6160</v>
      </c>
      <c r="L107">
        <v>11</v>
      </c>
      <c r="M107" t="s">
        <v>11</v>
      </c>
    </row>
    <row r="108" spans="1:13" x14ac:dyDescent="0.25">
      <c r="A108" t="s">
        <v>449</v>
      </c>
      <c r="B108" s="1">
        <v>27019</v>
      </c>
      <c r="C108" s="2" t="str">
        <f>CHOOSE(WEEKDAY(sharks_attacks_09082024[[#This Row],[Date]],2), "Monday", "Tuesday", "Wednesday", "Thursday", "Friday", "Saturday", "Sunday")</f>
        <v>Friday</v>
      </c>
      <c r="D108" t="s">
        <v>10</v>
      </c>
      <c r="E108" t="s">
        <v>6118</v>
      </c>
      <c r="F108" t="s">
        <v>41</v>
      </c>
      <c r="G108" t="s">
        <v>450</v>
      </c>
      <c r="H108" t="s">
        <v>6157</v>
      </c>
      <c r="I108" t="s">
        <v>6154</v>
      </c>
      <c r="J108" t="s">
        <v>12</v>
      </c>
      <c r="K108" t="s">
        <v>6159</v>
      </c>
      <c r="L108">
        <v>12</v>
      </c>
      <c r="M108" t="s">
        <v>11</v>
      </c>
    </row>
    <row r="109" spans="1:13" x14ac:dyDescent="0.25">
      <c r="A109" t="s">
        <v>451</v>
      </c>
      <c r="B109" s="1">
        <v>26758</v>
      </c>
      <c r="C109" s="2" t="str">
        <f>CHOOSE(WEEKDAY(sharks_attacks_09082024[[#This Row],[Date]],2), "Monday", "Tuesday", "Wednesday", "Thursday", "Friday", "Saturday", "Sunday")</f>
        <v>Wednesday</v>
      </c>
      <c r="D109" t="s">
        <v>10</v>
      </c>
      <c r="E109" t="s">
        <v>6102</v>
      </c>
      <c r="F109" t="s">
        <v>91</v>
      </c>
      <c r="G109" t="s">
        <v>452</v>
      </c>
      <c r="H109" t="s">
        <v>6157</v>
      </c>
      <c r="I109" t="s">
        <v>6154</v>
      </c>
      <c r="J109" t="s">
        <v>127</v>
      </c>
      <c r="K109" t="s">
        <v>6159</v>
      </c>
      <c r="L109">
        <v>18</v>
      </c>
      <c r="M109" t="s">
        <v>11</v>
      </c>
    </row>
    <row r="110" spans="1:13" x14ac:dyDescent="0.25">
      <c r="A110" t="s">
        <v>453</v>
      </c>
      <c r="B110" s="1">
        <v>26664</v>
      </c>
      <c r="C110" s="2" t="str">
        <f>CHOOSE(WEEKDAY(sharks_attacks_09082024[[#This Row],[Date]],2), "Monday", "Tuesday", "Wednesday", "Thursday", "Friday", "Saturday", "Sunday")</f>
        <v>Sunday</v>
      </c>
      <c r="D110" t="s">
        <v>10</v>
      </c>
      <c r="E110" t="s">
        <v>6091</v>
      </c>
      <c r="F110" t="s">
        <v>454</v>
      </c>
      <c r="G110" t="s">
        <v>455</v>
      </c>
      <c r="H110" t="s">
        <v>6157</v>
      </c>
      <c r="I110" t="s">
        <v>6154</v>
      </c>
      <c r="J110" t="s">
        <v>456</v>
      </c>
      <c r="K110" t="s">
        <v>6160</v>
      </c>
      <c r="L110">
        <v>14</v>
      </c>
      <c r="M110" t="s">
        <v>11</v>
      </c>
    </row>
    <row r="111" spans="1:13" x14ac:dyDescent="0.25">
      <c r="A111" t="s">
        <v>457</v>
      </c>
      <c r="B111" s="1">
        <v>26390</v>
      </c>
      <c r="C111" s="2" t="str">
        <f>CHOOSE(WEEKDAY(sharks_attacks_09082024[[#This Row],[Date]],2), "Monday", "Tuesday", "Wednesday", "Thursday", "Friday", "Saturday", "Sunday")</f>
        <v>Saturday</v>
      </c>
      <c r="D111" t="s">
        <v>10</v>
      </c>
      <c r="E111" t="s">
        <v>6118</v>
      </c>
      <c r="F111" t="s">
        <v>41</v>
      </c>
      <c r="G111" t="s">
        <v>458</v>
      </c>
      <c r="H111" t="s">
        <v>6157</v>
      </c>
      <c r="I111" t="s">
        <v>6155</v>
      </c>
      <c r="J111" t="s">
        <v>12</v>
      </c>
      <c r="K111" t="s">
        <v>6159</v>
      </c>
      <c r="L111">
        <v>17</v>
      </c>
      <c r="M111" t="s">
        <v>11</v>
      </c>
    </row>
    <row r="112" spans="1:13" x14ac:dyDescent="0.25">
      <c r="A112" t="s">
        <v>459</v>
      </c>
      <c r="B112" s="1">
        <v>26029</v>
      </c>
      <c r="C112" s="2" t="str">
        <f>CHOOSE(WEEKDAY(sharks_attacks_09082024[[#This Row],[Date]],2), "Monday", "Tuesday", "Wednesday", "Thursday", "Friday", "Saturday", "Sunday")</f>
        <v>Tuesday</v>
      </c>
      <c r="D112" t="s">
        <v>10</v>
      </c>
      <c r="E112" t="s">
        <v>6102</v>
      </c>
      <c r="F112" t="s">
        <v>52</v>
      </c>
      <c r="G112" t="s">
        <v>460</v>
      </c>
      <c r="H112" t="s">
        <v>6157</v>
      </c>
      <c r="I112" t="s">
        <v>6155</v>
      </c>
      <c r="J112" t="s">
        <v>461</v>
      </c>
      <c r="K112" t="s">
        <v>6159</v>
      </c>
      <c r="L112">
        <v>11</v>
      </c>
      <c r="M112" t="s">
        <v>11</v>
      </c>
    </row>
    <row r="113" spans="1:13" x14ac:dyDescent="0.25">
      <c r="A113" t="s">
        <v>462</v>
      </c>
      <c r="B113" s="1">
        <v>25919</v>
      </c>
      <c r="C113" s="2" t="str">
        <f>CHOOSE(WEEKDAY(sharks_attacks_09082024[[#This Row],[Date]],2), "Monday", "Tuesday", "Wednesday", "Thursday", "Friday", "Saturday", "Sunday")</f>
        <v>Thursday</v>
      </c>
      <c r="D113" t="s">
        <v>10</v>
      </c>
      <c r="E113" t="s">
        <v>6118</v>
      </c>
      <c r="F113" t="s">
        <v>129</v>
      </c>
      <c r="G113" t="s">
        <v>463</v>
      </c>
      <c r="H113" t="s">
        <v>6157</v>
      </c>
      <c r="I113" t="s">
        <v>6155</v>
      </c>
      <c r="J113" t="s">
        <v>464</v>
      </c>
      <c r="K113" t="s">
        <v>6159</v>
      </c>
      <c r="L113">
        <v>15</v>
      </c>
      <c r="M113" t="s">
        <v>11</v>
      </c>
    </row>
    <row r="114" spans="1:13" x14ac:dyDescent="0.25">
      <c r="A114" t="s">
        <v>465</v>
      </c>
      <c r="B114" s="1">
        <v>25732</v>
      </c>
      <c r="C114" s="2" t="str">
        <f>CHOOSE(WEEKDAY(sharks_attacks_09082024[[#This Row],[Date]],2), "Monday", "Tuesday", "Wednesday", "Thursday", "Friday", "Saturday", "Sunday")</f>
        <v>Saturday</v>
      </c>
      <c r="D114" t="s">
        <v>10</v>
      </c>
      <c r="E114" t="s">
        <v>6141</v>
      </c>
      <c r="F114" t="s">
        <v>91</v>
      </c>
      <c r="G114" t="s">
        <v>466</v>
      </c>
      <c r="H114" t="s">
        <v>6157</v>
      </c>
      <c r="I114" t="s">
        <v>6155</v>
      </c>
      <c r="J114" t="s">
        <v>467</v>
      </c>
      <c r="K114" t="s">
        <v>6159</v>
      </c>
      <c r="L114">
        <v>14</v>
      </c>
      <c r="M114" t="s">
        <v>11</v>
      </c>
    </row>
    <row r="115" spans="1:13" x14ac:dyDescent="0.25">
      <c r="A115" t="s">
        <v>468</v>
      </c>
      <c r="B115" s="1">
        <v>25732</v>
      </c>
      <c r="C115" s="2" t="str">
        <f>CHOOSE(WEEKDAY(sharks_attacks_09082024[[#This Row],[Date]],2), "Monday", "Tuesday", "Wednesday", "Thursday", "Friday", "Saturday", "Sunday")</f>
        <v>Saturday</v>
      </c>
      <c r="D115" t="s">
        <v>10</v>
      </c>
      <c r="E115" t="s">
        <v>6141</v>
      </c>
      <c r="F115" t="s">
        <v>91</v>
      </c>
      <c r="G115" t="s">
        <v>469</v>
      </c>
      <c r="H115" t="s">
        <v>6157</v>
      </c>
      <c r="I115" t="s">
        <v>6155</v>
      </c>
      <c r="J115" t="s">
        <v>82</v>
      </c>
      <c r="K115" t="s">
        <v>6159</v>
      </c>
      <c r="L115">
        <v>14</v>
      </c>
      <c r="M115" t="s">
        <v>11</v>
      </c>
    </row>
    <row r="116" spans="1:13" x14ac:dyDescent="0.25">
      <c r="A116" t="s">
        <v>470</v>
      </c>
      <c r="B116" s="1">
        <v>25662</v>
      </c>
      <c r="C116" s="2" t="str">
        <f>CHOOSE(WEEKDAY(sharks_attacks_09082024[[#This Row],[Date]],2), "Monday", "Tuesday", "Wednesday", "Thursday", "Friday", "Saturday", "Sunday")</f>
        <v>Saturday</v>
      </c>
      <c r="D116" t="s">
        <v>10</v>
      </c>
      <c r="E116" t="s">
        <v>6141</v>
      </c>
      <c r="F116" t="s">
        <v>41</v>
      </c>
      <c r="G116" t="s">
        <v>471</v>
      </c>
      <c r="H116" t="s">
        <v>6157</v>
      </c>
      <c r="I116" t="s">
        <v>6155</v>
      </c>
      <c r="J116" t="s">
        <v>82</v>
      </c>
      <c r="K116" t="s">
        <v>6159</v>
      </c>
      <c r="L116">
        <v>16</v>
      </c>
      <c r="M116" t="s">
        <v>11</v>
      </c>
    </row>
    <row r="117" spans="1:13" x14ac:dyDescent="0.25">
      <c r="A117" t="s">
        <v>472</v>
      </c>
      <c r="B117" s="1">
        <v>24824</v>
      </c>
      <c r="C117" s="2" t="str">
        <f>CHOOSE(WEEKDAY(sharks_attacks_09082024[[#This Row],[Date]],2), "Monday", "Tuesday", "Wednesday", "Thursday", "Friday", "Saturday", "Sunday")</f>
        <v>Monday</v>
      </c>
      <c r="D117" t="s">
        <v>10</v>
      </c>
      <c r="E117" t="s">
        <v>6114</v>
      </c>
      <c r="F117" t="s">
        <v>11</v>
      </c>
      <c r="G117" t="s">
        <v>473</v>
      </c>
      <c r="H117" t="s">
        <v>6157</v>
      </c>
      <c r="I117" t="s">
        <v>6154</v>
      </c>
      <c r="J117" t="s">
        <v>136</v>
      </c>
      <c r="K117" t="s">
        <v>6160</v>
      </c>
      <c r="L117">
        <v>9</v>
      </c>
      <c r="M117" t="s">
        <v>11</v>
      </c>
    </row>
    <row r="118" spans="1:13" x14ac:dyDescent="0.25">
      <c r="A118" t="s">
        <v>474</v>
      </c>
      <c r="B118" s="1">
        <v>24710</v>
      </c>
      <c r="C118" s="2" t="str">
        <f>CHOOSE(WEEKDAY(sharks_attacks_09082024[[#This Row],[Date]],2), "Monday", "Tuesday", "Wednesday", "Thursday", "Friday", "Saturday", "Sunday")</f>
        <v>Saturday</v>
      </c>
      <c r="D118" t="s">
        <v>10</v>
      </c>
      <c r="E118" t="s">
        <v>6100</v>
      </c>
      <c r="F118" t="s">
        <v>11</v>
      </c>
      <c r="G118" t="s">
        <v>475</v>
      </c>
      <c r="H118" t="s">
        <v>6157</v>
      </c>
      <c r="I118" t="s">
        <v>6155</v>
      </c>
      <c r="J118" t="s">
        <v>12</v>
      </c>
      <c r="K118" t="s">
        <v>6159</v>
      </c>
      <c r="L118">
        <v>14</v>
      </c>
      <c r="M118" t="s">
        <v>11</v>
      </c>
    </row>
    <row r="119" spans="1:13" x14ac:dyDescent="0.25">
      <c r="A119" t="s">
        <v>476</v>
      </c>
      <c r="B119" s="1">
        <v>24699</v>
      </c>
      <c r="C119" s="2" t="str">
        <f>CHOOSE(WEEKDAY(sharks_attacks_09082024[[#This Row],[Date]],2), "Monday", "Tuesday", "Wednesday", "Thursday", "Friday", "Saturday", "Sunday")</f>
        <v>Tuesday</v>
      </c>
      <c r="D119" t="s">
        <v>10</v>
      </c>
      <c r="E119" t="s">
        <v>6087</v>
      </c>
      <c r="F119" t="s">
        <v>247</v>
      </c>
      <c r="G119" t="s">
        <v>477</v>
      </c>
      <c r="H119" t="s">
        <v>6158</v>
      </c>
      <c r="I119" t="s">
        <v>6155</v>
      </c>
      <c r="J119" t="s">
        <v>478</v>
      </c>
      <c r="K119" t="s">
        <v>6160</v>
      </c>
      <c r="L119">
        <v>16</v>
      </c>
      <c r="M119" t="s">
        <v>11</v>
      </c>
    </row>
    <row r="120" spans="1:13" x14ac:dyDescent="0.25">
      <c r="A120" t="s">
        <v>479</v>
      </c>
      <c r="B120" s="1">
        <v>24658</v>
      </c>
      <c r="C120" s="2" t="str">
        <f>CHOOSE(WEEKDAY(sharks_attacks_09082024[[#This Row],[Date]],2), "Monday", "Tuesday", "Wednesday", "Thursday", "Friday", "Saturday", "Sunday")</f>
        <v>Wednesday</v>
      </c>
      <c r="D120" t="s">
        <v>10</v>
      </c>
      <c r="E120" t="s">
        <v>6082</v>
      </c>
      <c r="F120" t="s">
        <v>39</v>
      </c>
      <c r="G120" t="s">
        <v>480</v>
      </c>
      <c r="H120" t="s">
        <v>6157</v>
      </c>
      <c r="I120" t="s">
        <v>6154</v>
      </c>
      <c r="J120" t="s">
        <v>12</v>
      </c>
      <c r="K120" t="s">
        <v>6159</v>
      </c>
      <c r="L120">
        <v>13</v>
      </c>
      <c r="M120" t="s">
        <v>11</v>
      </c>
    </row>
    <row r="121" spans="1:13" x14ac:dyDescent="0.25">
      <c r="A121" t="s">
        <v>481</v>
      </c>
      <c r="B121" s="1">
        <v>24346</v>
      </c>
      <c r="C121" s="2" t="str">
        <f>CHOOSE(WEEKDAY(sharks_attacks_09082024[[#This Row],[Date]],2), "Monday", "Tuesday", "Wednesday", "Thursday", "Friday", "Saturday", "Sunday")</f>
        <v>Saturday</v>
      </c>
      <c r="D121" t="s">
        <v>10</v>
      </c>
      <c r="E121" t="s">
        <v>6104</v>
      </c>
      <c r="F121" t="s">
        <v>94</v>
      </c>
      <c r="G121" t="s">
        <v>482</v>
      </c>
      <c r="H121" t="s">
        <v>6158</v>
      </c>
      <c r="I121" t="s">
        <v>6155</v>
      </c>
      <c r="J121" t="s">
        <v>483</v>
      </c>
      <c r="K121" t="s">
        <v>6160</v>
      </c>
      <c r="L121">
        <v>17</v>
      </c>
      <c r="M121" t="s">
        <v>11</v>
      </c>
    </row>
    <row r="122" spans="1:13" x14ac:dyDescent="0.25">
      <c r="A122" t="s">
        <v>484</v>
      </c>
      <c r="B122" s="1">
        <v>24115</v>
      </c>
      <c r="C122" s="2" t="str">
        <f>CHOOSE(WEEKDAY(sharks_attacks_09082024[[#This Row],[Date]],2), "Monday", "Tuesday", "Wednesday", "Thursday", "Friday", "Saturday", "Sunday")</f>
        <v>Saturday</v>
      </c>
      <c r="D122" t="s">
        <v>10</v>
      </c>
      <c r="E122" t="s">
        <v>6106</v>
      </c>
      <c r="F122" t="s">
        <v>78</v>
      </c>
      <c r="G122" t="s">
        <v>485</v>
      </c>
      <c r="H122" t="s">
        <v>6158</v>
      </c>
      <c r="I122" t="s">
        <v>6155</v>
      </c>
      <c r="J122" t="s">
        <v>486</v>
      </c>
      <c r="K122" t="s">
        <v>6159</v>
      </c>
      <c r="L122">
        <v>15</v>
      </c>
      <c r="M122" t="s">
        <v>11</v>
      </c>
    </row>
    <row r="123" spans="1:13" x14ac:dyDescent="0.25">
      <c r="A123" t="s">
        <v>487</v>
      </c>
      <c r="B123" s="1">
        <v>24067</v>
      </c>
      <c r="C123" s="2" t="str">
        <f>CHOOSE(WEEKDAY(sharks_attacks_09082024[[#This Row],[Date]],2), "Monday", "Tuesday", "Wednesday", "Thursday", "Friday", "Saturday", "Sunday")</f>
        <v>Sunday</v>
      </c>
      <c r="D123" t="s">
        <v>10</v>
      </c>
      <c r="E123" t="s">
        <v>6122</v>
      </c>
      <c r="F123" t="s">
        <v>488</v>
      </c>
      <c r="G123" t="s">
        <v>489</v>
      </c>
      <c r="H123" t="s">
        <v>6157</v>
      </c>
      <c r="I123" t="s">
        <v>6154</v>
      </c>
      <c r="J123" t="s">
        <v>490</v>
      </c>
      <c r="K123" t="s">
        <v>6160</v>
      </c>
      <c r="L123">
        <v>23</v>
      </c>
      <c r="M123" t="s">
        <v>11</v>
      </c>
    </row>
    <row r="124" spans="1:13" x14ac:dyDescent="0.25">
      <c r="A124" t="s">
        <v>491</v>
      </c>
      <c r="B124" s="1">
        <v>23949</v>
      </c>
      <c r="C124" s="2" t="str">
        <f>CHOOSE(WEEKDAY(sharks_attacks_09082024[[#This Row],[Date]],2), "Monday", "Tuesday", "Wednesday", "Thursday", "Friday", "Saturday", "Sunday")</f>
        <v>Monday</v>
      </c>
      <c r="D124" t="s">
        <v>10</v>
      </c>
      <c r="E124" t="s">
        <v>6102</v>
      </c>
      <c r="F124" t="s">
        <v>43</v>
      </c>
      <c r="G124" t="s">
        <v>492</v>
      </c>
      <c r="H124" t="s">
        <v>6157</v>
      </c>
      <c r="I124" t="s">
        <v>6154</v>
      </c>
      <c r="J124" t="s">
        <v>493</v>
      </c>
      <c r="K124" t="s">
        <v>6159</v>
      </c>
      <c r="L124">
        <v>17</v>
      </c>
      <c r="M124" t="s">
        <v>11</v>
      </c>
    </row>
    <row r="125" spans="1:13" x14ac:dyDescent="0.25">
      <c r="A125" t="s">
        <v>494</v>
      </c>
      <c r="B125" s="1">
        <v>23902</v>
      </c>
      <c r="C125" s="2" t="str">
        <f>CHOOSE(WEEKDAY(sharks_attacks_09082024[[#This Row],[Date]],2), "Monday", "Tuesday", "Wednesday", "Thursday", "Friday", "Saturday", "Sunday")</f>
        <v>Wednesday</v>
      </c>
      <c r="D125" t="s">
        <v>10</v>
      </c>
      <c r="E125" t="s">
        <v>6102</v>
      </c>
      <c r="F125" t="s">
        <v>41</v>
      </c>
      <c r="G125" t="s">
        <v>495</v>
      </c>
      <c r="H125" t="s">
        <v>6157</v>
      </c>
      <c r="I125" t="s">
        <v>6154</v>
      </c>
      <c r="J125" t="s">
        <v>496</v>
      </c>
      <c r="K125" t="s">
        <v>6160</v>
      </c>
      <c r="L125">
        <v>14</v>
      </c>
      <c r="M125" t="s">
        <v>11</v>
      </c>
    </row>
    <row r="126" spans="1:13" x14ac:dyDescent="0.25">
      <c r="A126" t="s">
        <v>497</v>
      </c>
      <c r="B126" s="1">
        <v>23891</v>
      </c>
      <c r="C126" s="2" t="str">
        <f>CHOOSE(WEEKDAY(sharks_attacks_09082024[[#This Row],[Date]],2), "Monday", "Tuesday", "Wednesday", "Thursday", "Friday", "Saturday", "Sunday")</f>
        <v>Saturday</v>
      </c>
      <c r="D126" t="s">
        <v>10</v>
      </c>
      <c r="E126" t="s">
        <v>6102</v>
      </c>
      <c r="F126" t="s">
        <v>41</v>
      </c>
      <c r="G126" t="s">
        <v>498</v>
      </c>
      <c r="H126" t="s">
        <v>6157</v>
      </c>
      <c r="I126" t="s">
        <v>6153</v>
      </c>
      <c r="J126" t="s">
        <v>499</v>
      </c>
      <c r="K126" t="s">
        <v>6159</v>
      </c>
      <c r="L126">
        <v>12</v>
      </c>
      <c r="M126" t="s">
        <v>11</v>
      </c>
    </row>
    <row r="127" spans="1:13" x14ac:dyDescent="0.25">
      <c r="A127" t="s">
        <v>500</v>
      </c>
      <c r="B127" s="1">
        <v>23758</v>
      </c>
      <c r="C127" s="2" t="str">
        <f>CHOOSE(WEEKDAY(sharks_attacks_09082024[[#This Row],[Date]],2), "Monday", "Tuesday", "Wednesday", "Thursday", "Friday", "Saturday", "Sunday")</f>
        <v>Saturday</v>
      </c>
      <c r="D127" t="s">
        <v>10</v>
      </c>
      <c r="E127" t="s">
        <v>6091</v>
      </c>
      <c r="F127" t="s">
        <v>78</v>
      </c>
      <c r="G127" t="s">
        <v>501</v>
      </c>
      <c r="H127" t="s">
        <v>6157</v>
      </c>
      <c r="I127" t="s">
        <v>6154</v>
      </c>
      <c r="J127" t="s">
        <v>502</v>
      </c>
      <c r="K127" t="s">
        <v>6160</v>
      </c>
      <c r="L127">
        <v>16</v>
      </c>
      <c r="M127" t="s">
        <v>11</v>
      </c>
    </row>
    <row r="128" spans="1:13" x14ac:dyDescent="0.25">
      <c r="A128" t="s">
        <v>503</v>
      </c>
      <c r="B128" s="1">
        <v>23640</v>
      </c>
      <c r="C128" s="2" t="str">
        <f>CHOOSE(WEEKDAY(sharks_attacks_09082024[[#This Row],[Date]],2), "Monday", "Tuesday", "Wednesday", "Thursday", "Friday", "Saturday", "Sunday")</f>
        <v>Sunday</v>
      </c>
      <c r="D128" t="s">
        <v>10</v>
      </c>
      <c r="E128" t="s">
        <v>6119</v>
      </c>
      <c r="F128" t="s">
        <v>41</v>
      </c>
      <c r="G128" t="s">
        <v>504</v>
      </c>
      <c r="H128" t="s">
        <v>6157</v>
      </c>
      <c r="I128" t="s">
        <v>6154</v>
      </c>
      <c r="J128" t="s">
        <v>12</v>
      </c>
      <c r="K128" t="s">
        <v>6159</v>
      </c>
      <c r="L128">
        <v>14</v>
      </c>
      <c r="M128" t="s">
        <v>11</v>
      </c>
    </row>
    <row r="129" spans="1:13" x14ac:dyDescent="0.25">
      <c r="A129" t="s">
        <v>505</v>
      </c>
      <c r="B129" s="1">
        <v>23421</v>
      </c>
      <c r="C129" s="2" t="str">
        <f>CHOOSE(WEEKDAY(sharks_attacks_09082024[[#This Row],[Date]],2), "Monday", "Tuesday", "Wednesday", "Thursday", "Friday", "Saturday", "Sunday")</f>
        <v>Friday</v>
      </c>
      <c r="D129" t="s">
        <v>10</v>
      </c>
      <c r="E129" t="s">
        <v>6114</v>
      </c>
      <c r="F129" t="s">
        <v>39</v>
      </c>
      <c r="G129" t="s">
        <v>506</v>
      </c>
      <c r="H129" t="s">
        <v>6157</v>
      </c>
      <c r="I129" t="s">
        <v>6155</v>
      </c>
      <c r="J129" t="s">
        <v>507</v>
      </c>
      <c r="K129" t="s">
        <v>6159</v>
      </c>
      <c r="L129">
        <v>10</v>
      </c>
      <c r="M129" t="s">
        <v>11</v>
      </c>
    </row>
    <row r="130" spans="1:13" x14ac:dyDescent="0.25">
      <c r="A130" t="s">
        <v>508</v>
      </c>
      <c r="B130" s="1">
        <v>23418</v>
      </c>
      <c r="C130" s="2" t="str">
        <f>CHOOSE(WEEKDAY(sharks_attacks_09082024[[#This Row],[Date]],2), "Monday", "Tuesday", "Wednesday", "Thursday", "Friday", "Saturday", "Sunday")</f>
        <v>Tuesday</v>
      </c>
      <c r="D130" t="s">
        <v>10</v>
      </c>
      <c r="E130" t="s">
        <v>6106</v>
      </c>
      <c r="F130" t="s">
        <v>509</v>
      </c>
      <c r="G130" t="s">
        <v>18</v>
      </c>
      <c r="H130" t="s">
        <v>6157</v>
      </c>
      <c r="I130" t="s">
        <v>6153</v>
      </c>
      <c r="J130" t="s">
        <v>89</v>
      </c>
      <c r="K130" t="s">
        <v>6160</v>
      </c>
      <c r="L130">
        <v>12</v>
      </c>
      <c r="M130" t="s">
        <v>11</v>
      </c>
    </row>
    <row r="131" spans="1:13" x14ac:dyDescent="0.25">
      <c r="A131" t="s">
        <v>510</v>
      </c>
      <c r="B131" s="1">
        <v>23399</v>
      </c>
      <c r="C131" s="2" t="str">
        <f>CHOOSE(WEEKDAY(sharks_attacks_09082024[[#This Row],[Date]],2), "Monday", "Tuesday", "Wednesday", "Thursday", "Friday", "Saturday", "Sunday")</f>
        <v>Thursday</v>
      </c>
      <c r="D131" t="s">
        <v>10</v>
      </c>
      <c r="E131" t="s">
        <v>6091</v>
      </c>
      <c r="F131" t="s">
        <v>78</v>
      </c>
      <c r="G131" t="s">
        <v>511</v>
      </c>
      <c r="H131" t="s">
        <v>6157</v>
      </c>
      <c r="I131" t="s">
        <v>6154</v>
      </c>
      <c r="J131" t="s">
        <v>512</v>
      </c>
      <c r="K131" t="s">
        <v>6160</v>
      </c>
      <c r="L131">
        <v>16</v>
      </c>
      <c r="M131" t="s">
        <v>11</v>
      </c>
    </row>
    <row r="132" spans="1:13" x14ac:dyDescent="0.25">
      <c r="A132" t="s">
        <v>513</v>
      </c>
      <c r="B132" s="1">
        <v>23398</v>
      </c>
      <c r="C132" s="2" t="str">
        <f>CHOOSE(WEEKDAY(sharks_attacks_09082024[[#This Row],[Date]],2), "Monday", "Tuesday", "Wednesday", "Thursday", "Friday", "Saturday", "Sunday")</f>
        <v>Wednesday</v>
      </c>
      <c r="D132" t="s">
        <v>10</v>
      </c>
      <c r="E132" t="s">
        <v>6091</v>
      </c>
      <c r="F132" t="s">
        <v>113</v>
      </c>
      <c r="G132" t="s">
        <v>514</v>
      </c>
      <c r="H132" t="s">
        <v>6157</v>
      </c>
      <c r="I132" t="s">
        <v>6155</v>
      </c>
      <c r="J132" t="s">
        <v>144</v>
      </c>
      <c r="K132" t="s">
        <v>6160</v>
      </c>
      <c r="L132">
        <v>11</v>
      </c>
      <c r="M132" t="s">
        <v>11</v>
      </c>
    </row>
    <row r="133" spans="1:13" x14ac:dyDescent="0.25">
      <c r="A133" t="s">
        <v>515</v>
      </c>
      <c r="B133" s="1">
        <v>23380</v>
      </c>
      <c r="C133" s="2" t="str">
        <f>CHOOSE(WEEKDAY(sharks_attacks_09082024[[#This Row],[Date]],2), "Monday", "Tuesday", "Wednesday", "Thursday", "Friday", "Saturday", "Sunday")</f>
        <v>Saturday</v>
      </c>
      <c r="D133" t="s">
        <v>10</v>
      </c>
      <c r="E133" t="s">
        <v>6114</v>
      </c>
      <c r="F133" t="s">
        <v>41</v>
      </c>
      <c r="G133" t="s">
        <v>516</v>
      </c>
      <c r="H133" t="s">
        <v>6158</v>
      </c>
      <c r="I133" t="s">
        <v>6154</v>
      </c>
      <c r="J133" t="s">
        <v>517</v>
      </c>
      <c r="K133" t="s">
        <v>6160</v>
      </c>
      <c r="L133">
        <v>15</v>
      </c>
      <c r="M133" t="s">
        <v>11</v>
      </c>
    </row>
    <row r="134" spans="1:13" x14ac:dyDescent="0.25">
      <c r="A134" t="s">
        <v>518</v>
      </c>
      <c r="B134" s="1">
        <v>23370</v>
      </c>
      <c r="C134" s="2" t="str">
        <f>CHOOSE(WEEKDAY(sharks_attacks_09082024[[#This Row],[Date]],2), "Monday", "Tuesday", "Wednesday", "Thursday", "Friday", "Saturday", "Sunday")</f>
        <v>Wednesday</v>
      </c>
      <c r="D134" t="s">
        <v>10</v>
      </c>
      <c r="E134" t="s">
        <v>6091</v>
      </c>
      <c r="F134" t="s">
        <v>41</v>
      </c>
      <c r="G134" t="s">
        <v>519</v>
      </c>
      <c r="H134" t="s">
        <v>6157</v>
      </c>
      <c r="I134" t="s">
        <v>6155</v>
      </c>
      <c r="J134" t="s">
        <v>520</v>
      </c>
      <c r="K134" t="s">
        <v>6159</v>
      </c>
      <c r="L134">
        <v>15</v>
      </c>
      <c r="M134" t="s">
        <v>11</v>
      </c>
    </row>
    <row r="135" spans="1:13" x14ac:dyDescent="0.25">
      <c r="A135" t="s">
        <v>521</v>
      </c>
      <c r="B135" s="1">
        <v>23340</v>
      </c>
      <c r="C135" s="2" t="str">
        <f>CHOOSE(WEEKDAY(sharks_attacks_09082024[[#This Row],[Date]],2), "Monday", "Tuesday", "Wednesday", "Thursday", "Friday", "Saturday", "Sunday")</f>
        <v>Monday</v>
      </c>
      <c r="D135" t="s">
        <v>10</v>
      </c>
      <c r="E135" t="s">
        <v>6114</v>
      </c>
      <c r="F135" t="s">
        <v>522</v>
      </c>
      <c r="G135" t="s">
        <v>523</v>
      </c>
      <c r="H135" t="s">
        <v>6157</v>
      </c>
      <c r="I135" t="s">
        <v>6154</v>
      </c>
      <c r="J135" t="s">
        <v>524</v>
      </c>
      <c r="K135" t="s">
        <v>6160</v>
      </c>
      <c r="L135">
        <v>14</v>
      </c>
      <c r="M135" t="s">
        <v>11</v>
      </c>
    </row>
    <row r="136" spans="1:13" x14ac:dyDescent="0.25">
      <c r="A136" t="s">
        <v>525</v>
      </c>
      <c r="B136" s="1">
        <v>23118</v>
      </c>
      <c r="C136" s="2" t="str">
        <f>CHOOSE(WEEKDAY(sharks_attacks_09082024[[#This Row],[Date]],2), "Monday", "Tuesday", "Wednesday", "Thursday", "Friday", "Saturday", "Sunday")</f>
        <v>Wednesday</v>
      </c>
      <c r="D136" t="s">
        <v>10</v>
      </c>
      <c r="E136" t="s">
        <v>6091</v>
      </c>
      <c r="F136" t="s">
        <v>41</v>
      </c>
      <c r="G136" t="s">
        <v>526</v>
      </c>
      <c r="H136" t="s">
        <v>6157</v>
      </c>
      <c r="I136" t="s">
        <v>6155</v>
      </c>
      <c r="J136" t="s">
        <v>527</v>
      </c>
      <c r="K136" t="s">
        <v>6160</v>
      </c>
      <c r="L136">
        <v>12</v>
      </c>
      <c r="M136" t="s">
        <v>11</v>
      </c>
    </row>
    <row r="137" spans="1:13" x14ac:dyDescent="0.25">
      <c r="A137" t="s">
        <v>528</v>
      </c>
      <c r="B137" s="1">
        <v>23069</v>
      </c>
      <c r="C137" s="2" t="str">
        <f>CHOOSE(WEEKDAY(sharks_attacks_09082024[[#This Row],[Date]],2), "Monday", "Tuesday", "Wednesday", "Thursday", "Friday", "Saturday", "Sunday")</f>
        <v>Wednesday</v>
      </c>
      <c r="D137" t="s">
        <v>10</v>
      </c>
      <c r="E137" t="s">
        <v>6084</v>
      </c>
      <c r="F137" t="s">
        <v>41</v>
      </c>
      <c r="G137" t="s">
        <v>529</v>
      </c>
      <c r="H137" t="s">
        <v>6157</v>
      </c>
      <c r="I137" t="s">
        <v>6153</v>
      </c>
      <c r="J137" t="s">
        <v>530</v>
      </c>
      <c r="K137" t="s">
        <v>6160</v>
      </c>
      <c r="L137">
        <v>11</v>
      </c>
      <c r="M137" t="s">
        <v>11</v>
      </c>
    </row>
    <row r="138" spans="1:13" x14ac:dyDescent="0.25">
      <c r="A138" t="s">
        <v>531</v>
      </c>
      <c r="B138" s="1">
        <v>22947</v>
      </c>
      <c r="C138" s="2" t="str">
        <f>CHOOSE(WEEKDAY(sharks_attacks_09082024[[#This Row],[Date]],2), "Monday", "Tuesday", "Wednesday", "Thursday", "Friday", "Saturday", "Sunday")</f>
        <v>Sunday</v>
      </c>
      <c r="D138" t="s">
        <v>10</v>
      </c>
      <c r="E138" t="s">
        <v>6091</v>
      </c>
      <c r="F138" t="s">
        <v>39</v>
      </c>
      <c r="G138" t="s">
        <v>532</v>
      </c>
      <c r="H138" t="s">
        <v>6157</v>
      </c>
      <c r="I138" t="s">
        <v>6154</v>
      </c>
      <c r="J138" t="s">
        <v>533</v>
      </c>
      <c r="K138" t="s">
        <v>6160</v>
      </c>
      <c r="L138">
        <v>15</v>
      </c>
      <c r="M138" t="s">
        <v>11</v>
      </c>
    </row>
    <row r="139" spans="1:13" x14ac:dyDescent="0.25">
      <c r="A139" t="s">
        <v>534</v>
      </c>
      <c r="B139" s="1">
        <v>22911</v>
      </c>
      <c r="C139" s="2" t="str">
        <f>CHOOSE(WEEKDAY(sharks_attacks_09082024[[#This Row],[Date]],2), "Monday", "Tuesday", "Wednesday", "Thursday", "Friday", "Saturday", "Sunday")</f>
        <v>Saturday</v>
      </c>
      <c r="D139" t="s">
        <v>10</v>
      </c>
      <c r="E139" t="s">
        <v>6102</v>
      </c>
      <c r="F139" t="s">
        <v>41</v>
      </c>
      <c r="G139" t="s">
        <v>535</v>
      </c>
      <c r="H139" t="s">
        <v>6157</v>
      </c>
      <c r="I139" t="s">
        <v>6154</v>
      </c>
      <c r="J139" t="s">
        <v>536</v>
      </c>
      <c r="K139" t="s">
        <v>6160</v>
      </c>
      <c r="L139">
        <v>15</v>
      </c>
      <c r="M139" t="s">
        <v>11</v>
      </c>
    </row>
    <row r="140" spans="1:13" x14ac:dyDescent="0.25">
      <c r="A140" t="s">
        <v>537</v>
      </c>
      <c r="B140" s="1">
        <v>22745</v>
      </c>
      <c r="C140" s="2" t="str">
        <f>CHOOSE(WEEKDAY(sharks_attacks_09082024[[#This Row],[Date]],2), "Monday", "Tuesday", "Wednesday", "Thursday", "Friday", "Saturday", "Sunday")</f>
        <v>Monday</v>
      </c>
      <c r="D140" t="s">
        <v>10</v>
      </c>
      <c r="E140" t="s">
        <v>6118</v>
      </c>
      <c r="F140" t="s">
        <v>41</v>
      </c>
      <c r="G140" t="s">
        <v>538</v>
      </c>
      <c r="H140" t="s">
        <v>6157</v>
      </c>
      <c r="I140" t="s">
        <v>6155</v>
      </c>
      <c r="J140" t="s">
        <v>539</v>
      </c>
      <c r="K140" t="s">
        <v>6160</v>
      </c>
      <c r="L140">
        <v>10</v>
      </c>
      <c r="M140" t="s">
        <v>11</v>
      </c>
    </row>
    <row r="141" spans="1:13" x14ac:dyDescent="0.25">
      <c r="A141" t="s">
        <v>540</v>
      </c>
      <c r="B141" s="1">
        <v>22684</v>
      </c>
      <c r="C141" s="2" t="str">
        <f>CHOOSE(WEEKDAY(sharks_attacks_09082024[[#This Row],[Date]],2), "Monday", "Tuesday", "Wednesday", "Thursday", "Friday", "Saturday", "Sunday")</f>
        <v>Wednesday</v>
      </c>
      <c r="D141" t="s">
        <v>10</v>
      </c>
      <c r="E141" t="s">
        <v>6091</v>
      </c>
      <c r="F141" t="s">
        <v>41</v>
      </c>
      <c r="G141" t="s">
        <v>541</v>
      </c>
      <c r="H141" t="s">
        <v>6157</v>
      </c>
      <c r="I141" t="s">
        <v>6154</v>
      </c>
      <c r="J141" t="s">
        <v>542</v>
      </c>
      <c r="K141" t="s">
        <v>6159</v>
      </c>
      <c r="L141">
        <v>9</v>
      </c>
      <c r="M141" t="s">
        <v>11</v>
      </c>
    </row>
    <row r="142" spans="1:13" x14ac:dyDescent="0.25">
      <c r="A142" t="s">
        <v>543</v>
      </c>
      <c r="B142" s="1">
        <v>22661</v>
      </c>
      <c r="C142" s="2" t="str">
        <f>CHOOSE(WEEKDAY(sharks_attacks_09082024[[#This Row],[Date]],2), "Monday", "Tuesday", "Wednesday", "Thursday", "Friday", "Saturday", "Sunday")</f>
        <v>Monday</v>
      </c>
      <c r="D142" t="s">
        <v>10</v>
      </c>
      <c r="E142" t="s">
        <v>6106</v>
      </c>
      <c r="F142" t="s">
        <v>39</v>
      </c>
      <c r="G142" t="s">
        <v>544</v>
      </c>
      <c r="H142" t="s">
        <v>6157</v>
      </c>
      <c r="I142" t="s">
        <v>6154</v>
      </c>
      <c r="J142" t="s">
        <v>545</v>
      </c>
      <c r="K142" t="s">
        <v>6160</v>
      </c>
      <c r="L142">
        <v>12</v>
      </c>
      <c r="M142" t="s">
        <v>11</v>
      </c>
    </row>
    <row r="143" spans="1:13" x14ac:dyDescent="0.25">
      <c r="A143" t="s">
        <v>546</v>
      </c>
      <c r="B143" s="1">
        <v>22633</v>
      </c>
      <c r="C143" s="2" t="str">
        <f>CHOOSE(WEEKDAY(sharks_attacks_09082024[[#This Row],[Date]],2), "Monday", "Tuesday", "Wednesday", "Thursday", "Friday", "Saturday", "Sunday")</f>
        <v>Monday</v>
      </c>
      <c r="D143" t="s">
        <v>10</v>
      </c>
      <c r="E143" t="s">
        <v>6118</v>
      </c>
      <c r="F143" t="s">
        <v>43</v>
      </c>
      <c r="G143" t="s">
        <v>547</v>
      </c>
      <c r="H143" t="s">
        <v>6157</v>
      </c>
      <c r="I143" t="s">
        <v>6154</v>
      </c>
      <c r="J143" t="s">
        <v>548</v>
      </c>
      <c r="K143" t="s">
        <v>6160</v>
      </c>
      <c r="L143">
        <v>16</v>
      </c>
      <c r="M143" t="s">
        <v>11</v>
      </c>
    </row>
    <row r="144" spans="1:13" x14ac:dyDescent="0.25">
      <c r="A144" t="s">
        <v>549</v>
      </c>
      <c r="B144" s="1">
        <v>22341</v>
      </c>
      <c r="C144" s="2" t="str">
        <f>CHOOSE(WEEKDAY(sharks_attacks_09082024[[#This Row],[Date]],2), "Monday", "Tuesday", "Wednesday", "Thursday", "Friday", "Saturday", "Sunday")</f>
        <v>Wednesday</v>
      </c>
      <c r="D144" t="s">
        <v>10</v>
      </c>
      <c r="E144" t="s">
        <v>6114</v>
      </c>
      <c r="F144" t="s">
        <v>550</v>
      </c>
      <c r="G144" t="s">
        <v>551</v>
      </c>
      <c r="H144" t="s">
        <v>6157</v>
      </c>
      <c r="I144" t="s">
        <v>6153</v>
      </c>
      <c r="J144" t="s">
        <v>552</v>
      </c>
      <c r="K144" t="s">
        <v>6160</v>
      </c>
      <c r="L144">
        <v>11</v>
      </c>
      <c r="M144" t="s">
        <v>11</v>
      </c>
    </row>
    <row r="145" spans="1:13" x14ac:dyDescent="0.25">
      <c r="A145" t="s">
        <v>553</v>
      </c>
      <c r="B145" s="1">
        <v>22065</v>
      </c>
      <c r="C145" s="2" t="str">
        <f>CHOOSE(WEEKDAY(sharks_attacks_09082024[[#This Row],[Date]],2), "Monday", "Tuesday", "Wednesday", "Thursday", "Friday", "Saturday", "Sunday")</f>
        <v>Sunday</v>
      </c>
      <c r="D145" t="s">
        <v>10</v>
      </c>
      <c r="E145" t="s">
        <v>6090</v>
      </c>
      <c r="F145" t="s">
        <v>554</v>
      </c>
      <c r="G145" t="s">
        <v>555</v>
      </c>
      <c r="H145" t="s">
        <v>6157</v>
      </c>
      <c r="I145" t="s">
        <v>6154</v>
      </c>
      <c r="J145" t="s">
        <v>556</v>
      </c>
      <c r="K145" t="s">
        <v>6160</v>
      </c>
      <c r="L145">
        <v>8</v>
      </c>
      <c r="M145" t="s">
        <v>11</v>
      </c>
    </row>
    <row r="146" spans="1:13" x14ac:dyDescent="0.25">
      <c r="A146" t="s">
        <v>557</v>
      </c>
      <c r="B146" s="1">
        <v>21180</v>
      </c>
      <c r="C146" s="2" t="str">
        <f>CHOOSE(WEEKDAY(sharks_attacks_09082024[[#This Row],[Date]],2), "Monday", "Tuesday", "Wednesday", "Thursday", "Friday", "Saturday", "Sunday")</f>
        <v>Thursday</v>
      </c>
      <c r="D146" t="s">
        <v>10</v>
      </c>
      <c r="E146" t="s">
        <v>6091</v>
      </c>
      <c r="F146" t="s">
        <v>558</v>
      </c>
      <c r="G146" t="s">
        <v>559</v>
      </c>
      <c r="H146" t="s">
        <v>6157</v>
      </c>
      <c r="I146" t="s">
        <v>6154</v>
      </c>
      <c r="J146" t="s">
        <v>560</v>
      </c>
      <c r="K146" t="s">
        <v>6160</v>
      </c>
      <c r="L146">
        <v>10</v>
      </c>
      <c r="M146" t="s">
        <v>11</v>
      </c>
    </row>
    <row r="147" spans="1:13" x14ac:dyDescent="0.25">
      <c r="A147" t="s">
        <v>561</v>
      </c>
      <c r="B147" s="1">
        <v>21174</v>
      </c>
      <c r="C147" s="2" t="str">
        <f>CHOOSE(WEEKDAY(sharks_attacks_09082024[[#This Row],[Date]],2), "Monday", "Tuesday", "Wednesday", "Thursday", "Friday", "Saturday", "Sunday")</f>
        <v>Friday</v>
      </c>
      <c r="D147" t="s">
        <v>10</v>
      </c>
      <c r="E147" t="s">
        <v>6091</v>
      </c>
      <c r="F147" t="s">
        <v>113</v>
      </c>
      <c r="G147" t="s">
        <v>562</v>
      </c>
      <c r="H147" t="s">
        <v>6157</v>
      </c>
      <c r="I147" t="s">
        <v>6155</v>
      </c>
      <c r="J147" t="s">
        <v>563</v>
      </c>
      <c r="K147" t="s">
        <v>6159</v>
      </c>
      <c r="L147">
        <v>16</v>
      </c>
      <c r="M147" t="s">
        <v>11</v>
      </c>
    </row>
    <row r="148" spans="1:13" x14ac:dyDescent="0.25">
      <c r="A148" t="s">
        <v>564</v>
      </c>
      <c r="B148" s="1">
        <v>21172</v>
      </c>
      <c r="C148" s="2" t="str">
        <f>CHOOSE(WEEKDAY(sharks_attacks_09082024[[#This Row],[Date]],2), "Monday", "Tuesday", "Wednesday", "Thursday", "Friday", "Saturday", "Sunday")</f>
        <v>Wednesday</v>
      </c>
      <c r="D148" t="s">
        <v>10</v>
      </c>
      <c r="E148" t="s">
        <v>6091</v>
      </c>
      <c r="F148" t="s">
        <v>78</v>
      </c>
      <c r="G148" t="s">
        <v>565</v>
      </c>
      <c r="H148" t="s">
        <v>6157</v>
      </c>
      <c r="I148" t="s">
        <v>6155</v>
      </c>
      <c r="J148" t="s">
        <v>566</v>
      </c>
      <c r="K148" t="s">
        <v>6160</v>
      </c>
      <c r="L148">
        <v>17</v>
      </c>
      <c r="M148" t="s">
        <v>11</v>
      </c>
    </row>
    <row r="149" spans="1:13" x14ac:dyDescent="0.25">
      <c r="A149" t="s">
        <v>567</v>
      </c>
      <c r="B149" s="1">
        <v>21117</v>
      </c>
      <c r="C149" s="2" t="str">
        <f>CHOOSE(WEEKDAY(sharks_attacks_09082024[[#This Row],[Date]],2), "Monday", "Tuesday", "Wednesday", "Thursday", "Friday", "Saturday", "Sunday")</f>
        <v>Thursday</v>
      </c>
      <c r="D149" t="s">
        <v>10</v>
      </c>
      <c r="E149" t="s">
        <v>6111</v>
      </c>
      <c r="F149" t="s">
        <v>11</v>
      </c>
      <c r="G149" t="s">
        <v>568</v>
      </c>
      <c r="H149" t="s">
        <v>6157</v>
      </c>
      <c r="I149" t="s">
        <v>6154</v>
      </c>
      <c r="J149" t="s">
        <v>12</v>
      </c>
      <c r="K149" t="s">
        <v>6159</v>
      </c>
      <c r="L149">
        <v>17</v>
      </c>
      <c r="M149" t="s">
        <v>11</v>
      </c>
    </row>
    <row r="150" spans="1:13" x14ac:dyDescent="0.25">
      <c r="A150" t="s">
        <v>569</v>
      </c>
      <c r="B150" s="1">
        <v>21116</v>
      </c>
      <c r="C150" s="2" t="str">
        <f>CHOOSE(WEEKDAY(sharks_attacks_09082024[[#This Row],[Date]],2), "Monday", "Tuesday", "Wednesday", "Thursday", "Friday", "Saturday", "Sunday")</f>
        <v>Wednesday</v>
      </c>
      <c r="D150" t="s">
        <v>10</v>
      </c>
      <c r="E150" t="s">
        <v>6111</v>
      </c>
      <c r="F150" t="s">
        <v>11</v>
      </c>
      <c r="G150" t="s">
        <v>570</v>
      </c>
      <c r="H150" t="s">
        <v>6158</v>
      </c>
      <c r="I150" t="s">
        <v>6154</v>
      </c>
      <c r="J150" t="s">
        <v>12</v>
      </c>
      <c r="K150" t="s">
        <v>6159</v>
      </c>
      <c r="L150">
        <v>17</v>
      </c>
      <c r="M150" t="s">
        <v>11</v>
      </c>
    </row>
    <row r="151" spans="1:13" x14ac:dyDescent="0.25">
      <c r="A151" t="s">
        <v>571</v>
      </c>
      <c r="B151" s="1">
        <v>20813</v>
      </c>
      <c r="C151" s="2" t="str">
        <f>CHOOSE(WEEKDAY(sharks_attacks_09082024[[#This Row],[Date]],2), "Monday", "Tuesday", "Wednesday", "Thursday", "Friday", "Saturday", "Sunday")</f>
        <v>Monday</v>
      </c>
      <c r="D151" t="s">
        <v>10</v>
      </c>
      <c r="E151" t="s">
        <v>6084</v>
      </c>
      <c r="F151" t="s">
        <v>39</v>
      </c>
      <c r="G151" t="s">
        <v>572</v>
      </c>
      <c r="H151" t="s">
        <v>6157</v>
      </c>
      <c r="I151" t="s">
        <v>6155</v>
      </c>
      <c r="J151" t="s">
        <v>573</v>
      </c>
      <c r="K151" t="s">
        <v>6159</v>
      </c>
      <c r="L151">
        <v>12</v>
      </c>
      <c r="M151" t="s">
        <v>11</v>
      </c>
    </row>
    <row r="152" spans="1:13" x14ac:dyDescent="0.25">
      <c r="A152" t="s">
        <v>575</v>
      </c>
      <c r="B152" s="1">
        <v>20067</v>
      </c>
      <c r="C152" s="2" t="str">
        <f>CHOOSE(WEEKDAY(sharks_attacks_09082024[[#This Row],[Date]],2), "Monday", "Tuesday", "Wednesday", "Thursday", "Friday", "Saturday", "Sunday")</f>
        <v>Thursday</v>
      </c>
      <c r="D152" t="s">
        <v>10</v>
      </c>
      <c r="E152" t="s">
        <v>6084</v>
      </c>
      <c r="F152" t="s">
        <v>576</v>
      </c>
      <c r="G152" t="s">
        <v>577</v>
      </c>
      <c r="H152" t="s">
        <v>6157</v>
      </c>
      <c r="I152" t="s">
        <v>6153</v>
      </c>
      <c r="J152" t="s">
        <v>578</v>
      </c>
      <c r="K152" t="s">
        <v>6159</v>
      </c>
      <c r="L152">
        <v>13</v>
      </c>
      <c r="M152" t="s">
        <v>11</v>
      </c>
    </row>
    <row r="153" spans="1:13" x14ac:dyDescent="0.25">
      <c r="A153" t="s">
        <v>579</v>
      </c>
      <c r="B153" s="1">
        <v>20062</v>
      </c>
      <c r="C153" s="2" t="str">
        <f>CHOOSE(WEEKDAY(sharks_attacks_09082024[[#This Row],[Date]],2), "Monday", "Tuesday", "Wednesday", "Thursday", "Friday", "Saturday", "Sunday")</f>
        <v>Saturday</v>
      </c>
      <c r="D153" t="s">
        <v>10</v>
      </c>
      <c r="E153" t="s">
        <v>6091</v>
      </c>
      <c r="F153" t="s">
        <v>41</v>
      </c>
      <c r="G153" t="s">
        <v>580</v>
      </c>
      <c r="H153" t="s">
        <v>6157</v>
      </c>
      <c r="I153" t="s">
        <v>6155</v>
      </c>
      <c r="J153" t="s">
        <v>581</v>
      </c>
      <c r="K153" t="s">
        <v>6160</v>
      </c>
      <c r="L153">
        <v>11</v>
      </c>
      <c r="M153" t="s">
        <v>11</v>
      </c>
    </row>
    <row r="154" spans="1:13" x14ac:dyDescent="0.25">
      <c r="A154" t="s">
        <v>582</v>
      </c>
      <c r="B154" s="1">
        <v>19920</v>
      </c>
      <c r="C154" s="2" t="str">
        <f>CHOOSE(WEEKDAY(sharks_attacks_09082024[[#This Row],[Date]],2), "Monday", "Tuesday", "Wednesday", "Thursday", "Friday", "Saturday", "Sunday")</f>
        <v>Thursday</v>
      </c>
      <c r="D154" t="s">
        <v>10</v>
      </c>
      <c r="E154" t="s">
        <v>6142</v>
      </c>
      <c r="F154" t="s">
        <v>41</v>
      </c>
      <c r="G154" t="s">
        <v>583</v>
      </c>
      <c r="H154" t="s">
        <v>6157</v>
      </c>
      <c r="I154" t="s">
        <v>6153</v>
      </c>
      <c r="J154" t="s">
        <v>12</v>
      </c>
      <c r="K154" t="s">
        <v>6159</v>
      </c>
      <c r="L154">
        <v>21</v>
      </c>
      <c r="M154" t="s">
        <v>11</v>
      </c>
    </row>
    <row r="155" spans="1:13" x14ac:dyDescent="0.25">
      <c r="A155" t="s">
        <v>584</v>
      </c>
      <c r="B155" s="1">
        <v>18780</v>
      </c>
      <c r="C155" s="2" t="str">
        <f>CHOOSE(WEEKDAY(sharks_attacks_09082024[[#This Row],[Date]],2), "Monday", "Tuesday", "Wednesday", "Thursday", "Friday", "Saturday", "Sunday")</f>
        <v>Friday</v>
      </c>
      <c r="D155" t="s">
        <v>10</v>
      </c>
      <c r="E155" t="s">
        <v>6129</v>
      </c>
      <c r="F155" t="s">
        <v>39</v>
      </c>
      <c r="G155" t="s">
        <v>585</v>
      </c>
      <c r="H155" t="s">
        <v>6157</v>
      </c>
      <c r="I155" t="s">
        <v>6154</v>
      </c>
      <c r="J155" t="s">
        <v>586</v>
      </c>
      <c r="K155" t="s">
        <v>6160</v>
      </c>
      <c r="L155">
        <v>11</v>
      </c>
      <c r="M155" t="s">
        <v>11</v>
      </c>
    </row>
    <row r="156" spans="1:13" x14ac:dyDescent="0.25">
      <c r="A156" t="s">
        <v>587</v>
      </c>
      <c r="B156" s="1">
        <v>18770</v>
      </c>
      <c r="C156" s="2" t="str">
        <f>CHOOSE(WEEKDAY(sharks_attacks_09082024[[#This Row],[Date]],2), "Monday", "Tuesday", "Wednesday", "Thursday", "Friday", "Saturday", "Sunday")</f>
        <v>Tuesday</v>
      </c>
      <c r="D156" t="s">
        <v>10</v>
      </c>
      <c r="E156" t="s">
        <v>6102</v>
      </c>
      <c r="F156" t="s">
        <v>103</v>
      </c>
      <c r="G156" t="s">
        <v>588</v>
      </c>
      <c r="H156" t="s">
        <v>6157</v>
      </c>
      <c r="I156" t="s">
        <v>6155</v>
      </c>
      <c r="J156" t="s">
        <v>589</v>
      </c>
      <c r="K156" t="s">
        <v>6160</v>
      </c>
      <c r="L156">
        <v>15</v>
      </c>
      <c r="M156" t="s">
        <v>11</v>
      </c>
    </row>
    <row r="157" spans="1:13" x14ac:dyDescent="0.25">
      <c r="A157" t="s">
        <v>590</v>
      </c>
      <c r="B157" s="1">
        <v>18702</v>
      </c>
      <c r="C157" s="2" t="str">
        <f>CHOOSE(WEEKDAY(sharks_attacks_09082024[[#This Row],[Date]],2), "Monday", "Tuesday", "Wednesday", "Thursday", "Friday", "Saturday", "Sunday")</f>
        <v>Thursday</v>
      </c>
      <c r="D157" t="s">
        <v>10</v>
      </c>
      <c r="E157" t="s">
        <v>6091</v>
      </c>
      <c r="F157" t="s">
        <v>78</v>
      </c>
      <c r="G157" t="s">
        <v>591</v>
      </c>
      <c r="H157" t="s">
        <v>6157</v>
      </c>
      <c r="I157" t="s">
        <v>6155</v>
      </c>
      <c r="J157" t="s">
        <v>155</v>
      </c>
      <c r="K157" t="s">
        <v>6160</v>
      </c>
      <c r="L157">
        <v>12</v>
      </c>
      <c r="M157" t="s">
        <v>11</v>
      </c>
    </row>
    <row r="158" spans="1:13" x14ac:dyDescent="0.25">
      <c r="A158" t="s">
        <v>592</v>
      </c>
      <c r="B158" s="1">
        <v>18649</v>
      </c>
      <c r="C158" s="2" t="str">
        <f>CHOOSE(WEEKDAY(sharks_attacks_09082024[[#This Row],[Date]],2), "Monday", "Tuesday", "Wednesday", "Thursday", "Friday", "Saturday", "Sunday")</f>
        <v>Sunday</v>
      </c>
      <c r="D158" t="s">
        <v>10</v>
      </c>
      <c r="E158" t="s">
        <v>6091</v>
      </c>
      <c r="F158" t="s">
        <v>41</v>
      </c>
      <c r="G158" t="s">
        <v>593</v>
      </c>
      <c r="H158" t="s">
        <v>6157</v>
      </c>
      <c r="I158" t="s">
        <v>6155</v>
      </c>
      <c r="J158" t="s">
        <v>594</v>
      </c>
      <c r="K158" t="s">
        <v>6159</v>
      </c>
      <c r="L158">
        <v>16</v>
      </c>
      <c r="M158" t="s">
        <v>11</v>
      </c>
    </row>
    <row r="159" spans="1:13" x14ac:dyDescent="0.25">
      <c r="A159" t="s">
        <v>595</v>
      </c>
      <c r="B159" s="1">
        <v>18407</v>
      </c>
      <c r="C159" s="2" t="str">
        <f>CHOOSE(WEEKDAY(sharks_attacks_09082024[[#This Row],[Date]],2), "Monday", "Tuesday", "Wednesday", "Thursday", "Friday", "Saturday", "Sunday")</f>
        <v>Wednesday</v>
      </c>
      <c r="D159" t="s">
        <v>10</v>
      </c>
      <c r="E159" t="s">
        <v>6091</v>
      </c>
      <c r="F159" t="s">
        <v>454</v>
      </c>
      <c r="G159" t="s">
        <v>596</v>
      </c>
      <c r="H159" t="s">
        <v>6157</v>
      </c>
      <c r="I159" t="s">
        <v>6154</v>
      </c>
      <c r="J159" t="s">
        <v>105</v>
      </c>
      <c r="K159" t="s">
        <v>6160</v>
      </c>
      <c r="L159">
        <v>10</v>
      </c>
      <c r="M159" t="s">
        <v>11</v>
      </c>
    </row>
    <row r="160" spans="1:13" x14ac:dyDescent="0.25">
      <c r="A160" t="s">
        <v>597</v>
      </c>
      <c r="B160" s="1">
        <v>18330</v>
      </c>
      <c r="C160" s="2" t="str">
        <f>CHOOSE(WEEKDAY(sharks_attacks_09082024[[#This Row],[Date]],2), "Monday", "Tuesday", "Wednesday", "Thursday", "Friday", "Saturday", "Sunday")</f>
        <v>Wednesday</v>
      </c>
      <c r="D160" t="s">
        <v>10</v>
      </c>
      <c r="E160" t="s">
        <v>6091</v>
      </c>
      <c r="F160" t="s">
        <v>396</v>
      </c>
      <c r="G160" t="s">
        <v>598</v>
      </c>
      <c r="H160" t="s">
        <v>6157</v>
      </c>
      <c r="I160" t="s">
        <v>6154</v>
      </c>
      <c r="J160" t="s">
        <v>12</v>
      </c>
      <c r="K160" t="s">
        <v>6159</v>
      </c>
      <c r="L160">
        <v>18</v>
      </c>
      <c r="M160" t="s">
        <v>11</v>
      </c>
    </row>
    <row r="161" spans="1:13" x14ac:dyDescent="0.25">
      <c r="A161" t="s">
        <v>599</v>
      </c>
      <c r="B161" s="1">
        <v>42419</v>
      </c>
      <c r="C161" s="2" t="str">
        <f>CHOOSE(WEEKDAY(sharks_attacks_09082024[[#This Row],[Date]],2), "Monday", "Tuesday", "Wednesday", "Thursday", "Friday", "Saturday", "Sunday")</f>
        <v>Friday</v>
      </c>
      <c r="D161" t="s">
        <v>10</v>
      </c>
      <c r="E161" t="s">
        <v>6098</v>
      </c>
      <c r="F161" t="s">
        <v>39</v>
      </c>
      <c r="G161" t="s">
        <v>18</v>
      </c>
      <c r="H161" t="s">
        <v>6157</v>
      </c>
      <c r="I161" t="s">
        <v>6154</v>
      </c>
      <c r="J161" t="s">
        <v>600</v>
      </c>
      <c r="K161" t="s">
        <v>6160</v>
      </c>
      <c r="L161">
        <v>16</v>
      </c>
      <c r="M161" t="s">
        <v>11</v>
      </c>
    </row>
    <row r="162" spans="1:13" x14ac:dyDescent="0.25">
      <c r="A162" t="s">
        <v>601</v>
      </c>
      <c r="B162" s="1">
        <v>41484</v>
      </c>
      <c r="C162" s="2" t="str">
        <f>CHOOSE(WEEKDAY(sharks_attacks_09082024[[#This Row],[Date]],2), "Monday", "Tuesday", "Wednesday", "Thursday", "Friday", "Saturday", "Sunday")</f>
        <v>Monday</v>
      </c>
      <c r="D162" t="s">
        <v>10</v>
      </c>
      <c r="E162" t="s">
        <v>6102</v>
      </c>
      <c r="F162" t="s">
        <v>91</v>
      </c>
      <c r="G162" t="s">
        <v>602</v>
      </c>
      <c r="H162" t="s">
        <v>6158</v>
      </c>
      <c r="I162" t="s">
        <v>6153</v>
      </c>
      <c r="J162" t="s">
        <v>34</v>
      </c>
      <c r="K162" t="s">
        <v>6160</v>
      </c>
      <c r="L162">
        <v>11</v>
      </c>
      <c r="M162" t="s">
        <v>11</v>
      </c>
    </row>
    <row r="163" spans="1:13" x14ac:dyDescent="0.25">
      <c r="A163" t="s">
        <v>603</v>
      </c>
      <c r="B163" s="1">
        <v>41477</v>
      </c>
      <c r="C163" s="2" t="str">
        <f>CHOOSE(WEEKDAY(sharks_attacks_09082024[[#This Row],[Date]],2), "Monday", "Tuesday", "Wednesday", "Thursday", "Friday", "Saturday", "Sunday")</f>
        <v>Monday</v>
      </c>
      <c r="D163" t="s">
        <v>10</v>
      </c>
      <c r="E163" t="s">
        <v>6094</v>
      </c>
      <c r="F163" t="s">
        <v>41</v>
      </c>
      <c r="G163" t="s">
        <v>604</v>
      </c>
      <c r="H163" t="s">
        <v>6158</v>
      </c>
      <c r="I163" t="s">
        <v>6155</v>
      </c>
      <c r="J163" t="s">
        <v>12</v>
      </c>
      <c r="K163" t="s">
        <v>6159</v>
      </c>
      <c r="L163">
        <v>13</v>
      </c>
      <c r="M163" t="s">
        <v>11</v>
      </c>
    </row>
    <row r="164" spans="1:13" x14ac:dyDescent="0.25">
      <c r="A164" t="s">
        <v>605</v>
      </c>
      <c r="B164" s="1">
        <v>43806</v>
      </c>
      <c r="C164" s="2" t="str">
        <f>CHOOSE(WEEKDAY(sharks_attacks_09082024[[#This Row],[Date]],2), "Monday", "Tuesday", "Wednesday", "Thursday", "Friday", "Saturday", "Sunday")</f>
        <v>Saturday</v>
      </c>
      <c r="D164" t="s">
        <v>10</v>
      </c>
      <c r="E164" t="s">
        <v>6081</v>
      </c>
      <c r="F164" t="s">
        <v>41</v>
      </c>
      <c r="G164" t="s">
        <v>606</v>
      </c>
      <c r="H164" t="s">
        <v>6157</v>
      </c>
      <c r="I164" t="s">
        <v>6154</v>
      </c>
      <c r="J164" t="s">
        <v>607</v>
      </c>
      <c r="K164" t="s">
        <v>6159</v>
      </c>
      <c r="L164">
        <v>5</v>
      </c>
      <c r="M164" t="s">
        <v>11</v>
      </c>
    </row>
    <row r="165" spans="1:13" x14ac:dyDescent="0.25">
      <c r="A165" t="s">
        <v>609</v>
      </c>
      <c r="B165" s="1">
        <v>43470</v>
      </c>
      <c r="C165" s="2" t="str">
        <f>CHOOSE(WEEKDAY(sharks_attacks_09082024[[#This Row],[Date]],2), "Monday", "Tuesday", "Wednesday", "Thursday", "Friday", "Saturday", "Sunday")</f>
        <v>Saturday</v>
      </c>
      <c r="D165" t="s">
        <v>10</v>
      </c>
      <c r="E165" t="s">
        <v>6081</v>
      </c>
      <c r="F165" t="s">
        <v>610</v>
      </c>
      <c r="G165" t="s">
        <v>611</v>
      </c>
      <c r="H165" t="s">
        <v>6157</v>
      </c>
      <c r="I165" t="s">
        <v>6154</v>
      </c>
      <c r="J165" t="s">
        <v>612</v>
      </c>
      <c r="K165" t="s">
        <v>6159</v>
      </c>
      <c r="L165">
        <v>10</v>
      </c>
      <c r="M165" t="s">
        <v>11</v>
      </c>
    </row>
    <row r="166" spans="1:13" x14ac:dyDescent="0.25">
      <c r="A166" t="s">
        <v>613</v>
      </c>
      <c r="B166" s="1">
        <v>43084</v>
      </c>
      <c r="C166" s="2" t="str">
        <f>CHOOSE(WEEKDAY(sharks_attacks_09082024[[#This Row],[Date]],2), "Monday", "Tuesday", "Wednesday", "Thursday", "Friday", "Saturday", "Sunday")</f>
        <v>Friday</v>
      </c>
      <c r="D166" t="s">
        <v>10</v>
      </c>
      <c r="E166" t="s">
        <v>6081</v>
      </c>
      <c r="F166" t="s">
        <v>41</v>
      </c>
      <c r="G166" t="s">
        <v>614</v>
      </c>
      <c r="H166" t="s">
        <v>6157</v>
      </c>
      <c r="I166" t="s">
        <v>6153</v>
      </c>
      <c r="J166" t="s">
        <v>100</v>
      </c>
      <c r="K166" t="s">
        <v>6160</v>
      </c>
      <c r="L166">
        <v>5</v>
      </c>
      <c r="M166" t="s">
        <v>11</v>
      </c>
    </row>
    <row r="167" spans="1:13" x14ac:dyDescent="0.25">
      <c r="A167" t="s">
        <v>615</v>
      </c>
      <c r="B167" s="1">
        <v>42813</v>
      </c>
      <c r="C167" s="2" t="str">
        <f>CHOOSE(WEEKDAY(sharks_attacks_09082024[[#This Row],[Date]],2), "Monday", "Tuesday", "Wednesday", "Thursday", "Friday", "Saturday", "Sunday")</f>
        <v>Sunday</v>
      </c>
      <c r="D167" t="s">
        <v>10</v>
      </c>
      <c r="E167" t="s">
        <v>6081</v>
      </c>
      <c r="F167" t="s">
        <v>121</v>
      </c>
      <c r="G167" t="s">
        <v>616</v>
      </c>
      <c r="H167" t="s">
        <v>6157</v>
      </c>
      <c r="I167" t="s">
        <v>6154</v>
      </c>
      <c r="J167" t="s">
        <v>617</v>
      </c>
      <c r="K167" t="s">
        <v>6160</v>
      </c>
      <c r="L167">
        <v>18</v>
      </c>
      <c r="M167" t="s">
        <v>11</v>
      </c>
    </row>
    <row r="168" spans="1:13" x14ac:dyDescent="0.25">
      <c r="A168" t="s">
        <v>618</v>
      </c>
      <c r="B168" s="1">
        <v>42783</v>
      </c>
      <c r="C168" s="2" t="str">
        <f>CHOOSE(WEEKDAY(sharks_attacks_09082024[[#This Row],[Date]],2), "Monday", "Tuesday", "Wednesday", "Thursday", "Friday", "Saturday", "Sunday")</f>
        <v>Friday</v>
      </c>
      <c r="D168" t="s">
        <v>10</v>
      </c>
      <c r="E168" t="s">
        <v>6081</v>
      </c>
      <c r="F168" t="s">
        <v>39</v>
      </c>
      <c r="G168" t="s">
        <v>619</v>
      </c>
      <c r="H168" t="s">
        <v>6157</v>
      </c>
      <c r="I168" t="s">
        <v>6154</v>
      </c>
      <c r="J168" t="s">
        <v>391</v>
      </c>
      <c r="K168" t="s">
        <v>6160</v>
      </c>
      <c r="L168">
        <v>10</v>
      </c>
      <c r="M168" t="s">
        <v>11</v>
      </c>
    </row>
    <row r="169" spans="1:13" x14ac:dyDescent="0.25">
      <c r="A169" t="s">
        <v>620</v>
      </c>
      <c r="B169" s="1">
        <v>42748</v>
      </c>
      <c r="C169" s="2" t="str">
        <f>CHOOSE(WEEKDAY(sharks_attacks_09082024[[#This Row],[Date]],2), "Monday", "Tuesday", "Wednesday", "Thursday", "Friday", "Saturday", "Sunday")</f>
        <v>Friday</v>
      </c>
      <c r="D169" t="s">
        <v>10</v>
      </c>
      <c r="E169" t="s">
        <v>6081</v>
      </c>
      <c r="F169" t="s">
        <v>41</v>
      </c>
      <c r="G169" t="s">
        <v>11</v>
      </c>
      <c r="H169" t="s">
        <v>6157</v>
      </c>
      <c r="I169" t="s">
        <v>6154</v>
      </c>
      <c r="J169" t="s">
        <v>102</v>
      </c>
      <c r="K169" t="s">
        <v>6160</v>
      </c>
      <c r="L169">
        <v>13</v>
      </c>
      <c r="M169" t="s">
        <v>11</v>
      </c>
    </row>
    <row r="170" spans="1:13" x14ac:dyDescent="0.25">
      <c r="A170" t="s">
        <v>621</v>
      </c>
      <c r="B170" s="1">
        <v>42738</v>
      </c>
      <c r="C170" s="2" t="str">
        <f>CHOOSE(WEEKDAY(sharks_attacks_09082024[[#This Row],[Date]],2), "Monday", "Tuesday", "Wednesday", "Thursday", "Friday", "Saturday", "Sunday")</f>
        <v>Tuesday</v>
      </c>
      <c r="D170" t="s">
        <v>14</v>
      </c>
      <c r="E170" t="s">
        <v>6081</v>
      </c>
      <c r="F170" t="s">
        <v>91</v>
      </c>
      <c r="G170" t="s">
        <v>622</v>
      </c>
      <c r="H170" t="s">
        <v>6157</v>
      </c>
      <c r="I170" t="s">
        <v>6154</v>
      </c>
      <c r="J170" t="s">
        <v>623</v>
      </c>
      <c r="K170" t="s">
        <v>6160</v>
      </c>
      <c r="L170">
        <v>18</v>
      </c>
      <c r="M170" t="s">
        <v>11</v>
      </c>
    </row>
    <row r="171" spans="1:13" x14ac:dyDescent="0.25">
      <c r="A171" t="s">
        <v>626</v>
      </c>
      <c r="B171" s="1">
        <v>42718</v>
      </c>
      <c r="C171" s="2" t="str">
        <f>CHOOSE(WEEKDAY(sharks_attacks_09082024[[#This Row],[Date]],2), "Monday", "Tuesday", "Wednesday", "Thursday", "Friday", "Saturday", "Sunday")</f>
        <v>Wednesday</v>
      </c>
      <c r="D171" t="s">
        <v>10</v>
      </c>
      <c r="E171" t="s">
        <v>6081</v>
      </c>
      <c r="F171" t="s">
        <v>103</v>
      </c>
      <c r="G171" t="s">
        <v>627</v>
      </c>
      <c r="H171" t="s">
        <v>6157</v>
      </c>
      <c r="I171" t="s">
        <v>6154</v>
      </c>
      <c r="J171" t="s">
        <v>628</v>
      </c>
      <c r="K171" t="s">
        <v>6160</v>
      </c>
      <c r="L171">
        <v>9</v>
      </c>
      <c r="M171" t="s">
        <v>11</v>
      </c>
    </row>
    <row r="172" spans="1:13" x14ac:dyDescent="0.25">
      <c r="A172" t="s">
        <v>629</v>
      </c>
      <c r="B172" s="1">
        <v>42712</v>
      </c>
      <c r="C172" s="2" t="str">
        <f>CHOOSE(WEEKDAY(sharks_attacks_09082024[[#This Row],[Date]],2), "Monday", "Tuesday", "Wednesday", "Thursday", "Friday", "Saturday", "Sunday")</f>
        <v>Thursday</v>
      </c>
      <c r="D172" t="s">
        <v>10</v>
      </c>
      <c r="E172" t="s">
        <v>6081</v>
      </c>
      <c r="F172" t="s">
        <v>630</v>
      </c>
      <c r="G172" t="s">
        <v>631</v>
      </c>
      <c r="H172" t="s">
        <v>6158</v>
      </c>
      <c r="I172" t="s">
        <v>6153</v>
      </c>
      <c r="J172" t="s">
        <v>632</v>
      </c>
      <c r="K172" t="s">
        <v>6160</v>
      </c>
      <c r="L172">
        <v>8</v>
      </c>
      <c r="M172" t="s">
        <v>11</v>
      </c>
    </row>
    <row r="173" spans="1:13" x14ac:dyDescent="0.25">
      <c r="A173" t="s">
        <v>633</v>
      </c>
      <c r="B173" s="1">
        <v>42712</v>
      </c>
      <c r="C173" s="2" t="str">
        <f>CHOOSE(WEEKDAY(sharks_attacks_09082024[[#This Row],[Date]],2), "Monday", "Tuesday", "Wednesday", "Thursday", "Friday", "Saturday", "Sunday")</f>
        <v>Thursday</v>
      </c>
      <c r="D173" t="s">
        <v>10</v>
      </c>
      <c r="E173" t="s">
        <v>6081</v>
      </c>
      <c r="F173" t="s">
        <v>634</v>
      </c>
      <c r="G173" t="s">
        <v>635</v>
      </c>
      <c r="H173" t="s">
        <v>6157</v>
      </c>
      <c r="I173" t="s">
        <v>6154</v>
      </c>
      <c r="J173" t="s">
        <v>636</v>
      </c>
      <c r="K173" t="s">
        <v>6159</v>
      </c>
      <c r="L173">
        <v>9</v>
      </c>
      <c r="M173" t="s">
        <v>11</v>
      </c>
    </row>
    <row r="174" spans="1:13" x14ac:dyDescent="0.25">
      <c r="A174" t="s">
        <v>637</v>
      </c>
      <c r="B174" s="1">
        <v>42684</v>
      </c>
      <c r="C174" s="2" t="str">
        <f>CHOOSE(WEEKDAY(sharks_attacks_09082024[[#This Row],[Date]],2), "Monday", "Tuesday", "Wednesday", "Thursday", "Friday", "Saturday", "Sunday")</f>
        <v>Thursday</v>
      </c>
      <c r="D174" t="s">
        <v>10</v>
      </c>
      <c r="E174" t="s">
        <v>6081</v>
      </c>
      <c r="F174" t="s">
        <v>41</v>
      </c>
      <c r="G174" t="s">
        <v>638</v>
      </c>
      <c r="H174" t="s">
        <v>6157</v>
      </c>
      <c r="I174" t="s">
        <v>6153</v>
      </c>
      <c r="J174" t="s">
        <v>12</v>
      </c>
      <c r="K174" t="s">
        <v>6159</v>
      </c>
      <c r="L174">
        <v>6</v>
      </c>
      <c r="M174" t="s">
        <v>11</v>
      </c>
    </row>
    <row r="175" spans="1:13" x14ac:dyDescent="0.25">
      <c r="A175" t="s">
        <v>639</v>
      </c>
      <c r="B175" s="1">
        <v>42667</v>
      </c>
      <c r="C175" s="2" t="str">
        <f>CHOOSE(WEEKDAY(sharks_attacks_09082024[[#This Row],[Date]],2), "Monday", "Tuesday", "Wednesday", "Thursday", "Friday", "Saturday", "Sunday")</f>
        <v>Monday</v>
      </c>
      <c r="D175" t="s">
        <v>10</v>
      </c>
      <c r="E175" t="s">
        <v>6081</v>
      </c>
      <c r="F175" t="s">
        <v>52</v>
      </c>
      <c r="G175" t="s">
        <v>640</v>
      </c>
      <c r="H175" t="s">
        <v>6157</v>
      </c>
      <c r="I175" t="s">
        <v>6154</v>
      </c>
      <c r="J175" t="s">
        <v>641</v>
      </c>
      <c r="K175" t="s">
        <v>6160</v>
      </c>
      <c r="L175">
        <v>7</v>
      </c>
      <c r="M175" t="s">
        <v>11</v>
      </c>
    </row>
    <row r="176" spans="1:13" x14ac:dyDescent="0.25">
      <c r="A176" t="s">
        <v>642</v>
      </c>
      <c r="B176" s="1">
        <v>42658</v>
      </c>
      <c r="C176" s="2" t="str">
        <f>CHOOSE(WEEKDAY(sharks_attacks_09082024[[#This Row],[Date]],2), "Monday", "Tuesday", "Wednesday", "Thursday", "Friday", "Saturday", "Sunday")</f>
        <v>Saturday</v>
      </c>
      <c r="D176" t="s">
        <v>10</v>
      </c>
      <c r="E176" t="s">
        <v>6081</v>
      </c>
      <c r="F176" t="s">
        <v>52</v>
      </c>
      <c r="G176" t="s">
        <v>643</v>
      </c>
      <c r="H176" t="s">
        <v>6157</v>
      </c>
      <c r="I176" t="s">
        <v>6153</v>
      </c>
      <c r="J176" t="s">
        <v>644</v>
      </c>
      <c r="K176" t="s">
        <v>6160</v>
      </c>
      <c r="L176">
        <v>18</v>
      </c>
      <c r="M176" t="s">
        <v>11</v>
      </c>
    </row>
    <row r="177" spans="1:13" x14ac:dyDescent="0.25">
      <c r="A177" t="s">
        <v>645</v>
      </c>
      <c r="B177" s="1">
        <v>42655</v>
      </c>
      <c r="C177" s="2" t="str">
        <f>CHOOSE(WEEKDAY(sharks_attacks_09082024[[#This Row],[Date]],2), "Monday", "Tuesday", "Wednesday", "Thursday", "Friday", "Saturday", "Sunday")</f>
        <v>Wednesday</v>
      </c>
      <c r="D177" t="s">
        <v>10</v>
      </c>
      <c r="E177" t="s">
        <v>6081</v>
      </c>
      <c r="F177" t="s">
        <v>52</v>
      </c>
      <c r="G177" t="s">
        <v>646</v>
      </c>
      <c r="H177" t="s">
        <v>6157</v>
      </c>
      <c r="I177" t="s">
        <v>6154</v>
      </c>
      <c r="J177" t="s">
        <v>647</v>
      </c>
      <c r="K177" t="s">
        <v>6160</v>
      </c>
      <c r="L177">
        <v>10</v>
      </c>
      <c r="M177" t="s">
        <v>11</v>
      </c>
    </row>
    <row r="178" spans="1:13" x14ac:dyDescent="0.25">
      <c r="A178" t="s">
        <v>648</v>
      </c>
      <c r="B178" s="1">
        <v>42577</v>
      </c>
      <c r="C178" s="2" t="str">
        <f>CHOOSE(WEEKDAY(sharks_attacks_09082024[[#This Row],[Date]],2), "Monday", "Tuesday", "Wednesday", "Thursday", "Friday", "Saturday", "Sunday")</f>
        <v>Tuesday</v>
      </c>
      <c r="D178" t="s">
        <v>10</v>
      </c>
      <c r="E178" t="s">
        <v>6081</v>
      </c>
      <c r="F178" t="s">
        <v>52</v>
      </c>
      <c r="G178" t="s">
        <v>649</v>
      </c>
      <c r="H178" t="s">
        <v>6157</v>
      </c>
      <c r="I178" t="s">
        <v>6155</v>
      </c>
      <c r="J178" t="s">
        <v>650</v>
      </c>
      <c r="K178" t="s">
        <v>6160</v>
      </c>
      <c r="L178">
        <v>12</v>
      </c>
      <c r="M178" t="s">
        <v>11</v>
      </c>
    </row>
    <row r="179" spans="1:13" x14ac:dyDescent="0.25">
      <c r="A179" t="s">
        <v>651</v>
      </c>
      <c r="B179" s="1">
        <v>42459</v>
      </c>
      <c r="C179" s="2" t="str">
        <f>CHOOSE(WEEKDAY(sharks_attacks_09082024[[#This Row],[Date]],2), "Monday", "Tuesday", "Wednesday", "Thursday", "Friday", "Saturday", "Sunday")</f>
        <v>Wednesday</v>
      </c>
      <c r="D179" t="s">
        <v>10</v>
      </c>
      <c r="E179" t="s">
        <v>6081</v>
      </c>
      <c r="F179" t="s">
        <v>52</v>
      </c>
      <c r="G179" t="s">
        <v>652</v>
      </c>
      <c r="H179" t="s">
        <v>6157</v>
      </c>
      <c r="I179" t="s">
        <v>6154</v>
      </c>
      <c r="J179" t="s">
        <v>653</v>
      </c>
      <c r="K179" t="s">
        <v>6160</v>
      </c>
      <c r="L179">
        <v>19</v>
      </c>
      <c r="M179" t="s">
        <v>11</v>
      </c>
    </row>
    <row r="180" spans="1:13" x14ac:dyDescent="0.25">
      <c r="A180" t="s">
        <v>654</v>
      </c>
      <c r="B180" s="1">
        <v>42457</v>
      </c>
      <c r="C180" s="2" t="str">
        <f>CHOOSE(WEEKDAY(sharks_attacks_09082024[[#This Row],[Date]],2), "Monday", "Tuesday", "Wednesday", "Thursday", "Friday", "Saturday", "Sunday")</f>
        <v>Monday</v>
      </c>
      <c r="D180" t="s">
        <v>10</v>
      </c>
      <c r="E180" t="s">
        <v>6081</v>
      </c>
      <c r="F180" t="s">
        <v>52</v>
      </c>
      <c r="G180" t="s">
        <v>655</v>
      </c>
      <c r="H180" t="s">
        <v>6157</v>
      </c>
      <c r="I180" t="s">
        <v>6154</v>
      </c>
      <c r="J180" t="s">
        <v>656</v>
      </c>
      <c r="K180" t="s">
        <v>6160</v>
      </c>
      <c r="L180">
        <v>11</v>
      </c>
      <c r="M180" t="s">
        <v>11</v>
      </c>
    </row>
    <row r="181" spans="1:13" x14ac:dyDescent="0.25">
      <c r="A181" t="s">
        <v>657</v>
      </c>
      <c r="B181" s="1">
        <v>42448</v>
      </c>
      <c r="C181" s="2" t="str">
        <f>CHOOSE(WEEKDAY(sharks_attacks_09082024[[#This Row],[Date]],2), "Monday", "Tuesday", "Wednesday", "Thursday", "Friday", "Saturday", "Sunday")</f>
        <v>Saturday</v>
      </c>
      <c r="D181" t="s">
        <v>10</v>
      </c>
      <c r="E181" t="s">
        <v>6081</v>
      </c>
      <c r="F181" t="s">
        <v>43</v>
      </c>
      <c r="G181" t="s">
        <v>658</v>
      </c>
      <c r="H181" t="s">
        <v>6157</v>
      </c>
      <c r="I181" t="s">
        <v>6153</v>
      </c>
      <c r="J181" t="s">
        <v>659</v>
      </c>
      <c r="K181" t="s">
        <v>6160</v>
      </c>
      <c r="L181">
        <v>15</v>
      </c>
      <c r="M181" t="s">
        <v>11</v>
      </c>
    </row>
    <row r="182" spans="1:13" x14ac:dyDescent="0.25">
      <c r="A182" t="s">
        <v>660</v>
      </c>
      <c r="B182" s="1">
        <v>42405</v>
      </c>
      <c r="C182" s="2" t="str">
        <f>CHOOSE(WEEKDAY(sharks_attacks_09082024[[#This Row],[Date]],2), "Monday", "Tuesday", "Wednesday", "Thursday", "Friday", "Saturday", "Sunday")</f>
        <v>Friday</v>
      </c>
      <c r="D182" t="s">
        <v>10</v>
      </c>
      <c r="E182" t="s">
        <v>6081</v>
      </c>
      <c r="F182" t="s">
        <v>661</v>
      </c>
      <c r="G182" t="s">
        <v>15</v>
      </c>
      <c r="H182" t="s">
        <v>6158</v>
      </c>
      <c r="I182" t="s">
        <v>6154</v>
      </c>
      <c r="J182" t="s">
        <v>157</v>
      </c>
      <c r="K182" t="s">
        <v>6160</v>
      </c>
      <c r="L182">
        <v>13</v>
      </c>
      <c r="M182" t="s">
        <v>11</v>
      </c>
    </row>
    <row r="183" spans="1:13" x14ac:dyDescent="0.25">
      <c r="A183" t="s">
        <v>663</v>
      </c>
      <c r="B183" s="1">
        <v>42284</v>
      </c>
      <c r="C183" s="2" t="str">
        <f>CHOOSE(WEEKDAY(sharks_attacks_09082024[[#This Row],[Date]],2), "Monday", "Tuesday", "Wednesday", "Thursday", "Friday", "Saturday", "Sunday")</f>
        <v>Wednesday</v>
      </c>
      <c r="D183" t="s">
        <v>10</v>
      </c>
      <c r="E183" t="s">
        <v>6081</v>
      </c>
      <c r="F183" t="s">
        <v>52</v>
      </c>
      <c r="G183" t="s">
        <v>664</v>
      </c>
      <c r="H183" t="s">
        <v>6157</v>
      </c>
      <c r="I183" t="s">
        <v>6155</v>
      </c>
      <c r="J183" t="s">
        <v>84</v>
      </c>
      <c r="K183" t="s">
        <v>6160</v>
      </c>
      <c r="L183">
        <v>16</v>
      </c>
      <c r="M183" t="s">
        <v>11</v>
      </c>
    </row>
    <row r="184" spans="1:13" x14ac:dyDescent="0.25">
      <c r="A184" t="s">
        <v>665</v>
      </c>
      <c r="B184" s="1">
        <v>42238</v>
      </c>
      <c r="C184" s="2" t="str">
        <f>CHOOSE(WEEKDAY(sharks_attacks_09082024[[#This Row],[Date]],2), "Monday", "Tuesday", "Wednesday", "Thursday", "Friday", "Saturday", "Sunday")</f>
        <v>Saturday</v>
      </c>
      <c r="D184" t="s">
        <v>10</v>
      </c>
      <c r="E184" t="s">
        <v>6081</v>
      </c>
      <c r="F184" t="s">
        <v>52</v>
      </c>
      <c r="G184" t="s">
        <v>666</v>
      </c>
      <c r="H184" t="s">
        <v>6157</v>
      </c>
      <c r="I184" t="s">
        <v>6154</v>
      </c>
      <c r="J184" t="s">
        <v>667</v>
      </c>
      <c r="K184" t="s">
        <v>6160</v>
      </c>
      <c r="L184">
        <v>17</v>
      </c>
      <c r="M184" t="s">
        <v>11</v>
      </c>
    </row>
    <row r="185" spans="1:13" x14ac:dyDescent="0.25">
      <c r="A185" t="s">
        <v>668</v>
      </c>
      <c r="B185" s="1">
        <v>42105</v>
      </c>
      <c r="C185" s="2" t="str">
        <f>CHOOSE(WEEKDAY(sharks_attacks_09082024[[#This Row],[Date]],2), "Monday", "Tuesday", "Wednesday", "Thursday", "Friday", "Saturday", "Sunday")</f>
        <v>Saturday</v>
      </c>
      <c r="D185" t="s">
        <v>10</v>
      </c>
      <c r="E185" t="s">
        <v>6081</v>
      </c>
      <c r="F185" t="s">
        <v>669</v>
      </c>
      <c r="G185" t="s">
        <v>18</v>
      </c>
      <c r="H185" t="s">
        <v>6157</v>
      </c>
      <c r="I185" t="s">
        <v>6153</v>
      </c>
      <c r="J185" t="s">
        <v>670</v>
      </c>
      <c r="K185" t="s">
        <v>6160</v>
      </c>
      <c r="L185">
        <v>7</v>
      </c>
      <c r="M185" t="s">
        <v>11</v>
      </c>
    </row>
    <row r="186" spans="1:13" x14ac:dyDescent="0.25">
      <c r="A186" t="s">
        <v>671</v>
      </c>
      <c r="B186" s="1">
        <v>41953</v>
      </c>
      <c r="C186" s="2" t="str">
        <f>CHOOSE(WEEKDAY(sharks_attacks_09082024[[#This Row],[Date]],2), "Monday", "Tuesday", "Wednesday", "Thursday", "Friday", "Saturday", "Sunday")</f>
        <v>Monday</v>
      </c>
      <c r="D186" t="s">
        <v>10</v>
      </c>
      <c r="E186" t="s">
        <v>6081</v>
      </c>
      <c r="F186" t="s">
        <v>52</v>
      </c>
      <c r="G186" t="s">
        <v>18</v>
      </c>
      <c r="H186" t="s">
        <v>6157</v>
      </c>
      <c r="I186" t="s">
        <v>6153</v>
      </c>
      <c r="J186" t="s">
        <v>672</v>
      </c>
      <c r="K186" t="s">
        <v>6160</v>
      </c>
      <c r="L186">
        <v>6</v>
      </c>
      <c r="M186" t="s">
        <v>11</v>
      </c>
    </row>
    <row r="187" spans="1:13" x14ac:dyDescent="0.25">
      <c r="A187" t="s">
        <v>673</v>
      </c>
      <c r="B187" s="1">
        <v>41941</v>
      </c>
      <c r="C187" s="2" t="str">
        <f>CHOOSE(WEEKDAY(sharks_attacks_09082024[[#This Row],[Date]],2), "Monday", "Tuesday", "Wednesday", "Thursday", "Friday", "Saturday", "Sunday")</f>
        <v>Wednesday</v>
      </c>
      <c r="D187" t="s">
        <v>16</v>
      </c>
      <c r="E187" t="s">
        <v>6081</v>
      </c>
      <c r="F187" t="s">
        <v>52</v>
      </c>
      <c r="G187" t="s">
        <v>674</v>
      </c>
      <c r="H187" t="s">
        <v>6157</v>
      </c>
      <c r="I187" t="s">
        <v>6154</v>
      </c>
      <c r="J187" t="s">
        <v>675</v>
      </c>
      <c r="K187" t="s">
        <v>6160</v>
      </c>
      <c r="L187">
        <v>18</v>
      </c>
      <c r="M187" t="s">
        <v>11</v>
      </c>
    </row>
    <row r="188" spans="1:13" x14ac:dyDescent="0.25">
      <c r="A188" t="s">
        <v>676</v>
      </c>
      <c r="B188" s="1">
        <v>41923</v>
      </c>
      <c r="C188" s="2" t="str">
        <f>CHOOSE(WEEKDAY(sharks_attacks_09082024[[#This Row],[Date]],2), "Monday", "Tuesday", "Wednesday", "Thursday", "Friday", "Saturday", "Sunday")</f>
        <v>Saturday</v>
      </c>
      <c r="D188" t="s">
        <v>17</v>
      </c>
      <c r="E188" t="s">
        <v>6081</v>
      </c>
      <c r="F188" t="s">
        <v>156</v>
      </c>
      <c r="G188" t="s">
        <v>677</v>
      </c>
      <c r="H188" t="s">
        <v>6157</v>
      </c>
      <c r="I188" t="s">
        <v>6153</v>
      </c>
      <c r="J188" t="s">
        <v>678</v>
      </c>
      <c r="K188" t="s">
        <v>6160</v>
      </c>
      <c r="L188">
        <v>17</v>
      </c>
      <c r="M188" t="s">
        <v>11</v>
      </c>
    </row>
    <row r="189" spans="1:13" x14ac:dyDescent="0.25">
      <c r="A189" t="s">
        <v>679</v>
      </c>
      <c r="B189" s="1">
        <v>41808</v>
      </c>
      <c r="C189" s="2" t="str">
        <f>CHOOSE(WEEKDAY(sharks_attacks_09082024[[#This Row],[Date]],2), "Monday", "Tuesday", "Wednesday", "Thursday", "Friday", "Saturday", "Sunday")</f>
        <v>Wednesday</v>
      </c>
      <c r="D189" t="s">
        <v>10</v>
      </c>
      <c r="E189" t="s">
        <v>6081</v>
      </c>
      <c r="F189" t="s">
        <v>121</v>
      </c>
      <c r="G189" t="s">
        <v>680</v>
      </c>
      <c r="H189" t="s">
        <v>6157</v>
      </c>
      <c r="I189" t="s">
        <v>6155</v>
      </c>
      <c r="J189" t="s">
        <v>256</v>
      </c>
      <c r="K189" t="s">
        <v>6160</v>
      </c>
      <c r="L189">
        <v>17</v>
      </c>
      <c r="M189" t="s">
        <v>11</v>
      </c>
    </row>
    <row r="190" spans="1:13" x14ac:dyDescent="0.25">
      <c r="A190" t="s">
        <v>681</v>
      </c>
      <c r="B190" s="1">
        <v>41808</v>
      </c>
      <c r="C190" s="2" t="str">
        <f>CHOOSE(WEEKDAY(sharks_attacks_09082024[[#This Row],[Date]],2), "Monday", "Tuesday", "Wednesday", "Thursday", "Friday", "Saturday", "Sunday")</f>
        <v>Wednesday</v>
      </c>
      <c r="D190" t="s">
        <v>10</v>
      </c>
      <c r="E190" t="s">
        <v>6081</v>
      </c>
      <c r="F190" t="s">
        <v>52</v>
      </c>
      <c r="G190" t="s">
        <v>682</v>
      </c>
      <c r="H190" t="s">
        <v>6157</v>
      </c>
      <c r="I190" t="s">
        <v>6153</v>
      </c>
      <c r="J190" t="s">
        <v>683</v>
      </c>
      <c r="K190" t="s">
        <v>6160</v>
      </c>
      <c r="L190">
        <v>17</v>
      </c>
      <c r="M190" t="s">
        <v>11</v>
      </c>
    </row>
    <row r="191" spans="1:13" x14ac:dyDescent="0.25">
      <c r="A191" t="s">
        <v>684</v>
      </c>
      <c r="B191" s="1">
        <v>41727</v>
      </c>
      <c r="C191" s="2" t="str">
        <f>CHOOSE(WEEKDAY(sharks_attacks_09082024[[#This Row],[Date]],2), "Monday", "Tuesday", "Wednesday", "Thursday", "Friday", "Saturday", "Sunday")</f>
        <v>Saturday</v>
      </c>
      <c r="D191" t="s">
        <v>14</v>
      </c>
      <c r="E191" t="s">
        <v>6081</v>
      </c>
      <c r="F191" t="s">
        <v>180</v>
      </c>
      <c r="G191" t="s">
        <v>685</v>
      </c>
      <c r="H191" t="s">
        <v>6157</v>
      </c>
      <c r="I191" t="s">
        <v>6154</v>
      </c>
      <c r="J191" t="s">
        <v>115</v>
      </c>
      <c r="K191" t="s">
        <v>6159</v>
      </c>
      <c r="L191">
        <v>13</v>
      </c>
      <c r="M191" t="s">
        <v>11</v>
      </c>
    </row>
    <row r="192" spans="1:13" x14ac:dyDescent="0.25">
      <c r="A192" t="s">
        <v>687</v>
      </c>
      <c r="B192" s="1">
        <v>41678</v>
      </c>
      <c r="C192" s="2" t="str">
        <f>CHOOSE(WEEKDAY(sharks_attacks_09082024[[#This Row],[Date]],2), "Monday", "Tuesday", "Wednesday", "Thursday", "Friday", "Saturday", "Sunday")</f>
        <v>Saturday</v>
      </c>
      <c r="D192" t="s">
        <v>10</v>
      </c>
      <c r="E192" t="s">
        <v>6081</v>
      </c>
      <c r="F192" t="s">
        <v>688</v>
      </c>
      <c r="G192" t="s">
        <v>689</v>
      </c>
      <c r="H192" t="s">
        <v>6157</v>
      </c>
      <c r="I192" t="s">
        <v>6154</v>
      </c>
      <c r="J192" t="s">
        <v>12</v>
      </c>
      <c r="K192" t="s">
        <v>6159</v>
      </c>
      <c r="L192">
        <v>12</v>
      </c>
      <c r="M192" t="s">
        <v>11</v>
      </c>
    </row>
    <row r="193" spans="1:13" x14ac:dyDescent="0.25">
      <c r="A193" t="s">
        <v>690</v>
      </c>
      <c r="B193" s="1">
        <v>41279</v>
      </c>
      <c r="C193" s="2" t="str">
        <f>CHOOSE(WEEKDAY(sharks_attacks_09082024[[#This Row],[Date]],2), "Monday", "Tuesday", "Wednesday", "Thursday", "Friday", "Saturday", "Sunday")</f>
        <v>Saturday</v>
      </c>
      <c r="D193" t="s">
        <v>10</v>
      </c>
      <c r="E193" t="s">
        <v>6081</v>
      </c>
      <c r="F193" t="s">
        <v>688</v>
      </c>
      <c r="G193" t="s">
        <v>691</v>
      </c>
      <c r="H193" t="s">
        <v>6157</v>
      </c>
      <c r="I193" t="s">
        <v>6154</v>
      </c>
      <c r="J193" t="s">
        <v>692</v>
      </c>
      <c r="K193" t="s">
        <v>6160</v>
      </c>
      <c r="L193">
        <v>10</v>
      </c>
      <c r="M193" t="s">
        <v>11</v>
      </c>
    </row>
    <row r="194" spans="1:13" x14ac:dyDescent="0.25">
      <c r="A194" t="s">
        <v>693</v>
      </c>
      <c r="B194" s="1">
        <v>41149</v>
      </c>
      <c r="C194" s="2" t="str">
        <f>CHOOSE(WEEKDAY(sharks_attacks_09082024[[#This Row],[Date]],2), "Monday", "Tuesday", "Wednesday", "Thursday", "Friday", "Saturday", "Sunday")</f>
        <v>Tuesday</v>
      </c>
      <c r="D194" t="s">
        <v>10</v>
      </c>
      <c r="E194" t="s">
        <v>6081</v>
      </c>
      <c r="F194" t="s">
        <v>52</v>
      </c>
      <c r="G194" t="s">
        <v>694</v>
      </c>
      <c r="H194" t="s">
        <v>6157</v>
      </c>
      <c r="I194" t="s">
        <v>6154</v>
      </c>
      <c r="J194" t="s">
        <v>695</v>
      </c>
      <c r="K194" t="s">
        <v>6160</v>
      </c>
      <c r="L194">
        <v>15</v>
      </c>
      <c r="M194" t="s">
        <v>11</v>
      </c>
    </row>
    <row r="195" spans="1:13" x14ac:dyDescent="0.25">
      <c r="A195" t="s">
        <v>696</v>
      </c>
      <c r="B195" s="1">
        <v>41097</v>
      </c>
      <c r="C195" s="2" t="str">
        <f>CHOOSE(WEEKDAY(sharks_attacks_09082024[[#This Row],[Date]],2), "Monday", "Tuesday", "Wednesday", "Thursday", "Friday", "Saturday", "Sunday")</f>
        <v>Saturday</v>
      </c>
      <c r="D195" t="s">
        <v>14</v>
      </c>
      <c r="E195" t="s">
        <v>6081</v>
      </c>
      <c r="F195" t="s">
        <v>50</v>
      </c>
      <c r="G195" t="s">
        <v>697</v>
      </c>
      <c r="H195" t="s">
        <v>6158</v>
      </c>
      <c r="I195" t="s">
        <v>6154</v>
      </c>
      <c r="J195" t="s">
        <v>698</v>
      </c>
      <c r="K195" t="s">
        <v>6159</v>
      </c>
      <c r="L195">
        <v>15</v>
      </c>
      <c r="M195" t="s">
        <v>11</v>
      </c>
    </row>
    <row r="196" spans="1:13" x14ac:dyDescent="0.25">
      <c r="A196" t="s">
        <v>699</v>
      </c>
      <c r="B196" s="1">
        <v>40958</v>
      </c>
      <c r="C196" s="2" t="str">
        <f>CHOOSE(WEEKDAY(sharks_attacks_09082024[[#This Row],[Date]],2), "Monday", "Tuesday", "Wednesday", "Thursday", "Friday", "Saturday", "Sunday")</f>
        <v>Sunday</v>
      </c>
      <c r="D196" t="s">
        <v>10</v>
      </c>
      <c r="E196" t="s">
        <v>6081</v>
      </c>
      <c r="F196" t="s">
        <v>41</v>
      </c>
      <c r="G196" t="s">
        <v>700</v>
      </c>
      <c r="H196" t="s">
        <v>6157</v>
      </c>
      <c r="I196" t="s">
        <v>6155</v>
      </c>
      <c r="J196" t="s">
        <v>701</v>
      </c>
      <c r="K196" t="s">
        <v>6160</v>
      </c>
      <c r="L196">
        <v>16</v>
      </c>
      <c r="M196" t="s">
        <v>11</v>
      </c>
    </row>
    <row r="197" spans="1:13" x14ac:dyDescent="0.25">
      <c r="A197" t="s">
        <v>702</v>
      </c>
      <c r="B197" s="1">
        <v>40945</v>
      </c>
      <c r="C197" s="2" t="str">
        <f>CHOOSE(WEEKDAY(sharks_attacks_09082024[[#This Row],[Date]],2), "Monday", "Tuesday", "Wednesday", "Thursday", "Friday", "Saturday", "Sunday")</f>
        <v>Monday</v>
      </c>
      <c r="D197" t="s">
        <v>10</v>
      </c>
      <c r="E197" t="s">
        <v>6081</v>
      </c>
      <c r="F197" t="s">
        <v>52</v>
      </c>
      <c r="G197" t="s">
        <v>703</v>
      </c>
      <c r="H197" t="s">
        <v>6157</v>
      </c>
      <c r="I197" t="s">
        <v>6154</v>
      </c>
      <c r="J197" t="s">
        <v>704</v>
      </c>
      <c r="K197" t="s">
        <v>6160</v>
      </c>
      <c r="L197">
        <v>12</v>
      </c>
      <c r="M197" t="s">
        <v>11</v>
      </c>
    </row>
    <row r="198" spans="1:13" x14ac:dyDescent="0.25">
      <c r="A198" t="s">
        <v>705</v>
      </c>
      <c r="B198" s="1">
        <v>40879</v>
      </c>
      <c r="C198" s="2" t="str">
        <f>CHOOSE(WEEKDAY(sharks_attacks_09082024[[#This Row],[Date]],2), "Monday", "Tuesday", "Wednesday", "Thursday", "Friday", "Saturday", "Sunday")</f>
        <v>Friday</v>
      </c>
      <c r="D198" t="s">
        <v>10</v>
      </c>
      <c r="E198" t="s">
        <v>6081</v>
      </c>
      <c r="F198" t="s">
        <v>52</v>
      </c>
      <c r="G198" t="s">
        <v>706</v>
      </c>
      <c r="H198" t="s">
        <v>6157</v>
      </c>
      <c r="I198" t="s">
        <v>6154</v>
      </c>
      <c r="J198" t="s">
        <v>707</v>
      </c>
      <c r="K198" t="s">
        <v>6160</v>
      </c>
      <c r="L198">
        <v>6</v>
      </c>
      <c r="M198" t="s">
        <v>11</v>
      </c>
    </row>
    <row r="199" spans="1:13" x14ac:dyDescent="0.25">
      <c r="A199" t="s">
        <v>708</v>
      </c>
      <c r="B199" s="1">
        <v>40825</v>
      </c>
      <c r="C199" s="2" t="str">
        <f>CHOOSE(WEEKDAY(sharks_attacks_09082024[[#This Row],[Date]],2), "Monday", "Tuesday", "Wednesday", "Thursday", "Friday", "Saturday", "Sunday")</f>
        <v>Sunday</v>
      </c>
      <c r="D199" t="s">
        <v>10</v>
      </c>
      <c r="E199" t="s">
        <v>6081</v>
      </c>
      <c r="F199" t="s">
        <v>41</v>
      </c>
      <c r="G199" t="s">
        <v>709</v>
      </c>
      <c r="H199" t="s">
        <v>6157</v>
      </c>
      <c r="I199" t="s">
        <v>6154</v>
      </c>
      <c r="J199" t="s">
        <v>12</v>
      </c>
      <c r="K199" t="s">
        <v>6159</v>
      </c>
      <c r="L199">
        <v>8</v>
      </c>
      <c r="M199" t="s">
        <v>11</v>
      </c>
    </row>
    <row r="200" spans="1:13" x14ac:dyDescent="0.25">
      <c r="A200" t="s">
        <v>710</v>
      </c>
      <c r="B200" s="1">
        <v>40400</v>
      </c>
      <c r="C200" s="2" t="str">
        <f>CHOOSE(WEEKDAY(sharks_attacks_09082024[[#This Row],[Date]],2), "Monday", "Tuesday", "Wednesday", "Thursday", "Friday", "Saturday", "Sunday")</f>
        <v>Tuesday</v>
      </c>
      <c r="D200" t="s">
        <v>16</v>
      </c>
      <c r="E200" t="s">
        <v>6081</v>
      </c>
      <c r="F200" t="s">
        <v>40</v>
      </c>
      <c r="G200" t="s">
        <v>15</v>
      </c>
      <c r="H200" t="s">
        <v>6158</v>
      </c>
      <c r="I200" t="s">
        <v>6153</v>
      </c>
      <c r="J200" t="s">
        <v>711</v>
      </c>
      <c r="K200" t="s">
        <v>6160</v>
      </c>
      <c r="L200">
        <v>19</v>
      </c>
      <c r="M200" t="s">
        <v>11</v>
      </c>
    </row>
    <row r="201" spans="1:13" x14ac:dyDescent="0.25">
      <c r="A201" t="s">
        <v>712</v>
      </c>
      <c r="B201" s="1">
        <v>40398</v>
      </c>
      <c r="C201" s="2" t="str">
        <f>CHOOSE(WEEKDAY(sharks_attacks_09082024[[#This Row],[Date]],2), "Monday", "Tuesday", "Wednesday", "Thursday", "Friday", "Saturday", "Sunday")</f>
        <v>Sunday</v>
      </c>
      <c r="D201" t="s">
        <v>10</v>
      </c>
      <c r="E201" t="s">
        <v>6081</v>
      </c>
      <c r="F201" t="s">
        <v>52</v>
      </c>
      <c r="G201" t="s">
        <v>713</v>
      </c>
      <c r="H201" t="s">
        <v>6157</v>
      </c>
      <c r="I201" t="s">
        <v>6154</v>
      </c>
      <c r="J201" t="s">
        <v>105</v>
      </c>
      <c r="K201" t="s">
        <v>6160</v>
      </c>
      <c r="L201">
        <v>8</v>
      </c>
      <c r="M201" t="s">
        <v>11</v>
      </c>
    </row>
    <row r="202" spans="1:13" x14ac:dyDescent="0.25">
      <c r="A202" t="s">
        <v>714</v>
      </c>
      <c r="B202" s="1">
        <v>40335</v>
      </c>
      <c r="C202" s="2" t="str">
        <f>CHOOSE(WEEKDAY(sharks_attacks_09082024[[#This Row],[Date]],2), "Monday", "Tuesday", "Wednesday", "Thursday", "Friday", "Saturday", "Sunday")</f>
        <v>Sunday</v>
      </c>
      <c r="D202" t="s">
        <v>10</v>
      </c>
      <c r="E202" t="s">
        <v>6081</v>
      </c>
      <c r="F202" t="s">
        <v>52</v>
      </c>
      <c r="G202" t="s">
        <v>715</v>
      </c>
      <c r="H202" t="s">
        <v>6157</v>
      </c>
      <c r="I202" t="s">
        <v>6154</v>
      </c>
      <c r="J202" t="s">
        <v>716</v>
      </c>
      <c r="K202" t="s">
        <v>6160</v>
      </c>
      <c r="L202">
        <v>12</v>
      </c>
      <c r="M202" t="s">
        <v>11</v>
      </c>
    </row>
    <row r="203" spans="1:13" x14ac:dyDescent="0.25">
      <c r="A203" t="s">
        <v>717</v>
      </c>
      <c r="B203" s="1">
        <v>40316</v>
      </c>
      <c r="C203" s="2" t="str">
        <f>CHOOSE(WEEKDAY(sharks_attacks_09082024[[#This Row],[Date]],2), "Monday", "Tuesday", "Wednesday", "Thursday", "Friday", "Saturday", "Sunday")</f>
        <v>Tuesday</v>
      </c>
      <c r="D203" t="s">
        <v>10</v>
      </c>
      <c r="E203" t="s">
        <v>6081</v>
      </c>
      <c r="F203" t="s">
        <v>52</v>
      </c>
      <c r="G203" t="s">
        <v>718</v>
      </c>
      <c r="H203" t="s">
        <v>6157</v>
      </c>
      <c r="I203" t="s">
        <v>6153</v>
      </c>
      <c r="J203" t="s">
        <v>719</v>
      </c>
      <c r="K203" t="s">
        <v>6160</v>
      </c>
      <c r="L203">
        <v>16</v>
      </c>
      <c r="M203" t="s">
        <v>11</v>
      </c>
    </row>
    <row r="204" spans="1:13" x14ac:dyDescent="0.25">
      <c r="A204" t="s">
        <v>720</v>
      </c>
      <c r="B204" s="1">
        <v>40205</v>
      </c>
      <c r="C204" s="2" t="str">
        <f>CHOOSE(WEEKDAY(sharks_attacks_09082024[[#This Row],[Date]],2), "Monday", "Tuesday", "Wednesday", "Thursday", "Friday", "Saturday", "Sunday")</f>
        <v>Wednesday</v>
      </c>
      <c r="D204" t="s">
        <v>10</v>
      </c>
      <c r="E204" t="s">
        <v>6081</v>
      </c>
      <c r="F204" t="s">
        <v>52</v>
      </c>
      <c r="G204" t="s">
        <v>721</v>
      </c>
      <c r="H204" t="s">
        <v>6157</v>
      </c>
      <c r="I204" t="s">
        <v>6153</v>
      </c>
      <c r="J204" t="s">
        <v>58</v>
      </c>
      <c r="K204" t="s">
        <v>6160</v>
      </c>
      <c r="L204">
        <v>16</v>
      </c>
      <c r="M204" t="s">
        <v>11</v>
      </c>
    </row>
    <row r="205" spans="1:13" x14ac:dyDescent="0.25">
      <c r="A205" t="s">
        <v>722</v>
      </c>
      <c r="B205" s="1">
        <v>40200</v>
      </c>
      <c r="C205" s="2" t="str">
        <f>CHOOSE(WEEKDAY(sharks_attacks_09082024[[#This Row],[Date]],2), "Monday", "Tuesday", "Wednesday", "Thursday", "Friday", "Saturday", "Sunday")</f>
        <v>Friday</v>
      </c>
      <c r="D205" t="s">
        <v>10</v>
      </c>
      <c r="E205" t="s">
        <v>6081</v>
      </c>
      <c r="F205" t="s">
        <v>52</v>
      </c>
      <c r="G205" t="s">
        <v>723</v>
      </c>
      <c r="H205" t="s">
        <v>6157</v>
      </c>
      <c r="I205" t="s">
        <v>6153</v>
      </c>
      <c r="J205" t="s">
        <v>53</v>
      </c>
      <c r="K205" t="s">
        <v>6160</v>
      </c>
      <c r="L205">
        <v>7</v>
      </c>
      <c r="M205" t="s">
        <v>11</v>
      </c>
    </row>
    <row r="206" spans="1:13" x14ac:dyDescent="0.25">
      <c r="A206" t="s">
        <v>724</v>
      </c>
      <c r="B206" s="1">
        <v>40173</v>
      </c>
      <c r="C206" s="2" t="str">
        <f>CHOOSE(WEEKDAY(sharks_attacks_09082024[[#This Row],[Date]],2), "Monday", "Tuesday", "Wednesday", "Thursday", "Friday", "Saturday", "Sunday")</f>
        <v>Saturday</v>
      </c>
      <c r="D206" t="s">
        <v>16</v>
      </c>
      <c r="E206" t="s">
        <v>6081</v>
      </c>
      <c r="F206" t="s">
        <v>41</v>
      </c>
      <c r="G206" t="s">
        <v>725</v>
      </c>
      <c r="H206" t="s">
        <v>6157</v>
      </c>
      <c r="I206" t="s">
        <v>6154</v>
      </c>
      <c r="J206" t="s">
        <v>726</v>
      </c>
      <c r="K206" t="s">
        <v>6160</v>
      </c>
      <c r="L206">
        <v>11</v>
      </c>
      <c r="M206" t="s">
        <v>11</v>
      </c>
    </row>
    <row r="207" spans="1:13" x14ac:dyDescent="0.25">
      <c r="A207" t="s">
        <v>727</v>
      </c>
      <c r="B207" s="1">
        <v>40167</v>
      </c>
      <c r="C207" s="2" t="str">
        <f>CHOOSE(WEEKDAY(sharks_attacks_09082024[[#This Row],[Date]],2), "Monday", "Tuesday", "Wednesday", "Thursday", "Friday", "Saturday", "Sunday")</f>
        <v>Sunday</v>
      </c>
      <c r="D207" t="s">
        <v>17</v>
      </c>
      <c r="E207" t="s">
        <v>6081</v>
      </c>
      <c r="F207" t="s">
        <v>156</v>
      </c>
      <c r="G207" t="s">
        <v>92</v>
      </c>
      <c r="H207" t="s">
        <v>6157</v>
      </c>
      <c r="I207" t="s">
        <v>6153</v>
      </c>
      <c r="J207" t="s">
        <v>728</v>
      </c>
      <c r="K207" t="s">
        <v>6160</v>
      </c>
      <c r="L207">
        <v>11</v>
      </c>
      <c r="M207" t="s">
        <v>11</v>
      </c>
    </row>
    <row r="208" spans="1:13" x14ac:dyDescent="0.25">
      <c r="A208" t="s">
        <v>729</v>
      </c>
      <c r="B208" s="1">
        <v>40160</v>
      </c>
      <c r="C208" s="2" t="str">
        <f>CHOOSE(WEEKDAY(sharks_attacks_09082024[[#This Row],[Date]],2), "Monday", "Tuesday", "Wednesday", "Thursday", "Friday", "Saturday", "Sunday")</f>
        <v>Sunday</v>
      </c>
      <c r="D208" t="s">
        <v>10</v>
      </c>
      <c r="E208" t="s">
        <v>6081</v>
      </c>
      <c r="F208" t="s">
        <v>52</v>
      </c>
      <c r="G208" t="s">
        <v>730</v>
      </c>
      <c r="H208" t="s">
        <v>6157</v>
      </c>
      <c r="I208" t="s">
        <v>6154</v>
      </c>
      <c r="J208" t="s">
        <v>731</v>
      </c>
      <c r="K208" t="s">
        <v>6160</v>
      </c>
      <c r="L208">
        <v>7</v>
      </c>
      <c r="M208" t="s">
        <v>11</v>
      </c>
    </row>
    <row r="209" spans="1:13" x14ac:dyDescent="0.25">
      <c r="A209" t="s">
        <v>732</v>
      </c>
      <c r="B209" s="1">
        <v>40114</v>
      </c>
      <c r="C209" s="2" t="str">
        <f>CHOOSE(WEEKDAY(sharks_attacks_09082024[[#This Row],[Date]],2), "Monday", "Tuesday", "Wednesday", "Thursday", "Friday", "Saturday", "Sunday")</f>
        <v>Wednesday</v>
      </c>
      <c r="D209" t="s">
        <v>10</v>
      </c>
      <c r="E209" t="s">
        <v>6081</v>
      </c>
      <c r="F209" t="s">
        <v>733</v>
      </c>
      <c r="G209" t="s">
        <v>734</v>
      </c>
      <c r="H209" t="s">
        <v>6158</v>
      </c>
      <c r="I209" t="s">
        <v>6155</v>
      </c>
      <c r="J209" t="s">
        <v>735</v>
      </c>
      <c r="K209" t="s">
        <v>6160</v>
      </c>
      <c r="L209">
        <v>7</v>
      </c>
      <c r="M209" t="s">
        <v>11</v>
      </c>
    </row>
    <row r="210" spans="1:13" x14ac:dyDescent="0.25">
      <c r="A210" t="s">
        <v>736</v>
      </c>
      <c r="B210" s="1">
        <v>40024</v>
      </c>
      <c r="C210" s="2" t="str">
        <f>CHOOSE(WEEKDAY(sharks_attacks_09082024[[#This Row],[Date]],2), "Monday", "Tuesday", "Wednesday", "Thursday", "Friday", "Saturday", "Sunday")</f>
        <v>Thursday</v>
      </c>
      <c r="D210" t="s">
        <v>10</v>
      </c>
      <c r="E210" t="s">
        <v>6081</v>
      </c>
      <c r="F210" t="s">
        <v>52</v>
      </c>
      <c r="G210" t="s">
        <v>737</v>
      </c>
      <c r="H210" t="s">
        <v>6157</v>
      </c>
      <c r="I210" t="s">
        <v>6155</v>
      </c>
      <c r="J210" t="s">
        <v>738</v>
      </c>
      <c r="K210" t="s">
        <v>6160</v>
      </c>
      <c r="L210">
        <v>6</v>
      </c>
      <c r="M210" t="s">
        <v>11</v>
      </c>
    </row>
    <row r="211" spans="1:13" x14ac:dyDescent="0.25">
      <c r="A211" t="s">
        <v>739</v>
      </c>
      <c r="B211" s="1">
        <v>39891</v>
      </c>
      <c r="C211" s="2" t="str">
        <f>CHOOSE(WEEKDAY(sharks_attacks_09082024[[#This Row],[Date]],2), "Monday", "Tuesday", "Wednesday", "Thursday", "Friday", "Saturday", "Sunday")</f>
        <v>Thursday</v>
      </c>
      <c r="D211" t="s">
        <v>10</v>
      </c>
      <c r="E211" t="s">
        <v>6081</v>
      </c>
      <c r="F211" t="s">
        <v>52</v>
      </c>
      <c r="G211" t="s">
        <v>740</v>
      </c>
      <c r="H211" t="s">
        <v>6158</v>
      </c>
      <c r="I211" t="s">
        <v>6153</v>
      </c>
      <c r="J211" t="s">
        <v>741</v>
      </c>
      <c r="K211" t="s">
        <v>6160</v>
      </c>
      <c r="L211">
        <v>7</v>
      </c>
      <c r="M211" t="s">
        <v>11</v>
      </c>
    </row>
    <row r="212" spans="1:13" x14ac:dyDescent="0.25">
      <c r="A212" t="s">
        <v>743</v>
      </c>
      <c r="B212" s="1">
        <v>39866</v>
      </c>
      <c r="C212" s="2" t="str">
        <f>CHOOSE(WEEKDAY(sharks_attacks_09082024[[#This Row],[Date]],2), "Monday", "Tuesday", "Wednesday", "Thursday", "Friday", "Saturday", "Sunday")</f>
        <v>Sunday</v>
      </c>
      <c r="D212" t="s">
        <v>10</v>
      </c>
      <c r="E212" t="s">
        <v>6081</v>
      </c>
      <c r="F212" t="s">
        <v>40</v>
      </c>
      <c r="G212" t="s">
        <v>18</v>
      </c>
      <c r="H212" t="s">
        <v>6157</v>
      </c>
      <c r="I212" t="s">
        <v>6153</v>
      </c>
      <c r="J212" t="s">
        <v>744</v>
      </c>
      <c r="K212" t="s">
        <v>6160</v>
      </c>
      <c r="L212">
        <v>10</v>
      </c>
      <c r="M212" t="s">
        <v>11</v>
      </c>
    </row>
    <row r="213" spans="1:13" x14ac:dyDescent="0.25">
      <c r="A213" t="s">
        <v>745</v>
      </c>
      <c r="B213" s="1">
        <v>39862</v>
      </c>
      <c r="C213" s="2" t="str">
        <f>CHOOSE(WEEKDAY(sharks_attacks_09082024[[#This Row],[Date]],2), "Monday", "Tuesday", "Wednesday", "Thursday", "Friday", "Saturday", "Sunday")</f>
        <v>Wednesday</v>
      </c>
      <c r="D213" t="s">
        <v>10</v>
      </c>
      <c r="E213" t="s">
        <v>6081</v>
      </c>
      <c r="F213" t="s">
        <v>52</v>
      </c>
      <c r="G213" t="s">
        <v>746</v>
      </c>
      <c r="H213" t="s">
        <v>6157</v>
      </c>
      <c r="I213" t="s">
        <v>6153</v>
      </c>
      <c r="J213" t="s">
        <v>747</v>
      </c>
      <c r="K213" t="s">
        <v>6160</v>
      </c>
      <c r="L213">
        <v>17</v>
      </c>
      <c r="M213" t="s">
        <v>11</v>
      </c>
    </row>
    <row r="214" spans="1:13" x14ac:dyDescent="0.25">
      <c r="A214" t="s">
        <v>748</v>
      </c>
      <c r="B214" s="1">
        <v>39851</v>
      </c>
      <c r="C214" s="2" t="str">
        <f>CHOOSE(WEEKDAY(sharks_attacks_09082024[[#This Row],[Date]],2), "Monday", "Tuesday", "Wednesday", "Thursday", "Friday", "Saturday", "Sunday")</f>
        <v>Saturday</v>
      </c>
      <c r="D214" t="s">
        <v>10</v>
      </c>
      <c r="E214" t="s">
        <v>6081</v>
      </c>
      <c r="F214" t="s">
        <v>52</v>
      </c>
      <c r="G214" t="s">
        <v>749</v>
      </c>
      <c r="H214" t="s">
        <v>6157</v>
      </c>
      <c r="I214" t="s">
        <v>6153</v>
      </c>
      <c r="J214" t="s">
        <v>750</v>
      </c>
      <c r="K214" t="s">
        <v>6160</v>
      </c>
      <c r="L214">
        <v>7</v>
      </c>
      <c r="M214" t="s">
        <v>11</v>
      </c>
    </row>
    <row r="215" spans="1:13" x14ac:dyDescent="0.25">
      <c r="A215" t="s">
        <v>751</v>
      </c>
      <c r="B215" s="1">
        <v>39837</v>
      </c>
      <c r="C215" s="2" t="str">
        <f>CHOOSE(WEEKDAY(sharks_attacks_09082024[[#This Row],[Date]],2), "Monday", "Tuesday", "Wednesday", "Thursday", "Friday", "Saturday", "Sunday")</f>
        <v>Saturday</v>
      </c>
      <c r="D215" t="s">
        <v>10</v>
      </c>
      <c r="E215" t="s">
        <v>6081</v>
      </c>
      <c r="F215" t="s">
        <v>41</v>
      </c>
      <c r="G215" t="s">
        <v>752</v>
      </c>
      <c r="H215" t="s">
        <v>6157</v>
      </c>
      <c r="I215" t="s">
        <v>6155</v>
      </c>
      <c r="J215" t="s">
        <v>26</v>
      </c>
      <c r="K215" t="s">
        <v>6160</v>
      </c>
      <c r="L215">
        <v>16</v>
      </c>
      <c r="M215" t="s">
        <v>11</v>
      </c>
    </row>
    <row r="216" spans="1:13" x14ac:dyDescent="0.25">
      <c r="A216" t="s">
        <v>753</v>
      </c>
      <c r="B216" s="1">
        <v>39732</v>
      </c>
      <c r="C216" s="2" t="str">
        <f>CHOOSE(WEEKDAY(sharks_attacks_09082024[[#This Row],[Date]],2), "Monday", "Tuesday", "Wednesday", "Thursday", "Friday", "Saturday", "Sunday")</f>
        <v>Saturday</v>
      </c>
      <c r="D216" t="s">
        <v>10</v>
      </c>
      <c r="E216" t="s">
        <v>6081</v>
      </c>
      <c r="F216" t="s">
        <v>52</v>
      </c>
      <c r="G216" t="s">
        <v>18</v>
      </c>
      <c r="H216" t="s">
        <v>6157</v>
      </c>
      <c r="I216" t="s">
        <v>6155</v>
      </c>
      <c r="J216" t="s">
        <v>754</v>
      </c>
      <c r="K216" t="s">
        <v>6160</v>
      </c>
      <c r="L216">
        <v>15</v>
      </c>
      <c r="M216" t="s">
        <v>11</v>
      </c>
    </row>
    <row r="217" spans="1:13" x14ac:dyDescent="0.25">
      <c r="A217" t="s">
        <v>755</v>
      </c>
      <c r="B217" s="1">
        <v>39394</v>
      </c>
      <c r="C217" s="2" t="str">
        <f>CHOOSE(WEEKDAY(sharks_attacks_09082024[[#This Row],[Date]],2), "Monday", "Tuesday", "Wednesday", "Thursday", "Friday", "Saturday", "Sunday")</f>
        <v>Thursday</v>
      </c>
      <c r="D217" t="s">
        <v>10</v>
      </c>
      <c r="E217" t="s">
        <v>6081</v>
      </c>
      <c r="F217" t="s">
        <v>52</v>
      </c>
      <c r="G217" t="s">
        <v>756</v>
      </c>
      <c r="H217" t="s">
        <v>6157</v>
      </c>
      <c r="I217" t="s">
        <v>6153</v>
      </c>
      <c r="J217" t="s">
        <v>757</v>
      </c>
      <c r="K217" t="s">
        <v>6160</v>
      </c>
      <c r="L217">
        <v>14</v>
      </c>
      <c r="M217" t="s">
        <v>11</v>
      </c>
    </row>
    <row r="218" spans="1:13" x14ac:dyDescent="0.25">
      <c r="A218" t="s">
        <v>758</v>
      </c>
      <c r="B218" s="1">
        <v>39369</v>
      </c>
      <c r="C218" s="2" t="str">
        <f>CHOOSE(WEEKDAY(sharks_attacks_09082024[[#This Row],[Date]],2), "Monday", "Tuesday", "Wednesday", "Thursday", "Friday", "Saturday", "Sunday")</f>
        <v>Sunday</v>
      </c>
      <c r="D218" t="s">
        <v>10</v>
      </c>
      <c r="E218" t="s">
        <v>6081</v>
      </c>
      <c r="F218" t="s">
        <v>43</v>
      </c>
      <c r="G218" t="s">
        <v>759</v>
      </c>
      <c r="H218" t="s">
        <v>6157</v>
      </c>
      <c r="I218" t="s">
        <v>6153</v>
      </c>
      <c r="J218" t="s">
        <v>760</v>
      </c>
      <c r="K218" t="s">
        <v>6160</v>
      </c>
      <c r="L218">
        <v>11</v>
      </c>
      <c r="M218" t="s">
        <v>11</v>
      </c>
    </row>
    <row r="219" spans="1:13" x14ac:dyDescent="0.25">
      <c r="A219" t="s">
        <v>761</v>
      </c>
      <c r="B219" s="1">
        <v>39210</v>
      </c>
      <c r="C219" s="2" t="str">
        <f>CHOOSE(WEEKDAY(sharks_attacks_09082024[[#This Row],[Date]],2), "Monday", "Tuesday", "Wednesday", "Thursday", "Friday", "Saturday", "Sunday")</f>
        <v>Tuesday</v>
      </c>
      <c r="D219" t="s">
        <v>14</v>
      </c>
      <c r="E219" t="s">
        <v>6081</v>
      </c>
      <c r="F219" t="s">
        <v>41</v>
      </c>
      <c r="G219" t="s">
        <v>18</v>
      </c>
      <c r="H219" t="s">
        <v>6157</v>
      </c>
      <c r="I219" t="s">
        <v>6154</v>
      </c>
      <c r="J219" t="s">
        <v>81</v>
      </c>
      <c r="K219" t="s">
        <v>6159</v>
      </c>
      <c r="L219">
        <v>12</v>
      </c>
      <c r="M219" t="s">
        <v>11</v>
      </c>
    </row>
    <row r="220" spans="1:13" x14ac:dyDescent="0.25">
      <c r="A220" t="s">
        <v>762</v>
      </c>
      <c r="B220" s="1">
        <v>39116</v>
      </c>
      <c r="C220" s="2" t="str">
        <f>CHOOSE(WEEKDAY(sharks_attacks_09082024[[#This Row],[Date]],2), "Monday", "Tuesday", "Wednesday", "Thursday", "Friday", "Saturday", "Sunday")</f>
        <v>Saturday</v>
      </c>
      <c r="D220" t="s">
        <v>10</v>
      </c>
      <c r="E220" t="s">
        <v>6081</v>
      </c>
      <c r="F220" t="s">
        <v>111</v>
      </c>
      <c r="G220" t="s">
        <v>763</v>
      </c>
      <c r="H220" t="s">
        <v>6157</v>
      </c>
      <c r="I220" t="s">
        <v>6154</v>
      </c>
      <c r="J220" t="s">
        <v>764</v>
      </c>
      <c r="K220" t="s">
        <v>6160</v>
      </c>
      <c r="L220">
        <v>8</v>
      </c>
      <c r="M220" t="s">
        <v>11</v>
      </c>
    </row>
    <row r="221" spans="1:13" x14ac:dyDescent="0.25">
      <c r="A221" t="s">
        <v>765</v>
      </c>
      <c r="B221" s="1">
        <v>38761</v>
      </c>
      <c r="C221" s="2" t="str">
        <f>CHOOSE(WEEKDAY(sharks_attacks_09082024[[#This Row],[Date]],2), "Monday", "Tuesday", "Wednesday", "Thursday", "Friday", "Saturday", "Sunday")</f>
        <v>Monday</v>
      </c>
      <c r="D221" t="s">
        <v>10</v>
      </c>
      <c r="E221" t="s">
        <v>6081</v>
      </c>
      <c r="F221" t="s">
        <v>91</v>
      </c>
      <c r="G221" t="s">
        <v>18</v>
      </c>
      <c r="H221" t="s">
        <v>6157</v>
      </c>
      <c r="I221" t="s">
        <v>6155</v>
      </c>
      <c r="J221" t="s">
        <v>149</v>
      </c>
      <c r="K221" t="s">
        <v>6160</v>
      </c>
      <c r="L221">
        <v>11</v>
      </c>
      <c r="M221" t="s">
        <v>11</v>
      </c>
    </row>
    <row r="222" spans="1:13" x14ac:dyDescent="0.25">
      <c r="A222" t="s">
        <v>767</v>
      </c>
      <c r="B222" s="1">
        <v>38202</v>
      </c>
      <c r="C222" s="2" t="str">
        <f>CHOOSE(WEEKDAY(sharks_attacks_09082024[[#This Row],[Date]],2), "Monday", "Tuesday", "Wednesday", "Thursday", "Friday", "Saturday", "Sunday")</f>
        <v>Tuesday</v>
      </c>
      <c r="D222" t="s">
        <v>10</v>
      </c>
      <c r="E222" t="s">
        <v>6081</v>
      </c>
      <c r="F222" t="s">
        <v>39</v>
      </c>
      <c r="G222" t="s">
        <v>18</v>
      </c>
      <c r="H222" t="s">
        <v>6157</v>
      </c>
      <c r="I222" t="s">
        <v>6154</v>
      </c>
      <c r="J222" t="s">
        <v>768</v>
      </c>
      <c r="K222" t="s">
        <v>6160</v>
      </c>
      <c r="L222">
        <v>14</v>
      </c>
      <c r="M222" t="s">
        <v>11</v>
      </c>
    </row>
    <row r="223" spans="1:13" x14ac:dyDescent="0.25">
      <c r="A223" t="s">
        <v>769</v>
      </c>
      <c r="B223" s="1">
        <v>37963</v>
      </c>
      <c r="C223" s="2" t="str">
        <f>CHOOSE(WEEKDAY(sharks_attacks_09082024[[#This Row],[Date]],2), "Monday", "Tuesday", "Wednesday", "Thursday", "Friday", "Saturday", "Sunday")</f>
        <v>Monday</v>
      </c>
      <c r="D223" t="s">
        <v>10</v>
      </c>
      <c r="E223" t="s">
        <v>6081</v>
      </c>
      <c r="F223" t="s">
        <v>770</v>
      </c>
      <c r="G223" t="s">
        <v>771</v>
      </c>
      <c r="H223" t="s">
        <v>6157</v>
      </c>
      <c r="I223" t="s">
        <v>6154</v>
      </c>
      <c r="J223" t="s">
        <v>772</v>
      </c>
      <c r="K223" t="s">
        <v>6160</v>
      </c>
      <c r="L223">
        <v>9</v>
      </c>
      <c r="M223" t="s">
        <v>11</v>
      </c>
    </row>
    <row r="224" spans="1:13" x14ac:dyDescent="0.25">
      <c r="A224" t="s">
        <v>773</v>
      </c>
      <c r="B224" s="1">
        <v>37427</v>
      </c>
      <c r="C224" s="2" t="str">
        <f>CHOOSE(WEEKDAY(sharks_attacks_09082024[[#This Row],[Date]],2), "Monday", "Tuesday", "Wednesday", "Thursday", "Friday", "Saturday", "Sunday")</f>
        <v>Thursday</v>
      </c>
      <c r="D224" t="s">
        <v>10</v>
      </c>
      <c r="E224" t="s">
        <v>6081</v>
      </c>
      <c r="F224" t="s">
        <v>52</v>
      </c>
      <c r="G224" t="s">
        <v>18</v>
      </c>
      <c r="H224" t="s">
        <v>6157</v>
      </c>
      <c r="I224" t="s">
        <v>6154</v>
      </c>
      <c r="J224" t="s">
        <v>774</v>
      </c>
      <c r="K224" t="s">
        <v>6160</v>
      </c>
      <c r="L224">
        <v>10</v>
      </c>
      <c r="M224" t="s">
        <v>11</v>
      </c>
    </row>
    <row r="225" spans="1:13" x14ac:dyDescent="0.25">
      <c r="A225" t="s">
        <v>775</v>
      </c>
      <c r="B225" s="1">
        <v>37358</v>
      </c>
      <c r="C225" s="2" t="str">
        <f>CHOOSE(WEEKDAY(sharks_attacks_09082024[[#This Row],[Date]],2), "Monday", "Tuesday", "Wednesday", "Thursday", "Friday", "Saturday", "Sunday")</f>
        <v>Friday</v>
      </c>
      <c r="D225" t="s">
        <v>10</v>
      </c>
      <c r="E225" t="s">
        <v>6081</v>
      </c>
      <c r="F225" t="s">
        <v>41</v>
      </c>
      <c r="G225" t="s">
        <v>776</v>
      </c>
      <c r="H225" t="s">
        <v>6157</v>
      </c>
      <c r="I225" t="s">
        <v>6154</v>
      </c>
      <c r="J225" t="s">
        <v>55</v>
      </c>
      <c r="K225" t="s">
        <v>6160</v>
      </c>
      <c r="L225">
        <v>18</v>
      </c>
      <c r="M225" t="s">
        <v>11</v>
      </c>
    </row>
    <row r="226" spans="1:13" x14ac:dyDescent="0.25">
      <c r="A226" t="s">
        <v>777</v>
      </c>
      <c r="B226" s="1">
        <v>37275</v>
      </c>
      <c r="C226" s="2" t="str">
        <f>CHOOSE(WEEKDAY(sharks_attacks_09082024[[#This Row],[Date]],2), "Monday", "Tuesday", "Wednesday", "Thursday", "Friday", "Saturday", "Sunday")</f>
        <v>Saturday</v>
      </c>
      <c r="D226" t="s">
        <v>10</v>
      </c>
      <c r="E226" t="s">
        <v>6081</v>
      </c>
      <c r="F226" t="s">
        <v>41</v>
      </c>
      <c r="G226" t="s">
        <v>778</v>
      </c>
      <c r="H226" t="s">
        <v>6157</v>
      </c>
      <c r="I226" t="s">
        <v>6155</v>
      </c>
      <c r="J226" t="s">
        <v>108</v>
      </c>
      <c r="K226" t="s">
        <v>6160</v>
      </c>
      <c r="L226">
        <v>12</v>
      </c>
      <c r="M226" t="s">
        <v>11</v>
      </c>
    </row>
    <row r="227" spans="1:13" x14ac:dyDescent="0.25">
      <c r="A227" t="s">
        <v>779</v>
      </c>
      <c r="B227" s="1">
        <v>36151</v>
      </c>
      <c r="C227" s="2" t="str">
        <f>CHOOSE(WEEKDAY(sharks_attacks_09082024[[#This Row],[Date]],2), "Monday", "Tuesday", "Wednesday", "Thursday", "Friday", "Saturday", "Sunday")</f>
        <v>Tuesday</v>
      </c>
      <c r="D227" t="s">
        <v>10</v>
      </c>
      <c r="E227" t="s">
        <v>6081</v>
      </c>
      <c r="F227" t="s">
        <v>113</v>
      </c>
      <c r="G227" t="s">
        <v>780</v>
      </c>
      <c r="H227" t="s">
        <v>6158</v>
      </c>
      <c r="I227" t="s">
        <v>6154</v>
      </c>
      <c r="J227" t="s">
        <v>781</v>
      </c>
      <c r="K227" t="s">
        <v>6160</v>
      </c>
      <c r="L227">
        <v>15</v>
      </c>
      <c r="M227" t="s">
        <v>11</v>
      </c>
    </row>
    <row r="228" spans="1:13" x14ac:dyDescent="0.25">
      <c r="A228" t="s">
        <v>782</v>
      </c>
      <c r="B228" s="1">
        <v>35638</v>
      </c>
      <c r="C228" s="2" t="str">
        <f>CHOOSE(WEEKDAY(sharks_attacks_09082024[[#This Row],[Date]],2), "Monday", "Tuesday", "Wednesday", "Thursday", "Friday", "Saturday", "Sunday")</f>
        <v>Sunday</v>
      </c>
      <c r="D228" t="s">
        <v>10</v>
      </c>
      <c r="E228" t="s">
        <v>6081</v>
      </c>
      <c r="F228" t="s">
        <v>52</v>
      </c>
      <c r="G228" t="s">
        <v>783</v>
      </c>
      <c r="H228" t="s">
        <v>6157</v>
      </c>
      <c r="I228" t="s">
        <v>6155</v>
      </c>
      <c r="J228" t="s">
        <v>93</v>
      </c>
      <c r="K228" t="s">
        <v>6160</v>
      </c>
      <c r="L228">
        <v>14</v>
      </c>
      <c r="M228" t="s">
        <v>11</v>
      </c>
    </row>
    <row r="229" spans="1:13" x14ac:dyDescent="0.25">
      <c r="A229" t="s">
        <v>784</v>
      </c>
      <c r="B229" s="1">
        <v>33643</v>
      </c>
      <c r="C229" s="2" t="str">
        <f>CHOOSE(WEEKDAY(sharks_attacks_09082024[[#This Row],[Date]],2), "Monday", "Tuesday", "Wednesday", "Thursday", "Friday", "Saturday", "Sunday")</f>
        <v>Sunday</v>
      </c>
      <c r="D229" t="s">
        <v>14</v>
      </c>
      <c r="E229" t="s">
        <v>6081</v>
      </c>
      <c r="F229" t="s">
        <v>52</v>
      </c>
      <c r="G229" t="s">
        <v>785</v>
      </c>
      <c r="H229" t="s">
        <v>6157</v>
      </c>
      <c r="I229" t="s">
        <v>6155</v>
      </c>
      <c r="J229" t="s">
        <v>786</v>
      </c>
      <c r="K229" t="s">
        <v>6160</v>
      </c>
      <c r="L229">
        <v>19</v>
      </c>
      <c r="M229" t="s">
        <v>11</v>
      </c>
    </row>
    <row r="230" spans="1:13" x14ac:dyDescent="0.25">
      <c r="A230" t="s">
        <v>787</v>
      </c>
      <c r="B230" s="1">
        <v>33257</v>
      </c>
      <c r="C230" s="2" t="str">
        <f>CHOOSE(WEEKDAY(sharks_attacks_09082024[[#This Row],[Date]],2), "Monday", "Tuesday", "Wednesday", "Thursday", "Friday", "Saturday", "Sunday")</f>
        <v>Saturday</v>
      </c>
      <c r="D230" t="s">
        <v>10</v>
      </c>
      <c r="E230" t="s">
        <v>6081</v>
      </c>
      <c r="F230" t="s">
        <v>41</v>
      </c>
      <c r="G230" t="s">
        <v>788</v>
      </c>
      <c r="H230" t="s">
        <v>6157</v>
      </c>
      <c r="I230" t="s">
        <v>6154</v>
      </c>
      <c r="J230" t="s">
        <v>789</v>
      </c>
      <c r="K230" t="s">
        <v>6160</v>
      </c>
      <c r="L230">
        <v>8</v>
      </c>
      <c r="M230" t="s">
        <v>11</v>
      </c>
    </row>
    <row r="231" spans="1:13" x14ac:dyDescent="0.25">
      <c r="A231" t="s">
        <v>790</v>
      </c>
      <c r="B231" s="1">
        <v>33173</v>
      </c>
      <c r="C231" s="2" t="str">
        <f>CHOOSE(WEEKDAY(sharks_attacks_09082024[[#This Row],[Date]],2), "Monday", "Tuesday", "Wednesday", "Thursday", "Friday", "Saturday", "Sunday")</f>
        <v>Saturday</v>
      </c>
      <c r="D231" t="s">
        <v>10</v>
      </c>
      <c r="E231" t="s">
        <v>6081</v>
      </c>
      <c r="F231" t="s">
        <v>41</v>
      </c>
      <c r="G231" t="s">
        <v>791</v>
      </c>
      <c r="H231" t="s">
        <v>6157</v>
      </c>
      <c r="I231" t="s">
        <v>6154</v>
      </c>
      <c r="J231" t="s">
        <v>792</v>
      </c>
      <c r="K231" t="s">
        <v>6160</v>
      </c>
      <c r="L231">
        <v>20</v>
      </c>
      <c r="M231" t="s">
        <v>11</v>
      </c>
    </row>
    <row r="232" spans="1:13" x14ac:dyDescent="0.25">
      <c r="A232" t="s">
        <v>793</v>
      </c>
      <c r="B232" s="1">
        <v>33171</v>
      </c>
      <c r="C232" s="2" t="str">
        <f>CHOOSE(WEEKDAY(sharks_attacks_09082024[[#This Row],[Date]],2), "Monday", "Tuesday", "Wednesday", "Thursday", "Friday", "Saturday", "Sunday")</f>
        <v>Thursday</v>
      </c>
      <c r="D232" t="s">
        <v>10</v>
      </c>
      <c r="E232" t="s">
        <v>6081</v>
      </c>
      <c r="F232" t="s">
        <v>52</v>
      </c>
      <c r="G232" t="s">
        <v>18</v>
      </c>
      <c r="H232" t="s">
        <v>6157</v>
      </c>
      <c r="I232" t="s">
        <v>6153</v>
      </c>
      <c r="J232" t="s">
        <v>149</v>
      </c>
      <c r="K232" t="s">
        <v>6160</v>
      </c>
      <c r="L232">
        <v>10</v>
      </c>
      <c r="M232" t="s">
        <v>11</v>
      </c>
    </row>
    <row r="233" spans="1:13" x14ac:dyDescent="0.25">
      <c r="A233" t="s">
        <v>794</v>
      </c>
      <c r="B233" s="1">
        <v>31783</v>
      </c>
      <c r="C233" s="2" t="str">
        <f>CHOOSE(WEEKDAY(sharks_attacks_09082024[[#This Row],[Date]],2), "Monday", "Tuesday", "Wednesday", "Thursday", "Friday", "Saturday", "Sunday")</f>
        <v>Tuesday</v>
      </c>
      <c r="D233" t="s">
        <v>10</v>
      </c>
      <c r="E233" t="s">
        <v>6081</v>
      </c>
      <c r="F233" t="s">
        <v>41</v>
      </c>
      <c r="G233" t="s">
        <v>795</v>
      </c>
      <c r="H233" t="s">
        <v>6157</v>
      </c>
      <c r="I233" t="s">
        <v>6154</v>
      </c>
      <c r="J233" t="s">
        <v>135</v>
      </c>
      <c r="K233" t="s">
        <v>6160</v>
      </c>
      <c r="L233">
        <v>7</v>
      </c>
      <c r="M233" t="s">
        <v>11</v>
      </c>
    </row>
    <row r="234" spans="1:13" x14ac:dyDescent="0.25">
      <c r="A234" t="s">
        <v>796</v>
      </c>
      <c r="B234" s="1">
        <v>30017</v>
      </c>
      <c r="C234" s="2" t="str">
        <f>CHOOSE(WEEKDAY(sharks_attacks_09082024[[#This Row],[Date]],2), "Monday", "Tuesday", "Wednesday", "Thursday", "Friday", "Saturday", "Sunday")</f>
        <v>Sunday</v>
      </c>
      <c r="D234" t="s">
        <v>10</v>
      </c>
      <c r="E234" t="s">
        <v>6081</v>
      </c>
      <c r="F234" t="s">
        <v>52</v>
      </c>
      <c r="G234" t="s">
        <v>797</v>
      </c>
      <c r="H234" t="s">
        <v>6157</v>
      </c>
      <c r="I234" t="s">
        <v>6154</v>
      </c>
      <c r="J234" t="s">
        <v>798</v>
      </c>
      <c r="K234" t="s">
        <v>6159</v>
      </c>
      <c r="L234">
        <v>12</v>
      </c>
      <c r="M234" t="s">
        <v>11</v>
      </c>
    </row>
    <row r="235" spans="1:13" x14ac:dyDescent="0.25">
      <c r="A235" t="s">
        <v>799</v>
      </c>
      <c r="B235" s="1">
        <v>25935</v>
      </c>
      <c r="C235" s="2" t="str">
        <f>CHOOSE(WEEKDAY(sharks_attacks_09082024[[#This Row],[Date]],2), "Monday", "Tuesday", "Wednesday", "Thursday", "Friday", "Saturday", "Sunday")</f>
        <v>Saturday</v>
      </c>
      <c r="D235" t="s">
        <v>10</v>
      </c>
      <c r="E235" t="s">
        <v>6081</v>
      </c>
      <c r="F235" t="s">
        <v>41</v>
      </c>
      <c r="G235" t="s">
        <v>800</v>
      </c>
      <c r="H235" t="s">
        <v>6157</v>
      </c>
      <c r="I235" t="s">
        <v>6153</v>
      </c>
      <c r="J235" t="s">
        <v>801</v>
      </c>
      <c r="K235" t="s">
        <v>6160</v>
      </c>
      <c r="L235">
        <v>16</v>
      </c>
      <c r="M235" t="s">
        <v>11</v>
      </c>
    </row>
    <row r="236" spans="1:13" x14ac:dyDescent="0.25">
      <c r="A236" t="s">
        <v>803</v>
      </c>
      <c r="B236" s="1">
        <v>25230</v>
      </c>
      <c r="C236" s="2" t="str">
        <f>CHOOSE(WEEKDAY(sharks_attacks_09082024[[#This Row],[Date]],2), "Monday", "Tuesday", "Wednesday", "Thursday", "Friday", "Saturday", "Sunday")</f>
        <v>Monday</v>
      </c>
      <c r="D236" t="s">
        <v>10</v>
      </c>
      <c r="E236" t="s">
        <v>6081</v>
      </c>
      <c r="F236" t="s">
        <v>70</v>
      </c>
      <c r="G236" t="s">
        <v>804</v>
      </c>
      <c r="H236" t="s">
        <v>6157</v>
      </c>
      <c r="I236" t="s">
        <v>6154</v>
      </c>
      <c r="J236" t="s">
        <v>805</v>
      </c>
      <c r="K236" t="s">
        <v>6160</v>
      </c>
      <c r="L236">
        <v>7</v>
      </c>
      <c r="M236" t="s">
        <v>11</v>
      </c>
    </row>
    <row r="237" spans="1:13" x14ac:dyDescent="0.25">
      <c r="A237" t="s">
        <v>806</v>
      </c>
      <c r="B237" s="1">
        <v>25144</v>
      </c>
      <c r="C237" s="2" t="str">
        <f>CHOOSE(WEEKDAY(sharks_attacks_09082024[[#This Row],[Date]],2), "Monday", "Tuesday", "Wednesday", "Thursday", "Friday", "Saturday", "Sunday")</f>
        <v>Saturday</v>
      </c>
      <c r="D237" t="s">
        <v>16</v>
      </c>
      <c r="E237" t="s">
        <v>6081</v>
      </c>
      <c r="F237" t="s">
        <v>11</v>
      </c>
      <c r="G237" t="s">
        <v>807</v>
      </c>
      <c r="H237" t="s">
        <v>6157</v>
      </c>
      <c r="I237" t="s">
        <v>6155</v>
      </c>
      <c r="J237" t="s">
        <v>808</v>
      </c>
      <c r="K237" t="s">
        <v>6160</v>
      </c>
      <c r="L237">
        <v>15</v>
      </c>
      <c r="M237" t="s">
        <v>11</v>
      </c>
    </row>
    <row r="238" spans="1:13" x14ac:dyDescent="0.25">
      <c r="A238" t="s">
        <v>809</v>
      </c>
      <c r="B238" s="1">
        <v>23699</v>
      </c>
      <c r="C238" s="2" t="str">
        <f>CHOOSE(WEEKDAY(sharks_attacks_09082024[[#This Row],[Date]],2), "Monday", "Tuesday", "Wednesday", "Thursday", "Friday", "Saturday", "Sunday")</f>
        <v>Wednesday</v>
      </c>
      <c r="D238" t="s">
        <v>10</v>
      </c>
      <c r="E238" t="s">
        <v>6081</v>
      </c>
      <c r="F238" t="s">
        <v>810</v>
      </c>
      <c r="G238" t="s">
        <v>811</v>
      </c>
      <c r="H238" t="s">
        <v>6157</v>
      </c>
      <c r="I238" t="s">
        <v>6154</v>
      </c>
      <c r="J238" t="s">
        <v>12</v>
      </c>
      <c r="K238" t="s">
        <v>6159</v>
      </c>
      <c r="L238">
        <v>13</v>
      </c>
      <c r="M238" t="s">
        <v>11</v>
      </c>
    </row>
    <row r="239" spans="1:13" x14ac:dyDescent="0.25">
      <c r="A239" t="s">
        <v>812</v>
      </c>
      <c r="B239" s="1">
        <v>23409</v>
      </c>
      <c r="C239" s="2" t="str">
        <f>CHOOSE(WEEKDAY(sharks_attacks_09082024[[#This Row],[Date]],2), "Monday", "Tuesday", "Wednesday", "Thursday", "Friday", "Saturday", "Sunday")</f>
        <v>Sunday</v>
      </c>
      <c r="D239" t="s">
        <v>14</v>
      </c>
      <c r="E239" t="s">
        <v>6081</v>
      </c>
      <c r="F239" t="s">
        <v>41</v>
      </c>
      <c r="G239" t="s">
        <v>813</v>
      </c>
      <c r="H239" t="s">
        <v>6157</v>
      </c>
      <c r="I239" t="s">
        <v>6154</v>
      </c>
      <c r="J239" t="s">
        <v>814</v>
      </c>
      <c r="K239" t="s">
        <v>6159</v>
      </c>
      <c r="L239">
        <v>9</v>
      </c>
      <c r="M239" t="s">
        <v>11</v>
      </c>
    </row>
    <row r="240" spans="1:13" x14ac:dyDescent="0.25">
      <c r="A240" t="s">
        <v>815</v>
      </c>
      <c r="B240" s="1">
        <v>23037</v>
      </c>
      <c r="C240" s="2" t="str">
        <f>CHOOSE(WEEKDAY(sharks_attacks_09082024[[#This Row],[Date]],2), "Monday", "Tuesday", "Wednesday", "Thursday", "Friday", "Saturday", "Sunday")</f>
        <v>Saturday</v>
      </c>
      <c r="D240" t="s">
        <v>14</v>
      </c>
      <c r="E240" t="s">
        <v>6081</v>
      </c>
      <c r="F240" t="s">
        <v>41</v>
      </c>
      <c r="G240" t="s">
        <v>816</v>
      </c>
      <c r="H240" t="s">
        <v>6157</v>
      </c>
      <c r="I240" t="s">
        <v>6154</v>
      </c>
      <c r="J240" t="s">
        <v>817</v>
      </c>
      <c r="K240" t="s">
        <v>6159</v>
      </c>
      <c r="L240">
        <v>16</v>
      </c>
      <c r="M240" t="s">
        <v>11</v>
      </c>
    </row>
    <row r="241" spans="1:13" x14ac:dyDescent="0.25">
      <c r="A241" t="s">
        <v>818</v>
      </c>
      <c r="B241" s="1">
        <v>22231</v>
      </c>
      <c r="C241" s="2" t="str">
        <f>CHOOSE(WEEKDAY(sharks_attacks_09082024[[#This Row],[Date]],2), "Monday", "Tuesday", "Wednesday", "Thursday", "Friday", "Saturday", "Sunday")</f>
        <v>Friday</v>
      </c>
      <c r="D241" t="s">
        <v>16</v>
      </c>
      <c r="E241" t="s">
        <v>6081</v>
      </c>
      <c r="F241" t="s">
        <v>819</v>
      </c>
      <c r="G241" t="s">
        <v>820</v>
      </c>
      <c r="H241" t="s">
        <v>6157</v>
      </c>
      <c r="I241" t="s">
        <v>6155</v>
      </c>
      <c r="J241" t="s">
        <v>821</v>
      </c>
      <c r="K241" t="s">
        <v>6160</v>
      </c>
      <c r="L241">
        <v>15</v>
      </c>
      <c r="M241" t="s">
        <v>11</v>
      </c>
    </row>
    <row r="242" spans="1:13" x14ac:dyDescent="0.25">
      <c r="A242" t="s">
        <v>822</v>
      </c>
      <c r="B242" s="1">
        <v>21903</v>
      </c>
      <c r="C242" s="2" t="str">
        <f>CHOOSE(WEEKDAY(sharks_attacks_09082024[[#This Row],[Date]],2), "Monday", "Tuesday", "Wednesday", "Thursday", "Friday", "Saturday", "Sunday")</f>
        <v>Saturday</v>
      </c>
      <c r="D242" t="s">
        <v>10</v>
      </c>
      <c r="E242" t="s">
        <v>6081</v>
      </c>
      <c r="F242" t="s">
        <v>823</v>
      </c>
      <c r="G242" t="s">
        <v>824</v>
      </c>
      <c r="H242" t="s">
        <v>6157</v>
      </c>
      <c r="I242" t="s">
        <v>6154</v>
      </c>
      <c r="J242" t="s">
        <v>12</v>
      </c>
      <c r="K242" t="s">
        <v>6159</v>
      </c>
      <c r="L242">
        <v>6</v>
      </c>
      <c r="M242" t="s">
        <v>11</v>
      </c>
    </row>
    <row r="243" spans="1:13" x14ac:dyDescent="0.25">
      <c r="A243" t="s">
        <v>825</v>
      </c>
      <c r="B243" s="1">
        <v>20157</v>
      </c>
      <c r="C243" s="2" t="str">
        <f>CHOOSE(WEEKDAY(sharks_attacks_09082024[[#This Row],[Date]],2), "Monday", "Tuesday", "Wednesday", "Thursday", "Friday", "Saturday", "Sunday")</f>
        <v>Wednesday</v>
      </c>
      <c r="D243" t="s">
        <v>10</v>
      </c>
      <c r="E243" t="s">
        <v>6081</v>
      </c>
      <c r="F243" t="s">
        <v>78</v>
      </c>
      <c r="G243" t="s">
        <v>826</v>
      </c>
      <c r="H243" t="s">
        <v>6157</v>
      </c>
      <c r="I243" t="s">
        <v>6154</v>
      </c>
      <c r="J243" t="s">
        <v>12</v>
      </c>
      <c r="K243" t="s">
        <v>6159</v>
      </c>
      <c r="L243">
        <v>18</v>
      </c>
      <c r="M243" t="s">
        <v>11</v>
      </c>
    </row>
    <row r="244" spans="1:13" x14ac:dyDescent="0.25">
      <c r="A244" t="s">
        <v>827</v>
      </c>
      <c r="B244" s="1">
        <v>20149</v>
      </c>
      <c r="C244" s="2" t="str">
        <f>CHOOSE(WEEKDAY(sharks_attacks_09082024[[#This Row],[Date]],2), "Monday", "Tuesday", "Wednesday", "Thursday", "Friday", "Saturday", "Sunday")</f>
        <v>Tuesday</v>
      </c>
      <c r="D244" t="s">
        <v>16</v>
      </c>
      <c r="E244" t="s">
        <v>6081</v>
      </c>
      <c r="F244" t="s">
        <v>828</v>
      </c>
      <c r="G244" t="s">
        <v>829</v>
      </c>
      <c r="H244" t="s">
        <v>6157</v>
      </c>
      <c r="I244" t="s">
        <v>6154</v>
      </c>
      <c r="J244" t="s">
        <v>830</v>
      </c>
      <c r="K244" t="s">
        <v>6160</v>
      </c>
      <c r="L244">
        <v>11</v>
      </c>
      <c r="M244" t="s">
        <v>11</v>
      </c>
    </row>
    <row r="245" spans="1:13" x14ac:dyDescent="0.25">
      <c r="A245" t="s">
        <v>831</v>
      </c>
      <c r="B245" s="1">
        <v>20069</v>
      </c>
      <c r="C245" s="2" t="str">
        <f>CHOOSE(WEEKDAY(sharks_attacks_09082024[[#This Row],[Date]],2), "Monday", "Tuesday", "Wednesday", "Thursday", "Friday", "Saturday", "Sunday")</f>
        <v>Saturday</v>
      </c>
      <c r="D245" t="s">
        <v>10</v>
      </c>
      <c r="E245" t="s">
        <v>6081</v>
      </c>
      <c r="F245" t="s">
        <v>41</v>
      </c>
      <c r="G245" t="s">
        <v>832</v>
      </c>
      <c r="H245" t="s">
        <v>6157</v>
      </c>
      <c r="I245" t="s">
        <v>6154</v>
      </c>
      <c r="J245" t="s">
        <v>12</v>
      </c>
      <c r="K245" t="s">
        <v>6159</v>
      </c>
      <c r="L245">
        <v>11</v>
      </c>
      <c r="M245" t="s">
        <v>11</v>
      </c>
    </row>
    <row r="246" spans="1:13" x14ac:dyDescent="0.25">
      <c r="A246" t="s">
        <v>833</v>
      </c>
      <c r="B246" s="1">
        <v>19782</v>
      </c>
      <c r="C246" s="2" t="str">
        <f>CHOOSE(WEEKDAY(sharks_attacks_09082024[[#This Row],[Date]],2), "Monday", "Tuesday", "Wednesday", "Thursday", "Friday", "Saturday", "Sunday")</f>
        <v>Saturday</v>
      </c>
      <c r="D246" t="s">
        <v>10</v>
      </c>
      <c r="E246" t="s">
        <v>6081</v>
      </c>
      <c r="F246" t="s">
        <v>41</v>
      </c>
      <c r="G246" t="s">
        <v>834</v>
      </c>
      <c r="H246" t="s">
        <v>6157</v>
      </c>
      <c r="I246" t="s">
        <v>6154</v>
      </c>
      <c r="J246" t="s">
        <v>835</v>
      </c>
      <c r="K246" t="s">
        <v>6159</v>
      </c>
      <c r="L246">
        <v>17</v>
      </c>
      <c r="M246" t="s">
        <v>11</v>
      </c>
    </row>
    <row r="247" spans="1:13" x14ac:dyDescent="0.25">
      <c r="A247" t="s">
        <v>836</v>
      </c>
      <c r="B247" s="1">
        <v>19706</v>
      </c>
      <c r="C247" s="2" t="str">
        <f>CHOOSE(WEEKDAY(sharks_attacks_09082024[[#This Row],[Date]],2), "Monday", "Tuesday", "Wednesday", "Thursday", "Friday", "Saturday", "Sunday")</f>
        <v>Sunday</v>
      </c>
      <c r="D247" t="s">
        <v>10</v>
      </c>
      <c r="E247" t="s">
        <v>6081</v>
      </c>
      <c r="F247" t="s">
        <v>837</v>
      </c>
      <c r="G247" t="s">
        <v>838</v>
      </c>
      <c r="H247" t="s">
        <v>6157</v>
      </c>
      <c r="I247" t="s">
        <v>6155</v>
      </c>
      <c r="J247" t="s">
        <v>839</v>
      </c>
      <c r="K247" t="s">
        <v>6160</v>
      </c>
      <c r="L247">
        <v>12</v>
      </c>
      <c r="M247" t="s">
        <v>11</v>
      </c>
    </row>
    <row r="248" spans="1:13" x14ac:dyDescent="0.25">
      <c r="A248" t="s">
        <v>840</v>
      </c>
      <c r="B248" s="1">
        <v>18923</v>
      </c>
      <c r="C248" s="2" t="str">
        <f>CHOOSE(WEEKDAY(sharks_attacks_09082024[[#This Row],[Date]],2), "Monday", "Tuesday", "Wednesday", "Thursday", "Friday", "Saturday", "Sunday")</f>
        <v>Monday</v>
      </c>
      <c r="D248" t="s">
        <v>10</v>
      </c>
      <c r="E248" t="s">
        <v>6081</v>
      </c>
      <c r="F248" t="s">
        <v>41</v>
      </c>
      <c r="G248" t="s">
        <v>841</v>
      </c>
      <c r="H248" t="s">
        <v>6157</v>
      </c>
      <c r="I248" t="s">
        <v>6154</v>
      </c>
      <c r="J248" t="s">
        <v>842</v>
      </c>
      <c r="K248" t="s">
        <v>6159</v>
      </c>
      <c r="L248">
        <v>19</v>
      </c>
      <c r="M248" t="s">
        <v>11</v>
      </c>
    </row>
    <row r="249" spans="1:13" x14ac:dyDescent="0.25">
      <c r="A249" t="s">
        <v>843</v>
      </c>
      <c r="B249" s="1">
        <v>18613</v>
      </c>
      <c r="C249" s="2" t="str">
        <f>CHOOSE(WEEKDAY(sharks_attacks_09082024[[#This Row],[Date]],2), "Monday", "Tuesday", "Wednesday", "Thursday", "Friday", "Saturday", "Sunday")</f>
        <v>Saturday</v>
      </c>
      <c r="D249" t="s">
        <v>10</v>
      </c>
      <c r="E249" t="s">
        <v>6081</v>
      </c>
      <c r="F249" t="s">
        <v>454</v>
      </c>
      <c r="G249" t="s">
        <v>844</v>
      </c>
      <c r="H249" t="s">
        <v>6157</v>
      </c>
      <c r="I249" t="s">
        <v>6154</v>
      </c>
      <c r="J249" t="s">
        <v>845</v>
      </c>
      <c r="K249" t="s">
        <v>6159</v>
      </c>
      <c r="L249">
        <v>16</v>
      </c>
      <c r="M249" t="s">
        <v>11</v>
      </c>
    </row>
    <row r="250" spans="1:13" x14ac:dyDescent="0.25">
      <c r="A250" t="s">
        <v>846</v>
      </c>
      <c r="B250" s="1">
        <v>41511</v>
      </c>
      <c r="C250" s="2" t="str">
        <f>CHOOSE(WEEKDAY(sharks_attacks_09082024[[#This Row],[Date]],2), "Monday", "Tuesday", "Wednesday", "Thursday", "Friday", "Saturday", "Sunday")</f>
        <v>Sunday</v>
      </c>
      <c r="D250" t="s">
        <v>10</v>
      </c>
      <c r="E250" t="s">
        <v>6081</v>
      </c>
      <c r="F250" t="s">
        <v>847</v>
      </c>
      <c r="G250" t="s">
        <v>848</v>
      </c>
      <c r="H250" t="s">
        <v>6157</v>
      </c>
      <c r="I250" t="s">
        <v>6153</v>
      </c>
      <c r="J250" t="s">
        <v>849</v>
      </c>
      <c r="K250" t="s">
        <v>6160</v>
      </c>
      <c r="L250">
        <v>15</v>
      </c>
      <c r="M250" t="s">
        <v>11</v>
      </c>
    </row>
    <row r="251" spans="1:13" x14ac:dyDescent="0.25">
      <c r="A251" t="s">
        <v>850</v>
      </c>
      <c r="B251" s="1">
        <v>42123</v>
      </c>
      <c r="C251" s="2" t="str">
        <f>CHOOSE(WEEKDAY(sharks_attacks_09082024[[#This Row],[Date]],2), "Monday", "Tuesday", "Wednesday", "Thursday", "Friday", "Saturday", "Sunday")</f>
        <v>Wednesday</v>
      </c>
      <c r="D251" t="s">
        <v>10</v>
      </c>
      <c r="E251" t="s">
        <v>19</v>
      </c>
      <c r="F251" t="s">
        <v>94</v>
      </c>
      <c r="G251" t="s">
        <v>851</v>
      </c>
      <c r="H251" t="s">
        <v>6158</v>
      </c>
      <c r="I251" t="s">
        <v>6154</v>
      </c>
      <c r="J251" t="s">
        <v>12</v>
      </c>
      <c r="K251" t="s">
        <v>6159</v>
      </c>
      <c r="L251">
        <v>9</v>
      </c>
      <c r="M251" t="s">
        <v>11</v>
      </c>
    </row>
    <row r="252" spans="1:13" x14ac:dyDescent="0.25">
      <c r="A252" t="s">
        <v>852</v>
      </c>
      <c r="B252" s="1">
        <v>41610</v>
      </c>
      <c r="C252" s="2" t="str">
        <f>CHOOSE(WEEKDAY(sharks_attacks_09082024[[#This Row],[Date]],2), "Monday", "Tuesday", "Wednesday", "Thursday", "Friday", "Saturday", "Sunday")</f>
        <v>Monday</v>
      </c>
      <c r="D252" t="s">
        <v>10</v>
      </c>
      <c r="E252" t="s">
        <v>19</v>
      </c>
      <c r="F252" t="s">
        <v>853</v>
      </c>
      <c r="G252" t="s">
        <v>854</v>
      </c>
      <c r="H252" t="s">
        <v>6157</v>
      </c>
      <c r="I252" t="s">
        <v>6154</v>
      </c>
      <c r="J252" t="s">
        <v>12</v>
      </c>
      <c r="K252" t="s">
        <v>6159</v>
      </c>
      <c r="L252">
        <v>9</v>
      </c>
      <c r="M252" t="s">
        <v>11</v>
      </c>
    </row>
    <row r="253" spans="1:13" x14ac:dyDescent="0.25">
      <c r="A253" t="s">
        <v>855</v>
      </c>
      <c r="B253" s="1">
        <v>40212</v>
      </c>
      <c r="C253" s="2" t="str">
        <f>CHOOSE(WEEKDAY(sharks_attacks_09082024[[#This Row],[Date]],2), "Monday", "Tuesday", "Wednesday", "Thursday", "Friday", "Saturday", "Sunday")</f>
        <v>Wednesday</v>
      </c>
      <c r="D253" t="s">
        <v>10</v>
      </c>
      <c r="E253" t="s">
        <v>19</v>
      </c>
      <c r="F253" t="s">
        <v>856</v>
      </c>
      <c r="G253" t="s">
        <v>857</v>
      </c>
      <c r="H253" t="s">
        <v>6157</v>
      </c>
      <c r="I253" t="s">
        <v>6154</v>
      </c>
      <c r="J253" t="s">
        <v>12</v>
      </c>
      <c r="K253" t="s">
        <v>6159</v>
      </c>
      <c r="L253">
        <v>15</v>
      </c>
      <c r="M253" t="s">
        <v>11</v>
      </c>
    </row>
    <row r="254" spans="1:13" x14ac:dyDescent="0.25">
      <c r="A254" t="s">
        <v>858</v>
      </c>
      <c r="B254" s="1">
        <v>36237</v>
      </c>
      <c r="C254" s="2" t="str">
        <f>CHOOSE(WEEKDAY(sharks_attacks_09082024[[#This Row],[Date]],2), "Monday", "Tuesday", "Wednesday", "Thursday", "Friday", "Saturday", "Sunday")</f>
        <v>Thursday</v>
      </c>
      <c r="D254" t="s">
        <v>10</v>
      </c>
      <c r="E254" t="s">
        <v>19</v>
      </c>
      <c r="F254" t="s">
        <v>859</v>
      </c>
      <c r="G254" t="s">
        <v>860</v>
      </c>
      <c r="H254" t="s">
        <v>6158</v>
      </c>
      <c r="I254" t="s">
        <v>6154</v>
      </c>
      <c r="J254" t="s">
        <v>861</v>
      </c>
      <c r="K254" t="s">
        <v>6159</v>
      </c>
      <c r="L254">
        <v>20</v>
      </c>
      <c r="M254" t="s">
        <v>11</v>
      </c>
    </row>
    <row r="255" spans="1:13" x14ac:dyDescent="0.25">
      <c r="A255" t="s">
        <v>862</v>
      </c>
      <c r="B255" s="1">
        <v>33837</v>
      </c>
      <c r="C255" s="2" t="str">
        <f>CHOOSE(WEEKDAY(sharks_attacks_09082024[[#This Row],[Date]],2), "Monday", "Tuesday", "Wednesday", "Thursday", "Friday", "Saturday", "Sunday")</f>
        <v>Friday</v>
      </c>
      <c r="D255" t="s">
        <v>14</v>
      </c>
      <c r="E255" t="s">
        <v>19</v>
      </c>
      <c r="F255" t="s">
        <v>863</v>
      </c>
      <c r="G255" t="s">
        <v>864</v>
      </c>
      <c r="H255" t="s">
        <v>6157</v>
      </c>
      <c r="I255" t="s">
        <v>6153</v>
      </c>
      <c r="J255" t="s">
        <v>865</v>
      </c>
      <c r="K255" t="s">
        <v>6159</v>
      </c>
      <c r="L255">
        <v>15</v>
      </c>
      <c r="M255" t="s">
        <v>11</v>
      </c>
    </row>
    <row r="256" spans="1:13" x14ac:dyDescent="0.25">
      <c r="A256" t="s">
        <v>866</v>
      </c>
      <c r="B256" s="1">
        <v>32824</v>
      </c>
      <c r="C256" s="2" t="str">
        <f>CHOOSE(WEEKDAY(sharks_attacks_09082024[[#This Row],[Date]],2), "Monday", "Tuesday", "Wednesday", "Thursday", "Friday", "Saturday", "Sunday")</f>
        <v>Sunday</v>
      </c>
      <c r="D256" t="s">
        <v>14</v>
      </c>
      <c r="E256" t="s">
        <v>19</v>
      </c>
      <c r="F256" t="s">
        <v>867</v>
      </c>
      <c r="G256" t="s">
        <v>868</v>
      </c>
      <c r="H256" t="s">
        <v>6157</v>
      </c>
      <c r="I256" t="s">
        <v>6153</v>
      </c>
      <c r="J256" t="s">
        <v>869</v>
      </c>
      <c r="K256" t="s">
        <v>6159</v>
      </c>
      <c r="L256">
        <v>18</v>
      </c>
      <c r="M256" t="s">
        <v>11</v>
      </c>
    </row>
    <row r="257" spans="1:13" x14ac:dyDescent="0.25">
      <c r="A257" t="s">
        <v>870</v>
      </c>
      <c r="B257" s="1">
        <v>30976</v>
      </c>
      <c r="C257" s="2" t="str">
        <f>CHOOSE(WEEKDAY(sharks_attacks_09082024[[#This Row],[Date]],2), "Monday", "Tuesday", "Wednesday", "Thursday", "Friday", "Saturday", "Sunday")</f>
        <v>Sunday</v>
      </c>
      <c r="D257" t="s">
        <v>14</v>
      </c>
      <c r="E257" t="s">
        <v>19</v>
      </c>
      <c r="F257" t="s">
        <v>41</v>
      </c>
      <c r="G257" t="s">
        <v>871</v>
      </c>
      <c r="H257" t="s">
        <v>6157</v>
      </c>
      <c r="I257" t="s">
        <v>6154</v>
      </c>
      <c r="J257" t="s">
        <v>872</v>
      </c>
      <c r="K257" t="s">
        <v>6159</v>
      </c>
      <c r="L257">
        <v>14</v>
      </c>
      <c r="M257" t="s">
        <v>11</v>
      </c>
    </row>
    <row r="258" spans="1:13" x14ac:dyDescent="0.25">
      <c r="A258" t="s">
        <v>873</v>
      </c>
      <c r="B258" s="1">
        <v>22456</v>
      </c>
      <c r="C258" s="2" t="str">
        <f>CHOOSE(WEEKDAY(sharks_attacks_09082024[[#This Row],[Date]],2), "Monday", "Tuesday", "Wednesday", "Thursday", "Friday", "Saturday", "Sunday")</f>
        <v>Saturday</v>
      </c>
      <c r="D258" t="s">
        <v>10</v>
      </c>
      <c r="E258" t="s">
        <v>19</v>
      </c>
      <c r="F258" t="s">
        <v>874</v>
      </c>
      <c r="G258" t="s">
        <v>875</v>
      </c>
      <c r="H258" t="s">
        <v>6157</v>
      </c>
      <c r="I258" t="s">
        <v>6154</v>
      </c>
      <c r="J258" t="s">
        <v>876</v>
      </c>
      <c r="K258" t="s">
        <v>6159</v>
      </c>
      <c r="L258">
        <v>9</v>
      </c>
      <c r="M258" t="s">
        <v>11</v>
      </c>
    </row>
    <row r="259" spans="1:13" x14ac:dyDescent="0.25">
      <c r="A259" t="s">
        <v>877</v>
      </c>
      <c r="B259" s="1">
        <v>20664</v>
      </c>
      <c r="C259" s="2" t="str">
        <f>CHOOSE(WEEKDAY(sharks_attacks_09082024[[#This Row],[Date]],2), "Monday", "Tuesday", "Wednesday", "Thursday", "Friday", "Saturday", "Sunday")</f>
        <v>Saturday</v>
      </c>
      <c r="D259" t="s">
        <v>16</v>
      </c>
      <c r="E259" t="s">
        <v>19</v>
      </c>
      <c r="F259" t="s">
        <v>878</v>
      </c>
      <c r="G259" t="s">
        <v>879</v>
      </c>
      <c r="H259" t="s">
        <v>6157</v>
      </c>
      <c r="I259" t="s">
        <v>6155</v>
      </c>
      <c r="J259" t="s">
        <v>880</v>
      </c>
      <c r="K259" t="s">
        <v>6159</v>
      </c>
      <c r="L259">
        <v>10</v>
      </c>
      <c r="M259" t="s">
        <v>11</v>
      </c>
    </row>
    <row r="260" spans="1:13" x14ac:dyDescent="0.25">
      <c r="A260" t="s">
        <v>881</v>
      </c>
      <c r="B260" s="1">
        <v>18420</v>
      </c>
      <c r="C260" s="2" t="str">
        <f>CHOOSE(WEEKDAY(sharks_attacks_09082024[[#This Row],[Date]],2), "Monday", "Tuesday", "Wednesday", "Thursday", "Friday", "Saturday", "Sunday")</f>
        <v>Tuesday</v>
      </c>
      <c r="D260" t="s">
        <v>38</v>
      </c>
      <c r="E260" t="s">
        <v>19</v>
      </c>
      <c r="F260" t="s">
        <v>882</v>
      </c>
      <c r="G260" t="s">
        <v>883</v>
      </c>
      <c r="H260" t="s">
        <v>6157</v>
      </c>
      <c r="I260" t="s">
        <v>6154</v>
      </c>
      <c r="J260" t="s">
        <v>884</v>
      </c>
      <c r="K260" t="s">
        <v>6159</v>
      </c>
      <c r="L260">
        <v>9</v>
      </c>
      <c r="M260" t="s">
        <v>11</v>
      </c>
    </row>
    <row r="261" spans="1:13" x14ac:dyDescent="0.25">
      <c r="A261" t="s">
        <v>885</v>
      </c>
      <c r="B261" s="1">
        <v>42564</v>
      </c>
      <c r="C261" s="2" t="str">
        <f>CHOOSE(WEEKDAY(sharks_attacks_09082024[[#This Row],[Date]],2), "Monday", "Tuesday", "Wednesday", "Thursday", "Friday", "Saturday", "Sunday")</f>
        <v>Wednesday</v>
      </c>
      <c r="D261" t="s">
        <v>14</v>
      </c>
      <c r="E261" t="s">
        <v>19</v>
      </c>
      <c r="F261" t="s">
        <v>41</v>
      </c>
      <c r="G261" t="s">
        <v>886</v>
      </c>
      <c r="H261" t="s">
        <v>6158</v>
      </c>
      <c r="I261" t="s">
        <v>6153</v>
      </c>
      <c r="J261" t="s">
        <v>887</v>
      </c>
      <c r="K261" t="s">
        <v>6160</v>
      </c>
      <c r="L261">
        <v>10</v>
      </c>
      <c r="M261" t="s">
        <v>11</v>
      </c>
    </row>
    <row r="262" spans="1:13" x14ac:dyDescent="0.25">
      <c r="A262" t="s">
        <v>888</v>
      </c>
      <c r="B262" s="1">
        <v>40806</v>
      </c>
      <c r="C262" s="2" t="str">
        <f>CHOOSE(WEEKDAY(sharks_attacks_09082024[[#This Row],[Date]],2), "Monday", "Tuesday", "Wednesday", "Thursday", "Friday", "Saturday", "Sunday")</f>
        <v>Tuesday</v>
      </c>
      <c r="D262" t="s">
        <v>17</v>
      </c>
      <c r="E262" t="s">
        <v>19</v>
      </c>
      <c r="F262" t="s">
        <v>72</v>
      </c>
      <c r="G262" t="s">
        <v>889</v>
      </c>
      <c r="H262" t="s">
        <v>6157</v>
      </c>
      <c r="I262" t="s">
        <v>6153</v>
      </c>
      <c r="J262" t="s">
        <v>890</v>
      </c>
      <c r="K262" t="s">
        <v>6160</v>
      </c>
      <c r="L262">
        <v>15</v>
      </c>
      <c r="M262" t="s">
        <v>11</v>
      </c>
    </row>
    <row r="263" spans="1:13" x14ac:dyDescent="0.25">
      <c r="A263" t="s">
        <v>891</v>
      </c>
      <c r="B263" s="1">
        <v>40501</v>
      </c>
      <c r="C263" s="2" t="str">
        <f>CHOOSE(WEEKDAY(sharks_attacks_09082024[[#This Row],[Date]],2), "Monday", "Tuesday", "Wednesday", "Thursday", "Friday", "Saturday", "Sunday")</f>
        <v>Friday</v>
      </c>
      <c r="D263" t="s">
        <v>16</v>
      </c>
      <c r="E263" t="s">
        <v>19</v>
      </c>
      <c r="F263" t="s">
        <v>94</v>
      </c>
      <c r="G263" t="s">
        <v>892</v>
      </c>
      <c r="H263" t="s">
        <v>6157</v>
      </c>
      <c r="I263" t="s">
        <v>6154</v>
      </c>
      <c r="J263" t="s">
        <v>893</v>
      </c>
      <c r="K263" t="s">
        <v>6160</v>
      </c>
      <c r="L263">
        <v>13</v>
      </c>
      <c r="M263" t="s">
        <v>11</v>
      </c>
    </row>
    <row r="264" spans="1:13" x14ac:dyDescent="0.25">
      <c r="A264" t="s">
        <v>894</v>
      </c>
      <c r="B264" s="1">
        <v>38640</v>
      </c>
      <c r="C264" s="2" t="str">
        <f>CHOOSE(WEEKDAY(sharks_attacks_09082024[[#This Row],[Date]],2), "Monday", "Tuesday", "Wednesday", "Thursday", "Friday", "Saturday", "Sunday")</f>
        <v>Saturday</v>
      </c>
      <c r="D264" t="s">
        <v>16</v>
      </c>
      <c r="E264" t="s">
        <v>19</v>
      </c>
      <c r="F264" t="s">
        <v>91</v>
      </c>
      <c r="G264" t="s">
        <v>895</v>
      </c>
      <c r="H264" t="s">
        <v>6157</v>
      </c>
      <c r="I264" t="s">
        <v>6155</v>
      </c>
      <c r="J264" t="s">
        <v>896</v>
      </c>
      <c r="K264" t="s">
        <v>6160</v>
      </c>
      <c r="L264">
        <v>17</v>
      </c>
      <c r="M264" t="s">
        <v>11</v>
      </c>
    </row>
    <row r="265" spans="1:13" x14ac:dyDescent="0.25">
      <c r="A265" t="s">
        <v>897</v>
      </c>
      <c r="B265" s="1">
        <v>38521</v>
      </c>
      <c r="C265" s="2" t="str">
        <f>CHOOSE(WEEKDAY(sharks_attacks_09082024[[#This Row],[Date]],2), "Monday", "Tuesday", "Wednesday", "Thursday", "Friday", "Saturday", "Sunday")</f>
        <v>Saturday</v>
      </c>
      <c r="D265" t="s">
        <v>14</v>
      </c>
      <c r="E265" t="s">
        <v>19</v>
      </c>
      <c r="F265" t="s">
        <v>41</v>
      </c>
      <c r="G265" t="s">
        <v>898</v>
      </c>
      <c r="H265" t="s">
        <v>6157</v>
      </c>
      <c r="I265" t="s">
        <v>6154</v>
      </c>
      <c r="J265" t="s">
        <v>899</v>
      </c>
      <c r="K265" t="s">
        <v>6160</v>
      </c>
      <c r="L265">
        <v>8</v>
      </c>
      <c r="M265" t="s">
        <v>11</v>
      </c>
    </row>
    <row r="266" spans="1:13" x14ac:dyDescent="0.25">
      <c r="A266" t="s">
        <v>900</v>
      </c>
      <c r="B266" s="1">
        <v>34378</v>
      </c>
      <c r="C266" s="2" t="str">
        <f>CHOOSE(WEEKDAY(sharks_attacks_09082024[[#This Row],[Date]],2), "Monday", "Tuesday", "Wednesday", "Thursday", "Friday", "Saturday", "Sunday")</f>
        <v>Sunday</v>
      </c>
      <c r="D266" t="s">
        <v>16</v>
      </c>
      <c r="E266" t="s">
        <v>19</v>
      </c>
      <c r="F266" t="s">
        <v>40</v>
      </c>
      <c r="G266" t="s">
        <v>901</v>
      </c>
      <c r="H266" t="s">
        <v>6157</v>
      </c>
      <c r="I266" t="s">
        <v>6153</v>
      </c>
      <c r="J266" t="s">
        <v>902</v>
      </c>
      <c r="K266" t="s">
        <v>6160</v>
      </c>
      <c r="L266">
        <v>17</v>
      </c>
      <c r="M266" t="s">
        <v>11</v>
      </c>
    </row>
    <row r="267" spans="1:13" x14ac:dyDescent="0.25">
      <c r="A267" t="s">
        <v>903</v>
      </c>
      <c r="B267" s="1">
        <v>24291</v>
      </c>
      <c r="C267" s="2" t="str">
        <f>CHOOSE(WEEKDAY(sharks_attacks_09082024[[#This Row],[Date]],2), "Monday", "Tuesday", "Wednesday", "Thursday", "Friday", "Saturday", "Sunday")</f>
        <v>Sunday</v>
      </c>
      <c r="D267" t="s">
        <v>14</v>
      </c>
      <c r="E267" t="s">
        <v>19</v>
      </c>
      <c r="F267" t="s">
        <v>103</v>
      </c>
      <c r="G267" t="s">
        <v>904</v>
      </c>
      <c r="H267" t="s">
        <v>6157</v>
      </c>
      <c r="I267" t="s">
        <v>6154</v>
      </c>
      <c r="J267" t="s">
        <v>905</v>
      </c>
      <c r="K267" t="s">
        <v>6160</v>
      </c>
      <c r="L267">
        <v>7</v>
      </c>
      <c r="M267" t="s">
        <v>11</v>
      </c>
    </row>
    <row r="268" spans="1:13" x14ac:dyDescent="0.25">
      <c r="A268" t="s">
        <v>906</v>
      </c>
      <c r="B268" s="1">
        <v>24243</v>
      </c>
      <c r="C268" s="2" t="str">
        <f>CHOOSE(WEEKDAY(sharks_attacks_09082024[[#This Row],[Date]],2), "Monday", "Tuesday", "Wednesday", "Thursday", "Friday", "Saturday", "Sunday")</f>
        <v>Monday</v>
      </c>
      <c r="D268" t="s">
        <v>14</v>
      </c>
      <c r="E268" t="s">
        <v>19</v>
      </c>
      <c r="F268" t="s">
        <v>907</v>
      </c>
      <c r="G268" t="s">
        <v>908</v>
      </c>
      <c r="H268" t="s">
        <v>6157</v>
      </c>
      <c r="I268" t="s">
        <v>6154</v>
      </c>
      <c r="J268" t="s">
        <v>909</v>
      </c>
      <c r="K268" t="s">
        <v>6160</v>
      </c>
      <c r="L268">
        <v>14</v>
      </c>
      <c r="M268" t="s">
        <v>11</v>
      </c>
    </row>
    <row r="269" spans="1:13" x14ac:dyDescent="0.25">
      <c r="A269" t="s">
        <v>910</v>
      </c>
      <c r="B269" s="1">
        <v>23824</v>
      </c>
      <c r="C269" s="2" t="str">
        <f>CHOOSE(WEEKDAY(sharks_attacks_09082024[[#This Row],[Date]],2), "Monday", "Tuesday", "Wednesday", "Thursday", "Friday", "Saturday", "Sunday")</f>
        <v>Tuesday</v>
      </c>
      <c r="D269" t="s">
        <v>14</v>
      </c>
      <c r="E269" t="s">
        <v>19</v>
      </c>
      <c r="F269" t="s">
        <v>911</v>
      </c>
      <c r="G269" t="s">
        <v>912</v>
      </c>
      <c r="H269" t="s">
        <v>6157</v>
      </c>
      <c r="I269" t="s">
        <v>6153</v>
      </c>
      <c r="J269" t="s">
        <v>913</v>
      </c>
      <c r="K269" t="s">
        <v>6160</v>
      </c>
      <c r="L269">
        <v>11</v>
      </c>
      <c r="M269" t="s">
        <v>11</v>
      </c>
    </row>
    <row r="270" spans="1:13" x14ac:dyDescent="0.25">
      <c r="A270" t="s">
        <v>914</v>
      </c>
      <c r="B270" s="1">
        <v>23611</v>
      </c>
      <c r="C270" s="2" t="str">
        <f>CHOOSE(WEEKDAY(sharks_attacks_09082024[[#This Row],[Date]],2), "Monday", "Tuesday", "Wednesday", "Thursday", "Friday", "Saturday", "Sunday")</f>
        <v>Saturday</v>
      </c>
      <c r="D270" t="s">
        <v>14</v>
      </c>
      <c r="E270" t="s">
        <v>19</v>
      </c>
      <c r="F270" t="s">
        <v>688</v>
      </c>
      <c r="G270" t="s">
        <v>915</v>
      </c>
      <c r="H270" t="s">
        <v>6157</v>
      </c>
      <c r="I270" t="s">
        <v>6155</v>
      </c>
      <c r="J270" t="s">
        <v>916</v>
      </c>
      <c r="K270" t="s">
        <v>6160</v>
      </c>
      <c r="L270">
        <v>11</v>
      </c>
      <c r="M270" t="s">
        <v>11</v>
      </c>
    </row>
    <row r="271" spans="1:13" x14ac:dyDescent="0.25">
      <c r="A271" t="s">
        <v>917</v>
      </c>
      <c r="B271" s="1">
        <v>22550</v>
      </c>
      <c r="C271" s="2" t="str">
        <f>CHOOSE(WEEKDAY(sharks_attacks_09082024[[#This Row],[Date]],2), "Monday", "Tuesday", "Wednesday", "Thursday", "Friday", "Saturday", "Sunday")</f>
        <v>Tuesday</v>
      </c>
      <c r="D271" t="s">
        <v>16</v>
      </c>
      <c r="E271" t="s">
        <v>19</v>
      </c>
      <c r="F271" t="s">
        <v>11</v>
      </c>
      <c r="G271" t="s">
        <v>918</v>
      </c>
      <c r="H271" t="s">
        <v>6157</v>
      </c>
      <c r="I271" t="s">
        <v>6155</v>
      </c>
      <c r="J271" t="s">
        <v>919</v>
      </c>
      <c r="K271" t="s">
        <v>6160</v>
      </c>
      <c r="L271">
        <v>16</v>
      </c>
      <c r="M271" t="s">
        <v>11</v>
      </c>
    </row>
    <row r="272" spans="1:13" x14ac:dyDescent="0.25">
      <c r="A272" t="s">
        <v>920</v>
      </c>
      <c r="B272" s="1">
        <v>22214</v>
      </c>
      <c r="C272" s="2" t="str">
        <f>CHOOSE(WEEKDAY(sharks_attacks_09082024[[#This Row],[Date]],2), "Monday", "Tuesday", "Wednesday", "Thursday", "Friday", "Saturday", "Sunday")</f>
        <v>Tuesday</v>
      </c>
      <c r="D272" t="s">
        <v>38</v>
      </c>
      <c r="E272" t="s">
        <v>19</v>
      </c>
      <c r="F272" t="s">
        <v>921</v>
      </c>
      <c r="G272" t="s">
        <v>922</v>
      </c>
      <c r="H272" t="s">
        <v>6157</v>
      </c>
      <c r="I272" t="s">
        <v>6154</v>
      </c>
      <c r="J272" t="s">
        <v>923</v>
      </c>
      <c r="K272" t="s">
        <v>6160</v>
      </c>
      <c r="L272">
        <v>14</v>
      </c>
      <c r="M272" t="s">
        <v>11</v>
      </c>
    </row>
    <row r="273" spans="1:13" x14ac:dyDescent="0.25">
      <c r="A273" t="s">
        <v>924</v>
      </c>
      <c r="B273" s="1">
        <v>43614</v>
      </c>
      <c r="C273" s="2" t="str">
        <f>CHOOSE(WEEKDAY(sharks_attacks_09082024[[#This Row],[Date]],2), "Monday", "Tuesday", "Wednesday", "Thursday", "Friday", "Saturday", "Sunday")</f>
        <v>Wednesday</v>
      </c>
      <c r="D273" t="s">
        <v>10</v>
      </c>
      <c r="E273" t="s">
        <v>19</v>
      </c>
      <c r="F273" t="s">
        <v>925</v>
      </c>
      <c r="G273" t="s">
        <v>926</v>
      </c>
      <c r="H273" t="s">
        <v>6157</v>
      </c>
      <c r="I273" t="s">
        <v>6153</v>
      </c>
      <c r="J273" t="s">
        <v>927</v>
      </c>
      <c r="K273" t="s">
        <v>6160</v>
      </c>
      <c r="L273">
        <v>12</v>
      </c>
      <c r="M273" t="s">
        <v>11</v>
      </c>
    </row>
    <row r="274" spans="1:13" x14ac:dyDescent="0.25">
      <c r="A274" t="s">
        <v>928</v>
      </c>
      <c r="B274" s="1">
        <v>42854</v>
      </c>
      <c r="C274" s="2" t="str">
        <f>CHOOSE(WEEKDAY(sharks_attacks_09082024[[#This Row],[Date]],2), "Monday", "Tuesday", "Wednesday", "Thursday", "Friday", "Saturday", "Sunday")</f>
        <v>Saturday</v>
      </c>
      <c r="D274" t="s">
        <v>10</v>
      </c>
      <c r="E274" t="s">
        <v>19</v>
      </c>
      <c r="F274" t="s">
        <v>11</v>
      </c>
      <c r="G274" t="s">
        <v>929</v>
      </c>
      <c r="H274" t="s">
        <v>6158</v>
      </c>
      <c r="I274" t="s">
        <v>6153</v>
      </c>
      <c r="J274" t="s">
        <v>930</v>
      </c>
      <c r="K274" t="s">
        <v>6160</v>
      </c>
      <c r="L274">
        <v>17</v>
      </c>
      <c r="M274" t="s">
        <v>11</v>
      </c>
    </row>
    <row r="275" spans="1:13" x14ac:dyDescent="0.25">
      <c r="A275" t="s">
        <v>931</v>
      </c>
      <c r="B275" s="1">
        <v>42835</v>
      </c>
      <c r="C275" s="2" t="str">
        <f>CHOOSE(WEEKDAY(sharks_attacks_09082024[[#This Row],[Date]],2), "Monday", "Tuesday", "Wednesday", "Thursday", "Friday", "Saturday", "Sunday")</f>
        <v>Monday</v>
      </c>
      <c r="D275" t="s">
        <v>10</v>
      </c>
      <c r="E275" t="s">
        <v>19</v>
      </c>
      <c r="F275" t="s">
        <v>669</v>
      </c>
      <c r="G275" t="s">
        <v>15</v>
      </c>
      <c r="H275" t="s">
        <v>6158</v>
      </c>
      <c r="I275" t="s">
        <v>6156</v>
      </c>
      <c r="J275" t="s">
        <v>932</v>
      </c>
      <c r="K275" t="s">
        <v>6160</v>
      </c>
      <c r="L275">
        <v>17</v>
      </c>
      <c r="M275" t="s">
        <v>11</v>
      </c>
    </row>
    <row r="276" spans="1:13" x14ac:dyDescent="0.25">
      <c r="A276" t="s">
        <v>934</v>
      </c>
      <c r="B276" s="1">
        <v>42740</v>
      </c>
      <c r="C276" s="2" t="str">
        <f>CHOOSE(WEEKDAY(sharks_attacks_09082024[[#This Row],[Date]],2), "Monday", "Tuesday", "Wednesday", "Thursday", "Friday", "Saturday", "Sunday")</f>
        <v>Thursday</v>
      </c>
      <c r="D276" t="s">
        <v>10</v>
      </c>
      <c r="E276" t="s">
        <v>19</v>
      </c>
      <c r="F276" t="s">
        <v>91</v>
      </c>
      <c r="G276" t="s">
        <v>18</v>
      </c>
      <c r="H276" t="s">
        <v>6157</v>
      </c>
      <c r="I276" t="s">
        <v>6154</v>
      </c>
      <c r="J276" t="s">
        <v>935</v>
      </c>
      <c r="K276" t="s">
        <v>6160</v>
      </c>
      <c r="L276">
        <v>12</v>
      </c>
      <c r="M276" t="s">
        <v>11</v>
      </c>
    </row>
    <row r="277" spans="1:13" x14ac:dyDescent="0.25">
      <c r="A277" t="s">
        <v>936</v>
      </c>
      <c r="B277" s="1">
        <v>42657</v>
      </c>
      <c r="C277" s="2" t="str">
        <f>CHOOSE(WEEKDAY(sharks_attacks_09082024[[#This Row],[Date]],2), "Monday", "Tuesday", "Wednesday", "Thursday", "Friday", "Saturday", "Sunday")</f>
        <v>Friday</v>
      </c>
      <c r="D277" t="s">
        <v>10</v>
      </c>
      <c r="E277" t="s">
        <v>19</v>
      </c>
      <c r="F277" t="s">
        <v>94</v>
      </c>
      <c r="G277" t="s">
        <v>15</v>
      </c>
      <c r="H277" t="s">
        <v>6158</v>
      </c>
      <c r="I277" t="s">
        <v>6154</v>
      </c>
      <c r="J277" t="s">
        <v>937</v>
      </c>
      <c r="K277" t="s">
        <v>6160</v>
      </c>
      <c r="L277">
        <v>9</v>
      </c>
      <c r="M277" t="s">
        <v>11</v>
      </c>
    </row>
    <row r="278" spans="1:13" x14ac:dyDescent="0.25">
      <c r="A278" t="s">
        <v>938</v>
      </c>
      <c r="B278" s="1">
        <v>42644</v>
      </c>
      <c r="C278" s="2" t="str">
        <f>CHOOSE(WEEKDAY(sharks_attacks_09082024[[#This Row],[Date]],2), "Monday", "Tuesday", "Wednesday", "Thursday", "Friday", "Saturday", "Sunday")</f>
        <v>Saturday</v>
      </c>
      <c r="D278" t="s">
        <v>10</v>
      </c>
      <c r="E278" t="s">
        <v>19</v>
      </c>
      <c r="F278" t="s">
        <v>939</v>
      </c>
      <c r="G278" t="s">
        <v>18</v>
      </c>
      <c r="H278" t="s">
        <v>6157</v>
      </c>
      <c r="I278" t="s">
        <v>6154</v>
      </c>
      <c r="J278" t="s">
        <v>21</v>
      </c>
      <c r="K278" t="s">
        <v>6160</v>
      </c>
      <c r="L278">
        <v>17</v>
      </c>
      <c r="M278" t="s">
        <v>11</v>
      </c>
    </row>
    <row r="279" spans="1:13" x14ac:dyDescent="0.25">
      <c r="A279" t="s">
        <v>940</v>
      </c>
      <c r="B279" s="1">
        <v>42607</v>
      </c>
      <c r="C279" s="2" t="str">
        <f>CHOOSE(WEEKDAY(sharks_attacks_09082024[[#This Row],[Date]],2), "Monday", "Tuesday", "Wednesday", "Thursday", "Friday", "Saturday", "Sunday")</f>
        <v>Thursday</v>
      </c>
      <c r="D279" t="s">
        <v>10</v>
      </c>
      <c r="E279" t="s">
        <v>19</v>
      </c>
      <c r="F279" t="s">
        <v>91</v>
      </c>
      <c r="G279" t="s">
        <v>941</v>
      </c>
      <c r="H279" t="s">
        <v>6157</v>
      </c>
      <c r="I279" t="s">
        <v>6154</v>
      </c>
      <c r="J279" t="s">
        <v>143</v>
      </c>
      <c r="K279" t="s">
        <v>6160</v>
      </c>
      <c r="L279">
        <v>16</v>
      </c>
      <c r="M279" t="s">
        <v>11</v>
      </c>
    </row>
    <row r="280" spans="1:13" x14ac:dyDescent="0.25">
      <c r="A280" t="s">
        <v>942</v>
      </c>
      <c r="B280" s="1">
        <v>42567</v>
      </c>
      <c r="C280" s="2" t="str">
        <f>CHOOSE(WEEKDAY(sharks_attacks_09082024[[#This Row],[Date]],2), "Monday", "Tuesday", "Wednesday", "Thursday", "Friday", "Saturday", "Sunday")</f>
        <v>Saturday</v>
      </c>
      <c r="D280" t="s">
        <v>10</v>
      </c>
      <c r="E280" t="s">
        <v>19</v>
      </c>
      <c r="F280" t="s">
        <v>11</v>
      </c>
      <c r="G280" t="s">
        <v>15</v>
      </c>
      <c r="H280" t="s">
        <v>6158</v>
      </c>
      <c r="I280" t="s">
        <v>6155</v>
      </c>
      <c r="J280" t="s">
        <v>943</v>
      </c>
      <c r="K280" t="s">
        <v>6160</v>
      </c>
      <c r="L280">
        <v>11</v>
      </c>
      <c r="M280" t="s">
        <v>11</v>
      </c>
    </row>
    <row r="281" spans="1:13" x14ac:dyDescent="0.25">
      <c r="A281" t="s">
        <v>944</v>
      </c>
      <c r="B281" s="1">
        <v>42542</v>
      </c>
      <c r="C281" s="2" t="str">
        <f>CHOOSE(WEEKDAY(sharks_attacks_09082024[[#This Row],[Date]],2), "Monday", "Tuesday", "Wednesday", "Thursday", "Friday", "Saturday", "Sunday")</f>
        <v>Tuesday</v>
      </c>
      <c r="D281" t="s">
        <v>10</v>
      </c>
      <c r="E281" t="s">
        <v>19</v>
      </c>
      <c r="F281" t="s">
        <v>91</v>
      </c>
      <c r="G281" t="s">
        <v>18</v>
      </c>
      <c r="H281" t="s">
        <v>6157</v>
      </c>
      <c r="I281" t="s">
        <v>6153</v>
      </c>
      <c r="J281" t="s">
        <v>945</v>
      </c>
      <c r="K281" t="s">
        <v>6160</v>
      </c>
      <c r="L281">
        <v>14</v>
      </c>
      <c r="M281" t="s">
        <v>11</v>
      </c>
    </row>
    <row r="282" spans="1:13" x14ac:dyDescent="0.25">
      <c r="A282" t="s">
        <v>946</v>
      </c>
      <c r="B282" s="1">
        <v>42493</v>
      </c>
      <c r="C282" s="2" t="str">
        <f>CHOOSE(WEEKDAY(sharks_attacks_09082024[[#This Row],[Date]],2), "Monday", "Tuesday", "Wednesday", "Thursday", "Friday", "Saturday", "Sunday")</f>
        <v>Tuesday</v>
      </c>
      <c r="D282" t="s">
        <v>10</v>
      </c>
      <c r="E282" t="s">
        <v>19</v>
      </c>
      <c r="F282" t="s">
        <v>247</v>
      </c>
      <c r="G282" t="s">
        <v>18</v>
      </c>
      <c r="H282" t="s">
        <v>6157</v>
      </c>
      <c r="I282" t="s">
        <v>6154</v>
      </c>
      <c r="J282" t="s">
        <v>947</v>
      </c>
      <c r="K282" t="s">
        <v>6160</v>
      </c>
      <c r="L282">
        <v>15</v>
      </c>
      <c r="M282" t="s">
        <v>11</v>
      </c>
    </row>
    <row r="283" spans="1:13" x14ac:dyDescent="0.25">
      <c r="A283" t="s">
        <v>948</v>
      </c>
      <c r="B283" s="1">
        <v>42460</v>
      </c>
      <c r="C283" s="2" t="str">
        <f>CHOOSE(WEEKDAY(sharks_attacks_09082024[[#This Row],[Date]],2), "Monday", "Tuesday", "Wednesday", "Thursday", "Friday", "Saturday", "Sunday")</f>
        <v>Thursday</v>
      </c>
      <c r="D283" t="s">
        <v>10</v>
      </c>
      <c r="E283" t="s">
        <v>19</v>
      </c>
      <c r="F283" t="s">
        <v>94</v>
      </c>
      <c r="G283" t="s">
        <v>949</v>
      </c>
      <c r="H283" t="s">
        <v>6158</v>
      </c>
      <c r="I283" t="s">
        <v>6154</v>
      </c>
      <c r="J283" t="s">
        <v>950</v>
      </c>
      <c r="K283" t="s">
        <v>6160</v>
      </c>
      <c r="L283">
        <v>11</v>
      </c>
      <c r="M283" t="s">
        <v>11</v>
      </c>
    </row>
    <row r="284" spans="1:13" x14ac:dyDescent="0.25">
      <c r="A284" t="s">
        <v>951</v>
      </c>
      <c r="B284" s="1">
        <v>42440</v>
      </c>
      <c r="C284" s="2" t="str">
        <f>CHOOSE(WEEKDAY(sharks_attacks_09082024[[#This Row],[Date]],2), "Monday", "Tuesday", "Wednesday", "Thursday", "Friday", "Saturday", "Sunday")</f>
        <v>Friday</v>
      </c>
      <c r="D284" t="s">
        <v>10</v>
      </c>
      <c r="E284" t="s">
        <v>19</v>
      </c>
      <c r="F284" t="s">
        <v>78</v>
      </c>
      <c r="G284" t="s">
        <v>952</v>
      </c>
      <c r="H284" t="s">
        <v>6157</v>
      </c>
      <c r="I284" t="s">
        <v>6155</v>
      </c>
      <c r="J284" t="s">
        <v>953</v>
      </c>
      <c r="K284" t="s">
        <v>6160</v>
      </c>
      <c r="L284">
        <v>13</v>
      </c>
      <c r="M284" t="s">
        <v>11</v>
      </c>
    </row>
    <row r="285" spans="1:13" x14ac:dyDescent="0.25">
      <c r="A285" t="s">
        <v>954</v>
      </c>
      <c r="B285" s="1">
        <v>42305</v>
      </c>
      <c r="C285" s="2" t="str">
        <f>CHOOSE(WEEKDAY(sharks_attacks_09082024[[#This Row],[Date]],2), "Monday", "Tuesday", "Wednesday", "Thursday", "Friday", "Saturday", "Sunday")</f>
        <v>Wednesday</v>
      </c>
      <c r="D285" t="s">
        <v>10</v>
      </c>
      <c r="E285" t="s">
        <v>19</v>
      </c>
      <c r="F285" t="s">
        <v>121</v>
      </c>
      <c r="G285" t="s">
        <v>955</v>
      </c>
      <c r="H285" t="s">
        <v>6157</v>
      </c>
      <c r="I285" t="s">
        <v>6156</v>
      </c>
      <c r="J285" t="s">
        <v>956</v>
      </c>
      <c r="K285" t="s">
        <v>6160</v>
      </c>
      <c r="L285">
        <v>14</v>
      </c>
      <c r="M285" t="s">
        <v>11</v>
      </c>
    </row>
    <row r="286" spans="1:13" x14ac:dyDescent="0.25">
      <c r="A286" t="s">
        <v>957</v>
      </c>
      <c r="B286" s="1">
        <v>42286</v>
      </c>
      <c r="C286" s="2" t="str">
        <f>CHOOSE(WEEKDAY(sharks_attacks_09082024[[#This Row],[Date]],2), "Monday", "Tuesday", "Wednesday", "Thursday", "Friday", "Saturday", "Sunday")</f>
        <v>Friday</v>
      </c>
      <c r="D286" t="s">
        <v>10</v>
      </c>
      <c r="E286" t="s">
        <v>19</v>
      </c>
      <c r="F286" t="s">
        <v>111</v>
      </c>
      <c r="G286" t="s">
        <v>958</v>
      </c>
      <c r="H286" t="s">
        <v>6158</v>
      </c>
      <c r="I286" t="s">
        <v>6156</v>
      </c>
      <c r="J286" t="s">
        <v>959</v>
      </c>
      <c r="K286" t="s">
        <v>6160</v>
      </c>
      <c r="L286">
        <v>16</v>
      </c>
      <c r="M286" t="s">
        <v>11</v>
      </c>
    </row>
    <row r="287" spans="1:13" x14ac:dyDescent="0.25">
      <c r="A287" t="s">
        <v>960</v>
      </c>
      <c r="B287" s="1">
        <v>42282</v>
      </c>
      <c r="C287" s="2" t="str">
        <f>CHOOSE(WEEKDAY(sharks_attacks_09082024[[#This Row],[Date]],2), "Monday", "Tuesday", "Wednesday", "Thursday", "Friday", "Saturday", "Sunday")</f>
        <v>Monday</v>
      </c>
      <c r="D287" t="s">
        <v>10</v>
      </c>
      <c r="E287" t="s">
        <v>19</v>
      </c>
      <c r="F287" t="s">
        <v>121</v>
      </c>
      <c r="G287" t="s">
        <v>18</v>
      </c>
      <c r="H287" t="s">
        <v>6157</v>
      </c>
      <c r="I287" t="s">
        <v>6154</v>
      </c>
      <c r="J287" t="s">
        <v>961</v>
      </c>
      <c r="K287" t="s">
        <v>6160</v>
      </c>
      <c r="L287">
        <v>13</v>
      </c>
      <c r="M287" t="s">
        <v>11</v>
      </c>
    </row>
    <row r="288" spans="1:13" x14ac:dyDescent="0.25">
      <c r="A288" t="s">
        <v>962</v>
      </c>
      <c r="B288" s="1">
        <v>42267</v>
      </c>
      <c r="C288" s="2" t="str">
        <f>CHOOSE(WEEKDAY(sharks_attacks_09082024[[#This Row],[Date]],2), "Monday", "Tuesday", "Wednesday", "Thursday", "Friday", "Saturday", "Sunday")</f>
        <v>Sunday</v>
      </c>
      <c r="D288" t="s">
        <v>10</v>
      </c>
      <c r="E288" t="s">
        <v>19</v>
      </c>
      <c r="F288" t="s">
        <v>963</v>
      </c>
      <c r="G288" t="s">
        <v>964</v>
      </c>
      <c r="H288" t="s">
        <v>6157</v>
      </c>
      <c r="I288" t="s">
        <v>6155</v>
      </c>
      <c r="J288" t="s">
        <v>965</v>
      </c>
      <c r="K288" t="s">
        <v>6160</v>
      </c>
      <c r="L288">
        <v>7</v>
      </c>
      <c r="M288" t="s">
        <v>11</v>
      </c>
    </row>
    <row r="289" spans="1:13" x14ac:dyDescent="0.25">
      <c r="A289" t="s">
        <v>966</v>
      </c>
      <c r="B289" s="1">
        <v>42180</v>
      </c>
      <c r="C289" s="2" t="str">
        <f>CHOOSE(WEEKDAY(sharks_attacks_09082024[[#This Row],[Date]],2), "Monday", "Tuesday", "Wednesday", "Thursday", "Friday", "Saturday", "Sunday")</f>
        <v>Thursday</v>
      </c>
      <c r="D289" t="s">
        <v>10</v>
      </c>
      <c r="E289" t="s">
        <v>19</v>
      </c>
      <c r="F289" t="s">
        <v>967</v>
      </c>
      <c r="G289" t="s">
        <v>968</v>
      </c>
      <c r="H289" t="s">
        <v>6157</v>
      </c>
      <c r="I289" t="s">
        <v>6154</v>
      </c>
      <c r="J289" t="s">
        <v>969</v>
      </c>
      <c r="K289" t="s">
        <v>6160</v>
      </c>
      <c r="L289">
        <v>11</v>
      </c>
      <c r="M289" t="s">
        <v>11</v>
      </c>
    </row>
    <row r="290" spans="1:13" x14ac:dyDescent="0.25">
      <c r="A290" t="s">
        <v>970</v>
      </c>
      <c r="B290" s="1">
        <v>42153</v>
      </c>
      <c r="C290" s="2" t="str">
        <f>CHOOSE(WEEKDAY(sharks_attacks_09082024[[#This Row],[Date]],2), "Monday", "Tuesday", "Wednesday", "Thursday", "Friday", "Saturday", "Sunday")</f>
        <v>Friday</v>
      </c>
      <c r="D290" t="s">
        <v>10</v>
      </c>
      <c r="E290" t="s">
        <v>19</v>
      </c>
      <c r="F290" t="s">
        <v>91</v>
      </c>
      <c r="G290" t="s">
        <v>971</v>
      </c>
      <c r="H290" t="s">
        <v>6158</v>
      </c>
      <c r="I290" t="s">
        <v>6155</v>
      </c>
      <c r="J290" t="s">
        <v>972</v>
      </c>
      <c r="K290" t="s">
        <v>6160</v>
      </c>
      <c r="L290">
        <v>13</v>
      </c>
      <c r="M290" t="s">
        <v>11</v>
      </c>
    </row>
    <row r="291" spans="1:13" x14ac:dyDescent="0.25">
      <c r="A291" t="s">
        <v>973</v>
      </c>
      <c r="B291" s="1">
        <v>42153</v>
      </c>
      <c r="C291" s="2" t="str">
        <f>CHOOSE(WEEKDAY(sharks_attacks_09082024[[#This Row],[Date]],2), "Monday", "Tuesday", "Wednesday", "Thursday", "Friday", "Saturday", "Sunday")</f>
        <v>Friday</v>
      </c>
      <c r="D291" t="s">
        <v>10</v>
      </c>
      <c r="E291" t="s">
        <v>19</v>
      </c>
      <c r="F291" t="s">
        <v>113</v>
      </c>
      <c r="G291" t="s">
        <v>974</v>
      </c>
      <c r="H291" t="s">
        <v>6158</v>
      </c>
      <c r="I291" t="s">
        <v>6155</v>
      </c>
      <c r="J291" t="s">
        <v>105</v>
      </c>
      <c r="K291" t="s">
        <v>6160</v>
      </c>
      <c r="L291">
        <v>15</v>
      </c>
      <c r="M291" t="s">
        <v>11</v>
      </c>
    </row>
    <row r="292" spans="1:13" x14ac:dyDescent="0.25">
      <c r="A292" t="s">
        <v>975</v>
      </c>
      <c r="B292" s="1">
        <v>41932</v>
      </c>
      <c r="C292" s="2" t="str">
        <f>CHOOSE(WEEKDAY(sharks_attacks_09082024[[#This Row],[Date]],2), "Monday", "Tuesday", "Wednesday", "Thursday", "Friday", "Saturday", "Sunday")</f>
        <v>Monday</v>
      </c>
      <c r="D292" t="s">
        <v>10</v>
      </c>
      <c r="E292" t="s">
        <v>19</v>
      </c>
      <c r="F292" t="s">
        <v>976</v>
      </c>
      <c r="G292" t="s">
        <v>18</v>
      </c>
      <c r="H292" t="s">
        <v>6157</v>
      </c>
      <c r="I292" t="s">
        <v>6153</v>
      </c>
      <c r="J292" t="s">
        <v>977</v>
      </c>
      <c r="K292" t="s">
        <v>6160</v>
      </c>
      <c r="L292">
        <v>8</v>
      </c>
      <c r="M292" t="s">
        <v>11</v>
      </c>
    </row>
    <row r="293" spans="1:13" x14ac:dyDescent="0.25">
      <c r="A293" t="s">
        <v>978</v>
      </c>
      <c r="B293" s="1">
        <v>41924</v>
      </c>
      <c r="C293" s="2" t="str">
        <f>CHOOSE(WEEKDAY(sharks_attacks_09082024[[#This Row],[Date]],2), "Monday", "Tuesday", "Wednesday", "Thursday", "Friday", "Saturday", "Sunday")</f>
        <v>Sunday</v>
      </c>
      <c r="D293" t="s">
        <v>10</v>
      </c>
      <c r="E293" t="s">
        <v>19</v>
      </c>
      <c r="F293" t="s">
        <v>979</v>
      </c>
      <c r="G293" t="s">
        <v>15</v>
      </c>
      <c r="H293" t="s">
        <v>6158</v>
      </c>
      <c r="I293" t="s">
        <v>6153</v>
      </c>
      <c r="J293" t="s">
        <v>980</v>
      </c>
      <c r="K293" t="s">
        <v>6160</v>
      </c>
      <c r="L293">
        <v>15</v>
      </c>
      <c r="M293" t="s">
        <v>11</v>
      </c>
    </row>
    <row r="294" spans="1:13" x14ac:dyDescent="0.25">
      <c r="A294" t="s">
        <v>981</v>
      </c>
      <c r="B294" s="1">
        <v>41878</v>
      </c>
      <c r="C294" s="2" t="str">
        <f>CHOOSE(WEEKDAY(sharks_attacks_09082024[[#This Row],[Date]],2), "Monday", "Tuesday", "Wednesday", "Thursday", "Friday", "Saturday", "Sunday")</f>
        <v>Wednesday</v>
      </c>
      <c r="D294" t="s">
        <v>10</v>
      </c>
      <c r="E294" t="s">
        <v>19</v>
      </c>
      <c r="F294" t="s">
        <v>113</v>
      </c>
      <c r="G294" t="s">
        <v>15</v>
      </c>
      <c r="H294" t="s">
        <v>6158</v>
      </c>
      <c r="I294" t="s">
        <v>6153</v>
      </c>
      <c r="J294" t="s">
        <v>144</v>
      </c>
      <c r="K294" t="s">
        <v>6160</v>
      </c>
      <c r="L294">
        <v>15</v>
      </c>
      <c r="M294" t="s">
        <v>11</v>
      </c>
    </row>
    <row r="295" spans="1:13" x14ac:dyDescent="0.25">
      <c r="A295" t="s">
        <v>145</v>
      </c>
      <c r="B295" s="1">
        <v>41853</v>
      </c>
      <c r="C295" s="2" t="str">
        <f>CHOOSE(WEEKDAY(sharks_attacks_09082024[[#This Row],[Date]],2), "Monday", "Tuesday", "Wednesday", "Thursday", "Friday", "Saturday", "Sunday")</f>
        <v>Saturday</v>
      </c>
      <c r="D295" t="s">
        <v>10</v>
      </c>
      <c r="E295" t="s">
        <v>19</v>
      </c>
      <c r="F295" t="s">
        <v>111</v>
      </c>
      <c r="G295" t="s">
        <v>982</v>
      </c>
      <c r="H295" t="s">
        <v>6157</v>
      </c>
      <c r="I295" t="s">
        <v>6156</v>
      </c>
      <c r="J295" t="s">
        <v>983</v>
      </c>
      <c r="K295" t="s">
        <v>6160</v>
      </c>
      <c r="L295">
        <v>13</v>
      </c>
      <c r="M295" t="s">
        <v>11</v>
      </c>
    </row>
    <row r="296" spans="1:13" x14ac:dyDescent="0.25">
      <c r="A296" t="s">
        <v>984</v>
      </c>
      <c r="B296" s="1">
        <v>41774</v>
      </c>
      <c r="C296" s="2" t="str">
        <f>CHOOSE(WEEKDAY(sharks_attacks_09082024[[#This Row],[Date]],2), "Monday", "Tuesday", "Wednesday", "Thursday", "Friday", "Saturday", "Sunday")</f>
        <v>Thursday</v>
      </c>
      <c r="D296" t="s">
        <v>10</v>
      </c>
      <c r="E296" t="s">
        <v>19</v>
      </c>
      <c r="F296" t="s">
        <v>121</v>
      </c>
      <c r="G296" t="s">
        <v>985</v>
      </c>
      <c r="H296" t="s">
        <v>6158</v>
      </c>
      <c r="I296" t="s">
        <v>6154</v>
      </c>
      <c r="J296" t="s">
        <v>25</v>
      </c>
      <c r="K296" t="s">
        <v>6160</v>
      </c>
      <c r="L296">
        <v>11</v>
      </c>
      <c r="M296" t="s">
        <v>11</v>
      </c>
    </row>
    <row r="297" spans="1:13" x14ac:dyDescent="0.25">
      <c r="A297" t="s">
        <v>986</v>
      </c>
      <c r="B297" s="1">
        <v>41772</v>
      </c>
      <c r="C297" s="2" t="str">
        <f>CHOOSE(WEEKDAY(sharks_attacks_09082024[[#This Row],[Date]],2), "Monday", "Tuesday", "Wednesday", "Thursday", "Friday", "Saturday", "Sunday")</f>
        <v>Tuesday</v>
      </c>
      <c r="D297" t="s">
        <v>10</v>
      </c>
      <c r="E297" t="s">
        <v>19</v>
      </c>
      <c r="F297" t="s">
        <v>91</v>
      </c>
      <c r="G297" t="s">
        <v>987</v>
      </c>
      <c r="H297" t="s">
        <v>6158</v>
      </c>
      <c r="I297" t="s">
        <v>6154</v>
      </c>
      <c r="J297" t="s">
        <v>988</v>
      </c>
      <c r="K297" t="s">
        <v>6160</v>
      </c>
      <c r="L297">
        <v>11</v>
      </c>
      <c r="M297" t="s">
        <v>11</v>
      </c>
    </row>
    <row r="298" spans="1:13" x14ac:dyDescent="0.25">
      <c r="A298" t="s">
        <v>989</v>
      </c>
      <c r="B298" s="1">
        <v>41744</v>
      </c>
      <c r="C298" s="2" t="str">
        <f>CHOOSE(WEEKDAY(sharks_attacks_09082024[[#This Row],[Date]],2), "Monday", "Tuesday", "Wednesday", "Thursday", "Friday", "Saturday", "Sunday")</f>
        <v>Tuesday</v>
      </c>
      <c r="D298" t="s">
        <v>10</v>
      </c>
      <c r="E298" t="s">
        <v>19</v>
      </c>
      <c r="F298" t="s">
        <v>91</v>
      </c>
      <c r="G298" t="s">
        <v>990</v>
      </c>
      <c r="H298" t="s">
        <v>6157</v>
      </c>
      <c r="I298" t="s">
        <v>6154</v>
      </c>
      <c r="J298" t="s">
        <v>991</v>
      </c>
      <c r="K298" t="s">
        <v>6160</v>
      </c>
      <c r="L298">
        <v>9</v>
      </c>
      <c r="M298" t="s">
        <v>11</v>
      </c>
    </row>
    <row r="299" spans="1:13" x14ac:dyDescent="0.25">
      <c r="A299" t="s">
        <v>992</v>
      </c>
      <c r="B299" s="1">
        <v>41607</v>
      </c>
      <c r="C299" s="2" t="str">
        <f>CHOOSE(WEEKDAY(sharks_attacks_09082024[[#This Row],[Date]],2), "Monday", "Tuesday", "Wednesday", "Thursday", "Friday", "Saturday", "Sunday")</f>
        <v>Friday</v>
      </c>
      <c r="D299" t="s">
        <v>10</v>
      </c>
      <c r="E299" t="s">
        <v>19</v>
      </c>
      <c r="F299" t="s">
        <v>94</v>
      </c>
      <c r="G299" t="s">
        <v>15</v>
      </c>
      <c r="H299" t="s">
        <v>6158</v>
      </c>
      <c r="I299" t="s">
        <v>6154</v>
      </c>
      <c r="J299" t="s">
        <v>625</v>
      </c>
      <c r="K299" t="s">
        <v>6160</v>
      </c>
      <c r="L299">
        <v>13</v>
      </c>
      <c r="M299" t="s">
        <v>11</v>
      </c>
    </row>
    <row r="300" spans="1:13" x14ac:dyDescent="0.25">
      <c r="A300" t="s">
        <v>993</v>
      </c>
      <c r="B300" s="1">
        <v>41474</v>
      </c>
      <c r="C300" s="2" t="str">
        <f>CHOOSE(WEEKDAY(sharks_attacks_09082024[[#This Row],[Date]],2), "Monday", "Tuesday", "Wednesday", "Thursday", "Friday", "Saturday", "Sunday")</f>
        <v>Friday</v>
      </c>
      <c r="D300" t="s">
        <v>10</v>
      </c>
      <c r="E300" t="s">
        <v>19</v>
      </c>
      <c r="F300" t="s">
        <v>994</v>
      </c>
      <c r="G300" t="s">
        <v>995</v>
      </c>
      <c r="H300" t="s">
        <v>6158</v>
      </c>
      <c r="I300" t="s">
        <v>6154</v>
      </c>
      <c r="J300" t="s">
        <v>996</v>
      </c>
      <c r="K300" t="s">
        <v>6160</v>
      </c>
      <c r="L300">
        <v>14</v>
      </c>
      <c r="M300" t="s">
        <v>11</v>
      </c>
    </row>
    <row r="301" spans="1:13" x14ac:dyDescent="0.25">
      <c r="A301" t="s">
        <v>997</v>
      </c>
      <c r="B301" s="1">
        <v>41466</v>
      </c>
      <c r="C301" s="2" t="str">
        <f>CHOOSE(WEEKDAY(sharks_attacks_09082024[[#This Row],[Date]],2), "Monday", "Tuesday", "Wednesday", "Thursday", "Friday", "Saturday", "Sunday")</f>
        <v>Thursday</v>
      </c>
      <c r="D301" t="s">
        <v>10</v>
      </c>
      <c r="E301" t="s">
        <v>19</v>
      </c>
      <c r="F301" t="s">
        <v>91</v>
      </c>
      <c r="G301" t="s">
        <v>998</v>
      </c>
      <c r="H301" t="s">
        <v>6158</v>
      </c>
      <c r="I301" t="s">
        <v>6154</v>
      </c>
      <c r="J301" t="s">
        <v>90</v>
      </c>
      <c r="K301" t="s">
        <v>6160</v>
      </c>
      <c r="L301">
        <v>15</v>
      </c>
      <c r="M301" t="s">
        <v>11</v>
      </c>
    </row>
    <row r="302" spans="1:13" x14ac:dyDescent="0.25">
      <c r="A302" t="s">
        <v>999</v>
      </c>
      <c r="B302" s="1">
        <v>41192</v>
      </c>
      <c r="C302" s="2" t="str">
        <f>CHOOSE(WEEKDAY(sharks_attacks_09082024[[#This Row],[Date]],2), "Monday", "Tuesday", "Wednesday", "Thursday", "Friday", "Saturday", "Sunday")</f>
        <v>Wednesday</v>
      </c>
      <c r="D302" t="s">
        <v>10</v>
      </c>
      <c r="E302" t="s">
        <v>19</v>
      </c>
      <c r="F302" t="s">
        <v>87</v>
      </c>
      <c r="G302" t="s">
        <v>1000</v>
      </c>
      <c r="H302" t="s">
        <v>6157</v>
      </c>
      <c r="I302" t="s">
        <v>6154</v>
      </c>
      <c r="J302" t="s">
        <v>1001</v>
      </c>
      <c r="K302" t="s">
        <v>6160</v>
      </c>
      <c r="L302">
        <v>18</v>
      </c>
      <c r="M302" t="s">
        <v>11</v>
      </c>
    </row>
    <row r="303" spans="1:13" x14ac:dyDescent="0.25">
      <c r="A303" t="s">
        <v>1002</v>
      </c>
      <c r="B303" s="1">
        <v>41078</v>
      </c>
      <c r="C303" s="2" t="str">
        <f>CHOOSE(WEEKDAY(sharks_attacks_09082024[[#This Row],[Date]],2), "Monday", "Tuesday", "Wednesday", "Thursday", "Friday", "Saturday", "Sunday")</f>
        <v>Monday</v>
      </c>
      <c r="D303" t="s">
        <v>10</v>
      </c>
      <c r="E303" t="s">
        <v>19</v>
      </c>
      <c r="F303" t="s">
        <v>91</v>
      </c>
      <c r="G303" t="s">
        <v>1003</v>
      </c>
      <c r="H303" t="s">
        <v>6158</v>
      </c>
      <c r="I303" t="s">
        <v>6156</v>
      </c>
      <c r="J303" t="s">
        <v>1004</v>
      </c>
      <c r="K303" t="s">
        <v>6160</v>
      </c>
      <c r="L303">
        <v>11</v>
      </c>
      <c r="M303" t="s">
        <v>11</v>
      </c>
    </row>
    <row r="304" spans="1:13" x14ac:dyDescent="0.25">
      <c r="A304" t="s">
        <v>1005</v>
      </c>
      <c r="B304" s="1">
        <v>41062</v>
      </c>
      <c r="C304" s="2" t="str">
        <f>CHOOSE(WEEKDAY(sharks_attacks_09082024[[#This Row],[Date]],2), "Monday", "Tuesday", "Wednesday", "Thursday", "Friday", "Saturday", "Sunday")</f>
        <v>Saturday</v>
      </c>
      <c r="D304" t="s">
        <v>10</v>
      </c>
      <c r="E304" t="s">
        <v>19</v>
      </c>
      <c r="F304" t="s">
        <v>111</v>
      </c>
      <c r="G304" t="s">
        <v>1006</v>
      </c>
      <c r="H304" t="s">
        <v>6157</v>
      </c>
      <c r="I304" t="s">
        <v>6154</v>
      </c>
      <c r="J304" t="s">
        <v>140</v>
      </c>
      <c r="K304" t="s">
        <v>6160</v>
      </c>
      <c r="L304">
        <v>19</v>
      </c>
      <c r="M304" t="s">
        <v>11</v>
      </c>
    </row>
    <row r="305" spans="1:13" x14ac:dyDescent="0.25">
      <c r="A305" t="s">
        <v>1007</v>
      </c>
      <c r="B305" s="1">
        <v>40908</v>
      </c>
      <c r="C305" s="2" t="str">
        <f>CHOOSE(WEEKDAY(sharks_attacks_09082024[[#This Row],[Date]],2), "Monday", "Tuesday", "Wednesday", "Thursday", "Friday", "Saturday", "Sunday")</f>
        <v>Saturday</v>
      </c>
      <c r="D305" t="s">
        <v>10</v>
      </c>
      <c r="E305" t="s">
        <v>19</v>
      </c>
      <c r="F305" t="s">
        <v>11</v>
      </c>
      <c r="G305" t="s">
        <v>18</v>
      </c>
      <c r="H305" t="s">
        <v>6157</v>
      </c>
      <c r="I305" t="s">
        <v>6153</v>
      </c>
      <c r="J305" t="s">
        <v>26</v>
      </c>
      <c r="K305" t="s">
        <v>6160</v>
      </c>
      <c r="L305">
        <v>18</v>
      </c>
      <c r="M305" t="s">
        <v>11</v>
      </c>
    </row>
    <row r="306" spans="1:13" x14ac:dyDescent="0.25">
      <c r="A306" t="s">
        <v>1009</v>
      </c>
      <c r="B306" s="1">
        <v>40810</v>
      </c>
      <c r="C306" s="2" t="str">
        <f>CHOOSE(WEEKDAY(sharks_attacks_09082024[[#This Row],[Date]],2), "Monday", "Tuesday", "Wednesday", "Thursday", "Friday", "Saturday", "Sunday")</f>
        <v>Saturday</v>
      </c>
      <c r="D306" t="s">
        <v>10</v>
      </c>
      <c r="E306" t="s">
        <v>19</v>
      </c>
      <c r="F306" t="s">
        <v>1010</v>
      </c>
      <c r="G306" t="s">
        <v>1011</v>
      </c>
      <c r="H306" t="s">
        <v>6157</v>
      </c>
      <c r="I306" t="s">
        <v>6156</v>
      </c>
      <c r="J306" t="s">
        <v>1012</v>
      </c>
      <c r="K306" t="s">
        <v>6160</v>
      </c>
      <c r="L306">
        <v>10</v>
      </c>
      <c r="M306" t="s">
        <v>11</v>
      </c>
    </row>
    <row r="307" spans="1:13" x14ac:dyDescent="0.25">
      <c r="A307" t="s">
        <v>1013</v>
      </c>
      <c r="B307" s="1">
        <v>40783</v>
      </c>
      <c r="C307" s="2" t="str">
        <f>CHOOSE(WEEKDAY(sharks_attacks_09082024[[#This Row],[Date]],2), "Monday", "Tuesday", "Wednesday", "Thursday", "Friday", "Saturday", "Sunday")</f>
        <v>Sunday</v>
      </c>
      <c r="D307" t="s">
        <v>10</v>
      </c>
      <c r="E307" t="s">
        <v>19</v>
      </c>
      <c r="F307" t="s">
        <v>150</v>
      </c>
      <c r="G307" t="s">
        <v>1014</v>
      </c>
      <c r="H307" t="s">
        <v>6158</v>
      </c>
      <c r="I307" t="s">
        <v>6154</v>
      </c>
      <c r="J307" t="s">
        <v>1015</v>
      </c>
      <c r="K307" t="s">
        <v>6160</v>
      </c>
      <c r="L307">
        <v>19</v>
      </c>
      <c r="M307" t="s">
        <v>11</v>
      </c>
    </row>
    <row r="308" spans="1:13" x14ac:dyDescent="0.25">
      <c r="A308" t="s">
        <v>1016</v>
      </c>
      <c r="B308" s="1">
        <v>40779</v>
      </c>
      <c r="C308" s="2" t="str">
        <f>CHOOSE(WEEKDAY(sharks_attacks_09082024[[#This Row],[Date]],2), "Monday", "Tuesday", "Wednesday", "Thursday", "Friday", "Saturday", "Sunday")</f>
        <v>Wednesday</v>
      </c>
      <c r="D308" t="s">
        <v>10</v>
      </c>
      <c r="E308" t="s">
        <v>19</v>
      </c>
      <c r="F308" t="s">
        <v>11</v>
      </c>
      <c r="G308" t="s">
        <v>18</v>
      </c>
      <c r="H308" t="s">
        <v>6157</v>
      </c>
      <c r="I308" t="s">
        <v>6156</v>
      </c>
      <c r="J308" t="s">
        <v>144</v>
      </c>
      <c r="K308" t="s">
        <v>6160</v>
      </c>
      <c r="L308">
        <v>15</v>
      </c>
      <c r="M308" t="s">
        <v>11</v>
      </c>
    </row>
    <row r="309" spans="1:13" x14ac:dyDescent="0.25">
      <c r="A309" t="s">
        <v>1017</v>
      </c>
      <c r="B309" s="1">
        <v>40743</v>
      </c>
      <c r="C309" s="2" t="str">
        <f>CHOOSE(WEEKDAY(sharks_attacks_09082024[[#This Row],[Date]],2), "Monday", "Tuesday", "Wednesday", "Thursday", "Friday", "Saturday", "Sunday")</f>
        <v>Tuesday</v>
      </c>
      <c r="D309" t="s">
        <v>10</v>
      </c>
      <c r="E309" t="s">
        <v>19</v>
      </c>
      <c r="F309" t="s">
        <v>111</v>
      </c>
      <c r="G309" t="s">
        <v>1018</v>
      </c>
      <c r="H309" t="s">
        <v>6158</v>
      </c>
      <c r="I309" t="s">
        <v>6156</v>
      </c>
      <c r="J309" t="s">
        <v>1019</v>
      </c>
      <c r="K309" t="s">
        <v>6160</v>
      </c>
      <c r="L309">
        <v>17</v>
      </c>
      <c r="M309" t="s">
        <v>11</v>
      </c>
    </row>
    <row r="310" spans="1:13" x14ac:dyDescent="0.25">
      <c r="A310" t="s">
        <v>1020</v>
      </c>
      <c r="B310" s="1">
        <v>40737</v>
      </c>
      <c r="C310" s="2" t="str">
        <f>CHOOSE(WEEKDAY(sharks_attacks_09082024[[#This Row],[Date]],2), "Monday", "Tuesday", "Wednesday", "Thursday", "Friday", "Saturday", "Sunday")</f>
        <v>Wednesday</v>
      </c>
      <c r="D310" t="s">
        <v>10</v>
      </c>
      <c r="E310" t="s">
        <v>19</v>
      </c>
      <c r="F310" t="s">
        <v>71</v>
      </c>
      <c r="G310" t="s">
        <v>1021</v>
      </c>
      <c r="H310" t="s">
        <v>6157</v>
      </c>
      <c r="I310" t="s">
        <v>6153</v>
      </c>
      <c r="J310" t="s">
        <v>104</v>
      </c>
      <c r="K310" t="s">
        <v>6160</v>
      </c>
      <c r="L310">
        <v>20</v>
      </c>
      <c r="M310" t="s">
        <v>11</v>
      </c>
    </row>
    <row r="311" spans="1:13" x14ac:dyDescent="0.25">
      <c r="A311" t="s">
        <v>1022</v>
      </c>
      <c r="B311" s="1">
        <v>40693</v>
      </c>
      <c r="C311" s="2" t="str">
        <f>CHOOSE(WEEKDAY(sharks_attacks_09082024[[#This Row],[Date]],2), "Monday", "Tuesday", "Wednesday", "Thursday", "Friday", "Saturday", "Sunday")</f>
        <v>Monday</v>
      </c>
      <c r="D311" t="s">
        <v>10</v>
      </c>
      <c r="E311" t="s">
        <v>19</v>
      </c>
      <c r="F311" t="s">
        <v>1023</v>
      </c>
      <c r="G311" t="s">
        <v>1024</v>
      </c>
      <c r="H311" t="s">
        <v>6158</v>
      </c>
      <c r="I311" t="s">
        <v>6154</v>
      </c>
      <c r="J311" t="s">
        <v>1025</v>
      </c>
      <c r="K311" t="s">
        <v>6160</v>
      </c>
      <c r="L311">
        <v>15</v>
      </c>
      <c r="M311" t="s">
        <v>11</v>
      </c>
    </row>
    <row r="312" spans="1:13" x14ac:dyDescent="0.25">
      <c r="A312" t="s">
        <v>1026</v>
      </c>
      <c r="B312" s="1">
        <v>40676</v>
      </c>
      <c r="C312" s="2" t="str">
        <f>CHOOSE(WEEKDAY(sharks_attacks_09082024[[#This Row],[Date]],2), "Monday", "Tuesday", "Wednesday", "Thursday", "Friday", "Saturday", "Sunday")</f>
        <v>Friday</v>
      </c>
      <c r="D312" t="s">
        <v>10</v>
      </c>
      <c r="E312" t="s">
        <v>19</v>
      </c>
      <c r="F312" t="s">
        <v>78</v>
      </c>
      <c r="G312" t="s">
        <v>1027</v>
      </c>
      <c r="H312" t="s">
        <v>6157</v>
      </c>
      <c r="I312" t="s">
        <v>6154</v>
      </c>
      <c r="J312" t="s">
        <v>1028</v>
      </c>
      <c r="K312" t="s">
        <v>6160</v>
      </c>
      <c r="L312">
        <v>15</v>
      </c>
      <c r="M312" t="s">
        <v>11</v>
      </c>
    </row>
    <row r="313" spans="1:13" x14ac:dyDescent="0.25">
      <c r="A313" t="s">
        <v>1029</v>
      </c>
      <c r="B313" s="1">
        <v>40408</v>
      </c>
      <c r="C313" s="2" t="str">
        <f>CHOOSE(WEEKDAY(sharks_attacks_09082024[[#This Row],[Date]],2), "Monday", "Tuesday", "Wednesday", "Thursday", "Friday", "Saturday", "Sunday")</f>
        <v>Wednesday</v>
      </c>
      <c r="D313" t="s">
        <v>10</v>
      </c>
      <c r="E313" t="s">
        <v>19</v>
      </c>
      <c r="F313" t="s">
        <v>111</v>
      </c>
      <c r="G313" t="s">
        <v>1030</v>
      </c>
      <c r="H313" t="s">
        <v>6157</v>
      </c>
      <c r="I313" t="s">
        <v>6156</v>
      </c>
      <c r="J313" t="s">
        <v>935</v>
      </c>
      <c r="K313" t="s">
        <v>6160</v>
      </c>
      <c r="L313">
        <v>9</v>
      </c>
      <c r="M313" t="s">
        <v>11</v>
      </c>
    </row>
    <row r="314" spans="1:13" x14ac:dyDescent="0.25">
      <c r="A314" t="s">
        <v>1031</v>
      </c>
      <c r="B314" s="1">
        <v>40184</v>
      </c>
      <c r="C314" s="2" t="str">
        <f>CHOOSE(WEEKDAY(sharks_attacks_09082024[[#This Row],[Date]],2), "Monday", "Tuesday", "Wednesday", "Thursday", "Friday", "Saturday", "Sunday")</f>
        <v>Wednesday</v>
      </c>
      <c r="D314" t="s">
        <v>10</v>
      </c>
      <c r="E314" t="s">
        <v>19</v>
      </c>
      <c r="F314" t="s">
        <v>39</v>
      </c>
      <c r="G314" t="s">
        <v>1032</v>
      </c>
      <c r="H314" t="s">
        <v>6157</v>
      </c>
      <c r="I314" t="s">
        <v>6154</v>
      </c>
      <c r="J314" t="s">
        <v>1033</v>
      </c>
      <c r="K314" t="s">
        <v>6160</v>
      </c>
      <c r="L314">
        <v>10</v>
      </c>
      <c r="M314" t="s">
        <v>11</v>
      </c>
    </row>
    <row r="315" spans="1:13" x14ac:dyDescent="0.25">
      <c r="A315" t="s">
        <v>1034</v>
      </c>
      <c r="B315" s="1">
        <v>39999</v>
      </c>
      <c r="C315" s="2" t="str">
        <f>CHOOSE(WEEKDAY(sharks_attacks_09082024[[#This Row],[Date]],2), "Monday", "Tuesday", "Wednesday", "Thursday", "Friday", "Saturday", "Sunday")</f>
        <v>Sunday</v>
      </c>
      <c r="D315" t="s">
        <v>10</v>
      </c>
      <c r="E315" t="s">
        <v>19</v>
      </c>
      <c r="F315" t="s">
        <v>111</v>
      </c>
      <c r="G315" t="s">
        <v>15</v>
      </c>
      <c r="H315" t="s">
        <v>6158</v>
      </c>
      <c r="I315" t="s">
        <v>6155</v>
      </c>
      <c r="J315" t="s">
        <v>1035</v>
      </c>
      <c r="K315" t="s">
        <v>6160</v>
      </c>
      <c r="L315">
        <v>16</v>
      </c>
      <c r="M315" t="s">
        <v>11</v>
      </c>
    </row>
    <row r="316" spans="1:13" x14ac:dyDescent="0.25">
      <c r="A316" t="s">
        <v>1036</v>
      </c>
      <c r="B316" s="1">
        <v>39931</v>
      </c>
      <c r="C316" s="2" t="str">
        <f>CHOOSE(WEEKDAY(sharks_attacks_09082024[[#This Row],[Date]],2), "Monday", "Tuesday", "Wednesday", "Thursday", "Friday", "Saturday", "Sunday")</f>
        <v>Tuesday</v>
      </c>
      <c r="D316" t="s">
        <v>10</v>
      </c>
      <c r="E316" t="s">
        <v>19</v>
      </c>
      <c r="F316" t="s">
        <v>11</v>
      </c>
      <c r="G316" t="s">
        <v>1037</v>
      </c>
      <c r="H316" t="s">
        <v>6158</v>
      </c>
      <c r="I316" t="s">
        <v>6153</v>
      </c>
      <c r="J316" t="s">
        <v>1038</v>
      </c>
      <c r="K316" t="s">
        <v>6160</v>
      </c>
      <c r="L316">
        <v>16</v>
      </c>
      <c r="M316" t="s">
        <v>11</v>
      </c>
    </row>
    <row r="317" spans="1:13" x14ac:dyDescent="0.25">
      <c r="A317" t="s">
        <v>1039</v>
      </c>
      <c r="B317" s="1">
        <v>39906</v>
      </c>
      <c r="C317" s="2" t="str">
        <f>CHOOSE(WEEKDAY(sharks_attacks_09082024[[#This Row],[Date]],2), "Monday", "Tuesday", "Wednesday", "Thursday", "Friday", "Saturday", "Sunday")</f>
        <v>Friday</v>
      </c>
      <c r="D317" t="s">
        <v>10</v>
      </c>
      <c r="E317" t="s">
        <v>19</v>
      </c>
      <c r="F317" t="s">
        <v>91</v>
      </c>
      <c r="G317" t="s">
        <v>1040</v>
      </c>
      <c r="H317" t="s">
        <v>6157</v>
      </c>
      <c r="I317" t="s">
        <v>6155</v>
      </c>
      <c r="J317" t="s">
        <v>953</v>
      </c>
      <c r="K317" t="s">
        <v>6160</v>
      </c>
      <c r="L317">
        <v>16</v>
      </c>
      <c r="M317" t="s">
        <v>11</v>
      </c>
    </row>
    <row r="318" spans="1:13" x14ac:dyDescent="0.25">
      <c r="A318" t="s">
        <v>1041</v>
      </c>
      <c r="B318" s="1">
        <v>39729</v>
      </c>
      <c r="C318" s="2" t="str">
        <f>CHOOSE(WEEKDAY(sharks_attacks_09082024[[#This Row],[Date]],2), "Monday", "Tuesday", "Wednesday", "Thursday", "Friday", "Saturday", "Sunday")</f>
        <v>Wednesday</v>
      </c>
      <c r="D318" t="s">
        <v>10</v>
      </c>
      <c r="E318" t="s">
        <v>19</v>
      </c>
      <c r="F318" t="s">
        <v>40</v>
      </c>
      <c r="G318" t="s">
        <v>1042</v>
      </c>
      <c r="H318" t="s">
        <v>6157</v>
      </c>
      <c r="I318" t="s">
        <v>6155</v>
      </c>
      <c r="J318" t="s">
        <v>1043</v>
      </c>
      <c r="K318" t="s">
        <v>6160</v>
      </c>
      <c r="L318">
        <v>12</v>
      </c>
      <c r="M318" t="s">
        <v>11</v>
      </c>
    </row>
    <row r="319" spans="1:13" x14ac:dyDescent="0.25">
      <c r="A319" t="s">
        <v>1044</v>
      </c>
      <c r="B319" s="1">
        <v>39684</v>
      </c>
      <c r="C319" s="2" t="str">
        <f>CHOOSE(WEEKDAY(sharks_attacks_09082024[[#This Row],[Date]],2), "Monday", "Tuesday", "Wednesday", "Thursday", "Friday", "Saturday", "Sunday")</f>
        <v>Sunday</v>
      </c>
      <c r="D319" t="s">
        <v>10</v>
      </c>
      <c r="E319" t="s">
        <v>19</v>
      </c>
      <c r="F319" t="s">
        <v>1045</v>
      </c>
      <c r="G319" t="s">
        <v>1046</v>
      </c>
      <c r="H319" t="s">
        <v>6157</v>
      </c>
      <c r="I319" t="s">
        <v>6154</v>
      </c>
      <c r="J319" t="s">
        <v>950</v>
      </c>
      <c r="K319" t="s">
        <v>6160</v>
      </c>
      <c r="L319">
        <v>15</v>
      </c>
      <c r="M319" t="s">
        <v>11</v>
      </c>
    </row>
    <row r="320" spans="1:13" x14ac:dyDescent="0.25">
      <c r="A320" t="s">
        <v>1047</v>
      </c>
      <c r="B320" s="1">
        <v>39672</v>
      </c>
      <c r="C320" s="2" t="str">
        <f>CHOOSE(WEEKDAY(sharks_attacks_09082024[[#This Row],[Date]],2), "Monday", "Tuesday", "Wednesday", "Thursday", "Friday", "Saturday", "Sunday")</f>
        <v>Tuesday</v>
      </c>
      <c r="D320" t="s">
        <v>10</v>
      </c>
      <c r="E320" t="s">
        <v>19</v>
      </c>
      <c r="F320" t="s">
        <v>91</v>
      </c>
      <c r="G320" t="s">
        <v>1048</v>
      </c>
      <c r="H320" t="s">
        <v>6158</v>
      </c>
      <c r="I320" t="s">
        <v>6155</v>
      </c>
      <c r="J320" t="s">
        <v>1049</v>
      </c>
      <c r="K320" t="s">
        <v>6160</v>
      </c>
      <c r="L320">
        <v>12</v>
      </c>
      <c r="M320" t="s">
        <v>11</v>
      </c>
    </row>
    <row r="321" spans="1:13" x14ac:dyDescent="0.25">
      <c r="A321" t="s">
        <v>1050</v>
      </c>
      <c r="B321" s="1">
        <v>39654</v>
      </c>
      <c r="C321" s="2" t="str">
        <f>CHOOSE(WEEKDAY(sharks_attacks_09082024[[#This Row],[Date]],2), "Monday", "Tuesday", "Wednesday", "Thursday", "Friday", "Saturday", "Sunday")</f>
        <v>Friday</v>
      </c>
      <c r="D321" t="s">
        <v>10</v>
      </c>
      <c r="E321" t="s">
        <v>19</v>
      </c>
      <c r="F321" t="s">
        <v>94</v>
      </c>
      <c r="G321" t="s">
        <v>1051</v>
      </c>
      <c r="H321" t="s">
        <v>6158</v>
      </c>
      <c r="I321" t="s">
        <v>6154</v>
      </c>
      <c r="J321" t="s">
        <v>600</v>
      </c>
      <c r="K321" t="s">
        <v>6160</v>
      </c>
      <c r="L321">
        <v>8</v>
      </c>
      <c r="M321" t="s">
        <v>11</v>
      </c>
    </row>
    <row r="322" spans="1:13" x14ac:dyDescent="0.25">
      <c r="A322" t="s">
        <v>1052</v>
      </c>
      <c r="B322" s="1">
        <v>39634</v>
      </c>
      <c r="C322" s="2" t="str">
        <f>CHOOSE(WEEKDAY(sharks_attacks_09082024[[#This Row],[Date]],2), "Monday", "Tuesday", "Wednesday", "Thursday", "Friday", "Saturday", "Sunday")</f>
        <v>Saturday</v>
      </c>
      <c r="D322" t="s">
        <v>10</v>
      </c>
      <c r="E322" t="s">
        <v>19</v>
      </c>
      <c r="F322" t="s">
        <v>11</v>
      </c>
      <c r="G322" t="s">
        <v>1053</v>
      </c>
      <c r="H322" t="s">
        <v>6158</v>
      </c>
      <c r="I322" t="s">
        <v>6155</v>
      </c>
      <c r="J322" t="s">
        <v>139</v>
      </c>
      <c r="K322" t="s">
        <v>6160</v>
      </c>
      <c r="L322">
        <v>14</v>
      </c>
      <c r="M322" t="s">
        <v>11</v>
      </c>
    </row>
    <row r="323" spans="1:13" x14ac:dyDescent="0.25">
      <c r="A323" t="s">
        <v>1054</v>
      </c>
      <c r="B323" s="1">
        <v>39619</v>
      </c>
      <c r="C323" s="2" t="str">
        <f>CHOOSE(WEEKDAY(sharks_attacks_09082024[[#This Row],[Date]],2), "Monday", "Tuesday", "Wednesday", "Thursday", "Friday", "Saturday", "Sunday")</f>
        <v>Friday</v>
      </c>
      <c r="D323" t="s">
        <v>10</v>
      </c>
      <c r="E323" t="s">
        <v>19</v>
      </c>
      <c r="F323" t="s">
        <v>91</v>
      </c>
      <c r="G323" t="s">
        <v>1055</v>
      </c>
      <c r="H323" t="s">
        <v>6158</v>
      </c>
      <c r="I323" t="s">
        <v>6154</v>
      </c>
      <c r="J323" t="s">
        <v>1056</v>
      </c>
      <c r="K323" t="s">
        <v>6160</v>
      </c>
      <c r="L323">
        <v>11</v>
      </c>
      <c r="M323" t="s">
        <v>11</v>
      </c>
    </row>
    <row r="324" spans="1:13" x14ac:dyDescent="0.25">
      <c r="A324" t="s">
        <v>1057</v>
      </c>
      <c r="B324" s="1">
        <v>39541</v>
      </c>
      <c r="C324" s="2" t="str">
        <f>CHOOSE(WEEKDAY(sharks_attacks_09082024[[#This Row],[Date]],2), "Monday", "Tuesday", "Wednesday", "Thursday", "Friday", "Saturday", "Sunday")</f>
        <v>Thursday</v>
      </c>
      <c r="D324" t="s">
        <v>10</v>
      </c>
      <c r="E324" t="s">
        <v>19</v>
      </c>
      <c r="F324" t="s">
        <v>1058</v>
      </c>
      <c r="G324" t="s">
        <v>1059</v>
      </c>
      <c r="H324" t="s">
        <v>6157</v>
      </c>
      <c r="I324" t="s">
        <v>6155</v>
      </c>
      <c r="J324" t="s">
        <v>1060</v>
      </c>
      <c r="K324" t="s">
        <v>6160</v>
      </c>
      <c r="L324">
        <v>12</v>
      </c>
      <c r="M324" t="s">
        <v>11</v>
      </c>
    </row>
    <row r="325" spans="1:13" x14ac:dyDescent="0.25">
      <c r="A325" t="s">
        <v>1061</v>
      </c>
      <c r="B325" s="1">
        <v>39528</v>
      </c>
      <c r="C325" s="2" t="str">
        <f>CHOOSE(WEEKDAY(sharks_attacks_09082024[[#This Row],[Date]],2), "Monday", "Tuesday", "Wednesday", "Thursday", "Friday", "Saturday", "Sunday")</f>
        <v>Friday</v>
      </c>
      <c r="D325" t="s">
        <v>10</v>
      </c>
      <c r="E325" t="s">
        <v>19</v>
      </c>
      <c r="F325" t="s">
        <v>91</v>
      </c>
      <c r="G325" t="s">
        <v>18</v>
      </c>
      <c r="H325" t="s">
        <v>6157</v>
      </c>
      <c r="I325" t="s">
        <v>6155</v>
      </c>
      <c r="J325" t="s">
        <v>1062</v>
      </c>
      <c r="K325" t="s">
        <v>6160</v>
      </c>
      <c r="L325">
        <v>15</v>
      </c>
      <c r="M325" t="s">
        <v>11</v>
      </c>
    </row>
    <row r="326" spans="1:13" x14ac:dyDescent="0.25">
      <c r="A326" t="s">
        <v>1063</v>
      </c>
      <c r="B326" s="1">
        <v>39363</v>
      </c>
      <c r="C326" s="2" t="str">
        <f>CHOOSE(WEEKDAY(sharks_attacks_09082024[[#This Row],[Date]],2), "Monday", "Tuesday", "Wednesday", "Thursday", "Friday", "Saturday", "Sunday")</f>
        <v>Monday</v>
      </c>
      <c r="D326" t="s">
        <v>10</v>
      </c>
      <c r="E326" t="s">
        <v>19</v>
      </c>
      <c r="F326" t="s">
        <v>1064</v>
      </c>
      <c r="G326" t="s">
        <v>80</v>
      </c>
      <c r="H326" t="s">
        <v>6157</v>
      </c>
      <c r="I326" t="s">
        <v>6153</v>
      </c>
      <c r="J326" t="s">
        <v>1065</v>
      </c>
      <c r="K326" t="s">
        <v>6160</v>
      </c>
      <c r="L326">
        <v>9</v>
      </c>
      <c r="M326" t="s">
        <v>11</v>
      </c>
    </row>
    <row r="327" spans="1:13" x14ac:dyDescent="0.25">
      <c r="A327" t="s">
        <v>1066</v>
      </c>
      <c r="B327" s="1">
        <v>39341</v>
      </c>
      <c r="C327" s="2" t="str">
        <f>CHOOSE(WEEKDAY(sharks_attacks_09082024[[#This Row],[Date]],2), "Monday", "Tuesday", "Wednesday", "Thursday", "Friday", "Saturday", "Sunday")</f>
        <v>Sunday</v>
      </c>
      <c r="D327" t="s">
        <v>10</v>
      </c>
      <c r="E327" t="s">
        <v>19</v>
      </c>
      <c r="F327" t="s">
        <v>1067</v>
      </c>
      <c r="G327" t="s">
        <v>1068</v>
      </c>
      <c r="H327" t="s">
        <v>6157</v>
      </c>
      <c r="I327" t="s">
        <v>6154</v>
      </c>
      <c r="J327" t="s">
        <v>1069</v>
      </c>
      <c r="K327" t="s">
        <v>6160</v>
      </c>
      <c r="L327">
        <v>11</v>
      </c>
      <c r="M327" t="s">
        <v>11</v>
      </c>
    </row>
    <row r="328" spans="1:13" x14ac:dyDescent="0.25">
      <c r="A328" t="s">
        <v>1070</v>
      </c>
      <c r="B328" s="1">
        <v>39333</v>
      </c>
      <c r="C328" s="2" t="str">
        <f>CHOOSE(WEEKDAY(sharks_attacks_09082024[[#This Row],[Date]],2), "Monday", "Tuesday", "Wednesday", "Thursday", "Friday", "Saturday", "Sunday")</f>
        <v>Saturday</v>
      </c>
      <c r="D328" t="s">
        <v>10</v>
      </c>
      <c r="E328" t="s">
        <v>19</v>
      </c>
      <c r="F328" t="s">
        <v>91</v>
      </c>
      <c r="G328" t="s">
        <v>1071</v>
      </c>
      <c r="H328" t="s">
        <v>6158</v>
      </c>
      <c r="I328" t="s">
        <v>6154</v>
      </c>
      <c r="J328" t="s">
        <v>1072</v>
      </c>
      <c r="K328" t="s">
        <v>6160</v>
      </c>
      <c r="L328">
        <v>11</v>
      </c>
      <c r="M328" t="s">
        <v>11</v>
      </c>
    </row>
    <row r="329" spans="1:13" x14ac:dyDescent="0.25">
      <c r="A329" t="s">
        <v>1073</v>
      </c>
      <c r="B329" s="1">
        <v>39330</v>
      </c>
      <c r="C329" s="2" t="str">
        <f>CHOOSE(WEEKDAY(sharks_attacks_09082024[[#This Row],[Date]],2), "Monday", "Tuesday", "Wednesday", "Thursday", "Friday", "Saturday", "Sunday")</f>
        <v>Wednesday</v>
      </c>
      <c r="D329" t="s">
        <v>10</v>
      </c>
      <c r="E329" t="s">
        <v>19</v>
      </c>
      <c r="F329" t="s">
        <v>91</v>
      </c>
      <c r="G329" t="s">
        <v>1074</v>
      </c>
      <c r="H329" t="s">
        <v>6158</v>
      </c>
      <c r="I329" t="s">
        <v>6154</v>
      </c>
      <c r="J329" t="s">
        <v>1075</v>
      </c>
      <c r="K329" t="s">
        <v>6160</v>
      </c>
      <c r="L329">
        <v>13</v>
      </c>
      <c r="M329" t="s">
        <v>11</v>
      </c>
    </row>
    <row r="330" spans="1:13" x14ac:dyDescent="0.25">
      <c r="A330" t="s">
        <v>1076</v>
      </c>
      <c r="B330" s="1">
        <v>39329</v>
      </c>
      <c r="C330" s="2" t="str">
        <f>CHOOSE(WEEKDAY(sharks_attacks_09082024[[#This Row],[Date]],2), "Monday", "Tuesday", "Wednesday", "Thursday", "Friday", "Saturday", "Sunday")</f>
        <v>Tuesday</v>
      </c>
      <c r="D330" t="s">
        <v>10</v>
      </c>
      <c r="E330" t="s">
        <v>19</v>
      </c>
      <c r="F330" t="s">
        <v>113</v>
      </c>
      <c r="G330" t="s">
        <v>1077</v>
      </c>
      <c r="H330" t="s">
        <v>6157</v>
      </c>
      <c r="I330" t="s">
        <v>6155</v>
      </c>
      <c r="J330" t="s">
        <v>1078</v>
      </c>
      <c r="K330" t="s">
        <v>6160</v>
      </c>
      <c r="L330">
        <v>18</v>
      </c>
      <c r="M330" t="s">
        <v>11</v>
      </c>
    </row>
    <row r="331" spans="1:13" x14ac:dyDescent="0.25">
      <c r="A331" t="s">
        <v>1079</v>
      </c>
      <c r="B331" s="1">
        <v>39313</v>
      </c>
      <c r="C331" s="2" t="str">
        <f>CHOOSE(WEEKDAY(sharks_attacks_09082024[[#This Row],[Date]],2), "Monday", "Tuesday", "Wednesday", "Thursday", "Friday", "Saturday", "Sunday")</f>
        <v>Sunday</v>
      </c>
      <c r="D331" t="s">
        <v>10</v>
      </c>
      <c r="E331" t="s">
        <v>19</v>
      </c>
      <c r="F331" t="s">
        <v>158</v>
      </c>
      <c r="G331" t="s">
        <v>18</v>
      </c>
      <c r="H331" t="s">
        <v>6157</v>
      </c>
      <c r="I331" t="s">
        <v>6156</v>
      </c>
      <c r="J331" t="s">
        <v>625</v>
      </c>
      <c r="K331" t="s">
        <v>6160</v>
      </c>
      <c r="L331">
        <v>10</v>
      </c>
      <c r="M331" t="s">
        <v>11</v>
      </c>
    </row>
    <row r="332" spans="1:13" x14ac:dyDescent="0.25">
      <c r="A332" t="s">
        <v>1080</v>
      </c>
      <c r="B332" s="1">
        <v>39305</v>
      </c>
      <c r="C332" s="2" t="str">
        <f>CHOOSE(WEEKDAY(sharks_attacks_09082024[[#This Row],[Date]],2), "Monday", "Tuesday", "Wednesday", "Thursday", "Friday", "Saturday", "Sunday")</f>
        <v>Saturday</v>
      </c>
      <c r="D332" t="s">
        <v>10</v>
      </c>
      <c r="E332" t="s">
        <v>19</v>
      </c>
      <c r="F332" t="s">
        <v>1058</v>
      </c>
      <c r="G332" t="s">
        <v>1081</v>
      </c>
      <c r="H332" t="s">
        <v>6157</v>
      </c>
      <c r="I332" t="s">
        <v>6155</v>
      </c>
      <c r="J332" t="s">
        <v>1082</v>
      </c>
      <c r="K332" t="s">
        <v>6160</v>
      </c>
      <c r="L332">
        <v>18</v>
      </c>
      <c r="M332" t="s">
        <v>11</v>
      </c>
    </row>
    <row r="333" spans="1:13" x14ac:dyDescent="0.25">
      <c r="A333" t="s">
        <v>1083</v>
      </c>
      <c r="B333" s="1">
        <v>39303</v>
      </c>
      <c r="C333" s="2" t="str">
        <f>CHOOSE(WEEKDAY(sharks_attacks_09082024[[#This Row],[Date]],2), "Monday", "Tuesday", "Wednesday", "Thursday", "Friday", "Saturday", "Sunday")</f>
        <v>Thursday</v>
      </c>
      <c r="D333" t="s">
        <v>10</v>
      </c>
      <c r="E333" t="s">
        <v>19</v>
      </c>
      <c r="F333" t="s">
        <v>111</v>
      </c>
      <c r="G333" t="s">
        <v>1084</v>
      </c>
      <c r="H333" t="s">
        <v>6157</v>
      </c>
      <c r="I333" t="s">
        <v>6156</v>
      </c>
      <c r="J333" t="s">
        <v>1085</v>
      </c>
      <c r="K333" t="s">
        <v>6160</v>
      </c>
      <c r="L333">
        <v>14</v>
      </c>
      <c r="M333" t="s">
        <v>11</v>
      </c>
    </row>
    <row r="334" spans="1:13" x14ac:dyDescent="0.25">
      <c r="A334" t="s">
        <v>1086</v>
      </c>
      <c r="B334" s="1">
        <v>39228</v>
      </c>
      <c r="C334" s="2" t="str">
        <f>CHOOSE(WEEKDAY(sharks_attacks_09082024[[#This Row],[Date]],2), "Monday", "Tuesday", "Wednesday", "Thursday", "Friday", "Saturday", "Sunday")</f>
        <v>Saturday</v>
      </c>
      <c r="D334" t="s">
        <v>10</v>
      </c>
      <c r="E334" t="s">
        <v>19</v>
      </c>
      <c r="F334" t="s">
        <v>91</v>
      </c>
      <c r="G334" t="s">
        <v>1087</v>
      </c>
      <c r="H334" t="s">
        <v>6158</v>
      </c>
      <c r="I334" t="s">
        <v>6153</v>
      </c>
      <c r="J334" t="s">
        <v>1088</v>
      </c>
      <c r="K334" t="s">
        <v>6160</v>
      </c>
      <c r="L334">
        <v>17</v>
      </c>
      <c r="M334" t="s">
        <v>11</v>
      </c>
    </row>
    <row r="335" spans="1:13" x14ac:dyDescent="0.25">
      <c r="A335" t="s">
        <v>1089</v>
      </c>
      <c r="B335" s="1">
        <v>39173</v>
      </c>
      <c r="C335" s="2" t="str">
        <f>CHOOSE(WEEKDAY(sharks_attacks_09082024[[#This Row],[Date]],2), "Monday", "Tuesday", "Wednesday", "Thursday", "Friday", "Saturday", "Sunday")</f>
        <v>Sunday</v>
      </c>
      <c r="D335" t="s">
        <v>10</v>
      </c>
      <c r="E335" t="s">
        <v>19</v>
      </c>
      <c r="F335" t="s">
        <v>1090</v>
      </c>
      <c r="G335" t="s">
        <v>1091</v>
      </c>
      <c r="H335" t="s">
        <v>6157</v>
      </c>
      <c r="I335" t="s">
        <v>6156</v>
      </c>
      <c r="J335" t="s">
        <v>1092</v>
      </c>
      <c r="K335" t="s">
        <v>6160</v>
      </c>
      <c r="L335">
        <v>13</v>
      </c>
      <c r="M335" t="s">
        <v>11</v>
      </c>
    </row>
    <row r="336" spans="1:13" x14ac:dyDescent="0.25">
      <c r="A336" t="s">
        <v>1093</v>
      </c>
      <c r="B336" s="1">
        <v>39172</v>
      </c>
      <c r="C336" s="2" t="str">
        <f>CHOOSE(WEEKDAY(sharks_attacks_09082024[[#This Row],[Date]],2), "Monday", "Tuesday", "Wednesday", "Thursday", "Friday", "Saturday", "Sunday")</f>
        <v>Saturday</v>
      </c>
      <c r="D336" t="s">
        <v>10</v>
      </c>
      <c r="E336" t="s">
        <v>19</v>
      </c>
      <c r="F336" t="s">
        <v>11</v>
      </c>
      <c r="G336" t="s">
        <v>18</v>
      </c>
      <c r="H336" t="s">
        <v>6157</v>
      </c>
      <c r="I336" t="s">
        <v>6156</v>
      </c>
      <c r="J336" t="s">
        <v>1094</v>
      </c>
      <c r="K336" t="s">
        <v>6160</v>
      </c>
      <c r="L336">
        <v>13</v>
      </c>
      <c r="M336" t="s">
        <v>11</v>
      </c>
    </row>
    <row r="337" spans="1:13" x14ac:dyDescent="0.25">
      <c r="A337" t="s">
        <v>1095</v>
      </c>
      <c r="B337" s="1">
        <v>38907</v>
      </c>
      <c r="C337" s="2" t="str">
        <f>CHOOSE(WEEKDAY(sharks_attacks_09082024[[#This Row],[Date]],2), "Monday", "Tuesday", "Wednesday", "Thursday", "Friday", "Saturday", "Sunday")</f>
        <v>Sunday</v>
      </c>
      <c r="D337" t="s">
        <v>10</v>
      </c>
      <c r="E337" t="s">
        <v>19</v>
      </c>
      <c r="F337" t="s">
        <v>91</v>
      </c>
      <c r="G337" t="s">
        <v>18</v>
      </c>
      <c r="H337" t="s">
        <v>6157</v>
      </c>
      <c r="I337" t="s">
        <v>6154</v>
      </c>
      <c r="J337" t="s">
        <v>1096</v>
      </c>
      <c r="K337" t="s">
        <v>6160</v>
      </c>
      <c r="L337">
        <v>17</v>
      </c>
      <c r="M337" t="s">
        <v>11</v>
      </c>
    </row>
    <row r="338" spans="1:13" x14ac:dyDescent="0.25">
      <c r="A338" t="s">
        <v>1097</v>
      </c>
      <c r="B338" s="1">
        <v>38895</v>
      </c>
      <c r="C338" s="2" t="str">
        <f>CHOOSE(WEEKDAY(sharks_attacks_09082024[[#This Row],[Date]],2), "Monday", "Tuesday", "Wednesday", "Thursday", "Friday", "Saturday", "Sunday")</f>
        <v>Tuesday</v>
      </c>
      <c r="D338" t="s">
        <v>10</v>
      </c>
      <c r="E338" t="s">
        <v>19</v>
      </c>
      <c r="F338" t="s">
        <v>121</v>
      </c>
      <c r="G338" t="s">
        <v>1098</v>
      </c>
      <c r="H338" t="s">
        <v>6158</v>
      </c>
      <c r="I338" t="s">
        <v>6156</v>
      </c>
      <c r="J338" t="s">
        <v>625</v>
      </c>
      <c r="K338" t="s">
        <v>6160</v>
      </c>
      <c r="L338">
        <v>11</v>
      </c>
      <c r="M338" t="s">
        <v>11</v>
      </c>
    </row>
    <row r="339" spans="1:13" x14ac:dyDescent="0.25">
      <c r="A339" t="s">
        <v>1099</v>
      </c>
      <c r="B339" s="1">
        <v>38885</v>
      </c>
      <c r="C339" s="2" t="str">
        <f>CHOOSE(WEEKDAY(sharks_attacks_09082024[[#This Row],[Date]],2), "Monday", "Tuesday", "Wednesday", "Thursday", "Friday", "Saturday", "Sunday")</f>
        <v>Saturday</v>
      </c>
      <c r="D339" t="s">
        <v>10</v>
      </c>
      <c r="E339" t="s">
        <v>19</v>
      </c>
      <c r="F339" t="s">
        <v>50</v>
      </c>
      <c r="G339" t="s">
        <v>1100</v>
      </c>
      <c r="H339" t="s">
        <v>6157</v>
      </c>
      <c r="I339" t="s">
        <v>6154</v>
      </c>
      <c r="J339" t="s">
        <v>1101</v>
      </c>
      <c r="K339" t="s">
        <v>6160</v>
      </c>
      <c r="L339">
        <v>11</v>
      </c>
      <c r="M339" t="s">
        <v>11</v>
      </c>
    </row>
    <row r="340" spans="1:13" x14ac:dyDescent="0.25">
      <c r="A340" t="s">
        <v>1102</v>
      </c>
      <c r="B340" s="1">
        <v>38842</v>
      </c>
      <c r="C340" s="2" t="str">
        <f>CHOOSE(WEEKDAY(sharks_attacks_09082024[[#This Row],[Date]],2), "Monday", "Tuesday", "Wednesday", "Thursday", "Friday", "Saturday", "Sunday")</f>
        <v>Friday</v>
      </c>
      <c r="D340" t="s">
        <v>10</v>
      </c>
      <c r="E340" t="s">
        <v>19</v>
      </c>
      <c r="F340" t="s">
        <v>11</v>
      </c>
      <c r="G340" t="s">
        <v>18</v>
      </c>
      <c r="H340" t="s">
        <v>6157</v>
      </c>
      <c r="I340" t="s">
        <v>6153</v>
      </c>
      <c r="J340" t="s">
        <v>1103</v>
      </c>
      <c r="K340" t="s">
        <v>6160</v>
      </c>
      <c r="L340">
        <v>12</v>
      </c>
      <c r="M340" t="s">
        <v>11</v>
      </c>
    </row>
    <row r="341" spans="1:13" x14ac:dyDescent="0.25">
      <c r="A341" t="s">
        <v>1104</v>
      </c>
      <c r="B341" s="1">
        <v>38826</v>
      </c>
      <c r="C341" s="2" t="str">
        <f>CHOOSE(WEEKDAY(sharks_attacks_09082024[[#This Row],[Date]],2), "Monday", "Tuesday", "Wednesday", "Thursday", "Friday", "Saturday", "Sunday")</f>
        <v>Wednesday</v>
      </c>
      <c r="D341" t="s">
        <v>10</v>
      </c>
      <c r="E341" t="s">
        <v>19</v>
      </c>
      <c r="F341" t="s">
        <v>113</v>
      </c>
      <c r="G341" t="s">
        <v>1105</v>
      </c>
      <c r="H341" t="s">
        <v>6158</v>
      </c>
      <c r="I341" t="s">
        <v>6155</v>
      </c>
      <c r="J341" t="s">
        <v>1106</v>
      </c>
      <c r="K341" t="s">
        <v>6160</v>
      </c>
      <c r="L341">
        <v>15</v>
      </c>
      <c r="M341" t="s">
        <v>11</v>
      </c>
    </row>
    <row r="342" spans="1:13" x14ac:dyDescent="0.25">
      <c r="A342" t="s">
        <v>1107</v>
      </c>
      <c r="B342" s="1">
        <v>38810</v>
      </c>
      <c r="C342" s="2" t="str">
        <f>CHOOSE(WEEKDAY(sharks_attacks_09082024[[#This Row],[Date]],2), "Monday", "Tuesday", "Wednesday", "Thursday", "Friday", "Saturday", "Sunday")</f>
        <v>Monday</v>
      </c>
      <c r="D342" t="s">
        <v>10</v>
      </c>
      <c r="E342" t="s">
        <v>19</v>
      </c>
      <c r="F342" t="s">
        <v>91</v>
      </c>
      <c r="G342" t="s">
        <v>1108</v>
      </c>
      <c r="H342" t="s">
        <v>6157</v>
      </c>
      <c r="I342" t="s">
        <v>6155</v>
      </c>
      <c r="J342" t="s">
        <v>1109</v>
      </c>
      <c r="K342" t="s">
        <v>6160</v>
      </c>
      <c r="L342">
        <v>12</v>
      </c>
      <c r="M342" t="s">
        <v>11</v>
      </c>
    </row>
    <row r="343" spans="1:13" x14ac:dyDescent="0.25">
      <c r="A343" t="s">
        <v>1110</v>
      </c>
      <c r="B343" s="1">
        <v>38735</v>
      </c>
      <c r="C343" s="2" t="str">
        <f>CHOOSE(WEEKDAY(sharks_attacks_09082024[[#This Row],[Date]],2), "Monday", "Tuesday", "Wednesday", "Thursday", "Friday", "Saturday", "Sunday")</f>
        <v>Wednesday</v>
      </c>
      <c r="D343" t="s">
        <v>10</v>
      </c>
      <c r="E343" t="s">
        <v>19</v>
      </c>
      <c r="F343" t="s">
        <v>1111</v>
      </c>
      <c r="G343" t="s">
        <v>1112</v>
      </c>
      <c r="H343" t="s">
        <v>6157</v>
      </c>
      <c r="I343" t="s">
        <v>6153</v>
      </c>
      <c r="J343" t="s">
        <v>1113</v>
      </c>
      <c r="K343" t="s">
        <v>6160</v>
      </c>
      <c r="L343">
        <v>22</v>
      </c>
      <c r="M343" t="s">
        <v>11</v>
      </c>
    </row>
    <row r="344" spans="1:13" x14ac:dyDescent="0.25">
      <c r="A344" t="s">
        <v>1114</v>
      </c>
      <c r="B344" s="1">
        <v>38631</v>
      </c>
      <c r="C344" s="2" t="str">
        <f>CHOOSE(WEEKDAY(sharks_attacks_09082024[[#This Row],[Date]],2), "Monday", "Tuesday", "Wednesday", "Thursday", "Friday", "Saturday", "Sunday")</f>
        <v>Thursday</v>
      </c>
      <c r="D344" t="s">
        <v>10</v>
      </c>
      <c r="E344" t="s">
        <v>19</v>
      </c>
      <c r="F344" t="s">
        <v>1115</v>
      </c>
      <c r="G344" t="s">
        <v>1116</v>
      </c>
      <c r="H344" t="s">
        <v>6157</v>
      </c>
      <c r="I344" t="s">
        <v>6154</v>
      </c>
      <c r="J344" t="s">
        <v>1117</v>
      </c>
      <c r="K344" t="s">
        <v>6160</v>
      </c>
      <c r="L344">
        <v>16</v>
      </c>
      <c r="M344" t="s">
        <v>11</v>
      </c>
    </row>
    <row r="345" spans="1:13" x14ac:dyDescent="0.25">
      <c r="A345" t="s">
        <v>1118</v>
      </c>
      <c r="B345" s="1">
        <v>38597</v>
      </c>
      <c r="C345" s="2" t="str">
        <f>CHOOSE(WEEKDAY(sharks_attacks_09082024[[#This Row],[Date]],2), "Monday", "Tuesday", "Wednesday", "Thursday", "Friday", "Saturday", "Sunday")</f>
        <v>Friday</v>
      </c>
      <c r="D345" t="s">
        <v>10</v>
      </c>
      <c r="E345" t="s">
        <v>19</v>
      </c>
      <c r="F345" t="s">
        <v>1119</v>
      </c>
      <c r="G345" t="s">
        <v>1120</v>
      </c>
      <c r="H345" t="s">
        <v>6157</v>
      </c>
      <c r="I345" t="s">
        <v>6154</v>
      </c>
      <c r="J345" t="s">
        <v>90</v>
      </c>
      <c r="K345" t="s">
        <v>6160</v>
      </c>
      <c r="L345">
        <v>11</v>
      </c>
      <c r="M345" t="s">
        <v>11</v>
      </c>
    </row>
    <row r="346" spans="1:13" x14ac:dyDescent="0.25">
      <c r="A346" t="s">
        <v>1121</v>
      </c>
      <c r="B346" s="1">
        <v>38583</v>
      </c>
      <c r="C346" s="2" t="str">
        <f>CHOOSE(WEEKDAY(sharks_attacks_09082024[[#This Row],[Date]],2), "Monday", "Tuesday", "Wednesday", "Thursday", "Friday", "Saturday", "Sunday")</f>
        <v>Friday</v>
      </c>
      <c r="D346" t="s">
        <v>10</v>
      </c>
      <c r="E346" t="s">
        <v>19</v>
      </c>
      <c r="F346" t="s">
        <v>661</v>
      </c>
      <c r="G346" t="s">
        <v>1122</v>
      </c>
      <c r="H346" t="s">
        <v>6157</v>
      </c>
      <c r="I346" t="s">
        <v>6155</v>
      </c>
      <c r="J346" t="s">
        <v>105</v>
      </c>
      <c r="K346" t="s">
        <v>6160</v>
      </c>
      <c r="L346">
        <v>20</v>
      </c>
      <c r="M346" t="s">
        <v>11</v>
      </c>
    </row>
    <row r="347" spans="1:13" x14ac:dyDescent="0.25">
      <c r="A347" t="s">
        <v>1123</v>
      </c>
      <c r="B347" s="1">
        <v>38560</v>
      </c>
      <c r="C347" s="2" t="str">
        <f>CHOOSE(WEEKDAY(sharks_attacks_09082024[[#This Row],[Date]],2), "Monday", "Tuesday", "Wednesday", "Thursday", "Friday", "Saturday", "Sunday")</f>
        <v>Wednesday</v>
      </c>
      <c r="D347" t="s">
        <v>10</v>
      </c>
      <c r="E347" t="s">
        <v>19</v>
      </c>
      <c r="F347" t="s">
        <v>91</v>
      </c>
      <c r="G347" t="s">
        <v>1124</v>
      </c>
      <c r="H347" t="s">
        <v>6158</v>
      </c>
      <c r="I347" t="s">
        <v>6155</v>
      </c>
      <c r="J347" t="s">
        <v>1125</v>
      </c>
      <c r="K347" t="s">
        <v>6160</v>
      </c>
      <c r="L347">
        <v>18</v>
      </c>
      <c r="M347" t="s">
        <v>11</v>
      </c>
    </row>
    <row r="348" spans="1:13" x14ac:dyDescent="0.25">
      <c r="A348" t="s">
        <v>1126</v>
      </c>
      <c r="B348" s="1">
        <v>38534</v>
      </c>
      <c r="C348" s="2" t="str">
        <f>CHOOSE(WEEKDAY(sharks_attacks_09082024[[#This Row],[Date]],2), "Monday", "Tuesday", "Wednesday", "Thursday", "Friday", "Saturday", "Sunday")</f>
        <v>Friday</v>
      </c>
      <c r="D348" t="s">
        <v>10</v>
      </c>
      <c r="E348" t="s">
        <v>19</v>
      </c>
      <c r="F348" t="s">
        <v>113</v>
      </c>
      <c r="G348" t="s">
        <v>1127</v>
      </c>
      <c r="H348" t="s">
        <v>6157</v>
      </c>
      <c r="I348" t="s">
        <v>6155</v>
      </c>
      <c r="J348" t="s">
        <v>88</v>
      </c>
      <c r="K348" t="s">
        <v>6160</v>
      </c>
      <c r="L348">
        <v>11</v>
      </c>
      <c r="M348" t="s">
        <v>11</v>
      </c>
    </row>
    <row r="349" spans="1:13" x14ac:dyDescent="0.25">
      <c r="A349" t="s">
        <v>1128</v>
      </c>
      <c r="B349" s="1">
        <v>38510</v>
      </c>
      <c r="C349" s="2" t="str">
        <f>CHOOSE(WEEKDAY(sharks_attacks_09082024[[#This Row],[Date]],2), "Monday", "Tuesday", "Wednesday", "Thursday", "Friday", "Saturday", "Sunday")</f>
        <v>Tuesday</v>
      </c>
      <c r="D349" t="s">
        <v>10</v>
      </c>
      <c r="E349" t="s">
        <v>19</v>
      </c>
      <c r="F349" t="s">
        <v>111</v>
      </c>
      <c r="G349" t="s">
        <v>1129</v>
      </c>
      <c r="H349" t="s">
        <v>6158</v>
      </c>
      <c r="I349" t="s">
        <v>6155</v>
      </c>
      <c r="J349" t="s">
        <v>152</v>
      </c>
      <c r="K349" t="s">
        <v>6160</v>
      </c>
      <c r="L349">
        <v>11</v>
      </c>
      <c r="M349" t="s">
        <v>11</v>
      </c>
    </row>
    <row r="350" spans="1:13" x14ac:dyDescent="0.25">
      <c r="A350" t="s">
        <v>1130</v>
      </c>
      <c r="B350" s="1">
        <v>38228</v>
      </c>
      <c r="C350" s="2" t="str">
        <f>CHOOSE(WEEKDAY(sharks_attacks_09082024[[#This Row],[Date]],2), "Monday", "Tuesday", "Wednesday", "Thursday", "Friday", "Saturday", "Sunday")</f>
        <v>Sunday</v>
      </c>
      <c r="D350" t="s">
        <v>10</v>
      </c>
      <c r="E350" t="s">
        <v>19</v>
      </c>
      <c r="F350" t="s">
        <v>661</v>
      </c>
      <c r="G350" t="s">
        <v>1131</v>
      </c>
      <c r="H350" t="s">
        <v>6158</v>
      </c>
      <c r="I350" t="s">
        <v>6154</v>
      </c>
      <c r="J350" t="s">
        <v>144</v>
      </c>
      <c r="K350" t="s">
        <v>6160</v>
      </c>
      <c r="L350">
        <v>17</v>
      </c>
      <c r="M350" t="s">
        <v>11</v>
      </c>
    </row>
    <row r="351" spans="1:13" x14ac:dyDescent="0.25">
      <c r="A351" t="s">
        <v>1132</v>
      </c>
      <c r="B351" s="1">
        <v>38130</v>
      </c>
      <c r="C351" s="2" t="str">
        <f>CHOOSE(WEEKDAY(sharks_attacks_09082024[[#This Row],[Date]],2), "Monday", "Tuesday", "Wednesday", "Thursday", "Friday", "Saturday", "Sunday")</f>
        <v>Sunday</v>
      </c>
      <c r="D351" t="s">
        <v>10</v>
      </c>
      <c r="E351" t="s">
        <v>19</v>
      </c>
      <c r="F351" t="s">
        <v>1133</v>
      </c>
      <c r="G351" t="s">
        <v>18</v>
      </c>
      <c r="H351" t="s">
        <v>6157</v>
      </c>
      <c r="I351" t="s">
        <v>6156</v>
      </c>
      <c r="J351" t="s">
        <v>120</v>
      </c>
      <c r="K351" t="s">
        <v>6160</v>
      </c>
      <c r="L351">
        <v>12</v>
      </c>
      <c r="M351" t="s">
        <v>11</v>
      </c>
    </row>
    <row r="352" spans="1:13" x14ac:dyDescent="0.25">
      <c r="A352" t="s">
        <v>1134</v>
      </c>
      <c r="B352" s="1">
        <v>37899</v>
      </c>
      <c r="C352" s="2" t="str">
        <f>CHOOSE(WEEKDAY(sharks_attacks_09082024[[#This Row],[Date]],2), "Monday", "Tuesday", "Wednesday", "Thursday", "Friday", "Saturday", "Sunday")</f>
        <v>Sunday</v>
      </c>
      <c r="D352" t="s">
        <v>10</v>
      </c>
      <c r="E352" t="s">
        <v>19</v>
      </c>
      <c r="F352" t="s">
        <v>63</v>
      </c>
      <c r="G352" t="s">
        <v>1135</v>
      </c>
      <c r="H352" t="s">
        <v>6157</v>
      </c>
      <c r="I352" t="s">
        <v>6154</v>
      </c>
      <c r="J352" t="s">
        <v>105</v>
      </c>
      <c r="K352" t="s">
        <v>6160</v>
      </c>
      <c r="L352">
        <v>12</v>
      </c>
      <c r="M352" t="s">
        <v>11</v>
      </c>
    </row>
    <row r="353" spans="1:13" x14ac:dyDescent="0.25">
      <c r="A353" t="s">
        <v>1136</v>
      </c>
      <c r="B353" s="1">
        <v>37817</v>
      </c>
      <c r="C353" s="2" t="str">
        <f>CHOOSE(WEEKDAY(sharks_attacks_09082024[[#This Row],[Date]],2), "Monday", "Tuesday", "Wednesday", "Thursday", "Friday", "Saturday", "Sunday")</f>
        <v>Tuesday</v>
      </c>
      <c r="D353" t="s">
        <v>10</v>
      </c>
      <c r="E353" t="s">
        <v>19</v>
      </c>
      <c r="F353" t="s">
        <v>91</v>
      </c>
      <c r="G353" t="s">
        <v>1137</v>
      </c>
      <c r="H353" t="s">
        <v>6158</v>
      </c>
      <c r="I353" t="s">
        <v>6155</v>
      </c>
      <c r="J353" t="s">
        <v>1138</v>
      </c>
      <c r="K353" t="s">
        <v>6160</v>
      </c>
      <c r="L353">
        <v>14</v>
      </c>
      <c r="M353" t="s">
        <v>11</v>
      </c>
    </row>
    <row r="354" spans="1:13" x14ac:dyDescent="0.25">
      <c r="A354" t="s">
        <v>1139</v>
      </c>
      <c r="B354" s="1">
        <v>37744</v>
      </c>
      <c r="C354" s="2" t="str">
        <f>CHOOSE(WEEKDAY(sharks_attacks_09082024[[#This Row],[Date]],2), "Monday", "Tuesday", "Wednesday", "Thursday", "Friday", "Saturday", "Sunday")</f>
        <v>Saturday</v>
      </c>
      <c r="D354" t="s">
        <v>10</v>
      </c>
      <c r="E354" t="s">
        <v>19</v>
      </c>
      <c r="F354" t="s">
        <v>661</v>
      </c>
      <c r="G354" t="s">
        <v>1140</v>
      </c>
      <c r="H354" t="s">
        <v>6158</v>
      </c>
      <c r="I354" t="s">
        <v>6156</v>
      </c>
      <c r="J354" t="s">
        <v>1141</v>
      </c>
      <c r="K354" t="s">
        <v>6160</v>
      </c>
      <c r="L354">
        <v>12</v>
      </c>
      <c r="M354" t="s">
        <v>11</v>
      </c>
    </row>
    <row r="355" spans="1:13" x14ac:dyDescent="0.25">
      <c r="A355" t="s">
        <v>1142</v>
      </c>
      <c r="B355" s="1">
        <v>37475</v>
      </c>
      <c r="C355" s="2" t="str">
        <f>CHOOSE(WEEKDAY(sharks_attacks_09082024[[#This Row],[Date]],2), "Monday", "Tuesday", "Wednesday", "Thursday", "Friday", "Saturday", "Sunday")</f>
        <v>Wednesday</v>
      </c>
      <c r="D355" t="s">
        <v>10</v>
      </c>
      <c r="E355" t="s">
        <v>19</v>
      </c>
      <c r="F355" t="s">
        <v>113</v>
      </c>
      <c r="G355" t="s">
        <v>1143</v>
      </c>
      <c r="H355" t="s">
        <v>6157</v>
      </c>
      <c r="I355" t="s">
        <v>6155</v>
      </c>
      <c r="J355" t="s">
        <v>1144</v>
      </c>
      <c r="K355" t="s">
        <v>6160</v>
      </c>
      <c r="L355">
        <v>12</v>
      </c>
      <c r="M355" t="s">
        <v>11</v>
      </c>
    </row>
    <row r="356" spans="1:13" x14ac:dyDescent="0.25">
      <c r="A356" t="s">
        <v>1145</v>
      </c>
      <c r="B356" s="1">
        <v>37398</v>
      </c>
      <c r="C356" s="2" t="str">
        <f>CHOOSE(WEEKDAY(sharks_attacks_09082024[[#This Row],[Date]],2), "Monday", "Tuesday", "Wednesday", "Thursday", "Friday", "Saturday", "Sunday")</f>
        <v>Wednesday</v>
      </c>
      <c r="D356" t="s">
        <v>10</v>
      </c>
      <c r="E356" t="s">
        <v>19</v>
      </c>
      <c r="F356" t="s">
        <v>1146</v>
      </c>
      <c r="G356" t="s">
        <v>1147</v>
      </c>
      <c r="H356" t="s">
        <v>6157</v>
      </c>
      <c r="I356" t="s">
        <v>6154</v>
      </c>
      <c r="J356" t="s">
        <v>1148</v>
      </c>
      <c r="K356" t="s">
        <v>6160</v>
      </c>
      <c r="L356">
        <v>6</v>
      </c>
      <c r="M356" t="s">
        <v>11</v>
      </c>
    </row>
    <row r="357" spans="1:13" x14ac:dyDescent="0.25">
      <c r="A357" t="s">
        <v>1149</v>
      </c>
      <c r="B357" s="1">
        <v>37141</v>
      </c>
      <c r="C357" s="2" t="str">
        <f>CHOOSE(WEEKDAY(sharks_attacks_09082024[[#This Row],[Date]],2), "Monday", "Tuesday", "Wednesday", "Thursday", "Friday", "Saturday", "Sunday")</f>
        <v>Friday</v>
      </c>
      <c r="D357" t="s">
        <v>10</v>
      </c>
      <c r="E357" t="s">
        <v>19</v>
      </c>
      <c r="F357" t="s">
        <v>1150</v>
      </c>
      <c r="G357" t="s">
        <v>1151</v>
      </c>
      <c r="H357" t="s">
        <v>6157</v>
      </c>
      <c r="I357" t="s">
        <v>6155</v>
      </c>
      <c r="J357" t="s">
        <v>1152</v>
      </c>
      <c r="K357" t="s">
        <v>6160</v>
      </c>
      <c r="L357">
        <v>18</v>
      </c>
      <c r="M357" t="s">
        <v>11</v>
      </c>
    </row>
    <row r="358" spans="1:13" x14ac:dyDescent="0.25">
      <c r="A358" t="s">
        <v>1153</v>
      </c>
      <c r="B358" s="1">
        <v>37132</v>
      </c>
      <c r="C358" s="2" t="str">
        <f>CHOOSE(WEEKDAY(sharks_attacks_09082024[[#This Row],[Date]],2), "Monday", "Tuesday", "Wednesday", "Thursday", "Friday", "Saturday", "Sunday")</f>
        <v>Wednesday</v>
      </c>
      <c r="D358" t="s">
        <v>10</v>
      </c>
      <c r="E358" t="s">
        <v>19</v>
      </c>
      <c r="F358" t="s">
        <v>113</v>
      </c>
      <c r="G358" t="s">
        <v>1154</v>
      </c>
      <c r="H358" t="s">
        <v>6158</v>
      </c>
      <c r="I358" t="s">
        <v>6154</v>
      </c>
      <c r="J358" t="s">
        <v>1155</v>
      </c>
      <c r="K358" t="s">
        <v>6160</v>
      </c>
      <c r="L358">
        <v>13</v>
      </c>
      <c r="M358" t="s">
        <v>11</v>
      </c>
    </row>
    <row r="359" spans="1:13" x14ac:dyDescent="0.25">
      <c r="A359" t="s">
        <v>1156</v>
      </c>
      <c r="B359" s="1">
        <v>37130</v>
      </c>
      <c r="C359" s="2" t="str">
        <f>CHOOSE(WEEKDAY(sharks_attacks_09082024[[#This Row],[Date]],2), "Monday", "Tuesday", "Wednesday", "Thursday", "Friday", "Saturday", "Sunday")</f>
        <v>Monday</v>
      </c>
      <c r="D359" t="s">
        <v>10</v>
      </c>
      <c r="E359" t="s">
        <v>19</v>
      </c>
      <c r="F359" t="s">
        <v>91</v>
      </c>
      <c r="G359" t="s">
        <v>1157</v>
      </c>
      <c r="H359" t="s">
        <v>6157</v>
      </c>
      <c r="I359" t="s">
        <v>6154</v>
      </c>
      <c r="J359" t="s">
        <v>1158</v>
      </c>
      <c r="K359" t="s">
        <v>6160</v>
      </c>
      <c r="L359">
        <v>16</v>
      </c>
      <c r="M359" t="s">
        <v>11</v>
      </c>
    </row>
    <row r="360" spans="1:13" x14ac:dyDescent="0.25">
      <c r="A360" t="s">
        <v>1159</v>
      </c>
      <c r="B360" s="1">
        <v>37129</v>
      </c>
      <c r="C360" s="2" t="str">
        <f>CHOOSE(WEEKDAY(sharks_attacks_09082024[[#This Row],[Date]],2), "Monday", "Tuesday", "Wednesday", "Thursday", "Friday", "Saturday", "Sunday")</f>
        <v>Sunday</v>
      </c>
      <c r="D360" t="s">
        <v>10</v>
      </c>
      <c r="E360" t="s">
        <v>19</v>
      </c>
      <c r="F360" t="s">
        <v>111</v>
      </c>
      <c r="G360" t="s">
        <v>1160</v>
      </c>
      <c r="H360" t="s">
        <v>6157</v>
      </c>
      <c r="I360" t="s">
        <v>6155</v>
      </c>
      <c r="J360" t="s">
        <v>1161</v>
      </c>
      <c r="K360" t="s">
        <v>6160</v>
      </c>
      <c r="L360">
        <v>16</v>
      </c>
      <c r="M360" t="s">
        <v>11</v>
      </c>
    </row>
    <row r="361" spans="1:13" x14ac:dyDescent="0.25">
      <c r="A361" t="s">
        <v>1162</v>
      </c>
      <c r="B361" s="1">
        <v>37128</v>
      </c>
      <c r="C361" s="2" t="str">
        <f>CHOOSE(WEEKDAY(sharks_attacks_09082024[[#This Row],[Date]],2), "Monday", "Tuesday", "Wednesday", "Thursday", "Friday", "Saturday", "Sunday")</f>
        <v>Saturday</v>
      </c>
      <c r="D361" t="s">
        <v>10</v>
      </c>
      <c r="E361" t="s">
        <v>19</v>
      </c>
      <c r="F361" t="s">
        <v>111</v>
      </c>
      <c r="G361" t="s">
        <v>18</v>
      </c>
      <c r="H361" t="s">
        <v>6157</v>
      </c>
      <c r="I361" t="s">
        <v>6155</v>
      </c>
      <c r="J361" t="s">
        <v>1163</v>
      </c>
      <c r="K361" t="s">
        <v>6160</v>
      </c>
      <c r="L361">
        <v>14</v>
      </c>
      <c r="M361" t="s">
        <v>11</v>
      </c>
    </row>
    <row r="362" spans="1:13" x14ac:dyDescent="0.25">
      <c r="A362" t="s">
        <v>1164</v>
      </c>
      <c r="B362" s="1">
        <v>37097</v>
      </c>
      <c r="C362" s="2" t="str">
        <f>CHOOSE(WEEKDAY(sharks_attacks_09082024[[#This Row],[Date]],2), "Monday", "Tuesday", "Wednesday", "Thursday", "Friday", "Saturday", "Sunday")</f>
        <v>Wednesday</v>
      </c>
      <c r="D362" t="s">
        <v>10</v>
      </c>
      <c r="E362" t="s">
        <v>19</v>
      </c>
      <c r="F362" t="s">
        <v>11</v>
      </c>
      <c r="G362" t="s">
        <v>18</v>
      </c>
      <c r="H362" t="s">
        <v>6157</v>
      </c>
      <c r="I362" t="s">
        <v>6153</v>
      </c>
      <c r="J362" t="s">
        <v>35</v>
      </c>
      <c r="K362" t="s">
        <v>6160</v>
      </c>
      <c r="L362">
        <v>16</v>
      </c>
      <c r="M362" t="s">
        <v>11</v>
      </c>
    </row>
    <row r="363" spans="1:13" x14ac:dyDescent="0.25">
      <c r="A363" t="s">
        <v>1165</v>
      </c>
      <c r="B363" s="1">
        <v>37009</v>
      </c>
      <c r="C363" s="2" t="str">
        <f>CHOOSE(WEEKDAY(sharks_attacks_09082024[[#This Row],[Date]],2), "Monday", "Tuesday", "Wednesday", "Thursday", "Friday", "Saturday", "Sunday")</f>
        <v>Saturday</v>
      </c>
      <c r="D363" t="s">
        <v>10</v>
      </c>
      <c r="E363" t="s">
        <v>19</v>
      </c>
      <c r="F363" t="s">
        <v>111</v>
      </c>
      <c r="G363" t="s">
        <v>18</v>
      </c>
      <c r="H363" t="s">
        <v>6157</v>
      </c>
      <c r="I363" t="s">
        <v>6155</v>
      </c>
      <c r="J363" t="s">
        <v>1166</v>
      </c>
      <c r="K363" t="s">
        <v>6160</v>
      </c>
      <c r="L363">
        <v>15</v>
      </c>
      <c r="M363" t="s">
        <v>11</v>
      </c>
    </row>
    <row r="364" spans="1:13" x14ac:dyDescent="0.25">
      <c r="A364" t="s">
        <v>1167</v>
      </c>
      <c r="B364" s="1">
        <v>36973</v>
      </c>
      <c r="C364" s="2" t="str">
        <f>CHOOSE(WEEKDAY(sharks_attacks_09082024[[#This Row],[Date]],2), "Monday", "Tuesday", "Wednesday", "Thursday", "Friday", "Saturday", "Sunday")</f>
        <v>Friday</v>
      </c>
      <c r="D364" t="s">
        <v>10</v>
      </c>
      <c r="E364" t="s">
        <v>19</v>
      </c>
      <c r="F364" t="s">
        <v>96</v>
      </c>
      <c r="G364" t="s">
        <v>1168</v>
      </c>
      <c r="H364" t="s">
        <v>6157</v>
      </c>
      <c r="I364" t="s">
        <v>6153</v>
      </c>
      <c r="J364" t="s">
        <v>1169</v>
      </c>
      <c r="K364" t="s">
        <v>6160</v>
      </c>
      <c r="L364">
        <v>14</v>
      </c>
      <c r="M364" t="s">
        <v>11</v>
      </c>
    </row>
    <row r="365" spans="1:13" x14ac:dyDescent="0.25">
      <c r="A365" t="s">
        <v>1170</v>
      </c>
      <c r="B365" s="1">
        <v>36805</v>
      </c>
      <c r="C365" s="2" t="str">
        <f>CHOOSE(WEEKDAY(sharks_attacks_09082024[[#This Row],[Date]],2), "Monday", "Tuesday", "Wednesday", "Thursday", "Friday", "Saturday", "Sunday")</f>
        <v>Friday</v>
      </c>
      <c r="D365" t="s">
        <v>10</v>
      </c>
      <c r="E365" t="s">
        <v>19</v>
      </c>
      <c r="F365" t="s">
        <v>78</v>
      </c>
      <c r="G365" t="s">
        <v>1171</v>
      </c>
      <c r="H365" t="s">
        <v>6157</v>
      </c>
      <c r="I365" t="s">
        <v>6155</v>
      </c>
      <c r="J365" t="s">
        <v>1172</v>
      </c>
      <c r="K365" t="s">
        <v>6160</v>
      </c>
      <c r="L365">
        <v>12</v>
      </c>
      <c r="M365" t="s">
        <v>11</v>
      </c>
    </row>
    <row r="366" spans="1:13" x14ac:dyDescent="0.25">
      <c r="A366" t="s">
        <v>1173</v>
      </c>
      <c r="B366" s="1">
        <v>36784</v>
      </c>
      <c r="C366" s="2" t="str">
        <f>CHOOSE(WEEKDAY(sharks_attacks_09082024[[#This Row],[Date]],2), "Monday", "Tuesday", "Wednesday", "Thursday", "Friday", "Saturday", "Sunday")</f>
        <v>Friday</v>
      </c>
      <c r="D366" t="s">
        <v>10</v>
      </c>
      <c r="E366" t="s">
        <v>19</v>
      </c>
      <c r="F366" t="s">
        <v>1119</v>
      </c>
      <c r="G366" t="s">
        <v>1174</v>
      </c>
      <c r="H366" t="s">
        <v>6157</v>
      </c>
      <c r="I366" t="s">
        <v>6154</v>
      </c>
      <c r="J366" t="s">
        <v>1175</v>
      </c>
      <c r="K366" t="s">
        <v>6160</v>
      </c>
      <c r="L366">
        <v>18</v>
      </c>
      <c r="M366" t="s">
        <v>11</v>
      </c>
    </row>
    <row r="367" spans="1:13" x14ac:dyDescent="0.25">
      <c r="A367" t="s">
        <v>1176</v>
      </c>
      <c r="B367" s="1">
        <v>36717</v>
      </c>
      <c r="C367" s="2" t="str">
        <f>CHOOSE(WEEKDAY(sharks_attacks_09082024[[#This Row],[Date]],2), "Monday", "Tuesday", "Wednesday", "Thursday", "Friday", "Saturday", "Sunday")</f>
        <v>Monday</v>
      </c>
      <c r="D367" t="s">
        <v>10</v>
      </c>
      <c r="E367" t="s">
        <v>19</v>
      </c>
      <c r="F367" t="s">
        <v>91</v>
      </c>
      <c r="G367" t="s">
        <v>1177</v>
      </c>
      <c r="H367" t="s">
        <v>6157</v>
      </c>
      <c r="I367" t="s">
        <v>6155</v>
      </c>
      <c r="J367" t="s">
        <v>1178</v>
      </c>
      <c r="K367" t="s">
        <v>6160</v>
      </c>
      <c r="L367">
        <v>15</v>
      </c>
      <c r="M367" t="s">
        <v>11</v>
      </c>
    </row>
    <row r="368" spans="1:13" x14ac:dyDescent="0.25">
      <c r="A368" t="s">
        <v>1179</v>
      </c>
      <c r="B368" s="1">
        <v>36711</v>
      </c>
      <c r="C368" s="2" t="str">
        <f>CHOOSE(WEEKDAY(sharks_attacks_09082024[[#This Row],[Date]],2), "Monday", "Tuesday", "Wednesday", "Thursday", "Friday", "Saturday", "Sunday")</f>
        <v>Tuesday</v>
      </c>
      <c r="D368" t="s">
        <v>10</v>
      </c>
      <c r="E368" t="s">
        <v>19</v>
      </c>
      <c r="F368" t="s">
        <v>91</v>
      </c>
      <c r="G368" t="s">
        <v>1180</v>
      </c>
      <c r="H368" t="s">
        <v>6158</v>
      </c>
      <c r="I368" t="s">
        <v>6154</v>
      </c>
      <c r="J368" t="s">
        <v>1181</v>
      </c>
      <c r="K368" t="s">
        <v>6160</v>
      </c>
      <c r="L368">
        <v>18</v>
      </c>
      <c r="M368" t="s">
        <v>11</v>
      </c>
    </row>
    <row r="369" spans="1:13" x14ac:dyDescent="0.25">
      <c r="A369" t="s">
        <v>1182</v>
      </c>
      <c r="B369" s="1">
        <v>36696</v>
      </c>
      <c r="C369" s="2" t="str">
        <f>CHOOSE(WEEKDAY(sharks_attacks_09082024[[#This Row],[Date]],2), "Monday", "Tuesday", "Wednesday", "Thursday", "Friday", "Saturday", "Sunday")</f>
        <v>Monday</v>
      </c>
      <c r="D369" t="s">
        <v>10</v>
      </c>
      <c r="E369" t="s">
        <v>19</v>
      </c>
      <c r="F369" t="s">
        <v>113</v>
      </c>
      <c r="G369" t="s">
        <v>1183</v>
      </c>
      <c r="H369" t="s">
        <v>6157</v>
      </c>
      <c r="I369" t="s">
        <v>6154</v>
      </c>
      <c r="J369" t="s">
        <v>1184</v>
      </c>
      <c r="K369" t="s">
        <v>6160</v>
      </c>
      <c r="L369">
        <v>7</v>
      </c>
      <c r="M369" t="s">
        <v>11</v>
      </c>
    </row>
    <row r="370" spans="1:13" x14ac:dyDescent="0.25">
      <c r="A370" t="s">
        <v>1185</v>
      </c>
      <c r="B370" s="1">
        <v>36679</v>
      </c>
      <c r="C370" s="2" t="str">
        <f>CHOOSE(WEEKDAY(sharks_attacks_09082024[[#This Row],[Date]],2), "Monday", "Tuesday", "Wednesday", "Thursday", "Friday", "Saturday", "Sunday")</f>
        <v>Friday</v>
      </c>
      <c r="D370" t="s">
        <v>10</v>
      </c>
      <c r="E370" t="s">
        <v>19</v>
      </c>
      <c r="F370" t="s">
        <v>94</v>
      </c>
      <c r="G370" t="s">
        <v>1186</v>
      </c>
      <c r="H370" t="s">
        <v>6157</v>
      </c>
      <c r="I370" t="s">
        <v>6155</v>
      </c>
      <c r="J370" t="s">
        <v>1187</v>
      </c>
      <c r="K370" t="s">
        <v>6160</v>
      </c>
      <c r="L370">
        <v>14</v>
      </c>
      <c r="M370" t="s">
        <v>11</v>
      </c>
    </row>
    <row r="371" spans="1:13" x14ac:dyDescent="0.25">
      <c r="A371" t="s">
        <v>1188</v>
      </c>
      <c r="B371" s="1">
        <v>36630</v>
      </c>
      <c r="C371" s="2" t="str">
        <f>CHOOSE(WEEKDAY(sharks_attacks_09082024[[#This Row],[Date]],2), "Monday", "Tuesday", "Wednesday", "Thursday", "Friday", "Saturday", "Sunday")</f>
        <v>Friday</v>
      </c>
      <c r="D371" t="s">
        <v>10</v>
      </c>
      <c r="E371" t="s">
        <v>19</v>
      </c>
      <c r="F371" t="s">
        <v>661</v>
      </c>
      <c r="G371" t="s">
        <v>1189</v>
      </c>
      <c r="H371" t="s">
        <v>6157</v>
      </c>
      <c r="I371" t="s">
        <v>6154</v>
      </c>
      <c r="J371" t="s">
        <v>155</v>
      </c>
      <c r="K371" t="s">
        <v>6160</v>
      </c>
      <c r="L371">
        <v>11</v>
      </c>
      <c r="M371" t="s">
        <v>11</v>
      </c>
    </row>
    <row r="372" spans="1:13" x14ac:dyDescent="0.25">
      <c r="A372" t="s">
        <v>1190</v>
      </c>
      <c r="B372" s="1">
        <v>36625</v>
      </c>
      <c r="C372" s="2" t="str">
        <f>CHOOSE(WEEKDAY(sharks_attacks_09082024[[#This Row],[Date]],2), "Monday", "Tuesday", "Wednesday", "Thursday", "Friday", "Saturday", "Sunday")</f>
        <v>Sunday</v>
      </c>
      <c r="D372" t="s">
        <v>10</v>
      </c>
      <c r="E372" t="s">
        <v>19</v>
      </c>
      <c r="F372" t="s">
        <v>1191</v>
      </c>
      <c r="G372" t="s">
        <v>138</v>
      </c>
      <c r="H372" t="s">
        <v>6157</v>
      </c>
      <c r="I372" t="s">
        <v>6153</v>
      </c>
      <c r="J372" t="s">
        <v>1192</v>
      </c>
      <c r="K372" t="s">
        <v>6160</v>
      </c>
      <c r="L372">
        <v>14</v>
      </c>
      <c r="M372" t="s">
        <v>11</v>
      </c>
    </row>
    <row r="373" spans="1:13" x14ac:dyDescent="0.25">
      <c r="A373" t="s">
        <v>1193</v>
      </c>
      <c r="B373" s="1">
        <v>36463</v>
      </c>
      <c r="C373" s="2" t="str">
        <f>CHOOSE(WEEKDAY(sharks_attacks_09082024[[#This Row],[Date]],2), "Monday", "Tuesday", "Wednesday", "Thursday", "Friday", "Saturday", "Sunday")</f>
        <v>Saturday</v>
      </c>
      <c r="D373" t="s">
        <v>10</v>
      </c>
      <c r="E373" t="s">
        <v>19</v>
      </c>
      <c r="F373" t="s">
        <v>78</v>
      </c>
      <c r="G373" t="s">
        <v>1194</v>
      </c>
      <c r="H373" t="s">
        <v>6157</v>
      </c>
      <c r="I373" t="s">
        <v>6155</v>
      </c>
      <c r="J373" t="s">
        <v>1195</v>
      </c>
      <c r="K373" t="s">
        <v>6160</v>
      </c>
      <c r="L373">
        <v>15</v>
      </c>
      <c r="M373" t="s">
        <v>11</v>
      </c>
    </row>
    <row r="374" spans="1:13" x14ac:dyDescent="0.25">
      <c r="A374" t="s">
        <v>1196</v>
      </c>
      <c r="B374" s="1">
        <v>36463</v>
      </c>
      <c r="C374" s="2" t="str">
        <f>CHOOSE(WEEKDAY(sharks_attacks_09082024[[#This Row],[Date]],2), "Monday", "Tuesday", "Wednesday", "Thursday", "Friday", "Saturday", "Sunday")</f>
        <v>Saturday</v>
      </c>
      <c r="D374" t="s">
        <v>10</v>
      </c>
      <c r="E374" t="s">
        <v>19</v>
      </c>
      <c r="F374" t="s">
        <v>121</v>
      </c>
      <c r="G374" t="s">
        <v>1197</v>
      </c>
      <c r="H374" t="s">
        <v>6157</v>
      </c>
      <c r="I374" t="s">
        <v>6154</v>
      </c>
      <c r="J374" t="s">
        <v>1198</v>
      </c>
      <c r="K374" t="s">
        <v>6160</v>
      </c>
      <c r="L374">
        <v>17</v>
      </c>
      <c r="M374" t="s">
        <v>11</v>
      </c>
    </row>
    <row r="375" spans="1:13" x14ac:dyDescent="0.25">
      <c r="A375" t="s">
        <v>1199</v>
      </c>
      <c r="B375" s="1">
        <v>36432</v>
      </c>
      <c r="C375" s="2" t="str">
        <f>CHOOSE(WEEKDAY(sharks_attacks_09082024[[#This Row],[Date]],2), "Monday", "Tuesday", "Wednesday", "Thursday", "Friday", "Saturday", "Sunday")</f>
        <v>Wednesday</v>
      </c>
      <c r="D375" t="s">
        <v>10</v>
      </c>
      <c r="E375" t="s">
        <v>19</v>
      </c>
      <c r="F375" t="s">
        <v>1200</v>
      </c>
      <c r="G375" t="s">
        <v>1201</v>
      </c>
      <c r="H375" t="s">
        <v>6157</v>
      </c>
      <c r="I375" t="s">
        <v>6154</v>
      </c>
      <c r="J375" t="s">
        <v>1202</v>
      </c>
      <c r="K375" t="s">
        <v>6160</v>
      </c>
      <c r="L375">
        <v>18</v>
      </c>
      <c r="M375" t="s">
        <v>11</v>
      </c>
    </row>
    <row r="376" spans="1:13" x14ac:dyDescent="0.25">
      <c r="A376" t="s">
        <v>1204</v>
      </c>
      <c r="B376" s="1">
        <v>36407</v>
      </c>
      <c r="C376" s="2" t="str">
        <f>CHOOSE(WEEKDAY(sharks_attacks_09082024[[#This Row],[Date]],2), "Monday", "Tuesday", "Wednesday", "Thursday", "Friday", "Saturday", "Sunday")</f>
        <v>Saturday</v>
      </c>
      <c r="D376" t="s">
        <v>10</v>
      </c>
      <c r="E376" t="s">
        <v>19</v>
      </c>
      <c r="F376" t="s">
        <v>1205</v>
      </c>
      <c r="G376" t="s">
        <v>1206</v>
      </c>
      <c r="H376" t="s">
        <v>6157</v>
      </c>
      <c r="I376" t="s">
        <v>6154</v>
      </c>
      <c r="J376" t="s">
        <v>90</v>
      </c>
      <c r="K376" t="s">
        <v>6160</v>
      </c>
      <c r="L376">
        <v>19</v>
      </c>
      <c r="M376" t="s">
        <v>11</v>
      </c>
    </row>
    <row r="377" spans="1:13" x14ac:dyDescent="0.25">
      <c r="A377" t="s">
        <v>1207</v>
      </c>
      <c r="B377" s="1">
        <v>36069</v>
      </c>
      <c r="C377" s="2" t="str">
        <f>CHOOSE(WEEKDAY(sharks_attacks_09082024[[#This Row],[Date]],2), "Monday", "Tuesday", "Wednesday", "Thursday", "Friday", "Saturday", "Sunday")</f>
        <v>Thursday</v>
      </c>
      <c r="D377" t="s">
        <v>10</v>
      </c>
      <c r="E377" t="s">
        <v>19</v>
      </c>
      <c r="F377" t="s">
        <v>11</v>
      </c>
      <c r="G377" t="s">
        <v>1208</v>
      </c>
      <c r="H377" t="s">
        <v>6157</v>
      </c>
      <c r="I377" t="s">
        <v>6154</v>
      </c>
      <c r="J377" t="s">
        <v>1209</v>
      </c>
      <c r="K377" t="s">
        <v>6160</v>
      </c>
      <c r="L377">
        <v>14</v>
      </c>
      <c r="M377" t="s">
        <v>11</v>
      </c>
    </row>
    <row r="378" spans="1:13" x14ac:dyDescent="0.25">
      <c r="A378" t="s">
        <v>1210</v>
      </c>
      <c r="B378" s="1">
        <v>35931</v>
      </c>
      <c r="C378" s="2" t="str">
        <f>CHOOSE(WEEKDAY(sharks_attacks_09082024[[#This Row],[Date]],2), "Monday", "Tuesday", "Wednesday", "Thursday", "Friday", "Saturday", "Sunday")</f>
        <v>Saturday</v>
      </c>
      <c r="D378" t="s">
        <v>10</v>
      </c>
      <c r="E378" t="s">
        <v>19</v>
      </c>
      <c r="F378" t="s">
        <v>1211</v>
      </c>
      <c r="G378" t="s">
        <v>1212</v>
      </c>
      <c r="H378" t="s">
        <v>6157</v>
      </c>
      <c r="I378" t="s">
        <v>6154</v>
      </c>
      <c r="J378" t="s">
        <v>1213</v>
      </c>
      <c r="K378" t="s">
        <v>6160</v>
      </c>
      <c r="L378">
        <v>15</v>
      </c>
      <c r="M378" t="s">
        <v>11</v>
      </c>
    </row>
    <row r="379" spans="1:13" x14ac:dyDescent="0.25">
      <c r="A379" t="s">
        <v>1214</v>
      </c>
      <c r="B379" s="1">
        <v>35669</v>
      </c>
      <c r="C379" s="2" t="str">
        <f>CHOOSE(WEEKDAY(sharks_attacks_09082024[[#This Row],[Date]],2), "Monday", "Tuesday", "Wednesday", "Thursday", "Friday", "Saturday", "Sunday")</f>
        <v>Wednesday</v>
      </c>
      <c r="D379" t="s">
        <v>10</v>
      </c>
      <c r="E379" t="s">
        <v>19</v>
      </c>
      <c r="F379" t="s">
        <v>1215</v>
      </c>
      <c r="G379" t="s">
        <v>1216</v>
      </c>
      <c r="H379" t="s">
        <v>6157</v>
      </c>
      <c r="I379" t="s">
        <v>6154</v>
      </c>
      <c r="J379" t="s">
        <v>1217</v>
      </c>
      <c r="K379" t="s">
        <v>6160</v>
      </c>
      <c r="L379">
        <v>11</v>
      </c>
      <c r="M379" t="s">
        <v>11</v>
      </c>
    </row>
    <row r="380" spans="1:13" x14ac:dyDescent="0.25">
      <c r="A380" t="s">
        <v>1218</v>
      </c>
      <c r="B380" s="1">
        <v>35653</v>
      </c>
      <c r="C380" s="2" t="str">
        <f>CHOOSE(WEEKDAY(sharks_attacks_09082024[[#This Row],[Date]],2), "Monday", "Tuesday", "Wednesday", "Thursday", "Friday", "Saturday", "Sunday")</f>
        <v>Monday</v>
      </c>
      <c r="D380" t="s">
        <v>10</v>
      </c>
      <c r="E380" t="s">
        <v>19</v>
      </c>
      <c r="F380" t="s">
        <v>1219</v>
      </c>
      <c r="G380" t="s">
        <v>1220</v>
      </c>
      <c r="H380" t="s">
        <v>6158</v>
      </c>
      <c r="I380" t="s">
        <v>6155</v>
      </c>
      <c r="J380" t="s">
        <v>1221</v>
      </c>
      <c r="K380" t="s">
        <v>6160</v>
      </c>
      <c r="L380">
        <v>14</v>
      </c>
      <c r="M380" t="s">
        <v>11</v>
      </c>
    </row>
    <row r="381" spans="1:13" x14ac:dyDescent="0.25">
      <c r="A381" t="s">
        <v>1222</v>
      </c>
      <c r="B381" s="1">
        <v>35652</v>
      </c>
      <c r="C381" s="2" t="str">
        <f>CHOOSE(WEEKDAY(sharks_attacks_09082024[[#This Row],[Date]],2), "Monday", "Tuesday", "Wednesday", "Thursday", "Friday", "Saturday", "Sunday")</f>
        <v>Sunday</v>
      </c>
      <c r="D381" t="s">
        <v>10</v>
      </c>
      <c r="E381" t="s">
        <v>19</v>
      </c>
      <c r="F381" t="s">
        <v>111</v>
      </c>
      <c r="G381" t="s">
        <v>1223</v>
      </c>
      <c r="H381" t="s">
        <v>6157</v>
      </c>
      <c r="I381" t="s">
        <v>6155</v>
      </c>
      <c r="J381" t="s">
        <v>149</v>
      </c>
      <c r="K381" t="s">
        <v>6160</v>
      </c>
      <c r="L381">
        <v>11</v>
      </c>
      <c r="M381" t="s">
        <v>11</v>
      </c>
    </row>
    <row r="382" spans="1:13" x14ac:dyDescent="0.25">
      <c r="A382" t="s">
        <v>1224</v>
      </c>
      <c r="B382" s="1">
        <v>35310</v>
      </c>
      <c r="C382" s="2" t="str">
        <f>CHOOSE(WEEKDAY(sharks_attacks_09082024[[#This Row],[Date]],2), "Monday", "Tuesday", "Wednesday", "Thursday", "Friday", "Saturday", "Sunday")</f>
        <v>Monday</v>
      </c>
      <c r="D382" t="s">
        <v>10</v>
      </c>
      <c r="E382" t="s">
        <v>19</v>
      </c>
      <c r="F382" t="s">
        <v>63</v>
      </c>
      <c r="G382" t="s">
        <v>1225</v>
      </c>
      <c r="H382" t="s">
        <v>6157</v>
      </c>
      <c r="I382" t="s">
        <v>6154</v>
      </c>
      <c r="J382" t="s">
        <v>1226</v>
      </c>
      <c r="K382" t="s">
        <v>6160</v>
      </c>
      <c r="L382">
        <v>13</v>
      </c>
      <c r="M382" t="s">
        <v>11</v>
      </c>
    </row>
    <row r="383" spans="1:13" x14ac:dyDescent="0.25">
      <c r="A383" t="s">
        <v>1227</v>
      </c>
      <c r="B383" s="1">
        <v>35310</v>
      </c>
      <c r="C383" s="2" t="str">
        <f>CHOOSE(WEEKDAY(sharks_attacks_09082024[[#This Row],[Date]],2), "Monday", "Tuesday", "Wednesday", "Thursday", "Friday", "Saturday", "Sunday")</f>
        <v>Monday</v>
      </c>
      <c r="D383" t="s">
        <v>10</v>
      </c>
      <c r="E383" t="s">
        <v>19</v>
      </c>
      <c r="F383" t="s">
        <v>113</v>
      </c>
      <c r="G383" t="s">
        <v>1228</v>
      </c>
      <c r="H383" t="s">
        <v>6157</v>
      </c>
      <c r="I383" t="s">
        <v>6156</v>
      </c>
      <c r="J383" t="s">
        <v>90</v>
      </c>
      <c r="K383" t="s">
        <v>6160</v>
      </c>
      <c r="L383">
        <v>18</v>
      </c>
      <c r="M383" t="s">
        <v>11</v>
      </c>
    </row>
    <row r="384" spans="1:13" x14ac:dyDescent="0.25">
      <c r="A384" t="s">
        <v>1229</v>
      </c>
      <c r="B384" s="1">
        <v>35272</v>
      </c>
      <c r="C384" s="2" t="str">
        <f>CHOOSE(WEEKDAY(sharks_attacks_09082024[[#This Row],[Date]],2), "Monday", "Tuesday", "Wednesday", "Thursday", "Friday", "Saturday", "Sunday")</f>
        <v>Friday</v>
      </c>
      <c r="D384" t="s">
        <v>10</v>
      </c>
      <c r="E384" t="s">
        <v>19</v>
      </c>
      <c r="F384" t="s">
        <v>113</v>
      </c>
      <c r="G384" t="s">
        <v>1230</v>
      </c>
      <c r="H384" t="s">
        <v>6158</v>
      </c>
      <c r="I384" t="s">
        <v>6156</v>
      </c>
      <c r="J384" t="s">
        <v>23</v>
      </c>
      <c r="K384" t="s">
        <v>6160</v>
      </c>
      <c r="L384">
        <v>19</v>
      </c>
      <c r="M384" t="s">
        <v>11</v>
      </c>
    </row>
    <row r="385" spans="1:13" x14ac:dyDescent="0.25">
      <c r="A385" t="s">
        <v>1231</v>
      </c>
      <c r="B385" s="1">
        <v>35256</v>
      </c>
      <c r="C385" s="2" t="str">
        <f>CHOOSE(WEEKDAY(sharks_attacks_09082024[[#This Row],[Date]],2), "Monday", "Tuesday", "Wednesday", "Thursday", "Friday", "Saturday", "Sunday")</f>
        <v>Wednesday</v>
      </c>
      <c r="D385" t="s">
        <v>10</v>
      </c>
      <c r="E385" t="s">
        <v>19</v>
      </c>
      <c r="F385" t="s">
        <v>11</v>
      </c>
      <c r="G385" t="s">
        <v>1232</v>
      </c>
      <c r="H385" t="s">
        <v>6157</v>
      </c>
      <c r="I385" t="s">
        <v>6155</v>
      </c>
      <c r="J385" t="s">
        <v>90</v>
      </c>
      <c r="K385" t="s">
        <v>6160</v>
      </c>
      <c r="L385">
        <v>13</v>
      </c>
      <c r="M385" t="s">
        <v>11</v>
      </c>
    </row>
    <row r="386" spans="1:13" x14ac:dyDescent="0.25">
      <c r="A386" t="s">
        <v>1233</v>
      </c>
      <c r="B386" s="1">
        <v>34908</v>
      </c>
      <c r="C386" s="2" t="str">
        <f>CHOOSE(WEEKDAY(sharks_attacks_09082024[[#This Row],[Date]],2), "Monday", "Tuesday", "Wednesday", "Thursday", "Friday", "Saturday", "Sunday")</f>
        <v>Friday</v>
      </c>
      <c r="D386" t="s">
        <v>10</v>
      </c>
      <c r="E386" t="s">
        <v>19</v>
      </c>
      <c r="F386" t="s">
        <v>113</v>
      </c>
      <c r="G386" t="s">
        <v>1234</v>
      </c>
      <c r="H386" t="s">
        <v>6157</v>
      </c>
      <c r="I386" t="s">
        <v>6155</v>
      </c>
      <c r="J386" t="s">
        <v>1235</v>
      </c>
      <c r="K386" t="s">
        <v>6160</v>
      </c>
      <c r="L386">
        <v>13</v>
      </c>
      <c r="M386" t="s">
        <v>11</v>
      </c>
    </row>
    <row r="387" spans="1:13" x14ac:dyDescent="0.25">
      <c r="A387" t="s">
        <v>1236</v>
      </c>
      <c r="B387" s="1">
        <v>34802</v>
      </c>
      <c r="C387" s="2" t="str">
        <f>CHOOSE(WEEKDAY(sharks_attacks_09082024[[#This Row],[Date]],2), "Monday", "Tuesday", "Wednesday", "Thursday", "Friday", "Saturday", "Sunday")</f>
        <v>Thursday</v>
      </c>
      <c r="D387" t="s">
        <v>10</v>
      </c>
      <c r="E387" t="s">
        <v>19</v>
      </c>
      <c r="F387" t="s">
        <v>11</v>
      </c>
      <c r="G387" t="s">
        <v>1237</v>
      </c>
      <c r="H387" t="s">
        <v>6157</v>
      </c>
      <c r="I387" t="s">
        <v>6154</v>
      </c>
      <c r="J387" t="s">
        <v>1238</v>
      </c>
      <c r="K387" t="s">
        <v>6160</v>
      </c>
      <c r="L387">
        <v>13</v>
      </c>
      <c r="M387" t="s">
        <v>11</v>
      </c>
    </row>
    <row r="388" spans="1:13" x14ac:dyDescent="0.25">
      <c r="A388" t="s">
        <v>1240</v>
      </c>
      <c r="B388" s="1">
        <v>34427</v>
      </c>
      <c r="C388" s="2" t="str">
        <f>CHOOSE(WEEKDAY(sharks_attacks_09082024[[#This Row],[Date]],2), "Monday", "Tuesday", "Wednesday", "Thursday", "Friday", "Saturday", "Sunday")</f>
        <v>Sunday</v>
      </c>
      <c r="D388" t="s">
        <v>10</v>
      </c>
      <c r="E388" t="s">
        <v>19</v>
      </c>
      <c r="F388" t="s">
        <v>1241</v>
      </c>
      <c r="G388" t="s">
        <v>1242</v>
      </c>
      <c r="H388" t="s">
        <v>6157</v>
      </c>
      <c r="I388" t="s">
        <v>6154</v>
      </c>
      <c r="J388" t="s">
        <v>1243</v>
      </c>
      <c r="K388" t="s">
        <v>6160</v>
      </c>
      <c r="L388">
        <v>15</v>
      </c>
      <c r="M388" t="s">
        <v>11</v>
      </c>
    </row>
    <row r="389" spans="1:13" x14ac:dyDescent="0.25">
      <c r="A389" t="s">
        <v>1244</v>
      </c>
      <c r="B389" s="1">
        <v>34285</v>
      </c>
      <c r="C389" s="2" t="str">
        <f>CHOOSE(WEEKDAY(sharks_attacks_09082024[[#This Row],[Date]],2), "Monday", "Tuesday", "Wednesday", "Thursday", "Friday", "Saturday", "Sunday")</f>
        <v>Friday</v>
      </c>
      <c r="D389" t="s">
        <v>10</v>
      </c>
      <c r="E389" t="s">
        <v>19</v>
      </c>
      <c r="F389" t="s">
        <v>1245</v>
      </c>
      <c r="G389" t="s">
        <v>1246</v>
      </c>
      <c r="H389" t="s">
        <v>6157</v>
      </c>
      <c r="I389" t="s">
        <v>6153</v>
      </c>
      <c r="J389" t="s">
        <v>391</v>
      </c>
      <c r="K389" t="s">
        <v>6160</v>
      </c>
      <c r="L389">
        <v>10</v>
      </c>
      <c r="M389" t="s">
        <v>11</v>
      </c>
    </row>
    <row r="390" spans="1:13" x14ac:dyDescent="0.25">
      <c r="A390" t="s">
        <v>1247</v>
      </c>
      <c r="B390" s="1">
        <v>34050</v>
      </c>
      <c r="C390" s="2" t="str">
        <f>CHOOSE(WEEKDAY(sharks_attacks_09082024[[#This Row],[Date]],2), "Monday", "Tuesday", "Wednesday", "Thursday", "Friday", "Saturday", "Sunday")</f>
        <v>Monday</v>
      </c>
      <c r="D390" t="s">
        <v>10</v>
      </c>
      <c r="E390" t="s">
        <v>19</v>
      </c>
      <c r="F390" t="s">
        <v>1248</v>
      </c>
      <c r="G390" t="s">
        <v>1249</v>
      </c>
      <c r="H390" t="s">
        <v>6157</v>
      </c>
      <c r="I390" t="s">
        <v>6154</v>
      </c>
      <c r="J390" t="s">
        <v>1250</v>
      </c>
      <c r="K390" t="s">
        <v>6160</v>
      </c>
      <c r="L390">
        <v>16</v>
      </c>
      <c r="M390" t="s">
        <v>11</v>
      </c>
    </row>
    <row r="391" spans="1:13" x14ac:dyDescent="0.25">
      <c r="A391" t="s">
        <v>1251</v>
      </c>
      <c r="B391" s="1">
        <v>33858</v>
      </c>
      <c r="C391" s="2" t="str">
        <f>CHOOSE(WEEKDAY(sharks_attacks_09082024[[#This Row],[Date]],2), "Monday", "Tuesday", "Wednesday", "Thursday", "Friday", "Saturday", "Sunday")</f>
        <v>Friday</v>
      </c>
      <c r="D391" t="s">
        <v>10</v>
      </c>
      <c r="E391" t="s">
        <v>19</v>
      </c>
      <c r="F391" t="s">
        <v>113</v>
      </c>
      <c r="G391" t="s">
        <v>1252</v>
      </c>
      <c r="H391" t="s">
        <v>6158</v>
      </c>
      <c r="I391" t="s">
        <v>6155</v>
      </c>
      <c r="J391" t="s">
        <v>1253</v>
      </c>
      <c r="K391" t="s">
        <v>6160</v>
      </c>
      <c r="L391">
        <v>15</v>
      </c>
      <c r="M391" t="s">
        <v>11</v>
      </c>
    </row>
    <row r="392" spans="1:13" x14ac:dyDescent="0.25">
      <c r="A392" t="s">
        <v>1254</v>
      </c>
      <c r="B392" s="1">
        <v>33104</v>
      </c>
      <c r="C392" s="2" t="str">
        <f>CHOOSE(WEEKDAY(sharks_attacks_09082024[[#This Row],[Date]],2), "Monday", "Tuesday", "Wednesday", "Thursday", "Friday", "Saturday", "Sunday")</f>
        <v>Sunday</v>
      </c>
      <c r="D392" t="s">
        <v>10</v>
      </c>
      <c r="E392" t="s">
        <v>19</v>
      </c>
      <c r="F392" t="s">
        <v>150</v>
      </c>
      <c r="G392" t="s">
        <v>1255</v>
      </c>
      <c r="H392" t="s">
        <v>6157</v>
      </c>
      <c r="I392" t="s">
        <v>6155</v>
      </c>
      <c r="J392" t="s">
        <v>35</v>
      </c>
      <c r="K392" t="s">
        <v>6160</v>
      </c>
      <c r="L392">
        <v>13</v>
      </c>
      <c r="M392" t="s">
        <v>11</v>
      </c>
    </row>
    <row r="393" spans="1:13" x14ac:dyDescent="0.25">
      <c r="A393" t="s">
        <v>1256</v>
      </c>
      <c r="B393" s="1">
        <v>32267</v>
      </c>
      <c r="C393" s="2" t="str">
        <f>CHOOSE(WEEKDAY(sharks_attacks_09082024[[#This Row],[Date]],2), "Monday", "Tuesday", "Wednesday", "Thursday", "Friday", "Saturday", "Sunday")</f>
        <v>Wednesday</v>
      </c>
      <c r="D393" t="s">
        <v>10</v>
      </c>
      <c r="E393" t="s">
        <v>19</v>
      </c>
      <c r="F393" t="s">
        <v>1257</v>
      </c>
      <c r="G393" t="s">
        <v>1258</v>
      </c>
      <c r="H393" t="s">
        <v>6157</v>
      </c>
      <c r="I393" t="s">
        <v>6154</v>
      </c>
      <c r="J393" t="s">
        <v>1259</v>
      </c>
      <c r="K393" t="s">
        <v>6160</v>
      </c>
      <c r="L393">
        <v>11</v>
      </c>
      <c r="M393" t="s">
        <v>11</v>
      </c>
    </row>
    <row r="394" spans="1:13" x14ac:dyDescent="0.25">
      <c r="A394" t="s">
        <v>1260</v>
      </c>
      <c r="B394" s="1">
        <v>30864</v>
      </c>
      <c r="C394" s="2" t="str">
        <f>CHOOSE(WEEKDAY(sharks_attacks_09082024[[#This Row],[Date]],2), "Monday", "Tuesday", "Wednesday", "Thursday", "Friday", "Saturday", "Sunday")</f>
        <v>Sunday</v>
      </c>
      <c r="D394" t="s">
        <v>10</v>
      </c>
      <c r="E394" t="s">
        <v>19</v>
      </c>
      <c r="F394" t="s">
        <v>1261</v>
      </c>
      <c r="G394" t="s">
        <v>1262</v>
      </c>
      <c r="H394" t="s">
        <v>6157</v>
      </c>
      <c r="I394" t="s">
        <v>6154</v>
      </c>
      <c r="J394" t="s">
        <v>1263</v>
      </c>
      <c r="K394" t="s">
        <v>6160</v>
      </c>
      <c r="L394">
        <v>18</v>
      </c>
      <c r="M394" t="s">
        <v>11</v>
      </c>
    </row>
    <row r="395" spans="1:13" x14ac:dyDescent="0.25">
      <c r="A395" t="s">
        <v>1264</v>
      </c>
      <c r="B395" s="1">
        <v>30487</v>
      </c>
      <c r="C395" s="2" t="str">
        <f>CHOOSE(WEEKDAY(sharks_attacks_09082024[[#This Row],[Date]],2), "Monday", "Tuesday", "Wednesday", "Thursday", "Friday", "Saturday", "Sunday")</f>
        <v>Monday</v>
      </c>
      <c r="D395" t="s">
        <v>10</v>
      </c>
      <c r="E395" t="s">
        <v>19</v>
      </c>
      <c r="F395" t="s">
        <v>1265</v>
      </c>
      <c r="G395" t="s">
        <v>1266</v>
      </c>
      <c r="H395" t="s">
        <v>6157</v>
      </c>
      <c r="I395" t="s">
        <v>6154</v>
      </c>
      <c r="J395" t="s">
        <v>155</v>
      </c>
      <c r="K395" t="s">
        <v>6160</v>
      </c>
      <c r="L395">
        <v>16</v>
      </c>
      <c r="M395" t="s">
        <v>11</v>
      </c>
    </row>
    <row r="396" spans="1:13" x14ac:dyDescent="0.25">
      <c r="A396" t="s">
        <v>1267</v>
      </c>
      <c r="B396" s="1">
        <v>29429</v>
      </c>
      <c r="C396" s="2" t="str">
        <f>CHOOSE(WEEKDAY(sharks_attacks_09082024[[#This Row],[Date]],2), "Monday", "Tuesday", "Wednesday", "Thursday", "Friday", "Saturday", "Sunday")</f>
        <v>Sunday</v>
      </c>
      <c r="D396" t="s">
        <v>10</v>
      </c>
      <c r="E396" t="s">
        <v>19</v>
      </c>
      <c r="F396" t="s">
        <v>78</v>
      </c>
      <c r="G396" t="s">
        <v>1268</v>
      </c>
      <c r="H396" t="s">
        <v>6157</v>
      </c>
      <c r="I396" t="s">
        <v>6155</v>
      </c>
      <c r="J396" t="s">
        <v>1269</v>
      </c>
      <c r="K396" t="s">
        <v>6160</v>
      </c>
      <c r="L396">
        <v>15</v>
      </c>
      <c r="M396" t="s">
        <v>11</v>
      </c>
    </row>
    <row r="397" spans="1:13" x14ac:dyDescent="0.25">
      <c r="A397" t="s">
        <v>1270</v>
      </c>
      <c r="B397" s="1">
        <v>28953</v>
      </c>
      <c r="C397" s="2" t="str">
        <f>CHOOSE(WEEKDAY(sharks_attacks_09082024[[#This Row],[Date]],2), "Monday", "Tuesday", "Wednesday", "Thursday", "Friday", "Saturday", "Sunday")</f>
        <v>Sunday</v>
      </c>
      <c r="D397" t="s">
        <v>10</v>
      </c>
      <c r="E397" t="s">
        <v>19</v>
      </c>
      <c r="F397" t="s">
        <v>78</v>
      </c>
      <c r="G397" t="s">
        <v>1271</v>
      </c>
      <c r="H397" t="s">
        <v>6157</v>
      </c>
      <c r="I397" t="s">
        <v>6156</v>
      </c>
      <c r="J397" t="s">
        <v>90</v>
      </c>
      <c r="K397" t="s">
        <v>6160</v>
      </c>
      <c r="L397">
        <v>10</v>
      </c>
      <c r="M397" t="s">
        <v>11</v>
      </c>
    </row>
    <row r="398" spans="1:13" x14ac:dyDescent="0.25">
      <c r="A398" t="s">
        <v>1272</v>
      </c>
      <c r="B398" s="1">
        <v>27965</v>
      </c>
      <c r="C398" s="2" t="str">
        <f>CHOOSE(WEEKDAY(sharks_attacks_09082024[[#This Row],[Date]],2), "Monday", "Tuesday", "Wednesday", "Thursday", "Friday", "Saturday", "Sunday")</f>
        <v>Saturday</v>
      </c>
      <c r="D398" t="s">
        <v>10</v>
      </c>
      <c r="E398" t="s">
        <v>19</v>
      </c>
      <c r="F398" t="s">
        <v>39</v>
      </c>
      <c r="G398" t="s">
        <v>1273</v>
      </c>
      <c r="H398" t="s">
        <v>6157</v>
      </c>
      <c r="I398" t="s">
        <v>6154</v>
      </c>
      <c r="J398" t="s">
        <v>1274</v>
      </c>
      <c r="K398" t="s">
        <v>6160</v>
      </c>
      <c r="L398">
        <v>10</v>
      </c>
      <c r="M398" t="s">
        <v>11</v>
      </c>
    </row>
    <row r="399" spans="1:13" x14ac:dyDescent="0.25">
      <c r="A399" t="s">
        <v>1275</v>
      </c>
      <c r="B399" s="1">
        <v>27568</v>
      </c>
      <c r="C399" s="2" t="str">
        <f>CHOOSE(WEEKDAY(sharks_attacks_09082024[[#This Row],[Date]],2), "Monday", "Tuesday", "Wednesday", "Thursday", "Friday", "Saturday", "Sunday")</f>
        <v>Monday</v>
      </c>
      <c r="D399" t="s">
        <v>10</v>
      </c>
      <c r="E399" t="s">
        <v>19</v>
      </c>
      <c r="F399" t="s">
        <v>113</v>
      </c>
      <c r="G399" t="s">
        <v>1276</v>
      </c>
      <c r="H399" t="s">
        <v>6158</v>
      </c>
      <c r="I399" t="s">
        <v>6155</v>
      </c>
      <c r="J399" t="s">
        <v>1277</v>
      </c>
      <c r="K399" t="s">
        <v>6160</v>
      </c>
      <c r="L399">
        <v>14</v>
      </c>
      <c r="M399" t="s">
        <v>11</v>
      </c>
    </row>
    <row r="400" spans="1:13" x14ac:dyDescent="0.25">
      <c r="A400" t="s">
        <v>1278</v>
      </c>
      <c r="B400" s="1">
        <v>25816</v>
      </c>
      <c r="C400" s="2" t="str">
        <f>CHOOSE(WEEKDAY(sharks_attacks_09082024[[#This Row],[Date]],2), "Monday", "Tuesday", "Wednesday", "Thursday", "Friday", "Saturday", "Sunday")</f>
        <v>Saturday</v>
      </c>
      <c r="D400" t="s">
        <v>10</v>
      </c>
      <c r="E400" t="s">
        <v>19</v>
      </c>
      <c r="F400" t="s">
        <v>1279</v>
      </c>
      <c r="G400" t="s">
        <v>1280</v>
      </c>
      <c r="H400" t="s">
        <v>6157</v>
      </c>
      <c r="I400" t="s">
        <v>6155</v>
      </c>
      <c r="J400" t="s">
        <v>1281</v>
      </c>
      <c r="K400" t="s">
        <v>6160</v>
      </c>
      <c r="L400">
        <v>11</v>
      </c>
      <c r="M400" t="s">
        <v>11</v>
      </c>
    </row>
    <row r="401" spans="1:13" x14ac:dyDescent="0.25">
      <c r="A401" t="s">
        <v>1282</v>
      </c>
      <c r="B401" s="1">
        <v>25355</v>
      </c>
      <c r="C401" s="2" t="str">
        <f>CHOOSE(WEEKDAY(sharks_attacks_09082024[[#This Row],[Date]],2), "Monday", "Tuesday", "Wednesday", "Thursday", "Friday", "Saturday", "Sunday")</f>
        <v>Sunday</v>
      </c>
      <c r="D401" t="s">
        <v>10</v>
      </c>
      <c r="E401" t="s">
        <v>19</v>
      </c>
      <c r="F401" t="s">
        <v>91</v>
      </c>
      <c r="G401" t="s">
        <v>1283</v>
      </c>
      <c r="H401" t="s">
        <v>6157</v>
      </c>
      <c r="I401" t="s">
        <v>6156</v>
      </c>
      <c r="J401" t="s">
        <v>29</v>
      </c>
      <c r="K401" t="s">
        <v>6160</v>
      </c>
      <c r="L401">
        <v>20</v>
      </c>
      <c r="M401" t="s">
        <v>11</v>
      </c>
    </row>
    <row r="402" spans="1:13" x14ac:dyDescent="0.25">
      <c r="A402" t="s">
        <v>1284</v>
      </c>
      <c r="B402" s="1">
        <v>25071</v>
      </c>
      <c r="C402" s="2" t="str">
        <f>CHOOSE(WEEKDAY(sharks_attacks_09082024[[#This Row],[Date]],2), "Monday", "Tuesday", "Wednesday", "Thursday", "Friday", "Saturday", "Sunday")</f>
        <v>Wednesday</v>
      </c>
      <c r="D402" t="s">
        <v>10</v>
      </c>
      <c r="E402" t="s">
        <v>19</v>
      </c>
      <c r="F402" t="s">
        <v>113</v>
      </c>
      <c r="G402" t="s">
        <v>1285</v>
      </c>
      <c r="H402" t="s">
        <v>6157</v>
      </c>
      <c r="I402" t="s">
        <v>6155</v>
      </c>
      <c r="J402" t="s">
        <v>1286</v>
      </c>
      <c r="K402" t="s">
        <v>6160</v>
      </c>
      <c r="L402">
        <v>17</v>
      </c>
      <c r="M402" t="s">
        <v>11</v>
      </c>
    </row>
    <row r="403" spans="1:13" x14ac:dyDescent="0.25">
      <c r="A403" t="s">
        <v>1287</v>
      </c>
      <c r="B403" s="1">
        <v>25042</v>
      </c>
      <c r="C403" s="2" t="str">
        <f>CHOOSE(WEEKDAY(sharks_attacks_09082024[[#This Row],[Date]],2), "Monday", "Tuesday", "Wednesday", "Thursday", "Friday", "Saturday", "Sunday")</f>
        <v>Tuesday</v>
      </c>
      <c r="D403" t="s">
        <v>10</v>
      </c>
      <c r="E403" t="s">
        <v>19</v>
      </c>
      <c r="F403" t="s">
        <v>91</v>
      </c>
      <c r="G403" t="s">
        <v>1288</v>
      </c>
      <c r="H403" t="s">
        <v>6157</v>
      </c>
      <c r="I403" t="s">
        <v>6154</v>
      </c>
      <c r="J403" t="s">
        <v>1289</v>
      </c>
      <c r="K403" t="s">
        <v>6160</v>
      </c>
      <c r="L403">
        <v>13</v>
      </c>
      <c r="M403" t="s">
        <v>11</v>
      </c>
    </row>
    <row r="404" spans="1:13" x14ac:dyDescent="0.25">
      <c r="A404" t="s">
        <v>1290</v>
      </c>
      <c r="B404" s="1">
        <v>24998</v>
      </c>
      <c r="C404" s="2" t="str">
        <f>CHOOSE(WEEKDAY(sharks_attacks_09082024[[#This Row],[Date]],2), "Monday", "Tuesday", "Wednesday", "Thursday", "Friday", "Saturday", "Sunday")</f>
        <v>Sunday</v>
      </c>
      <c r="D404" t="s">
        <v>10</v>
      </c>
      <c r="E404" t="s">
        <v>19</v>
      </c>
      <c r="F404" t="s">
        <v>1291</v>
      </c>
      <c r="G404" t="s">
        <v>1292</v>
      </c>
      <c r="H404" t="s">
        <v>6157</v>
      </c>
      <c r="I404" t="s">
        <v>6155</v>
      </c>
      <c r="J404" t="s">
        <v>1293</v>
      </c>
      <c r="K404" t="s">
        <v>6160</v>
      </c>
      <c r="L404">
        <v>9</v>
      </c>
      <c r="M404" t="s">
        <v>11</v>
      </c>
    </row>
    <row r="405" spans="1:13" x14ac:dyDescent="0.25">
      <c r="A405" t="s">
        <v>1294</v>
      </c>
      <c r="B405" s="1">
        <v>24305</v>
      </c>
      <c r="C405" s="2" t="str">
        <f>CHOOSE(WEEKDAY(sharks_attacks_09082024[[#This Row],[Date]],2), "Monday", "Tuesday", "Wednesday", "Thursday", "Friday", "Saturday", "Sunday")</f>
        <v>Sunday</v>
      </c>
      <c r="D405" t="s">
        <v>10</v>
      </c>
      <c r="E405" t="s">
        <v>19</v>
      </c>
      <c r="F405" t="s">
        <v>40</v>
      </c>
      <c r="G405" t="s">
        <v>1295</v>
      </c>
      <c r="H405" t="s">
        <v>6157</v>
      </c>
      <c r="I405" t="s">
        <v>6155</v>
      </c>
      <c r="J405" t="s">
        <v>139</v>
      </c>
      <c r="K405" t="s">
        <v>6160</v>
      </c>
      <c r="L405">
        <v>15</v>
      </c>
      <c r="M405" t="s">
        <v>11</v>
      </c>
    </row>
    <row r="406" spans="1:13" x14ac:dyDescent="0.25">
      <c r="A406" t="s">
        <v>1296</v>
      </c>
      <c r="B406" s="1">
        <v>22837</v>
      </c>
      <c r="C406" s="2" t="str">
        <f>CHOOSE(WEEKDAY(sharks_attacks_09082024[[#This Row],[Date]],2), "Monday", "Tuesday", "Wednesday", "Thursday", "Friday", "Saturday", "Sunday")</f>
        <v>Tuesday</v>
      </c>
      <c r="D406" t="s">
        <v>10</v>
      </c>
      <c r="E406" t="s">
        <v>19</v>
      </c>
      <c r="F406" t="s">
        <v>1297</v>
      </c>
      <c r="G406" t="s">
        <v>1298</v>
      </c>
      <c r="H406" t="s">
        <v>6157</v>
      </c>
      <c r="I406" t="s">
        <v>6154</v>
      </c>
      <c r="J406" t="s">
        <v>1299</v>
      </c>
      <c r="K406" t="s">
        <v>6160</v>
      </c>
      <c r="L406">
        <v>17</v>
      </c>
      <c r="M406" t="s">
        <v>11</v>
      </c>
    </row>
    <row r="407" spans="1:13" x14ac:dyDescent="0.25">
      <c r="A407" t="s">
        <v>1300</v>
      </c>
      <c r="B407" s="1">
        <v>22834</v>
      </c>
      <c r="C407" s="2" t="str">
        <f>CHOOSE(WEEKDAY(sharks_attacks_09082024[[#This Row],[Date]],2), "Monday", "Tuesday", "Wednesday", "Thursday", "Friday", "Saturday", "Sunday")</f>
        <v>Saturday</v>
      </c>
      <c r="D407" t="s">
        <v>10</v>
      </c>
      <c r="E407" t="s">
        <v>19</v>
      </c>
      <c r="F407" t="s">
        <v>1301</v>
      </c>
      <c r="G407" t="s">
        <v>1302</v>
      </c>
      <c r="H407" t="s">
        <v>6157</v>
      </c>
      <c r="I407" t="s">
        <v>6155</v>
      </c>
      <c r="J407" t="s">
        <v>1303</v>
      </c>
      <c r="K407" t="s">
        <v>6160</v>
      </c>
      <c r="L407">
        <v>14</v>
      </c>
      <c r="M407" t="s">
        <v>11</v>
      </c>
    </row>
    <row r="408" spans="1:13" x14ac:dyDescent="0.25">
      <c r="A408" t="s">
        <v>1304</v>
      </c>
      <c r="B408" s="1">
        <v>22807</v>
      </c>
      <c r="C408" s="2" t="str">
        <f>CHOOSE(WEEKDAY(sharks_attacks_09082024[[#This Row],[Date]],2), "Monday", "Tuesday", "Wednesday", "Thursday", "Friday", "Saturday", "Sunday")</f>
        <v>Sunday</v>
      </c>
      <c r="D408" t="s">
        <v>10</v>
      </c>
      <c r="E408" t="s">
        <v>19</v>
      </c>
      <c r="F408" t="s">
        <v>113</v>
      </c>
      <c r="G408" t="s">
        <v>1305</v>
      </c>
      <c r="H408" t="s">
        <v>6157</v>
      </c>
      <c r="I408" t="s">
        <v>6155</v>
      </c>
      <c r="J408" t="s">
        <v>33</v>
      </c>
      <c r="K408" t="s">
        <v>6160</v>
      </c>
      <c r="L408">
        <v>16</v>
      </c>
      <c r="M408" t="s">
        <v>11</v>
      </c>
    </row>
    <row r="409" spans="1:13" x14ac:dyDescent="0.25">
      <c r="A409" t="s">
        <v>1306</v>
      </c>
      <c r="B409" s="1">
        <v>22800</v>
      </c>
      <c r="C409" s="2" t="str">
        <f>CHOOSE(WEEKDAY(sharks_attacks_09082024[[#This Row],[Date]],2), "Monday", "Tuesday", "Wednesday", "Thursday", "Friday", "Saturday", "Sunday")</f>
        <v>Sunday</v>
      </c>
      <c r="D409" t="s">
        <v>10</v>
      </c>
      <c r="E409" t="s">
        <v>19</v>
      </c>
      <c r="F409" t="s">
        <v>103</v>
      </c>
      <c r="G409" t="s">
        <v>1307</v>
      </c>
      <c r="H409" t="s">
        <v>6157</v>
      </c>
      <c r="I409" t="s">
        <v>6154</v>
      </c>
      <c r="J409" t="s">
        <v>105</v>
      </c>
      <c r="K409" t="s">
        <v>6160</v>
      </c>
      <c r="L409">
        <v>12</v>
      </c>
      <c r="M409" t="s">
        <v>11</v>
      </c>
    </row>
    <row r="410" spans="1:13" x14ac:dyDescent="0.25">
      <c r="A410" t="s">
        <v>1308</v>
      </c>
      <c r="B410" s="1">
        <v>22158</v>
      </c>
      <c r="C410" s="2" t="str">
        <f>CHOOSE(WEEKDAY(sharks_attacks_09082024[[#This Row],[Date]],2), "Monday", "Tuesday", "Wednesday", "Thursday", "Friday", "Saturday", "Sunday")</f>
        <v>Tuesday</v>
      </c>
      <c r="D410" t="s">
        <v>10</v>
      </c>
      <c r="E410" t="s">
        <v>19</v>
      </c>
      <c r="F410" t="s">
        <v>1309</v>
      </c>
      <c r="G410" t="s">
        <v>1310</v>
      </c>
      <c r="H410" t="s">
        <v>6157</v>
      </c>
      <c r="I410" t="s">
        <v>6154</v>
      </c>
      <c r="J410" t="s">
        <v>130</v>
      </c>
      <c r="K410" t="s">
        <v>6160</v>
      </c>
      <c r="L410">
        <v>17</v>
      </c>
      <c r="M410" t="s">
        <v>11</v>
      </c>
    </row>
    <row r="411" spans="1:13" x14ac:dyDescent="0.25">
      <c r="A411" t="s">
        <v>1311</v>
      </c>
      <c r="B411" s="1">
        <v>22152</v>
      </c>
      <c r="C411" s="2" t="str">
        <f>CHOOSE(WEEKDAY(sharks_attacks_09082024[[#This Row],[Date]],2), "Monday", "Tuesday", "Wednesday", "Thursday", "Friday", "Saturday", "Sunday")</f>
        <v>Wednesday</v>
      </c>
      <c r="D411" t="s">
        <v>10</v>
      </c>
      <c r="E411" t="s">
        <v>19</v>
      </c>
      <c r="F411" t="s">
        <v>103</v>
      </c>
      <c r="G411" t="s">
        <v>1312</v>
      </c>
      <c r="H411" t="s">
        <v>6157</v>
      </c>
      <c r="I411" t="s">
        <v>6154</v>
      </c>
      <c r="J411" t="s">
        <v>1313</v>
      </c>
      <c r="K411" t="s">
        <v>6160</v>
      </c>
      <c r="L411">
        <v>13</v>
      </c>
      <c r="M411" t="s">
        <v>11</v>
      </c>
    </row>
    <row r="412" spans="1:13" x14ac:dyDescent="0.25">
      <c r="A412" t="s">
        <v>1314</v>
      </c>
      <c r="B412" s="1">
        <v>22149</v>
      </c>
      <c r="C412" s="2" t="str">
        <f>CHOOSE(WEEKDAY(sharks_attacks_09082024[[#This Row],[Date]],2), "Monday", "Tuesday", "Wednesday", "Thursday", "Friday", "Saturday", "Sunday")</f>
        <v>Sunday</v>
      </c>
      <c r="D412" t="s">
        <v>10</v>
      </c>
      <c r="E412" t="s">
        <v>19</v>
      </c>
      <c r="F412" t="s">
        <v>1315</v>
      </c>
      <c r="G412" t="s">
        <v>1316</v>
      </c>
      <c r="H412" t="s">
        <v>6157</v>
      </c>
      <c r="I412" t="s">
        <v>6154</v>
      </c>
      <c r="J412" t="s">
        <v>1317</v>
      </c>
      <c r="K412" t="s">
        <v>6160</v>
      </c>
      <c r="L412">
        <v>16</v>
      </c>
      <c r="M412" t="s">
        <v>11</v>
      </c>
    </row>
    <row r="413" spans="1:13" x14ac:dyDescent="0.25">
      <c r="A413" t="s">
        <v>1318</v>
      </c>
      <c r="B413" s="1">
        <v>21772</v>
      </c>
      <c r="C413" s="2" t="str">
        <f>CHOOSE(WEEKDAY(sharks_attacks_09082024[[#This Row],[Date]],2), "Monday", "Tuesday", "Wednesday", "Thursday", "Friday", "Saturday", "Sunday")</f>
        <v>Monday</v>
      </c>
      <c r="D413" t="s">
        <v>10</v>
      </c>
      <c r="E413" t="s">
        <v>19</v>
      </c>
      <c r="F413" t="s">
        <v>113</v>
      </c>
      <c r="G413" t="s">
        <v>1319</v>
      </c>
      <c r="H413" t="s">
        <v>6158</v>
      </c>
      <c r="I413" t="s">
        <v>6155</v>
      </c>
      <c r="J413" t="s">
        <v>1320</v>
      </c>
      <c r="K413" t="s">
        <v>6160</v>
      </c>
      <c r="L413">
        <v>18</v>
      </c>
      <c r="M413" t="s">
        <v>11</v>
      </c>
    </row>
    <row r="414" spans="1:13" x14ac:dyDescent="0.25">
      <c r="A414" t="s">
        <v>1321</v>
      </c>
      <c r="B414" s="1">
        <v>20653</v>
      </c>
      <c r="C414" s="2" t="str">
        <f>CHOOSE(WEEKDAY(sharks_attacks_09082024[[#This Row],[Date]],2), "Monday", "Tuesday", "Wednesday", "Thursday", "Friday", "Saturday", "Sunday")</f>
        <v>Tuesday</v>
      </c>
      <c r="D414" t="s">
        <v>10</v>
      </c>
      <c r="E414" t="s">
        <v>19</v>
      </c>
      <c r="F414" t="s">
        <v>91</v>
      </c>
      <c r="G414" t="s">
        <v>1322</v>
      </c>
      <c r="H414" t="s">
        <v>6158</v>
      </c>
      <c r="I414" t="s">
        <v>6154</v>
      </c>
      <c r="J414" t="s">
        <v>1323</v>
      </c>
      <c r="K414" t="s">
        <v>6160</v>
      </c>
      <c r="L414">
        <v>18</v>
      </c>
      <c r="M414" t="s">
        <v>11</v>
      </c>
    </row>
    <row r="415" spans="1:13" x14ac:dyDescent="0.25">
      <c r="A415" t="s">
        <v>1324</v>
      </c>
      <c r="B415" s="1">
        <v>20352</v>
      </c>
      <c r="C415" s="2" t="str">
        <f>CHOOSE(WEEKDAY(sharks_attacks_09082024[[#This Row],[Date]],2), "Monday", "Tuesday", "Wednesday", "Thursday", "Friday", "Saturday", "Sunday")</f>
        <v>Tuesday</v>
      </c>
      <c r="D415" t="s">
        <v>10</v>
      </c>
      <c r="E415" t="s">
        <v>19</v>
      </c>
      <c r="F415" t="s">
        <v>1325</v>
      </c>
      <c r="G415" t="s">
        <v>1326</v>
      </c>
      <c r="H415" t="s">
        <v>6157</v>
      </c>
      <c r="I415" t="s">
        <v>6153</v>
      </c>
      <c r="J415" t="s">
        <v>68</v>
      </c>
      <c r="K415" t="s">
        <v>6160</v>
      </c>
      <c r="L415">
        <v>9</v>
      </c>
      <c r="M415" t="s">
        <v>11</v>
      </c>
    </row>
    <row r="416" spans="1:13" x14ac:dyDescent="0.25">
      <c r="A416" t="s">
        <v>1327</v>
      </c>
      <c r="B416" s="1">
        <v>19544</v>
      </c>
      <c r="C416" s="2" t="str">
        <f>CHOOSE(WEEKDAY(sharks_attacks_09082024[[#This Row],[Date]],2), "Monday", "Tuesday", "Wednesday", "Thursday", "Friday", "Saturday", "Sunday")</f>
        <v>Saturday</v>
      </c>
      <c r="D416" t="s">
        <v>10</v>
      </c>
      <c r="E416" t="s">
        <v>19</v>
      </c>
      <c r="F416" t="s">
        <v>1328</v>
      </c>
      <c r="G416" t="s">
        <v>1329</v>
      </c>
      <c r="H416" t="s">
        <v>6157</v>
      </c>
      <c r="I416" t="s">
        <v>6153</v>
      </c>
      <c r="J416" t="s">
        <v>1330</v>
      </c>
      <c r="K416" t="s">
        <v>6160</v>
      </c>
      <c r="L416">
        <v>8</v>
      </c>
      <c r="M416" t="s">
        <v>11</v>
      </c>
    </row>
    <row r="417" spans="1:13" x14ac:dyDescent="0.25">
      <c r="A417" t="s">
        <v>1331</v>
      </c>
      <c r="B417" s="1">
        <v>41542</v>
      </c>
      <c r="C417" s="2" t="str">
        <f>CHOOSE(WEEKDAY(sharks_attacks_09082024[[#This Row],[Date]],2), "Monday", "Tuesday", "Wednesday", "Thursday", "Friday", "Saturday", "Sunday")</f>
        <v>Wednesday</v>
      </c>
      <c r="D417" t="s">
        <v>10</v>
      </c>
      <c r="E417" t="s">
        <v>19</v>
      </c>
      <c r="F417" t="s">
        <v>113</v>
      </c>
      <c r="G417" t="s">
        <v>1332</v>
      </c>
      <c r="H417" t="s">
        <v>6157</v>
      </c>
      <c r="I417" t="s">
        <v>6156</v>
      </c>
      <c r="J417" t="s">
        <v>1333</v>
      </c>
      <c r="K417" t="s">
        <v>6160</v>
      </c>
      <c r="L417">
        <v>10</v>
      </c>
      <c r="M417" t="s">
        <v>11</v>
      </c>
    </row>
    <row r="418" spans="1:13" x14ac:dyDescent="0.25">
      <c r="A418" t="s">
        <v>1334</v>
      </c>
      <c r="B418" s="1">
        <v>41511</v>
      </c>
      <c r="C418" s="2" t="str">
        <f>CHOOSE(WEEKDAY(sharks_attacks_09082024[[#This Row],[Date]],2), "Monday", "Tuesday", "Wednesday", "Thursday", "Friday", "Saturday", "Sunday")</f>
        <v>Sunday</v>
      </c>
      <c r="D418" t="s">
        <v>10</v>
      </c>
      <c r="E418" t="s">
        <v>19</v>
      </c>
      <c r="F418" t="s">
        <v>111</v>
      </c>
      <c r="G418" t="s">
        <v>1335</v>
      </c>
      <c r="H418" t="s">
        <v>6158</v>
      </c>
      <c r="I418" t="s">
        <v>6155</v>
      </c>
      <c r="J418" t="s">
        <v>1336</v>
      </c>
      <c r="K418" t="s">
        <v>6160</v>
      </c>
      <c r="L418">
        <v>17</v>
      </c>
      <c r="M418" t="s">
        <v>11</v>
      </c>
    </row>
    <row r="419" spans="1:13" x14ac:dyDescent="0.25">
      <c r="A419" t="s">
        <v>1337</v>
      </c>
      <c r="B419" s="1">
        <v>34200</v>
      </c>
      <c r="C419" s="2" t="str">
        <f>CHOOSE(WEEKDAY(sharks_attacks_09082024[[#This Row],[Date]],2), "Monday", "Tuesday", "Wednesday", "Thursday", "Friday", "Saturday", "Sunday")</f>
        <v>Thursday</v>
      </c>
      <c r="D419" t="s">
        <v>10</v>
      </c>
      <c r="E419" t="s">
        <v>19</v>
      </c>
      <c r="F419" t="s">
        <v>1338</v>
      </c>
      <c r="G419" t="s">
        <v>1339</v>
      </c>
      <c r="H419" t="s">
        <v>6157</v>
      </c>
      <c r="I419" t="s">
        <v>6153</v>
      </c>
      <c r="J419" t="s">
        <v>1340</v>
      </c>
      <c r="K419" t="s">
        <v>6160</v>
      </c>
      <c r="L419">
        <v>7</v>
      </c>
      <c r="M419" t="s">
        <v>11</v>
      </c>
    </row>
    <row r="420" spans="1:13" x14ac:dyDescent="0.25">
      <c r="A420" t="s">
        <v>1341</v>
      </c>
      <c r="B420" s="1">
        <v>41499</v>
      </c>
      <c r="C420" s="2" t="str">
        <f>CHOOSE(WEEKDAY(sharks_attacks_09082024[[#This Row],[Date]],2), "Monday", "Tuesday", "Wednesday", "Thursday", "Friday", "Saturday", "Sunday")</f>
        <v>Tuesday</v>
      </c>
      <c r="D420" t="s">
        <v>10</v>
      </c>
      <c r="E420" t="s">
        <v>19</v>
      </c>
      <c r="F420" t="s">
        <v>1342</v>
      </c>
      <c r="G420" t="s">
        <v>1343</v>
      </c>
      <c r="H420" t="s">
        <v>6158</v>
      </c>
      <c r="I420" t="s">
        <v>6155</v>
      </c>
      <c r="J420" t="s">
        <v>1344</v>
      </c>
      <c r="K420" t="s">
        <v>6160</v>
      </c>
      <c r="L420">
        <v>13</v>
      </c>
      <c r="M420" t="s">
        <v>11</v>
      </c>
    </row>
    <row r="421" spans="1:13" x14ac:dyDescent="0.25">
      <c r="A421" t="s">
        <v>1345</v>
      </c>
      <c r="B421" s="1">
        <v>41486</v>
      </c>
      <c r="C421" s="2" t="str">
        <f>CHOOSE(WEEKDAY(sharks_attacks_09082024[[#This Row],[Date]],2), "Monday", "Tuesday", "Wednesday", "Thursday", "Friday", "Saturday", "Sunday")</f>
        <v>Wednesday</v>
      </c>
      <c r="D421" t="s">
        <v>10</v>
      </c>
      <c r="E421" t="s">
        <v>19</v>
      </c>
      <c r="F421" t="s">
        <v>94</v>
      </c>
      <c r="G421" t="s">
        <v>1346</v>
      </c>
      <c r="H421" t="s">
        <v>6158</v>
      </c>
      <c r="I421" t="s">
        <v>6154</v>
      </c>
      <c r="J421" t="s">
        <v>1347</v>
      </c>
      <c r="K421" t="s">
        <v>6160</v>
      </c>
      <c r="L421">
        <v>8</v>
      </c>
      <c r="M421" t="s">
        <v>11</v>
      </c>
    </row>
    <row r="422" spans="1:13" x14ac:dyDescent="0.25">
      <c r="A422" t="s">
        <v>1348</v>
      </c>
      <c r="B422" s="1">
        <v>30127</v>
      </c>
      <c r="C422" s="2" t="str">
        <f>CHOOSE(WEEKDAY(sharks_attacks_09082024[[#This Row],[Date]],2), "Monday", "Tuesday", "Wednesday", "Thursday", "Friday", "Saturday", "Sunday")</f>
        <v>Friday</v>
      </c>
      <c r="D422" t="s">
        <v>10</v>
      </c>
      <c r="E422" t="s">
        <v>19</v>
      </c>
      <c r="F422" t="s">
        <v>11</v>
      </c>
      <c r="G422" t="s">
        <v>1349</v>
      </c>
      <c r="H422" t="s">
        <v>6158</v>
      </c>
      <c r="I422" t="s">
        <v>6156</v>
      </c>
      <c r="J422" t="s">
        <v>55</v>
      </c>
      <c r="K422" t="s">
        <v>6160</v>
      </c>
      <c r="L422">
        <v>11</v>
      </c>
      <c r="M422" t="s">
        <v>11</v>
      </c>
    </row>
    <row r="423" spans="1:13" x14ac:dyDescent="0.25">
      <c r="A423" t="s">
        <v>1350</v>
      </c>
      <c r="B423" s="1">
        <v>42835</v>
      </c>
      <c r="C423" s="2" t="str">
        <f>CHOOSE(WEEKDAY(sharks_attacks_09082024[[#This Row],[Date]],2), "Monday", "Tuesday", "Wednesday", "Thursday", "Friday", "Saturday", "Sunday")</f>
        <v>Monday</v>
      </c>
      <c r="D423" t="s">
        <v>10</v>
      </c>
      <c r="E423" t="s">
        <v>19</v>
      </c>
      <c r="F423" t="s">
        <v>41</v>
      </c>
      <c r="G423" t="s">
        <v>1351</v>
      </c>
      <c r="H423" t="s">
        <v>6158</v>
      </c>
      <c r="I423" t="s">
        <v>6154</v>
      </c>
      <c r="J423" t="s">
        <v>933</v>
      </c>
      <c r="K423" t="s">
        <v>6160</v>
      </c>
      <c r="L423">
        <v>17</v>
      </c>
      <c r="M423" t="s">
        <v>11</v>
      </c>
    </row>
    <row r="424" spans="1:13" x14ac:dyDescent="0.25">
      <c r="A424" t="s">
        <v>1352</v>
      </c>
      <c r="B424" s="1">
        <v>42830</v>
      </c>
      <c r="C424" s="2" t="str">
        <f>CHOOSE(WEEKDAY(sharks_attacks_09082024[[#This Row],[Date]],2), "Monday", "Tuesday", "Wednesday", "Thursday", "Friday", "Saturday", "Sunday")</f>
        <v>Wednesday</v>
      </c>
      <c r="D424" t="s">
        <v>10</v>
      </c>
      <c r="E424" t="s">
        <v>19</v>
      </c>
      <c r="F424" t="s">
        <v>41</v>
      </c>
      <c r="G424" t="s">
        <v>1353</v>
      </c>
      <c r="H424" t="s">
        <v>6158</v>
      </c>
      <c r="I424" t="s">
        <v>6154</v>
      </c>
      <c r="J424" t="s">
        <v>1354</v>
      </c>
      <c r="K424" t="s">
        <v>6160</v>
      </c>
      <c r="L424">
        <v>13</v>
      </c>
      <c r="M424" t="s">
        <v>11</v>
      </c>
    </row>
    <row r="425" spans="1:13" x14ac:dyDescent="0.25">
      <c r="A425" t="s">
        <v>1355</v>
      </c>
      <c r="B425" s="1">
        <v>42777</v>
      </c>
      <c r="C425" s="2" t="str">
        <f>CHOOSE(WEEKDAY(sharks_attacks_09082024[[#This Row],[Date]],2), "Monday", "Tuesday", "Wednesday", "Thursday", "Friday", "Saturday", "Sunday")</f>
        <v>Saturday</v>
      </c>
      <c r="D425" t="s">
        <v>10</v>
      </c>
      <c r="E425" t="s">
        <v>19</v>
      </c>
      <c r="F425" t="s">
        <v>41</v>
      </c>
      <c r="G425" t="s">
        <v>18</v>
      </c>
      <c r="H425" t="s">
        <v>6157</v>
      </c>
      <c r="I425" t="s">
        <v>6154</v>
      </c>
      <c r="J425" t="s">
        <v>102</v>
      </c>
      <c r="K425" t="s">
        <v>6160</v>
      </c>
      <c r="L425">
        <v>13</v>
      </c>
      <c r="M425" t="s">
        <v>11</v>
      </c>
    </row>
    <row r="426" spans="1:13" x14ac:dyDescent="0.25">
      <c r="A426" t="s">
        <v>1356</v>
      </c>
      <c r="B426" s="1">
        <v>42526</v>
      </c>
      <c r="C426" s="2" t="str">
        <f>CHOOSE(WEEKDAY(sharks_attacks_09082024[[#This Row],[Date]],2), "Monday", "Tuesday", "Wednesday", "Thursday", "Friday", "Saturday", "Sunday")</f>
        <v>Sunday</v>
      </c>
      <c r="D426" t="s">
        <v>10</v>
      </c>
      <c r="E426" t="s">
        <v>19</v>
      </c>
      <c r="F426" t="s">
        <v>41</v>
      </c>
      <c r="G426" t="s">
        <v>18</v>
      </c>
      <c r="H426" t="s">
        <v>6157</v>
      </c>
      <c r="I426" t="s">
        <v>6154</v>
      </c>
      <c r="J426" t="s">
        <v>22</v>
      </c>
      <c r="K426" t="s">
        <v>6160</v>
      </c>
      <c r="L426">
        <v>8</v>
      </c>
      <c r="M426" t="s">
        <v>11</v>
      </c>
    </row>
    <row r="427" spans="1:13" x14ac:dyDescent="0.25">
      <c r="A427" t="s">
        <v>1357</v>
      </c>
      <c r="B427" s="1">
        <v>42519</v>
      </c>
      <c r="C427" s="2" t="str">
        <f>CHOOSE(WEEKDAY(sharks_attacks_09082024[[#This Row],[Date]],2), "Monday", "Tuesday", "Wednesday", "Thursday", "Friday", "Saturday", "Sunday")</f>
        <v>Sunday</v>
      </c>
      <c r="D427" t="s">
        <v>10</v>
      </c>
      <c r="E427" t="s">
        <v>19</v>
      </c>
      <c r="F427" t="s">
        <v>41</v>
      </c>
      <c r="G427" t="s">
        <v>1358</v>
      </c>
      <c r="H427" t="s">
        <v>6158</v>
      </c>
      <c r="I427" t="s">
        <v>6154</v>
      </c>
      <c r="J427" t="s">
        <v>1359</v>
      </c>
      <c r="K427" t="s">
        <v>6160</v>
      </c>
      <c r="L427">
        <v>16</v>
      </c>
      <c r="M427" t="s">
        <v>11</v>
      </c>
    </row>
    <row r="428" spans="1:13" x14ac:dyDescent="0.25">
      <c r="A428" t="s">
        <v>1360</v>
      </c>
      <c r="B428" s="1">
        <v>42512</v>
      </c>
      <c r="C428" s="2" t="str">
        <f>CHOOSE(WEEKDAY(sharks_attacks_09082024[[#This Row],[Date]],2), "Monday", "Tuesday", "Wednesday", "Thursday", "Friday", "Saturday", "Sunday")</f>
        <v>Sunday</v>
      </c>
      <c r="D428" t="s">
        <v>10</v>
      </c>
      <c r="E428" t="s">
        <v>19</v>
      </c>
      <c r="F428" t="s">
        <v>41</v>
      </c>
      <c r="G428" t="s">
        <v>1361</v>
      </c>
      <c r="H428" t="s">
        <v>6158</v>
      </c>
      <c r="I428" t="s">
        <v>6154</v>
      </c>
      <c r="J428" t="s">
        <v>1362</v>
      </c>
      <c r="K428" t="s">
        <v>6160</v>
      </c>
      <c r="L428">
        <v>12</v>
      </c>
      <c r="M428" t="s">
        <v>11</v>
      </c>
    </row>
    <row r="429" spans="1:13" x14ac:dyDescent="0.25">
      <c r="A429" t="s">
        <v>1363</v>
      </c>
      <c r="B429" s="1">
        <v>42511</v>
      </c>
      <c r="C429" s="2" t="str">
        <f>CHOOSE(WEEKDAY(sharks_attacks_09082024[[#This Row],[Date]],2), "Monday", "Tuesday", "Wednesday", "Thursday", "Friday", "Saturday", "Sunday")</f>
        <v>Saturday</v>
      </c>
      <c r="D429" t="s">
        <v>10</v>
      </c>
      <c r="E429" t="s">
        <v>19</v>
      </c>
      <c r="F429" t="s">
        <v>41</v>
      </c>
      <c r="G429" t="s">
        <v>15</v>
      </c>
      <c r="H429" t="s">
        <v>6158</v>
      </c>
      <c r="I429" t="s">
        <v>6155</v>
      </c>
      <c r="J429" t="s">
        <v>1364</v>
      </c>
      <c r="K429" t="s">
        <v>6160</v>
      </c>
      <c r="L429">
        <v>17</v>
      </c>
      <c r="M429" t="s">
        <v>11</v>
      </c>
    </row>
    <row r="430" spans="1:13" x14ac:dyDescent="0.25">
      <c r="A430" t="s">
        <v>1365</v>
      </c>
      <c r="B430" s="1">
        <v>42323</v>
      </c>
      <c r="C430" s="2" t="str">
        <f>CHOOSE(WEEKDAY(sharks_attacks_09082024[[#This Row],[Date]],2), "Monday", "Tuesday", "Wednesday", "Thursday", "Friday", "Saturday", "Sunday")</f>
        <v>Sunday</v>
      </c>
      <c r="D430" t="s">
        <v>10</v>
      </c>
      <c r="E430" t="s">
        <v>19</v>
      </c>
      <c r="F430" t="s">
        <v>41</v>
      </c>
      <c r="G430" t="s">
        <v>1366</v>
      </c>
      <c r="H430" t="s">
        <v>6158</v>
      </c>
      <c r="I430" t="s">
        <v>6153</v>
      </c>
      <c r="J430" t="s">
        <v>13</v>
      </c>
      <c r="K430" t="s">
        <v>6160</v>
      </c>
      <c r="L430">
        <v>11</v>
      </c>
      <c r="M430" t="s">
        <v>11</v>
      </c>
    </row>
    <row r="431" spans="1:13" x14ac:dyDescent="0.25">
      <c r="A431" t="s">
        <v>1367</v>
      </c>
      <c r="B431" s="1">
        <v>42311</v>
      </c>
      <c r="C431" s="2" t="str">
        <f>CHOOSE(WEEKDAY(sharks_attacks_09082024[[#This Row],[Date]],2), "Monday", "Tuesday", "Wednesday", "Thursday", "Friday", "Saturday", "Sunday")</f>
        <v>Tuesday</v>
      </c>
      <c r="D431" t="s">
        <v>10</v>
      </c>
      <c r="E431" t="s">
        <v>19</v>
      </c>
      <c r="F431" t="s">
        <v>41</v>
      </c>
      <c r="G431" t="s">
        <v>1368</v>
      </c>
      <c r="H431" t="s">
        <v>6157</v>
      </c>
      <c r="I431" t="s">
        <v>6154</v>
      </c>
      <c r="J431" t="s">
        <v>1369</v>
      </c>
      <c r="K431" t="s">
        <v>6160</v>
      </c>
      <c r="L431">
        <v>11</v>
      </c>
      <c r="M431" t="s">
        <v>11</v>
      </c>
    </row>
    <row r="432" spans="1:13" x14ac:dyDescent="0.25">
      <c r="A432" t="s">
        <v>1370</v>
      </c>
      <c r="B432" s="1">
        <v>42265</v>
      </c>
      <c r="C432" s="2" t="str">
        <f>CHOOSE(WEEKDAY(sharks_attacks_09082024[[#This Row],[Date]],2), "Monday", "Tuesday", "Wednesday", "Thursday", "Friday", "Saturday", "Sunday")</f>
        <v>Friday</v>
      </c>
      <c r="D432" t="s">
        <v>10</v>
      </c>
      <c r="E432" t="s">
        <v>19</v>
      </c>
      <c r="F432" t="s">
        <v>41</v>
      </c>
      <c r="G432" t="s">
        <v>1371</v>
      </c>
      <c r="H432" t="s">
        <v>6157</v>
      </c>
      <c r="I432" t="s">
        <v>6153</v>
      </c>
      <c r="J432" t="s">
        <v>250</v>
      </c>
      <c r="K432" t="s">
        <v>6160</v>
      </c>
      <c r="L432">
        <v>19</v>
      </c>
      <c r="M432" t="s">
        <v>11</v>
      </c>
    </row>
    <row r="433" spans="1:13" x14ac:dyDescent="0.25">
      <c r="A433" t="s">
        <v>1372</v>
      </c>
      <c r="B433" s="1">
        <v>42172</v>
      </c>
      <c r="C433" s="2" t="str">
        <f>CHOOSE(WEEKDAY(sharks_attacks_09082024[[#This Row],[Date]],2), "Monday", "Tuesday", "Wednesday", "Thursday", "Friday", "Saturday", "Sunday")</f>
        <v>Wednesday</v>
      </c>
      <c r="D433" t="s">
        <v>10</v>
      </c>
      <c r="E433" t="s">
        <v>19</v>
      </c>
      <c r="F433" t="s">
        <v>41</v>
      </c>
      <c r="G433" t="s">
        <v>1373</v>
      </c>
      <c r="H433" t="s">
        <v>6157</v>
      </c>
      <c r="I433" t="s">
        <v>6156</v>
      </c>
      <c r="J433" t="s">
        <v>1374</v>
      </c>
      <c r="K433" t="s">
        <v>6160</v>
      </c>
      <c r="L433">
        <v>13</v>
      </c>
      <c r="M433" t="s">
        <v>11</v>
      </c>
    </row>
    <row r="434" spans="1:13" x14ac:dyDescent="0.25">
      <c r="A434" t="s">
        <v>1375</v>
      </c>
      <c r="B434" s="1">
        <v>42131</v>
      </c>
      <c r="C434" s="2" t="str">
        <f>CHOOSE(WEEKDAY(sharks_attacks_09082024[[#This Row],[Date]],2), "Monday", "Tuesday", "Wednesday", "Thursday", "Friday", "Saturday", "Sunday")</f>
        <v>Thursday</v>
      </c>
      <c r="D434" t="s">
        <v>10</v>
      </c>
      <c r="E434" t="s">
        <v>19</v>
      </c>
      <c r="F434" t="s">
        <v>41</v>
      </c>
      <c r="G434" t="s">
        <v>1376</v>
      </c>
      <c r="H434" t="s">
        <v>6157</v>
      </c>
      <c r="I434" t="s">
        <v>6153</v>
      </c>
      <c r="J434" t="s">
        <v>1377</v>
      </c>
      <c r="K434" t="s">
        <v>6160</v>
      </c>
      <c r="L434">
        <v>15</v>
      </c>
      <c r="M434" t="s">
        <v>11</v>
      </c>
    </row>
    <row r="435" spans="1:13" x14ac:dyDescent="0.25">
      <c r="A435" t="s">
        <v>1378</v>
      </c>
      <c r="B435" s="1">
        <v>41860</v>
      </c>
      <c r="C435" s="2" t="str">
        <f>CHOOSE(WEEKDAY(sharks_attacks_09082024[[#This Row],[Date]],2), "Monday", "Tuesday", "Wednesday", "Thursday", "Friday", "Saturday", "Sunday")</f>
        <v>Saturday</v>
      </c>
      <c r="D435" t="s">
        <v>10</v>
      </c>
      <c r="E435" t="s">
        <v>19</v>
      </c>
      <c r="F435" t="s">
        <v>41</v>
      </c>
      <c r="G435" t="s">
        <v>1379</v>
      </c>
      <c r="H435" t="s">
        <v>6158</v>
      </c>
      <c r="I435" t="s">
        <v>6156</v>
      </c>
      <c r="J435" t="s">
        <v>1380</v>
      </c>
      <c r="K435" t="s">
        <v>6160</v>
      </c>
      <c r="L435">
        <v>13</v>
      </c>
      <c r="M435" t="s">
        <v>11</v>
      </c>
    </row>
    <row r="436" spans="1:13" x14ac:dyDescent="0.25">
      <c r="A436" t="s">
        <v>1381</v>
      </c>
      <c r="B436" s="1">
        <v>41751</v>
      </c>
      <c r="C436" s="2" t="str">
        <f>CHOOSE(WEEKDAY(sharks_attacks_09082024[[#This Row],[Date]],2), "Monday", "Tuesday", "Wednesday", "Thursday", "Friday", "Saturday", "Sunday")</f>
        <v>Tuesday</v>
      </c>
      <c r="D436" t="s">
        <v>10</v>
      </c>
      <c r="E436" t="s">
        <v>19</v>
      </c>
      <c r="F436" t="s">
        <v>41</v>
      </c>
      <c r="G436" t="s">
        <v>18</v>
      </c>
      <c r="H436" t="s">
        <v>6157</v>
      </c>
      <c r="I436" t="s">
        <v>6154</v>
      </c>
      <c r="J436" t="s">
        <v>1382</v>
      </c>
      <c r="K436" t="s">
        <v>6160</v>
      </c>
      <c r="L436">
        <v>15</v>
      </c>
      <c r="M436" t="s">
        <v>11</v>
      </c>
    </row>
    <row r="437" spans="1:13" x14ac:dyDescent="0.25">
      <c r="A437" t="s">
        <v>1383</v>
      </c>
      <c r="B437" s="1">
        <v>41442</v>
      </c>
      <c r="C437" s="2" t="str">
        <f>CHOOSE(WEEKDAY(sharks_attacks_09082024[[#This Row],[Date]],2), "Monday", "Tuesday", "Wednesday", "Thursday", "Friday", "Saturday", "Sunday")</f>
        <v>Monday</v>
      </c>
      <c r="D437" t="s">
        <v>10</v>
      </c>
      <c r="E437" t="s">
        <v>19</v>
      </c>
      <c r="F437" t="s">
        <v>41</v>
      </c>
      <c r="G437" t="s">
        <v>1384</v>
      </c>
      <c r="H437" t="s">
        <v>6157</v>
      </c>
      <c r="I437" t="s">
        <v>6155</v>
      </c>
      <c r="J437" t="s">
        <v>1385</v>
      </c>
      <c r="K437" t="s">
        <v>6160</v>
      </c>
      <c r="L437">
        <v>14</v>
      </c>
      <c r="M437" t="s">
        <v>11</v>
      </c>
    </row>
    <row r="438" spans="1:13" x14ac:dyDescent="0.25">
      <c r="A438" t="s">
        <v>1386</v>
      </c>
      <c r="B438" s="1">
        <v>41274</v>
      </c>
      <c r="C438" s="2" t="str">
        <f>CHOOSE(WEEKDAY(sharks_attacks_09082024[[#This Row],[Date]],2), "Monday", "Tuesday", "Wednesday", "Thursday", "Friday", "Saturday", "Sunday")</f>
        <v>Monday</v>
      </c>
      <c r="D438" t="s">
        <v>10</v>
      </c>
      <c r="E438" t="s">
        <v>19</v>
      </c>
      <c r="F438" t="s">
        <v>41</v>
      </c>
      <c r="G438" t="s">
        <v>18</v>
      </c>
      <c r="H438" t="s">
        <v>6157</v>
      </c>
      <c r="I438" t="s">
        <v>6153</v>
      </c>
      <c r="J438" t="s">
        <v>1387</v>
      </c>
      <c r="K438" t="s">
        <v>6160</v>
      </c>
      <c r="L438">
        <v>14</v>
      </c>
      <c r="M438" t="s">
        <v>11</v>
      </c>
    </row>
    <row r="439" spans="1:13" x14ac:dyDescent="0.25">
      <c r="A439" t="s">
        <v>1389</v>
      </c>
      <c r="B439" s="1">
        <v>41098</v>
      </c>
      <c r="C439" s="2" t="str">
        <f>CHOOSE(WEEKDAY(sharks_attacks_09082024[[#This Row],[Date]],2), "Monday", "Tuesday", "Wednesday", "Thursday", "Friday", "Saturday", "Sunday")</f>
        <v>Sunday</v>
      </c>
      <c r="D439" t="s">
        <v>10</v>
      </c>
      <c r="E439" t="s">
        <v>19</v>
      </c>
      <c r="F439" t="s">
        <v>41</v>
      </c>
      <c r="G439" t="s">
        <v>1390</v>
      </c>
      <c r="H439" t="s">
        <v>6158</v>
      </c>
      <c r="I439" t="s">
        <v>6154</v>
      </c>
      <c r="J439" t="s">
        <v>1391</v>
      </c>
      <c r="K439" t="s">
        <v>6160</v>
      </c>
      <c r="L439">
        <v>17</v>
      </c>
      <c r="M439" t="s">
        <v>11</v>
      </c>
    </row>
    <row r="440" spans="1:13" x14ac:dyDescent="0.25">
      <c r="A440" t="s">
        <v>1392</v>
      </c>
      <c r="B440" s="1">
        <v>41082</v>
      </c>
      <c r="C440" s="2" t="str">
        <f>CHOOSE(WEEKDAY(sharks_attacks_09082024[[#This Row],[Date]],2), "Monday", "Tuesday", "Wednesday", "Thursday", "Friday", "Saturday", "Sunday")</f>
        <v>Friday</v>
      </c>
      <c r="D440" t="s">
        <v>10</v>
      </c>
      <c r="E440" t="s">
        <v>19</v>
      </c>
      <c r="F440" t="s">
        <v>41</v>
      </c>
      <c r="G440" t="s">
        <v>1393</v>
      </c>
      <c r="H440" t="s">
        <v>6157</v>
      </c>
      <c r="I440" t="s">
        <v>6155</v>
      </c>
      <c r="J440" t="s">
        <v>35</v>
      </c>
      <c r="K440" t="s">
        <v>6160</v>
      </c>
      <c r="L440">
        <v>16</v>
      </c>
      <c r="M440" t="s">
        <v>11</v>
      </c>
    </row>
    <row r="441" spans="1:13" x14ac:dyDescent="0.25">
      <c r="A441" t="s">
        <v>1394</v>
      </c>
      <c r="B441" s="1">
        <v>41038</v>
      </c>
      <c r="C441" s="2" t="str">
        <f>CHOOSE(WEEKDAY(sharks_attacks_09082024[[#This Row],[Date]],2), "Monday", "Tuesday", "Wednesday", "Thursday", "Friday", "Saturday", "Sunday")</f>
        <v>Wednesday</v>
      </c>
      <c r="D441" t="s">
        <v>10</v>
      </c>
      <c r="E441" t="s">
        <v>19</v>
      </c>
      <c r="F441" t="s">
        <v>41</v>
      </c>
      <c r="G441" t="s">
        <v>1395</v>
      </c>
      <c r="H441" t="s">
        <v>6158</v>
      </c>
      <c r="I441" t="s">
        <v>6154</v>
      </c>
      <c r="J441" t="s">
        <v>1396</v>
      </c>
      <c r="K441" t="s">
        <v>6160</v>
      </c>
      <c r="L441">
        <v>11</v>
      </c>
      <c r="M441" t="s">
        <v>11</v>
      </c>
    </row>
    <row r="442" spans="1:13" x14ac:dyDescent="0.25">
      <c r="A442" t="s">
        <v>1397</v>
      </c>
      <c r="B442" s="1">
        <v>40731</v>
      </c>
      <c r="C442" s="2" t="str">
        <f>CHOOSE(WEEKDAY(sharks_attacks_09082024[[#This Row],[Date]],2), "Monday", "Tuesday", "Wednesday", "Thursday", "Friday", "Saturday", "Sunday")</f>
        <v>Thursday</v>
      </c>
      <c r="D442" t="s">
        <v>10</v>
      </c>
      <c r="E442" t="s">
        <v>19</v>
      </c>
      <c r="F442" t="s">
        <v>41</v>
      </c>
      <c r="G442" t="s">
        <v>1398</v>
      </c>
      <c r="H442" t="s">
        <v>6157</v>
      </c>
      <c r="I442" t="s">
        <v>6155</v>
      </c>
      <c r="J442" t="s">
        <v>55</v>
      </c>
      <c r="K442" t="s">
        <v>6160</v>
      </c>
      <c r="L442">
        <v>17</v>
      </c>
      <c r="M442" t="s">
        <v>11</v>
      </c>
    </row>
    <row r="443" spans="1:13" x14ac:dyDescent="0.25">
      <c r="A443" t="s">
        <v>1399</v>
      </c>
      <c r="B443" s="1">
        <v>40354</v>
      </c>
      <c r="C443" s="2" t="str">
        <f>CHOOSE(WEEKDAY(sharks_attacks_09082024[[#This Row],[Date]],2), "Monday", "Tuesday", "Wednesday", "Thursday", "Friday", "Saturday", "Sunday")</f>
        <v>Friday</v>
      </c>
      <c r="D443" t="s">
        <v>10</v>
      </c>
      <c r="E443" t="s">
        <v>19</v>
      </c>
      <c r="F443" t="s">
        <v>41</v>
      </c>
      <c r="G443" t="s">
        <v>1400</v>
      </c>
      <c r="H443" t="s">
        <v>6158</v>
      </c>
      <c r="I443" t="s">
        <v>6155</v>
      </c>
      <c r="J443" t="s">
        <v>1281</v>
      </c>
      <c r="K443" t="s">
        <v>6160</v>
      </c>
      <c r="L443">
        <v>13</v>
      </c>
      <c r="M443" t="s">
        <v>11</v>
      </c>
    </row>
    <row r="444" spans="1:13" x14ac:dyDescent="0.25">
      <c r="A444" t="s">
        <v>1401</v>
      </c>
      <c r="B444" s="1">
        <v>40035</v>
      </c>
      <c r="C444" s="2" t="str">
        <f>CHOOSE(WEEKDAY(sharks_attacks_09082024[[#This Row],[Date]],2), "Monday", "Tuesday", "Wednesday", "Thursday", "Friday", "Saturday", "Sunday")</f>
        <v>Monday</v>
      </c>
      <c r="D444" t="s">
        <v>10</v>
      </c>
      <c r="E444" t="s">
        <v>19</v>
      </c>
      <c r="F444" t="s">
        <v>41</v>
      </c>
      <c r="G444" t="s">
        <v>1402</v>
      </c>
      <c r="H444" t="s">
        <v>6157</v>
      </c>
      <c r="I444" t="s">
        <v>6154</v>
      </c>
      <c r="J444" t="s">
        <v>1403</v>
      </c>
      <c r="K444" t="s">
        <v>6160</v>
      </c>
      <c r="L444">
        <v>19</v>
      </c>
      <c r="M444" t="s">
        <v>11</v>
      </c>
    </row>
    <row r="445" spans="1:13" x14ac:dyDescent="0.25">
      <c r="A445" t="s">
        <v>1404</v>
      </c>
      <c r="B445" s="1">
        <v>40016</v>
      </c>
      <c r="C445" s="2" t="str">
        <f>CHOOSE(WEEKDAY(sharks_attacks_09082024[[#This Row],[Date]],2), "Monday", "Tuesday", "Wednesday", "Thursday", "Friday", "Saturday", "Sunday")</f>
        <v>Wednesday</v>
      </c>
      <c r="D445" t="s">
        <v>10</v>
      </c>
      <c r="E445" t="s">
        <v>19</v>
      </c>
      <c r="F445" t="s">
        <v>41</v>
      </c>
      <c r="G445" t="s">
        <v>1405</v>
      </c>
      <c r="H445" t="s">
        <v>6158</v>
      </c>
      <c r="I445" t="s">
        <v>6155</v>
      </c>
      <c r="J445" t="s">
        <v>1406</v>
      </c>
      <c r="K445" t="s">
        <v>6160</v>
      </c>
      <c r="L445">
        <v>15</v>
      </c>
      <c r="M445" t="s">
        <v>11</v>
      </c>
    </row>
    <row r="446" spans="1:13" x14ac:dyDescent="0.25">
      <c r="A446" t="s">
        <v>1407</v>
      </c>
      <c r="B446" s="1">
        <v>40016</v>
      </c>
      <c r="C446" s="2" t="str">
        <f>CHOOSE(WEEKDAY(sharks_attacks_09082024[[#This Row],[Date]],2), "Monday", "Tuesday", "Wednesday", "Thursday", "Friday", "Saturday", "Sunday")</f>
        <v>Wednesday</v>
      </c>
      <c r="D446" t="s">
        <v>10</v>
      </c>
      <c r="E446" t="s">
        <v>19</v>
      </c>
      <c r="F446" t="s">
        <v>41</v>
      </c>
      <c r="G446" t="s">
        <v>1408</v>
      </c>
      <c r="H446" t="s">
        <v>6158</v>
      </c>
      <c r="I446" t="s">
        <v>6154</v>
      </c>
      <c r="J446" t="s">
        <v>1281</v>
      </c>
      <c r="K446" t="s">
        <v>6160</v>
      </c>
      <c r="L446">
        <v>15</v>
      </c>
      <c r="M446" t="s">
        <v>11</v>
      </c>
    </row>
    <row r="447" spans="1:13" x14ac:dyDescent="0.25">
      <c r="A447" t="s">
        <v>1409</v>
      </c>
      <c r="B447" s="1">
        <v>39680</v>
      </c>
      <c r="C447" s="2" t="str">
        <f>CHOOSE(WEEKDAY(sharks_attacks_09082024[[#This Row],[Date]],2), "Monday", "Tuesday", "Wednesday", "Thursday", "Friday", "Saturday", "Sunday")</f>
        <v>Wednesday</v>
      </c>
      <c r="D447" t="s">
        <v>10</v>
      </c>
      <c r="E447" t="s">
        <v>19</v>
      </c>
      <c r="F447" t="s">
        <v>41</v>
      </c>
      <c r="G447" t="s">
        <v>1410</v>
      </c>
      <c r="H447" t="s">
        <v>6157</v>
      </c>
      <c r="I447" t="s">
        <v>6154</v>
      </c>
      <c r="J447" t="s">
        <v>1411</v>
      </c>
      <c r="K447" t="s">
        <v>6160</v>
      </c>
      <c r="L447">
        <v>14</v>
      </c>
      <c r="M447" t="s">
        <v>11</v>
      </c>
    </row>
    <row r="448" spans="1:13" x14ac:dyDescent="0.25">
      <c r="A448" t="s">
        <v>1412</v>
      </c>
      <c r="B448" s="1">
        <v>39638</v>
      </c>
      <c r="C448" s="2" t="str">
        <f>CHOOSE(WEEKDAY(sharks_attacks_09082024[[#This Row],[Date]],2), "Monday", "Tuesday", "Wednesday", "Thursday", "Friday", "Saturday", "Sunday")</f>
        <v>Wednesday</v>
      </c>
      <c r="D448" t="s">
        <v>10</v>
      </c>
      <c r="E448" t="s">
        <v>19</v>
      </c>
      <c r="F448" t="s">
        <v>41</v>
      </c>
      <c r="G448" t="s">
        <v>1413</v>
      </c>
      <c r="H448" t="s">
        <v>6158</v>
      </c>
      <c r="I448" t="s">
        <v>6155</v>
      </c>
      <c r="J448" t="s">
        <v>1414</v>
      </c>
      <c r="K448" t="s">
        <v>6160</v>
      </c>
      <c r="L448">
        <v>19</v>
      </c>
      <c r="M448" t="s">
        <v>11</v>
      </c>
    </row>
    <row r="449" spans="1:13" x14ac:dyDescent="0.25">
      <c r="A449" t="s">
        <v>1415</v>
      </c>
      <c r="B449" s="1">
        <v>39313</v>
      </c>
      <c r="C449" s="2" t="str">
        <f>CHOOSE(WEEKDAY(sharks_attacks_09082024[[#This Row],[Date]],2), "Monday", "Tuesday", "Wednesday", "Thursday", "Friday", "Saturday", "Sunday")</f>
        <v>Sunday</v>
      </c>
      <c r="D449" t="s">
        <v>10</v>
      </c>
      <c r="E449" t="s">
        <v>19</v>
      </c>
      <c r="F449" t="s">
        <v>41</v>
      </c>
      <c r="G449" t="s">
        <v>1416</v>
      </c>
      <c r="H449" t="s">
        <v>6157</v>
      </c>
      <c r="I449" t="s">
        <v>6154</v>
      </c>
      <c r="J449" t="s">
        <v>1417</v>
      </c>
      <c r="K449" t="s">
        <v>6160</v>
      </c>
      <c r="L449">
        <v>20</v>
      </c>
      <c r="M449" t="s">
        <v>11</v>
      </c>
    </row>
    <row r="450" spans="1:13" x14ac:dyDescent="0.25">
      <c r="A450" t="s">
        <v>1418</v>
      </c>
      <c r="B450" s="1">
        <v>39306</v>
      </c>
      <c r="C450" s="2" t="str">
        <f>CHOOSE(WEEKDAY(sharks_attacks_09082024[[#This Row],[Date]],2), "Monday", "Tuesday", "Wednesday", "Thursday", "Friday", "Saturday", "Sunday")</f>
        <v>Sunday</v>
      </c>
      <c r="D450" t="s">
        <v>10</v>
      </c>
      <c r="E450" t="s">
        <v>19</v>
      </c>
      <c r="F450" t="s">
        <v>41</v>
      </c>
      <c r="G450" t="s">
        <v>15</v>
      </c>
      <c r="H450" t="s">
        <v>6158</v>
      </c>
      <c r="I450" t="s">
        <v>6155</v>
      </c>
      <c r="J450" t="s">
        <v>1419</v>
      </c>
      <c r="K450" t="s">
        <v>6160</v>
      </c>
      <c r="L450">
        <v>17</v>
      </c>
      <c r="M450" t="s">
        <v>11</v>
      </c>
    </row>
    <row r="451" spans="1:13" x14ac:dyDescent="0.25">
      <c r="A451" t="s">
        <v>1420</v>
      </c>
      <c r="B451" s="1">
        <v>39303</v>
      </c>
      <c r="C451" s="2" t="str">
        <f>CHOOSE(WEEKDAY(sharks_attacks_09082024[[#This Row],[Date]],2), "Monday", "Tuesday", "Wednesday", "Thursday", "Friday", "Saturday", "Sunday")</f>
        <v>Thursday</v>
      </c>
      <c r="D451" t="s">
        <v>10</v>
      </c>
      <c r="E451" t="s">
        <v>19</v>
      </c>
      <c r="F451" t="s">
        <v>41</v>
      </c>
      <c r="G451" t="s">
        <v>1421</v>
      </c>
      <c r="H451" t="s">
        <v>6157</v>
      </c>
      <c r="I451" t="s">
        <v>6154</v>
      </c>
      <c r="J451" t="s">
        <v>139</v>
      </c>
      <c r="K451" t="s">
        <v>6160</v>
      </c>
      <c r="L451">
        <v>16</v>
      </c>
      <c r="M451" t="s">
        <v>11</v>
      </c>
    </row>
    <row r="452" spans="1:13" x14ac:dyDescent="0.25">
      <c r="A452" t="s">
        <v>1422</v>
      </c>
      <c r="B452" s="1">
        <v>39263</v>
      </c>
      <c r="C452" s="2" t="str">
        <f>CHOOSE(WEEKDAY(sharks_attacks_09082024[[#This Row],[Date]],2), "Monday", "Tuesday", "Wednesday", "Thursday", "Friday", "Saturday", "Sunday")</f>
        <v>Saturday</v>
      </c>
      <c r="D452" t="s">
        <v>10</v>
      </c>
      <c r="E452" t="s">
        <v>19</v>
      </c>
      <c r="F452" t="s">
        <v>41</v>
      </c>
      <c r="G452" t="s">
        <v>1423</v>
      </c>
      <c r="H452" t="s">
        <v>6158</v>
      </c>
      <c r="I452" t="s">
        <v>6153</v>
      </c>
      <c r="J452" t="s">
        <v>24</v>
      </c>
      <c r="K452" t="s">
        <v>6160</v>
      </c>
      <c r="L452">
        <v>10</v>
      </c>
      <c r="M452" t="s">
        <v>11</v>
      </c>
    </row>
    <row r="453" spans="1:13" x14ac:dyDescent="0.25">
      <c r="A453" t="s">
        <v>1424</v>
      </c>
      <c r="B453" s="1">
        <v>38910</v>
      </c>
      <c r="C453" s="2" t="str">
        <f>CHOOSE(WEEKDAY(sharks_attacks_09082024[[#This Row],[Date]],2), "Monday", "Tuesday", "Wednesday", "Thursday", "Friday", "Saturday", "Sunday")</f>
        <v>Wednesday</v>
      </c>
      <c r="D453" t="s">
        <v>10</v>
      </c>
      <c r="E453" t="s">
        <v>19</v>
      </c>
      <c r="F453" t="s">
        <v>41</v>
      </c>
      <c r="G453" t="s">
        <v>15</v>
      </c>
      <c r="H453" t="s">
        <v>6158</v>
      </c>
      <c r="I453" t="s">
        <v>6154</v>
      </c>
      <c r="J453" t="s">
        <v>524</v>
      </c>
      <c r="K453" t="s">
        <v>6160</v>
      </c>
      <c r="L453">
        <v>13</v>
      </c>
      <c r="M453" t="s">
        <v>11</v>
      </c>
    </row>
    <row r="454" spans="1:13" x14ac:dyDescent="0.25">
      <c r="A454" t="s">
        <v>1425</v>
      </c>
      <c r="B454" s="1">
        <v>38906</v>
      </c>
      <c r="C454" s="2" t="str">
        <f>CHOOSE(WEEKDAY(sharks_attacks_09082024[[#This Row],[Date]],2), "Monday", "Tuesday", "Wednesday", "Thursday", "Friday", "Saturday", "Sunday")</f>
        <v>Saturday</v>
      </c>
      <c r="D454" t="s">
        <v>10</v>
      </c>
      <c r="E454" t="s">
        <v>19</v>
      </c>
      <c r="F454" t="s">
        <v>41</v>
      </c>
      <c r="G454" t="s">
        <v>18</v>
      </c>
      <c r="H454" t="s">
        <v>6157</v>
      </c>
      <c r="I454" t="s">
        <v>6155</v>
      </c>
      <c r="J454" t="s">
        <v>625</v>
      </c>
      <c r="K454" t="s">
        <v>6160</v>
      </c>
      <c r="L454">
        <v>13</v>
      </c>
      <c r="M454" t="s">
        <v>11</v>
      </c>
    </row>
    <row r="455" spans="1:13" x14ac:dyDescent="0.25">
      <c r="A455" t="s">
        <v>1426</v>
      </c>
      <c r="B455" s="1">
        <v>38570</v>
      </c>
      <c r="C455" s="2" t="str">
        <f>CHOOSE(WEEKDAY(sharks_attacks_09082024[[#This Row],[Date]],2), "Monday", "Tuesday", "Wednesday", "Thursday", "Friday", "Saturday", "Sunday")</f>
        <v>Saturday</v>
      </c>
      <c r="D455" t="s">
        <v>10</v>
      </c>
      <c r="E455" t="s">
        <v>19</v>
      </c>
      <c r="F455" t="s">
        <v>41</v>
      </c>
      <c r="G455" t="s">
        <v>1427</v>
      </c>
      <c r="H455" t="s">
        <v>6157</v>
      </c>
      <c r="I455" t="s">
        <v>6155</v>
      </c>
      <c r="J455" t="s">
        <v>1428</v>
      </c>
      <c r="K455" t="s">
        <v>6160</v>
      </c>
      <c r="L455">
        <v>9</v>
      </c>
      <c r="M455" t="s">
        <v>11</v>
      </c>
    </row>
    <row r="456" spans="1:13" x14ac:dyDescent="0.25">
      <c r="A456" t="s">
        <v>1429</v>
      </c>
      <c r="B456" s="1">
        <v>38073</v>
      </c>
      <c r="C456" s="2" t="str">
        <f>CHOOSE(WEEKDAY(sharks_attacks_09082024[[#This Row],[Date]],2), "Monday", "Tuesday", "Wednesday", "Thursday", "Friday", "Saturday", "Sunday")</f>
        <v>Saturday</v>
      </c>
      <c r="D456" t="s">
        <v>10</v>
      </c>
      <c r="E456" t="s">
        <v>19</v>
      </c>
      <c r="F456" t="s">
        <v>41</v>
      </c>
      <c r="G456" t="s">
        <v>1430</v>
      </c>
      <c r="H456" t="s">
        <v>6157</v>
      </c>
      <c r="I456" t="s">
        <v>6154</v>
      </c>
      <c r="J456" t="s">
        <v>1431</v>
      </c>
      <c r="K456" t="s">
        <v>6160</v>
      </c>
      <c r="L456">
        <v>8</v>
      </c>
      <c r="M456" t="s">
        <v>11</v>
      </c>
    </row>
    <row r="457" spans="1:13" x14ac:dyDescent="0.25">
      <c r="A457" t="s">
        <v>1432</v>
      </c>
      <c r="B457" s="1">
        <v>37968</v>
      </c>
      <c r="C457" s="2" t="str">
        <f>CHOOSE(WEEKDAY(sharks_attacks_09082024[[#This Row],[Date]],2), "Monday", "Tuesday", "Wednesday", "Thursday", "Friday", "Saturday", "Sunday")</f>
        <v>Saturday</v>
      </c>
      <c r="D457" t="s">
        <v>10</v>
      </c>
      <c r="E457" t="s">
        <v>19</v>
      </c>
      <c r="F457" t="s">
        <v>41</v>
      </c>
      <c r="G457" t="s">
        <v>18</v>
      </c>
      <c r="H457" t="s">
        <v>6157</v>
      </c>
      <c r="I457" t="s">
        <v>6155</v>
      </c>
      <c r="J457" t="s">
        <v>55</v>
      </c>
      <c r="K457" t="s">
        <v>6160</v>
      </c>
      <c r="L457">
        <v>13</v>
      </c>
      <c r="M457" t="s">
        <v>11</v>
      </c>
    </row>
    <row r="458" spans="1:13" x14ac:dyDescent="0.25">
      <c r="A458" t="s">
        <v>1433</v>
      </c>
      <c r="B458" s="1">
        <v>37485</v>
      </c>
      <c r="C458" s="2" t="str">
        <f>CHOOSE(WEEKDAY(sharks_attacks_09082024[[#This Row],[Date]],2), "Monday", "Tuesday", "Wednesday", "Thursday", "Friday", "Saturday", "Sunday")</f>
        <v>Saturday</v>
      </c>
      <c r="D458" t="s">
        <v>10</v>
      </c>
      <c r="E458" t="s">
        <v>19</v>
      </c>
      <c r="F458" t="s">
        <v>41</v>
      </c>
      <c r="G458" t="s">
        <v>1434</v>
      </c>
      <c r="H458" t="s">
        <v>6158</v>
      </c>
      <c r="I458" t="s">
        <v>6154</v>
      </c>
      <c r="J458" t="s">
        <v>1435</v>
      </c>
      <c r="K458" t="s">
        <v>6160</v>
      </c>
      <c r="L458">
        <v>17</v>
      </c>
      <c r="M458" t="s">
        <v>11</v>
      </c>
    </row>
    <row r="459" spans="1:13" x14ac:dyDescent="0.25">
      <c r="A459" t="s">
        <v>1436</v>
      </c>
      <c r="B459" s="1">
        <v>37427</v>
      </c>
      <c r="C459" s="2" t="str">
        <f>CHOOSE(WEEKDAY(sharks_attacks_09082024[[#This Row],[Date]],2), "Monday", "Tuesday", "Wednesday", "Thursday", "Friday", "Saturday", "Sunday")</f>
        <v>Thursday</v>
      </c>
      <c r="D459" t="s">
        <v>10</v>
      </c>
      <c r="E459" t="s">
        <v>19</v>
      </c>
      <c r="F459" t="s">
        <v>41</v>
      </c>
      <c r="G459" t="s">
        <v>15</v>
      </c>
      <c r="H459" t="s">
        <v>6158</v>
      </c>
      <c r="I459" t="s">
        <v>6155</v>
      </c>
      <c r="J459" t="s">
        <v>1221</v>
      </c>
      <c r="K459" t="s">
        <v>6160</v>
      </c>
      <c r="L459">
        <v>14</v>
      </c>
      <c r="M459" t="s">
        <v>11</v>
      </c>
    </row>
    <row r="460" spans="1:13" x14ac:dyDescent="0.25">
      <c r="A460" t="s">
        <v>1437</v>
      </c>
      <c r="B460" s="1">
        <v>37416</v>
      </c>
      <c r="C460" s="2" t="str">
        <f>CHOOSE(WEEKDAY(sharks_attacks_09082024[[#This Row],[Date]],2), "Monday", "Tuesday", "Wednesday", "Thursday", "Friday", "Saturday", "Sunday")</f>
        <v>Sunday</v>
      </c>
      <c r="D460" t="s">
        <v>10</v>
      </c>
      <c r="E460" t="s">
        <v>19</v>
      </c>
      <c r="F460" t="s">
        <v>41</v>
      </c>
      <c r="G460" t="s">
        <v>1438</v>
      </c>
      <c r="H460" t="s">
        <v>6157</v>
      </c>
      <c r="I460" t="s">
        <v>6156</v>
      </c>
      <c r="J460" t="s">
        <v>1439</v>
      </c>
      <c r="K460" t="s">
        <v>6160</v>
      </c>
      <c r="L460">
        <v>13</v>
      </c>
      <c r="M460" t="s">
        <v>11</v>
      </c>
    </row>
    <row r="461" spans="1:13" x14ac:dyDescent="0.25">
      <c r="A461" t="s">
        <v>1440</v>
      </c>
      <c r="B461" s="1">
        <v>37031</v>
      </c>
      <c r="C461" s="2" t="str">
        <f>CHOOSE(WEEKDAY(sharks_attacks_09082024[[#This Row],[Date]],2), "Monday", "Tuesday", "Wednesday", "Thursday", "Friday", "Saturday", "Sunday")</f>
        <v>Sunday</v>
      </c>
      <c r="D461" t="s">
        <v>10</v>
      </c>
      <c r="E461" t="s">
        <v>19</v>
      </c>
      <c r="F461" t="s">
        <v>41</v>
      </c>
      <c r="G461" t="s">
        <v>1441</v>
      </c>
      <c r="H461" t="s">
        <v>6157</v>
      </c>
      <c r="I461" t="s">
        <v>6153</v>
      </c>
      <c r="J461" t="s">
        <v>1442</v>
      </c>
      <c r="K461" t="s">
        <v>6160</v>
      </c>
      <c r="L461">
        <v>19</v>
      </c>
      <c r="M461" t="s">
        <v>11</v>
      </c>
    </row>
    <row r="462" spans="1:13" x14ac:dyDescent="0.25">
      <c r="A462" t="s">
        <v>1443</v>
      </c>
      <c r="B462" s="1">
        <v>36813</v>
      </c>
      <c r="C462" s="2" t="str">
        <f>CHOOSE(WEEKDAY(sharks_attacks_09082024[[#This Row],[Date]],2), "Monday", "Tuesday", "Wednesday", "Thursday", "Friday", "Saturday", "Sunday")</f>
        <v>Saturday</v>
      </c>
      <c r="D462" t="s">
        <v>10</v>
      </c>
      <c r="E462" t="s">
        <v>19</v>
      </c>
      <c r="F462" t="s">
        <v>41</v>
      </c>
      <c r="G462" t="s">
        <v>1444</v>
      </c>
      <c r="H462" t="s">
        <v>6157</v>
      </c>
      <c r="I462" t="s">
        <v>6154</v>
      </c>
      <c r="J462" t="s">
        <v>116</v>
      </c>
      <c r="K462" t="s">
        <v>6160</v>
      </c>
      <c r="L462">
        <v>15</v>
      </c>
      <c r="M462" t="s">
        <v>11</v>
      </c>
    </row>
    <row r="463" spans="1:13" x14ac:dyDescent="0.25">
      <c r="A463" t="s">
        <v>1445</v>
      </c>
      <c r="B463" s="1">
        <v>36779</v>
      </c>
      <c r="C463" s="2" t="str">
        <f>CHOOSE(WEEKDAY(sharks_attacks_09082024[[#This Row],[Date]],2), "Monday", "Tuesday", "Wednesday", "Thursday", "Friday", "Saturday", "Sunday")</f>
        <v>Sunday</v>
      </c>
      <c r="D463" t="s">
        <v>10</v>
      </c>
      <c r="E463" t="s">
        <v>19</v>
      </c>
      <c r="F463" t="s">
        <v>41</v>
      </c>
      <c r="G463" t="s">
        <v>18</v>
      </c>
      <c r="H463" t="s">
        <v>6157</v>
      </c>
      <c r="I463" t="s">
        <v>6156</v>
      </c>
      <c r="J463" t="s">
        <v>1446</v>
      </c>
      <c r="K463" t="s">
        <v>6160</v>
      </c>
      <c r="L463">
        <v>17</v>
      </c>
      <c r="M463" t="s">
        <v>11</v>
      </c>
    </row>
    <row r="464" spans="1:13" x14ac:dyDescent="0.25">
      <c r="A464" t="s">
        <v>1447</v>
      </c>
      <c r="B464" s="1">
        <v>36716</v>
      </c>
      <c r="C464" s="2" t="str">
        <f>CHOOSE(WEEKDAY(sharks_attacks_09082024[[#This Row],[Date]],2), "Monday", "Tuesday", "Wednesday", "Thursday", "Friday", "Saturday", "Sunday")</f>
        <v>Sunday</v>
      </c>
      <c r="D464" t="s">
        <v>10</v>
      </c>
      <c r="E464" t="s">
        <v>19</v>
      </c>
      <c r="F464" t="s">
        <v>41</v>
      </c>
      <c r="G464" t="s">
        <v>1448</v>
      </c>
      <c r="H464" t="s">
        <v>6157</v>
      </c>
      <c r="I464" t="s">
        <v>6154</v>
      </c>
      <c r="J464" t="s">
        <v>1449</v>
      </c>
      <c r="K464" t="s">
        <v>6160</v>
      </c>
      <c r="L464">
        <v>18</v>
      </c>
      <c r="M464" t="s">
        <v>11</v>
      </c>
    </row>
    <row r="465" spans="1:13" x14ac:dyDescent="0.25">
      <c r="A465" t="s">
        <v>1450</v>
      </c>
      <c r="B465" s="1">
        <v>36323</v>
      </c>
      <c r="C465" s="2" t="str">
        <f>CHOOSE(WEEKDAY(sharks_attacks_09082024[[#This Row],[Date]],2), "Monday", "Tuesday", "Wednesday", "Thursday", "Friday", "Saturday", "Sunday")</f>
        <v>Saturday</v>
      </c>
      <c r="D465" t="s">
        <v>10</v>
      </c>
      <c r="E465" t="s">
        <v>19</v>
      </c>
      <c r="F465" t="s">
        <v>41</v>
      </c>
      <c r="G465" t="s">
        <v>18</v>
      </c>
      <c r="H465" t="s">
        <v>6157</v>
      </c>
      <c r="I465" t="s">
        <v>6154</v>
      </c>
      <c r="J465" t="s">
        <v>1451</v>
      </c>
      <c r="K465" t="s">
        <v>6160</v>
      </c>
      <c r="L465">
        <v>13</v>
      </c>
      <c r="M465" t="s">
        <v>11</v>
      </c>
    </row>
    <row r="466" spans="1:13" x14ac:dyDescent="0.25">
      <c r="A466" t="s">
        <v>1452</v>
      </c>
      <c r="B466" s="1">
        <v>35885</v>
      </c>
      <c r="C466" s="2" t="str">
        <f>CHOOSE(WEEKDAY(sharks_attacks_09082024[[#This Row],[Date]],2), "Monday", "Tuesday", "Wednesday", "Thursday", "Friday", "Saturday", "Sunday")</f>
        <v>Tuesday</v>
      </c>
      <c r="D466" t="s">
        <v>10</v>
      </c>
      <c r="E466" t="s">
        <v>19</v>
      </c>
      <c r="F466" t="s">
        <v>41</v>
      </c>
      <c r="G466" t="s">
        <v>18</v>
      </c>
      <c r="H466" t="s">
        <v>6157</v>
      </c>
      <c r="I466" t="s">
        <v>6154</v>
      </c>
      <c r="J466" t="s">
        <v>1158</v>
      </c>
      <c r="K466" t="s">
        <v>6160</v>
      </c>
      <c r="L466">
        <v>15</v>
      </c>
      <c r="M466" t="s">
        <v>11</v>
      </c>
    </row>
    <row r="467" spans="1:13" x14ac:dyDescent="0.25">
      <c r="A467" t="s">
        <v>1453</v>
      </c>
      <c r="B467" s="1">
        <v>35707</v>
      </c>
      <c r="C467" s="2" t="str">
        <f>CHOOSE(WEEKDAY(sharks_attacks_09082024[[#This Row],[Date]],2), "Monday", "Tuesday", "Wednesday", "Thursday", "Friday", "Saturday", "Sunday")</f>
        <v>Saturday</v>
      </c>
      <c r="D467" t="s">
        <v>10</v>
      </c>
      <c r="E467" t="s">
        <v>19</v>
      </c>
      <c r="F467" t="s">
        <v>41</v>
      </c>
      <c r="G467" t="s">
        <v>1454</v>
      </c>
      <c r="H467" t="s">
        <v>6158</v>
      </c>
      <c r="I467" t="s">
        <v>6155</v>
      </c>
      <c r="J467" t="s">
        <v>1455</v>
      </c>
      <c r="K467" t="s">
        <v>6160</v>
      </c>
      <c r="L467">
        <v>8</v>
      </c>
      <c r="M467" t="s">
        <v>11</v>
      </c>
    </row>
    <row r="468" spans="1:13" x14ac:dyDescent="0.25">
      <c r="A468" t="s">
        <v>1456</v>
      </c>
      <c r="B468" s="1">
        <v>35326</v>
      </c>
      <c r="C468" s="2" t="str">
        <f>CHOOSE(WEEKDAY(sharks_attacks_09082024[[#This Row],[Date]],2), "Monday", "Tuesday", "Wednesday", "Thursday", "Friday", "Saturday", "Sunday")</f>
        <v>Wednesday</v>
      </c>
      <c r="D468" t="s">
        <v>10</v>
      </c>
      <c r="E468" t="s">
        <v>19</v>
      </c>
      <c r="F468" t="s">
        <v>41</v>
      </c>
      <c r="G468" t="s">
        <v>1457</v>
      </c>
      <c r="H468" t="s">
        <v>6157</v>
      </c>
      <c r="I468" t="s">
        <v>6155</v>
      </c>
      <c r="J468" t="s">
        <v>1458</v>
      </c>
      <c r="K468" t="s">
        <v>6160</v>
      </c>
      <c r="L468">
        <v>13</v>
      </c>
      <c r="M468" t="s">
        <v>11</v>
      </c>
    </row>
    <row r="469" spans="1:13" x14ac:dyDescent="0.25">
      <c r="A469" t="s">
        <v>1459</v>
      </c>
      <c r="B469" s="1">
        <v>35266</v>
      </c>
      <c r="C469" s="2" t="str">
        <f>CHOOSE(WEEKDAY(sharks_attacks_09082024[[#This Row],[Date]],2), "Monday", "Tuesday", "Wednesday", "Thursday", "Friday", "Saturday", "Sunday")</f>
        <v>Saturday</v>
      </c>
      <c r="D469" t="s">
        <v>10</v>
      </c>
      <c r="E469" t="s">
        <v>19</v>
      </c>
      <c r="F469" t="s">
        <v>41</v>
      </c>
      <c r="G469" t="s">
        <v>1460</v>
      </c>
      <c r="H469" t="s">
        <v>6157</v>
      </c>
      <c r="I469" t="s">
        <v>6156</v>
      </c>
      <c r="J469" t="s">
        <v>1461</v>
      </c>
      <c r="K469" t="s">
        <v>6160</v>
      </c>
      <c r="L469">
        <v>13</v>
      </c>
      <c r="M469" t="s">
        <v>11</v>
      </c>
    </row>
    <row r="470" spans="1:13" x14ac:dyDescent="0.25">
      <c r="A470" t="s">
        <v>1462</v>
      </c>
      <c r="B470" s="1">
        <v>34959</v>
      </c>
      <c r="C470" s="2" t="str">
        <f>CHOOSE(WEEKDAY(sharks_attacks_09082024[[#This Row],[Date]],2), "Monday", "Tuesday", "Wednesday", "Thursday", "Friday", "Saturday", "Sunday")</f>
        <v>Sunday</v>
      </c>
      <c r="D470" t="s">
        <v>10</v>
      </c>
      <c r="E470" t="s">
        <v>19</v>
      </c>
      <c r="F470" t="s">
        <v>41</v>
      </c>
      <c r="G470" t="s">
        <v>1463</v>
      </c>
      <c r="H470" t="s">
        <v>6158</v>
      </c>
      <c r="I470" t="s">
        <v>6155</v>
      </c>
      <c r="J470" t="s">
        <v>1464</v>
      </c>
      <c r="K470" t="s">
        <v>6160</v>
      </c>
      <c r="L470">
        <v>15</v>
      </c>
      <c r="M470" t="s">
        <v>11</v>
      </c>
    </row>
    <row r="471" spans="1:13" x14ac:dyDescent="0.25">
      <c r="A471" t="s">
        <v>1465</v>
      </c>
      <c r="B471" s="1">
        <v>33426</v>
      </c>
      <c r="C471" s="2" t="str">
        <f>CHOOSE(WEEKDAY(sharks_attacks_09082024[[#This Row],[Date]],2), "Monday", "Tuesday", "Wednesday", "Thursday", "Friday", "Saturday", "Sunday")</f>
        <v>Sunday</v>
      </c>
      <c r="D471" t="s">
        <v>10</v>
      </c>
      <c r="E471" t="s">
        <v>19</v>
      </c>
      <c r="F471" t="s">
        <v>41</v>
      </c>
      <c r="G471" t="s">
        <v>1466</v>
      </c>
      <c r="H471" t="s">
        <v>6157</v>
      </c>
      <c r="I471" t="s">
        <v>6154</v>
      </c>
      <c r="J471" t="s">
        <v>68</v>
      </c>
      <c r="K471" t="s">
        <v>6160</v>
      </c>
      <c r="L471">
        <v>18</v>
      </c>
      <c r="M471" t="s">
        <v>11</v>
      </c>
    </row>
    <row r="472" spans="1:13" x14ac:dyDescent="0.25">
      <c r="A472" t="s">
        <v>1467</v>
      </c>
      <c r="B472" s="1">
        <v>32335</v>
      </c>
      <c r="C472" s="2" t="str">
        <f>CHOOSE(WEEKDAY(sharks_attacks_09082024[[#This Row],[Date]],2), "Monday", "Tuesday", "Wednesday", "Thursday", "Friday", "Saturday", "Sunday")</f>
        <v>Monday</v>
      </c>
      <c r="D472" t="s">
        <v>10</v>
      </c>
      <c r="E472" t="s">
        <v>19</v>
      </c>
      <c r="F472" t="s">
        <v>41</v>
      </c>
      <c r="G472" t="s">
        <v>15</v>
      </c>
      <c r="H472" t="s">
        <v>6158</v>
      </c>
      <c r="I472" t="s">
        <v>6155</v>
      </c>
      <c r="J472" t="s">
        <v>1468</v>
      </c>
      <c r="K472" t="s">
        <v>6160</v>
      </c>
      <c r="L472">
        <v>10</v>
      </c>
      <c r="M472" t="s">
        <v>11</v>
      </c>
    </row>
    <row r="473" spans="1:13" x14ac:dyDescent="0.25">
      <c r="A473" t="s">
        <v>1469</v>
      </c>
      <c r="B473" s="1">
        <v>32299</v>
      </c>
      <c r="C473" s="2" t="str">
        <f>CHOOSE(WEEKDAY(sharks_attacks_09082024[[#This Row],[Date]],2), "Monday", "Tuesday", "Wednesday", "Thursday", "Friday", "Saturday", "Sunday")</f>
        <v>Sunday</v>
      </c>
      <c r="D473" t="s">
        <v>10</v>
      </c>
      <c r="E473" t="s">
        <v>19</v>
      </c>
      <c r="F473" t="s">
        <v>41</v>
      </c>
      <c r="G473" t="s">
        <v>1470</v>
      </c>
      <c r="H473" t="s">
        <v>6157</v>
      </c>
      <c r="I473" t="s">
        <v>6155</v>
      </c>
      <c r="J473" t="s">
        <v>1471</v>
      </c>
      <c r="K473" t="s">
        <v>6160</v>
      </c>
      <c r="L473">
        <v>12</v>
      </c>
      <c r="M473" t="s">
        <v>11</v>
      </c>
    </row>
    <row r="474" spans="1:13" x14ac:dyDescent="0.25">
      <c r="A474" t="s">
        <v>1472</v>
      </c>
      <c r="B474" s="1">
        <v>32248</v>
      </c>
      <c r="C474" s="2" t="str">
        <f>CHOOSE(WEEKDAY(sharks_attacks_09082024[[#This Row],[Date]],2), "Monday", "Tuesday", "Wednesday", "Thursday", "Friday", "Saturday", "Sunday")</f>
        <v>Friday</v>
      </c>
      <c r="D474" t="s">
        <v>10</v>
      </c>
      <c r="E474" t="s">
        <v>19</v>
      </c>
      <c r="F474" t="s">
        <v>41</v>
      </c>
      <c r="G474" t="s">
        <v>1473</v>
      </c>
      <c r="H474" t="s">
        <v>6157</v>
      </c>
      <c r="I474" t="s">
        <v>6154</v>
      </c>
      <c r="J474" t="s">
        <v>104</v>
      </c>
      <c r="K474" t="s">
        <v>6160</v>
      </c>
      <c r="L474">
        <v>18</v>
      </c>
      <c r="M474" t="s">
        <v>11</v>
      </c>
    </row>
    <row r="475" spans="1:13" x14ac:dyDescent="0.25">
      <c r="A475" t="s">
        <v>1474</v>
      </c>
      <c r="B475" s="1">
        <v>31885</v>
      </c>
      <c r="C475" s="2" t="str">
        <f>CHOOSE(WEEKDAY(sharks_attacks_09082024[[#This Row],[Date]],2), "Monday", "Tuesday", "Wednesday", "Thursday", "Friday", "Saturday", "Sunday")</f>
        <v>Saturday</v>
      </c>
      <c r="D475" t="s">
        <v>10</v>
      </c>
      <c r="E475" t="s">
        <v>19</v>
      </c>
      <c r="F475" t="s">
        <v>41</v>
      </c>
      <c r="G475" t="s">
        <v>1475</v>
      </c>
      <c r="H475" t="s">
        <v>6158</v>
      </c>
      <c r="I475" t="s">
        <v>6155</v>
      </c>
      <c r="J475" t="s">
        <v>1476</v>
      </c>
      <c r="K475" t="s">
        <v>6160</v>
      </c>
      <c r="L475">
        <v>18</v>
      </c>
      <c r="M475" t="s">
        <v>11</v>
      </c>
    </row>
    <row r="476" spans="1:13" x14ac:dyDescent="0.25">
      <c r="A476" t="s">
        <v>1477</v>
      </c>
      <c r="B476" s="1">
        <v>30887</v>
      </c>
      <c r="C476" s="2" t="str">
        <f>CHOOSE(WEEKDAY(sharks_attacks_09082024[[#This Row],[Date]],2), "Monday", "Tuesday", "Wednesday", "Thursday", "Friday", "Saturday", "Sunday")</f>
        <v>Tuesday</v>
      </c>
      <c r="D476" t="s">
        <v>10</v>
      </c>
      <c r="E476" t="s">
        <v>19</v>
      </c>
      <c r="F476" t="s">
        <v>41</v>
      </c>
      <c r="G476" t="s">
        <v>83</v>
      </c>
      <c r="H476" t="s">
        <v>6158</v>
      </c>
      <c r="I476" t="s">
        <v>6155</v>
      </c>
      <c r="J476" t="s">
        <v>1478</v>
      </c>
      <c r="K476" t="s">
        <v>6160</v>
      </c>
      <c r="L476">
        <v>14</v>
      </c>
      <c r="M476" t="s">
        <v>11</v>
      </c>
    </row>
    <row r="477" spans="1:13" x14ac:dyDescent="0.25">
      <c r="A477" t="s">
        <v>1479</v>
      </c>
      <c r="B477" s="1">
        <v>30496</v>
      </c>
      <c r="C477" s="2" t="str">
        <f>CHOOSE(WEEKDAY(sharks_attacks_09082024[[#This Row],[Date]],2), "Monday", "Tuesday", "Wednesday", "Thursday", "Friday", "Saturday", "Sunday")</f>
        <v>Wednesday</v>
      </c>
      <c r="D477" t="s">
        <v>10</v>
      </c>
      <c r="E477" t="s">
        <v>19</v>
      </c>
      <c r="F477" t="s">
        <v>41</v>
      </c>
      <c r="G477" t="s">
        <v>1480</v>
      </c>
      <c r="H477" t="s">
        <v>6157</v>
      </c>
      <c r="I477" t="s">
        <v>6154</v>
      </c>
      <c r="J477" t="s">
        <v>105</v>
      </c>
      <c r="K477" t="s">
        <v>6160</v>
      </c>
      <c r="L477">
        <v>11</v>
      </c>
      <c r="M477" t="s">
        <v>11</v>
      </c>
    </row>
    <row r="478" spans="1:13" x14ac:dyDescent="0.25">
      <c r="A478" t="s">
        <v>1481</v>
      </c>
      <c r="B478" s="1">
        <v>30133</v>
      </c>
      <c r="C478" s="2" t="str">
        <f>CHOOSE(WEEKDAY(sharks_attacks_09082024[[#This Row],[Date]],2), "Monday", "Tuesday", "Wednesday", "Thursday", "Friday", "Saturday", "Sunday")</f>
        <v>Thursday</v>
      </c>
      <c r="D478" t="s">
        <v>10</v>
      </c>
      <c r="E478" t="s">
        <v>19</v>
      </c>
      <c r="F478" t="s">
        <v>41</v>
      </c>
      <c r="G478" t="s">
        <v>1482</v>
      </c>
      <c r="H478" t="s">
        <v>6158</v>
      </c>
      <c r="I478" t="s">
        <v>6155</v>
      </c>
      <c r="J478" t="s">
        <v>20</v>
      </c>
      <c r="K478" t="s">
        <v>6160</v>
      </c>
      <c r="L478">
        <v>14</v>
      </c>
      <c r="M478" t="s">
        <v>11</v>
      </c>
    </row>
    <row r="479" spans="1:13" x14ac:dyDescent="0.25">
      <c r="A479" t="s">
        <v>1483</v>
      </c>
      <c r="B479" s="1">
        <v>28953</v>
      </c>
      <c r="C479" s="2" t="str">
        <f>CHOOSE(WEEKDAY(sharks_attacks_09082024[[#This Row],[Date]],2), "Monday", "Tuesday", "Wednesday", "Thursday", "Friday", "Saturday", "Sunday")</f>
        <v>Sunday</v>
      </c>
      <c r="D479" t="s">
        <v>10</v>
      </c>
      <c r="E479" t="s">
        <v>19</v>
      </c>
      <c r="F479" t="s">
        <v>41</v>
      </c>
      <c r="G479" t="s">
        <v>1484</v>
      </c>
      <c r="H479" t="s">
        <v>6157</v>
      </c>
      <c r="I479" t="s">
        <v>6154</v>
      </c>
      <c r="J479" t="s">
        <v>1485</v>
      </c>
      <c r="K479" t="s">
        <v>6160</v>
      </c>
      <c r="L479">
        <v>13</v>
      </c>
      <c r="M479" t="s">
        <v>11</v>
      </c>
    </row>
    <row r="480" spans="1:13" x14ac:dyDescent="0.25">
      <c r="A480" t="s">
        <v>1486</v>
      </c>
      <c r="B480" s="1">
        <v>27200</v>
      </c>
      <c r="C480" s="2" t="str">
        <f>CHOOSE(WEEKDAY(sharks_attacks_09082024[[#This Row],[Date]],2), "Monday", "Tuesday", "Wednesday", "Thursday", "Friday", "Saturday", "Sunday")</f>
        <v>Thursday</v>
      </c>
      <c r="D480" t="s">
        <v>10</v>
      </c>
      <c r="E480" t="s">
        <v>19</v>
      </c>
      <c r="F480" t="s">
        <v>41</v>
      </c>
      <c r="G480" t="s">
        <v>1487</v>
      </c>
      <c r="H480" t="s">
        <v>6158</v>
      </c>
      <c r="I480" t="s">
        <v>6154</v>
      </c>
      <c r="J480" t="s">
        <v>1488</v>
      </c>
      <c r="K480" t="s">
        <v>6160</v>
      </c>
      <c r="L480">
        <v>8</v>
      </c>
      <c r="M480" t="s">
        <v>11</v>
      </c>
    </row>
    <row r="481" spans="1:13" x14ac:dyDescent="0.25">
      <c r="A481" t="s">
        <v>1489</v>
      </c>
      <c r="B481" s="1">
        <v>24205</v>
      </c>
      <c r="C481" s="2" t="str">
        <f>CHOOSE(WEEKDAY(sharks_attacks_09082024[[#This Row],[Date]],2), "Monday", "Tuesday", "Wednesday", "Thursday", "Friday", "Saturday", "Sunday")</f>
        <v>Friday</v>
      </c>
      <c r="D481" t="s">
        <v>10</v>
      </c>
      <c r="E481" t="s">
        <v>19</v>
      </c>
      <c r="F481" t="s">
        <v>41</v>
      </c>
      <c r="G481" t="s">
        <v>1490</v>
      </c>
      <c r="H481" t="s">
        <v>6157</v>
      </c>
      <c r="I481" t="s">
        <v>6154</v>
      </c>
      <c r="J481" t="s">
        <v>152</v>
      </c>
      <c r="K481" t="s">
        <v>6160</v>
      </c>
      <c r="L481">
        <v>16</v>
      </c>
      <c r="M481" t="s">
        <v>11</v>
      </c>
    </row>
    <row r="482" spans="1:13" x14ac:dyDescent="0.25">
      <c r="A482" t="s">
        <v>1491</v>
      </c>
      <c r="B482" s="1">
        <v>23980</v>
      </c>
      <c r="C482" s="2" t="str">
        <f>CHOOSE(WEEKDAY(sharks_attacks_09082024[[#This Row],[Date]],2), "Monday", "Tuesday", "Wednesday", "Thursday", "Friday", "Saturday", "Sunday")</f>
        <v>Thursday</v>
      </c>
      <c r="D482" t="s">
        <v>10</v>
      </c>
      <c r="E482" t="s">
        <v>19</v>
      </c>
      <c r="F482" t="s">
        <v>41</v>
      </c>
      <c r="G482" t="s">
        <v>1492</v>
      </c>
      <c r="H482" t="s">
        <v>6157</v>
      </c>
      <c r="I482" t="s">
        <v>6155</v>
      </c>
      <c r="J482" t="s">
        <v>159</v>
      </c>
      <c r="K482" t="s">
        <v>6160</v>
      </c>
      <c r="L482">
        <v>17</v>
      </c>
      <c r="M482" t="s">
        <v>11</v>
      </c>
    </row>
    <row r="483" spans="1:13" x14ac:dyDescent="0.25">
      <c r="A483" t="s">
        <v>1493</v>
      </c>
      <c r="B483" s="1">
        <v>23615</v>
      </c>
      <c r="C483" s="2" t="str">
        <f>CHOOSE(WEEKDAY(sharks_attacks_09082024[[#This Row],[Date]],2), "Monday", "Tuesday", "Wednesday", "Thursday", "Friday", "Saturday", "Sunday")</f>
        <v>Wednesday</v>
      </c>
      <c r="D483" t="s">
        <v>10</v>
      </c>
      <c r="E483" t="s">
        <v>19</v>
      </c>
      <c r="F483" t="s">
        <v>41</v>
      </c>
      <c r="G483" t="s">
        <v>1494</v>
      </c>
      <c r="H483" t="s">
        <v>6157</v>
      </c>
      <c r="I483" t="s">
        <v>6155</v>
      </c>
      <c r="J483" t="s">
        <v>1495</v>
      </c>
      <c r="K483" t="s">
        <v>6160</v>
      </c>
      <c r="L483">
        <v>14</v>
      </c>
      <c r="M483" t="s">
        <v>11</v>
      </c>
    </row>
    <row r="484" spans="1:13" x14ac:dyDescent="0.25">
      <c r="A484" t="s">
        <v>1496</v>
      </c>
      <c r="B484" s="1">
        <v>22071</v>
      </c>
      <c r="C484" s="2" t="str">
        <f>CHOOSE(WEEKDAY(sharks_attacks_09082024[[#This Row],[Date]],2), "Monday", "Tuesday", "Wednesday", "Thursday", "Friday", "Saturday", "Sunday")</f>
        <v>Saturday</v>
      </c>
      <c r="D484" t="s">
        <v>10</v>
      </c>
      <c r="E484" t="s">
        <v>19</v>
      </c>
      <c r="F484" t="s">
        <v>41</v>
      </c>
      <c r="G484" t="s">
        <v>1497</v>
      </c>
      <c r="H484" t="s">
        <v>6157</v>
      </c>
      <c r="I484" t="s">
        <v>6154</v>
      </c>
      <c r="J484" t="s">
        <v>456</v>
      </c>
      <c r="K484" t="s">
        <v>6160</v>
      </c>
      <c r="L484">
        <v>15</v>
      </c>
      <c r="M484" t="s">
        <v>11</v>
      </c>
    </row>
    <row r="485" spans="1:13" x14ac:dyDescent="0.25">
      <c r="A485" t="s">
        <v>1498</v>
      </c>
      <c r="B485" s="1">
        <v>21638</v>
      </c>
      <c r="C485" s="2" t="str">
        <f>CHOOSE(WEEKDAY(sharks_attacks_09082024[[#This Row],[Date]],2), "Monday", "Tuesday", "Wednesday", "Thursday", "Friday", "Saturday", "Sunday")</f>
        <v>Sunday</v>
      </c>
      <c r="D485" t="s">
        <v>10</v>
      </c>
      <c r="E485" t="s">
        <v>19</v>
      </c>
      <c r="F485" t="s">
        <v>41</v>
      </c>
      <c r="G485" t="s">
        <v>1499</v>
      </c>
      <c r="H485" t="s">
        <v>6157</v>
      </c>
      <c r="I485" t="s">
        <v>6155</v>
      </c>
      <c r="J485" t="s">
        <v>1500</v>
      </c>
      <c r="K485" t="s">
        <v>6160</v>
      </c>
      <c r="L485">
        <v>14</v>
      </c>
      <c r="M485" t="s">
        <v>11</v>
      </c>
    </row>
    <row r="486" spans="1:13" x14ac:dyDescent="0.25">
      <c r="A486" t="s">
        <v>1501</v>
      </c>
      <c r="B486" s="1">
        <v>41538</v>
      </c>
      <c r="C486" s="2" t="str">
        <f>CHOOSE(WEEKDAY(sharks_attacks_09082024[[#This Row],[Date]],2), "Monday", "Tuesday", "Wednesday", "Thursday", "Friday", "Saturday", "Sunday")</f>
        <v>Saturday</v>
      </c>
      <c r="D486" t="s">
        <v>10</v>
      </c>
      <c r="E486" t="s">
        <v>19</v>
      </c>
      <c r="F486" t="s">
        <v>41</v>
      </c>
      <c r="G486" t="s">
        <v>15</v>
      </c>
      <c r="H486" t="s">
        <v>6157</v>
      </c>
      <c r="I486" t="s">
        <v>6154</v>
      </c>
      <c r="J486" t="s">
        <v>139</v>
      </c>
      <c r="K486" t="s">
        <v>6160</v>
      </c>
      <c r="L486">
        <v>13</v>
      </c>
      <c r="M486" t="s">
        <v>11</v>
      </c>
    </row>
    <row r="487" spans="1:13" x14ac:dyDescent="0.25">
      <c r="A487" t="s">
        <v>1502</v>
      </c>
      <c r="B487" s="1">
        <v>41519</v>
      </c>
      <c r="C487" s="2" t="str">
        <f>CHOOSE(WEEKDAY(sharks_attacks_09082024[[#This Row],[Date]],2), "Monday", "Tuesday", "Wednesday", "Thursday", "Friday", "Saturday", "Sunday")</f>
        <v>Monday</v>
      </c>
      <c r="D487" t="s">
        <v>10</v>
      </c>
      <c r="E487" t="s">
        <v>19</v>
      </c>
      <c r="F487" t="s">
        <v>41</v>
      </c>
      <c r="G487" t="s">
        <v>1503</v>
      </c>
      <c r="H487" t="s">
        <v>6157</v>
      </c>
      <c r="I487" t="s">
        <v>6155</v>
      </c>
      <c r="J487" t="s">
        <v>1504</v>
      </c>
      <c r="K487" t="s">
        <v>6160</v>
      </c>
      <c r="L487">
        <v>13</v>
      </c>
      <c r="M487" t="s">
        <v>11</v>
      </c>
    </row>
    <row r="488" spans="1:13" x14ac:dyDescent="0.25">
      <c r="A488" t="s">
        <v>1505</v>
      </c>
      <c r="B488" s="1">
        <v>39928</v>
      </c>
      <c r="C488" s="2" t="str">
        <f>CHOOSE(WEEKDAY(sharks_attacks_09082024[[#This Row],[Date]],2), "Monday", "Tuesday", "Wednesday", "Thursday", "Friday", "Saturday", "Sunday")</f>
        <v>Saturday</v>
      </c>
      <c r="D488" t="s">
        <v>10</v>
      </c>
      <c r="E488" t="s">
        <v>19</v>
      </c>
      <c r="F488" t="s">
        <v>52</v>
      </c>
      <c r="G488" t="s">
        <v>1506</v>
      </c>
      <c r="H488" t="s">
        <v>6157</v>
      </c>
      <c r="I488" t="s">
        <v>6153</v>
      </c>
      <c r="J488" t="s">
        <v>29</v>
      </c>
      <c r="K488" t="s">
        <v>6160</v>
      </c>
      <c r="L488">
        <v>10</v>
      </c>
      <c r="M488" t="s">
        <v>11</v>
      </c>
    </row>
    <row r="489" spans="1:13" x14ac:dyDescent="0.25">
      <c r="A489" t="s">
        <v>1507</v>
      </c>
      <c r="B489" s="1">
        <v>42896</v>
      </c>
      <c r="C489" s="2" t="str">
        <f>CHOOSE(WEEKDAY(sharks_attacks_09082024[[#This Row],[Date]],2), "Monday", "Tuesday", "Wednesday", "Thursday", "Friday", "Saturday", "Sunday")</f>
        <v>Saturday</v>
      </c>
      <c r="D489" t="s">
        <v>10</v>
      </c>
      <c r="E489" t="s">
        <v>19</v>
      </c>
      <c r="F489" t="s">
        <v>52</v>
      </c>
      <c r="G489" t="s">
        <v>1508</v>
      </c>
      <c r="H489" t="s">
        <v>6157</v>
      </c>
      <c r="I489" t="s">
        <v>6155</v>
      </c>
      <c r="J489" t="s">
        <v>1281</v>
      </c>
      <c r="K489" t="s">
        <v>6160</v>
      </c>
      <c r="L489">
        <v>10</v>
      </c>
      <c r="M489" t="s">
        <v>11</v>
      </c>
    </row>
    <row r="490" spans="1:13" x14ac:dyDescent="0.25">
      <c r="A490" t="s">
        <v>1509</v>
      </c>
      <c r="B490" s="1">
        <v>42854</v>
      </c>
      <c r="C490" s="2" t="str">
        <f>CHOOSE(WEEKDAY(sharks_attacks_09082024[[#This Row],[Date]],2), "Monday", "Tuesday", "Wednesday", "Thursday", "Friday", "Saturday", "Sunday")</f>
        <v>Saturday</v>
      </c>
      <c r="D490" t="s">
        <v>10</v>
      </c>
      <c r="E490" t="s">
        <v>19</v>
      </c>
      <c r="F490" t="s">
        <v>52</v>
      </c>
      <c r="G490" t="s">
        <v>1510</v>
      </c>
      <c r="H490" t="s">
        <v>6158</v>
      </c>
      <c r="I490" t="s">
        <v>6154</v>
      </c>
      <c r="J490" t="s">
        <v>105</v>
      </c>
      <c r="K490" t="s">
        <v>6160</v>
      </c>
      <c r="L490">
        <v>11</v>
      </c>
      <c r="M490" t="s">
        <v>11</v>
      </c>
    </row>
    <row r="491" spans="1:13" x14ac:dyDescent="0.25">
      <c r="A491" t="s">
        <v>1511</v>
      </c>
      <c r="B491" s="1">
        <v>42838</v>
      </c>
      <c r="C491" s="2" t="str">
        <f>CHOOSE(WEEKDAY(sharks_attacks_09082024[[#This Row],[Date]],2), "Monday", "Tuesday", "Wednesday", "Thursday", "Friday", "Saturday", "Sunday")</f>
        <v>Thursday</v>
      </c>
      <c r="D491" t="s">
        <v>10</v>
      </c>
      <c r="E491" t="s">
        <v>19</v>
      </c>
      <c r="F491" t="s">
        <v>52</v>
      </c>
      <c r="G491" t="s">
        <v>1512</v>
      </c>
      <c r="H491" t="s">
        <v>6157</v>
      </c>
      <c r="I491" t="s">
        <v>6155</v>
      </c>
      <c r="J491" t="s">
        <v>139</v>
      </c>
      <c r="K491" t="s">
        <v>6160</v>
      </c>
      <c r="L491">
        <v>13</v>
      </c>
      <c r="M491" t="s">
        <v>11</v>
      </c>
    </row>
    <row r="492" spans="1:13" x14ac:dyDescent="0.25">
      <c r="A492" t="s">
        <v>1513</v>
      </c>
      <c r="B492" s="1">
        <v>42837</v>
      </c>
      <c r="C492" s="2" t="str">
        <f>CHOOSE(WEEKDAY(sharks_attacks_09082024[[#This Row],[Date]],2), "Monday", "Tuesday", "Wednesday", "Thursday", "Friday", "Saturday", "Sunday")</f>
        <v>Wednesday</v>
      </c>
      <c r="D492" t="s">
        <v>10</v>
      </c>
      <c r="E492" t="s">
        <v>19</v>
      </c>
      <c r="F492" t="s">
        <v>52</v>
      </c>
      <c r="G492" t="s">
        <v>1514</v>
      </c>
      <c r="H492" t="s">
        <v>6158</v>
      </c>
      <c r="I492" t="s">
        <v>6153</v>
      </c>
      <c r="J492" t="s">
        <v>139</v>
      </c>
      <c r="K492" t="s">
        <v>6160</v>
      </c>
      <c r="L492">
        <v>13</v>
      </c>
      <c r="M492" t="s">
        <v>11</v>
      </c>
    </row>
    <row r="493" spans="1:13" x14ac:dyDescent="0.25">
      <c r="A493" t="s">
        <v>1515</v>
      </c>
      <c r="B493" s="1">
        <v>42836</v>
      </c>
      <c r="C493" s="2" t="str">
        <f>CHOOSE(WEEKDAY(sharks_attacks_09082024[[#This Row],[Date]],2), "Monday", "Tuesday", "Wednesday", "Thursday", "Friday", "Saturday", "Sunday")</f>
        <v>Tuesday</v>
      </c>
      <c r="D493" t="s">
        <v>10</v>
      </c>
      <c r="E493" t="s">
        <v>19</v>
      </c>
      <c r="F493" t="s">
        <v>52</v>
      </c>
      <c r="G493" t="s">
        <v>1516</v>
      </c>
      <c r="H493" t="s">
        <v>6158</v>
      </c>
      <c r="I493" t="s">
        <v>6154</v>
      </c>
      <c r="J493" t="s">
        <v>25</v>
      </c>
      <c r="K493" t="s">
        <v>6160</v>
      </c>
      <c r="L493">
        <v>16</v>
      </c>
      <c r="M493" t="s">
        <v>11</v>
      </c>
    </row>
    <row r="494" spans="1:13" x14ac:dyDescent="0.25">
      <c r="A494" t="s">
        <v>1517</v>
      </c>
      <c r="B494" s="1">
        <v>42821</v>
      </c>
      <c r="C494" s="2" t="str">
        <f>CHOOSE(WEEKDAY(sharks_attacks_09082024[[#This Row],[Date]],2), "Monday", "Tuesday", "Wednesday", "Thursday", "Friday", "Saturday", "Sunday")</f>
        <v>Monday</v>
      </c>
      <c r="D494" t="s">
        <v>10</v>
      </c>
      <c r="E494" t="s">
        <v>19</v>
      </c>
      <c r="F494" t="s">
        <v>52</v>
      </c>
      <c r="G494" t="s">
        <v>1518</v>
      </c>
      <c r="H494" t="s">
        <v>6157</v>
      </c>
      <c r="I494" t="s">
        <v>6154</v>
      </c>
      <c r="J494" t="s">
        <v>950</v>
      </c>
      <c r="K494" t="s">
        <v>6160</v>
      </c>
      <c r="L494">
        <v>10</v>
      </c>
      <c r="M494" t="s">
        <v>11</v>
      </c>
    </row>
    <row r="495" spans="1:13" x14ac:dyDescent="0.25">
      <c r="A495" t="s">
        <v>1519</v>
      </c>
      <c r="B495" s="1">
        <v>42731</v>
      </c>
      <c r="C495" s="2" t="str">
        <f>CHOOSE(WEEKDAY(sharks_attacks_09082024[[#This Row],[Date]],2), "Monday", "Tuesday", "Wednesday", "Thursday", "Friday", "Saturday", "Sunday")</f>
        <v>Tuesday</v>
      </c>
      <c r="D495" t="s">
        <v>10</v>
      </c>
      <c r="E495" t="s">
        <v>19</v>
      </c>
      <c r="F495" t="s">
        <v>52</v>
      </c>
      <c r="G495" t="s">
        <v>1520</v>
      </c>
      <c r="H495" t="s">
        <v>6157</v>
      </c>
      <c r="I495" t="s">
        <v>6155</v>
      </c>
      <c r="J495" t="s">
        <v>124</v>
      </c>
      <c r="K495" t="s">
        <v>6160</v>
      </c>
      <c r="L495">
        <v>17</v>
      </c>
      <c r="M495" t="s">
        <v>11</v>
      </c>
    </row>
    <row r="496" spans="1:13" x14ac:dyDescent="0.25">
      <c r="A496" t="s">
        <v>1521</v>
      </c>
      <c r="B496" s="1">
        <v>42653</v>
      </c>
      <c r="C496" s="2" t="str">
        <f>CHOOSE(WEEKDAY(sharks_attacks_09082024[[#This Row],[Date]],2), "Monday", "Tuesday", "Wednesday", "Thursday", "Friday", "Saturday", "Sunday")</f>
        <v>Monday</v>
      </c>
      <c r="D496" t="s">
        <v>10</v>
      </c>
      <c r="E496" t="s">
        <v>19</v>
      </c>
      <c r="F496" t="s">
        <v>52</v>
      </c>
      <c r="G496" t="s">
        <v>1522</v>
      </c>
      <c r="H496" t="s">
        <v>6157</v>
      </c>
      <c r="I496" t="s">
        <v>6154</v>
      </c>
      <c r="J496" t="s">
        <v>1523</v>
      </c>
      <c r="K496" t="s">
        <v>6160</v>
      </c>
      <c r="L496">
        <v>16</v>
      </c>
      <c r="M496" t="s">
        <v>11</v>
      </c>
    </row>
    <row r="497" spans="1:13" x14ac:dyDescent="0.25">
      <c r="A497" t="s">
        <v>1524</v>
      </c>
      <c r="B497" s="1">
        <v>42645</v>
      </c>
      <c r="C497" s="2" t="str">
        <f>CHOOSE(WEEKDAY(sharks_attacks_09082024[[#This Row],[Date]],2), "Monday", "Tuesday", "Wednesday", "Thursday", "Friday", "Saturday", "Sunday")</f>
        <v>Sunday</v>
      </c>
      <c r="D497" t="s">
        <v>10</v>
      </c>
      <c r="E497" t="s">
        <v>19</v>
      </c>
      <c r="F497" t="s">
        <v>52</v>
      </c>
      <c r="G497" t="s">
        <v>18</v>
      </c>
      <c r="H497" t="s">
        <v>6157</v>
      </c>
      <c r="I497" t="s">
        <v>6154</v>
      </c>
      <c r="J497" t="s">
        <v>1525</v>
      </c>
      <c r="K497" t="s">
        <v>6160</v>
      </c>
      <c r="L497">
        <v>11</v>
      </c>
      <c r="M497" t="s">
        <v>11</v>
      </c>
    </row>
    <row r="498" spans="1:13" x14ac:dyDescent="0.25">
      <c r="A498" t="s">
        <v>1526</v>
      </c>
      <c r="B498" s="1">
        <v>42631</v>
      </c>
      <c r="C498" s="2" t="str">
        <f>CHOOSE(WEEKDAY(sharks_attacks_09082024[[#This Row],[Date]],2), "Monday", "Tuesday", "Wednesday", "Thursday", "Friday", "Saturday", "Sunday")</f>
        <v>Sunday</v>
      </c>
      <c r="D498" t="s">
        <v>10</v>
      </c>
      <c r="E498" t="s">
        <v>19</v>
      </c>
      <c r="F498" t="s">
        <v>52</v>
      </c>
      <c r="G498" t="s">
        <v>18</v>
      </c>
      <c r="H498" t="s">
        <v>6157</v>
      </c>
      <c r="I498" t="s">
        <v>6154</v>
      </c>
      <c r="J498" t="s">
        <v>1088</v>
      </c>
      <c r="K498" t="s">
        <v>6160</v>
      </c>
      <c r="L498">
        <v>10</v>
      </c>
      <c r="M498" t="s">
        <v>11</v>
      </c>
    </row>
    <row r="499" spans="1:13" x14ac:dyDescent="0.25">
      <c r="A499" t="s">
        <v>1527</v>
      </c>
      <c r="B499" s="1">
        <v>42631</v>
      </c>
      <c r="C499" s="2" t="str">
        <f>CHOOSE(WEEKDAY(sharks_attacks_09082024[[#This Row],[Date]],2), "Monday", "Tuesday", "Wednesday", "Thursday", "Friday", "Saturday", "Sunday")</f>
        <v>Sunday</v>
      </c>
      <c r="D499" t="s">
        <v>10</v>
      </c>
      <c r="E499" t="s">
        <v>19</v>
      </c>
      <c r="F499" t="s">
        <v>52</v>
      </c>
      <c r="G499" t="s">
        <v>1528</v>
      </c>
      <c r="H499" t="s">
        <v>6157</v>
      </c>
      <c r="I499" t="s">
        <v>6154</v>
      </c>
      <c r="J499" t="s">
        <v>1529</v>
      </c>
      <c r="K499" t="s">
        <v>6160</v>
      </c>
      <c r="L499">
        <v>11</v>
      </c>
      <c r="M499" t="s">
        <v>11</v>
      </c>
    </row>
    <row r="500" spans="1:13" x14ac:dyDescent="0.25">
      <c r="A500" t="s">
        <v>1530</v>
      </c>
      <c r="B500" s="1">
        <v>42631</v>
      </c>
      <c r="C500" s="2" t="str">
        <f>CHOOSE(WEEKDAY(sharks_attacks_09082024[[#This Row],[Date]],2), "Monday", "Tuesday", "Wednesday", "Thursday", "Friday", "Saturday", "Sunday")</f>
        <v>Sunday</v>
      </c>
      <c r="D500" t="s">
        <v>10</v>
      </c>
      <c r="E500" t="s">
        <v>19</v>
      </c>
      <c r="F500" t="s">
        <v>52</v>
      </c>
      <c r="G500" t="s">
        <v>18</v>
      </c>
      <c r="H500" t="s">
        <v>6157</v>
      </c>
      <c r="I500" t="s">
        <v>6155</v>
      </c>
      <c r="J500" t="s">
        <v>1008</v>
      </c>
      <c r="K500" t="s">
        <v>6160</v>
      </c>
      <c r="L500">
        <v>13</v>
      </c>
      <c r="M500" t="s">
        <v>11</v>
      </c>
    </row>
    <row r="501" spans="1:13" x14ac:dyDescent="0.25">
      <c r="A501" t="s">
        <v>1531</v>
      </c>
      <c r="B501" s="1">
        <v>42611</v>
      </c>
      <c r="C501" s="2" t="str">
        <f>CHOOSE(WEEKDAY(sharks_attacks_09082024[[#This Row],[Date]],2), "Monday", "Tuesday", "Wednesday", "Thursday", "Friday", "Saturday", "Sunday")</f>
        <v>Monday</v>
      </c>
      <c r="D501" t="s">
        <v>10</v>
      </c>
      <c r="E501" t="s">
        <v>19</v>
      </c>
      <c r="F501" t="s">
        <v>52</v>
      </c>
      <c r="G501" t="s">
        <v>18</v>
      </c>
      <c r="H501" t="s">
        <v>6157</v>
      </c>
      <c r="I501" t="s">
        <v>6154</v>
      </c>
      <c r="J501" t="s">
        <v>143</v>
      </c>
      <c r="K501" t="s">
        <v>6160</v>
      </c>
      <c r="L501">
        <v>14</v>
      </c>
      <c r="M501" t="s">
        <v>11</v>
      </c>
    </row>
    <row r="502" spans="1:13" x14ac:dyDescent="0.25">
      <c r="A502" t="s">
        <v>1533</v>
      </c>
      <c r="B502" s="1">
        <v>42546</v>
      </c>
      <c r="C502" s="2" t="str">
        <f>CHOOSE(WEEKDAY(sharks_attacks_09082024[[#This Row],[Date]],2), "Monday", "Tuesday", "Wednesday", "Thursday", "Friday", "Saturday", "Sunday")</f>
        <v>Saturday</v>
      </c>
      <c r="D502" t="s">
        <v>10</v>
      </c>
      <c r="E502" t="s">
        <v>19</v>
      </c>
      <c r="F502" t="s">
        <v>52</v>
      </c>
      <c r="G502" t="s">
        <v>18</v>
      </c>
      <c r="H502" t="s">
        <v>6157</v>
      </c>
      <c r="I502" t="s">
        <v>6155</v>
      </c>
      <c r="J502" t="s">
        <v>84</v>
      </c>
      <c r="K502" t="s">
        <v>6160</v>
      </c>
      <c r="L502">
        <v>14</v>
      </c>
      <c r="M502" t="s">
        <v>11</v>
      </c>
    </row>
    <row r="503" spans="1:13" x14ac:dyDescent="0.25">
      <c r="A503" t="s">
        <v>1534</v>
      </c>
      <c r="B503" s="1">
        <v>42483</v>
      </c>
      <c r="C503" s="2" t="str">
        <f>CHOOSE(WEEKDAY(sharks_attacks_09082024[[#This Row],[Date]],2), "Monday", "Tuesday", "Wednesday", "Thursday", "Friday", "Saturday", "Sunday")</f>
        <v>Saturday</v>
      </c>
      <c r="D503" t="s">
        <v>10</v>
      </c>
      <c r="E503" t="s">
        <v>19</v>
      </c>
      <c r="F503" t="s">
        <v>52</v>
      </c>
      <c r="G503" t="s">
        <v>1535</v>
      </c>
      <c r="H503" t="s">
        <v>6157</v>
      </c>
      <c r="I503" t="s">
        <v>6155</v>
      </c>
      <c r="J503" t="s">
        <v>950</v>
      </c>
      <c r="K503" t="s">
        <v>6160</v>
      </c>
      <c r="L503">
        <v>17</v>
      </c>
      <c r="M503" t="s">
        <v>11</v>
      </c>
    </row>
    <row r="504" spans="1:13" x14ac:dyDescent="0.25">
      <c r="A504" t="s">
        <v>1536</v>
      </c>
      <c r="B504" s="1">
        <v>42394</v>
      </c>
      <c r="C504" s="2" t="str">
        <f>CHOOSE(WEEKDAY(sharks_attacks_09082024[[#This Row],[Date]],2), "Monday", "Tuesday", "Wednesday", "Thursday", "Friday", "Saturday", "Sunday")</f>
        <v>Monday</v>
      </c>
      <c r="D504" t="s">
        <v>10</v>
      </c>
      <c r="E504" t="s">
        <v>19</v>
      </c>
      <c r="F504" t="s">
        <v>52</v>
      </c>
      <c r="G504" t="s">
        <v>1537</v>
      </c>
      <c r="H504" t="s">
        <v>6158</v>
      </c>
      <c r="I504" t="s">
        <v>6155</v>
      </c>
      <c r="J504" t="s">
        <v>29</v>
      </c>
      <c r="K504" t="s">
        <v>6160</v>
      </c>
      <c r="L504">
        <v>11</v>
      </c>
      <c r="M504" t="s">
        <v>11</v>
      </c>
    </row>
    <row r="505" spans="1:13" x14ac:dyDescent="0.25">
      <c r="A505" t="s">
        <v>1538</v>
      </c>
      <c r="B505" s="1">
        <v>42264</v>
      </c>
      <c r="C505" s="2" t="str">
        <f>CHOOSE(WEEKDAY(sharks_attacks_09082024[[#This Row],[Date]],2), "Monday", "Tuesday", "Wednesday", "Thursday", "Friday", "Saturday", "Sunday")</f>
        <v>Thursday</v>
      </c>
      <c r="D505" t="s">
        <v>10</v>
      </c>
      <c r="E505" t="s">
        <v>19</v>
      </c>
      <c r="F505" t="s">
        <v>52</v>
      </c>
      <c r="G505" t="s">
        <v>1539</v>
      </c>
      <c r="H505" t="s">
        <v>6157</v>
      </c>
      <c r="I505" t="s">
        <v>6154</v>
      </c>
      <c r="J505" t="s">
        <v>1540</v>
      </c>
      <c r="K505" t="s">
        <v>6160</v>
      </c>
      <c r="L505">
        <v>15</v>
      </c>
      <c r="M505" t="s">
        <v>11</v>
      </c>
    </row>
    <row r="506" spans="1:13" x14ac:dyDescent="0.25">
      <c r="A506" t="s">
        <v>1541</v>
      </c>
      <c r="B506" s="1">
        <v>41951</v>
      </c>
      <c r="C506" s="2" t="str">
        <f>CHOOSE(WEEKDAY(sharks_attacks_09082024[[#This Row],[Date]],2), "Monday", "Tuesday", "Wednesday", "Thursday", "Friday", "Saturday", "Sunday")</f>
        <v>Saturday</v>
      </c>
      <c r="D506" t="s">
        <v>10</v>
      </c>
      <c r="E506" t="s">
        <v>19</v>
      </c>
      <c r="F506" t="s">
        <v>52</v>
      </c>
      <c r="G506" t="s">
        <v>1542</v>
      </c>
      <c r="H506" t="s">
        <v>6157</v>
      </c>
      <c r="I506" t="s">
        <v>6155</v>
      </c>
      <c r="J506" t="s">
        <v>1543</v>
      </c>
      <c r="K506" t="s">
        <v>6160</v>
      </c>
      <c r="L506">
        <v>16</v>
      </c>
      <c r="M506" t="s">
        <v>11</v>
      </c>
    </row>
    <row r="507" spans="1:13" x14ac:dyDescent="0.25">
      <c r="A507" t="s">
        <v>1544</v>
      </c>
      <c r="B507" s="1">
        <v>41903</v>
      </c>
      <c r="C507" s="2" t="str">
        <f>CHOOSE(WEEKDAY(sharks_attacks_09082024[[#This Row],[Date]],2), "Monday", "Tuesday", "Wednesday", "Thursday", "Friday", "Saturday", "Sunday")</f>
        <v>Sunday</v>
      </c>
      <c r="D507" t="s">
        <v>10</v>
      </c>
      <c r="E507" t="s">
        <v>19</v>
      </c>
      <c r="F507" t="s">
        <v>52</v>
      </c>
      <c r="G507" t="s">
        <v>1545</v>
      </c>
      <c r="H507" t="s">
        <v>6157</v>
      </c>
      <c r="I507" t="s">
        <v>6153</v>
      </c>
      <c r="J507" t="s">
        <v>950</v>
      </c>
      <c r="K507" t="s">
        <v>6160</v>
      </c>
      <c r="L507">
        <v>11</v>
      </c>
      <c r="M507" t="s">
        <v>11</v>
      </c>
    </row>
    <row r="508" spans="1:13" x14ac:dyDescent="0.25">
      <c r="A508" t="s">
        <v>1546</v>
      </c>
      <c r="B508" s="1">
        <v>41829</v>
      </c>
      <c r="C508" s="2" t="str">
        <f>CHOOSE(WEEKDAY(sharks_attacks_09082024[[#This Row],[Date]],2), "Monday", "Tuesday", "Wednesday", "Thursday", "Friday", "Saturday", "Sunday")</f>
        <v>Wednesday</v>
      </c>
      <c r="D508" t="s">
        <v>10</v>
      </c>
      <c r="E508" t="s">
        <v>19</v>
      </c>
      <c r="F508" t="s">
        <v>52</v>
      </c>
      <c r="G508" t="s">
        <v>1547</v>
      </c>
      <c r="H508" t="s">
        <v>6157</v>
      </c>
      <c r="I508" t="s">
        <v>6155</v>
      </c>
      <c r="J508" t="s">
        <v>149</v>
      </c>
      <c r="K508" t="s">
        <v>6160</v>
      </c>
      <c r="L508">
        <v>14</v>
      </c>
      <c r="M508" t="s">
        <v>11</v>
      </c>
    </row>
    <row r="509" spans="1:13" x14ac:dyDescent="0.25">
      <c r="A509" t="s">
        <v>1548</v>
      </c>
      <c r="B509" s="1">
        <v>41546</v>
      </c>
      <c r="C509" s="2" t="str">
        <f>CHOOSE(WEEKDAY(sharks_attacks_09082024[[#This Row],[Date]],2), "Monday", "Tuesday", "Wednesday", "Thursday", "Friday", "Saturday", "Sunday")</f>
        <v>Sunday</v>
      </c>
      <c r="D509" t="s">
        <v>10</v>
      </c>
      <c r="E509" t="s">
        <v>19</v>
      </c>
      <c r="F509" t="s">
        <v>52</v>
      </c>
      <c r="G509" t="s">
        <v>18</v>
      </c>
      <c r="H509" t="s">
        <v>6157</v>
      </c>
      <c r="I509" t="s">
        <v>6154</v>
      </c>
      <c r="J509" t="s">
        <v>146</v>
      </c>
      <c r="K509" t="s">
        <v>6160</v>
      </c>
      <c r="L509">
        <v>10</v>
      </c>
      <c r="M509" t="s">
        <v>11</v>
      </c>
    </row>
    <row r="510" spans="1:13" x14ac:dyDescent="0.25">
      <c r="A510" t="s">
        <v>1549</v>
      </c>
      <c r="B510" s="1">
        <v>41200</v>
      </c>
      <c r="C510" s="2" t="str">
        <f>CHOOSE(WEEKDAY(sharks_attacks_09082024[[#This Row],[Date]],2), "Monday", "Tuesday", "Wednesday", "Thursday", "Friday", "Saturday", "Sunday")</f>
        <v>Thursday</v>
      </c>
      <c r="D510" t="s">
        <v>10</v>
      </c>
      <c r="E510" t="s">
        <v>19</v>
      </c>
      <c r="F510" t="s">
        <v>52</v>
      </c>
      <c r="G510" t="s">
        <v>18</v>
      </c>
      <c r="H510" t="s">
        <v>6157</v>
      </c>
      <c r="I510" t="s">
        <v>6154</v>
      </c>
      <c r="J510" t="s">
        <v>1550</v>
      </c>
      <c r="K510" t="s">
        <v>6160</v>
      </c>
      <c r="L510">
        <v>10</v>
      </c>
      <c r="M510" t="s">
        <v>11</v>
      </c>
    </row>
    <row r="511" spans="1:13" x14ac:dyDescent="0.25">
      <c r="A511" t="s">
        <v>1551</v>
      </c>
      <c r="B511" s="1">
        <v>41168</v>
      </c>
      <c r="C511" s="2" t="str">
        <f>CHOOSE(WEEKDAY(sharks_attacks_09082024[[#This Row],[Date]],2), "Monday", "Tuesday", "Wednesday", "Thursday", "Friday", "Saturday", "Sunday")</f>
        <v>Sunday</v>
      </c>
      <c r="D511" t="s">
        <v>10</v>
      </c>
      <c r="E511" t="s">
        <v>19</v>
      </c>
      <c r="F511" t="s">
        <v>52</v>
      </c>
      <c r="G511" t="s">
        <v>18</v>
      </c>
      <c r="H511" t="s">
        <v>6157</v>
      </c>
      <c r="I511" t="s">
        <v>6154</v>
      </c>
      <c r="J511" t="s">
        <v>55</v>
      </c>
      <c r="K511" t="s">
        <v>6160</v>
      </c>
      <c r="L511">
        <v>15</v>
      </c>
      <c r="M511" t="s">
        <v>11</v>
      </c>
    </row>
    <row r="512" spans="1:13" x14ac:dyDescent="0.25">
      <c r="A512" t="s">
        <v>1552</v>
      </c>
      <c r="B512" s="1">
        <v>41160</v>
      </c>
      <c r="C512" s="2" t="str">
        <f>CHOOSE(WEEKDAY(sharks_attacks_09082024[[#This Row],[Date]],2), "Monday", "Tuesday", "Wednesday", "Thursday", "Friday", "Saturday", "Sunday")</f>
        <v>Saturday</v>
      </c>
      <c r="D512" t="s">
        <v>10</v>
      </c>
      <c r="E512" t="s">
        <v>19</v>
      </c>
      <c r="F512" t="s">
        <v>52</v>
      </c>
      <c r="G512" t="s">
        <v>1553</v>
      </c>
      <c r="H512" t="s">
        <v>6157</v>
      </c>
      <c r="I512" t="s">
        <v>6154</v>
      </c>
      <c r="J512" t="s">
        <v>90</v>
      </c>
      <c r="K512" t="s">
        <v>6160</v>
      </c>
      <c r="L512">
        <v>12</v>
      </c>
      <c r="M512" t="s">
        <v>11</v>
      </c>
    </row>
    <row r="513" spans="1:13" x14ac:dyDescent="0.25">
      <c r="A513" t="s">
        <v>1554</v>
      </c>
      <c r="B513" s="1">
        <v>41158</v>
      </c>
      <c r="C513" s="2" t="str">
        <f>CHOOSE(WEEKDAY(sharks_attacks_09082024[[#This Row],[Date]],2), "Monday", "Tuesday", "Wednesday", "Thursday", "Friday", "Saturday", "Sunday")</f>
        <v>Thursday</v>
      </c>
      <c r="D513" t="s">
        <v>10</v>
      </c>
      <c r="E513" t="s">
        <v>19</v>
      </c>
      <c r="F513" t="s">
        <v>52</v>
      </c>
      <c r="G513" t="s">
        <v>1555</v>
      </c>
      <c r="H513" t="s">
        <v>6157</v>
      </c>
      <c r="I513" t="s">
        <v>6154</v>
      </c>
      <c r="J513" t="s">
        <v>149</v>
      </c>
      <c r="K513" t="s">
        <v>6160</v>
      </c>
      <c r="L513">
        <v>11</v>
      </c>
      <c r="M513" t="s">
        <v>11</v>
      </c>
    </row>
    <row r="514" spans="1:13" x14ac:dyDescent="0.25">
      <c r="A514" t="s">
        <v>1556</v>
      </c>
      <c r="B514" s="1">
        <v>41156</v>
      </c>
      <c r="C514" s="2" t="str">
        <f>CHOOSE(WEEKDAY(sharks_attacks_09082024[[#This Row],[Date]],2), "Monday", "Tuesday", "Wednesday", "Thursday", "Friday", "Saturday", "Sunday")</f>
        <v>Tuesday</v>
      </c>
      <c r="D514" t="s">
        <v>10</v>
      </c>
      <c r="E514" t="s">
        <v>19</v>
      </c>
      <c r="F514" t="s">
        <v>52</v>
      </c>
      <c r="G514" t="s">
        <v>18</v>
      </c>
      <c r="H514" t="s">
        <v>6157</v>
      </c>
      <c r="I514" t="s">
        <v>6154</v>
      </c>
      <c r="J514" t="s">
        <v>1557</v>
      </c>
      <c r="K514" t="s">
        <v>6160</v>
      </c>
      <c r="L514">
        <v>7</v>
      </c>
      <c r="M514" t="s">
        <v>11</v>
      </c>
    </row>
    <row r="515" spans="1:13" x14ac:dyDescent="0.25">
      <c r="A515" t="s">
        <v>1558</v>
      </c>
      <c r="B515" s="1">
        <v>41121</v>
      </c>
      <c r="C515" s="2" t="str">
        <f>CHOOSE(WEEKDAY(sharks_attacks_09082024[[#This Row],[Date]],2), "Monday", "Tuesday", "Wednesday", "Thursday", "Friday", "Saturday", "Sunday")</f>
        <v>Tuesday</v>
      </c>
      <c r="D515" t="s">
        <v>10</v>
      </c>
      <c r="E515" t="s">
        <v>19</v>
      </c>
      <c r="F515" t="s">
        <v>52</v>
      </c>
      <c r="G515" t="s">
        <v>1559</v>
      </c>
      <c r="H515" t="s">
        <v>6157</v>
      </c>
      <c r="I515" t="s">
        <v>6155</v>
      </c>
      <c r="J515" t="s">
        <v>1560</v>
      </c>
      <c r="K515" t="s">
        <v>6160</v>
      </c>
      <c r="L515">
        <v>6</v>
      </c>
      <c r="M515" t="s">
        <v>11</v>
      </c>
    </row>
    <row r="516" spans="1:13" x14ac:dyDescent="0.25">
      <c r="A516" t="s">
        <v>1561</v>
      </c>
      <c r="B516" s="1">
        <v>41120</v>
      </c>
      <c r="C516" s="2" t="str">
        <f>CHOOSE(WEEKDAY(sharks_attacks_09082024[[#This Row],[Date]],2), "Monday", "Tuesday", "Wednesday", "Thursday", "Friday", "Saturday", "Sunday")</f>
        <v>Monday</v>
      </c>
      <c r="D516" t="s">
        <v>10</v>
      </c>
      <c r="E516" t="s">
        <v>19</v>
      </c>
      <c r="F516" t="s">
        <v>52</v>
      </c>
      <c r="G516" t="s">
        <v>1562</v>
      </c>
      <c r="H516" t="s">
        <v>6157</v>
      </c>
      <c r="I516" t="s">
        <v>6154</v>
      </c>
      <c r="J516" t="s">
        <v>105</v>
      </c>
      <c r="K516" t="s">
        <v>6160</v>
      </c>
      <c r="L516">
        <v>16</v>
      </c>
      <c r="M516" t="s">
        <v>11</v>
      </c>
    </row>
    <row r="517" spans="1:13" x14ac:dyDescent="0.25">
      <c r="A517" t="s">
        <v>1563</v>
      </c>
      <c r="B517" s="1">
        <v>41086</v>
      </c>
      <c r="C517" s="2" t="str">
        <f>CHOOSE(WEEKDAY(sharks_attacks_09082024[[#This Row],[Date]],2), "Monday", "Tuesday", "Wednesday", "Thursday", "Friday", "Saturday", "Sunday")</f>
        <v>Tuesday</v>
      </c>
      <c r="D517" t="s">
        <v>10</v>
      </c>
      <c r="E517" t="s">
        <v>19</v>
      </c>
      <c r="F517" t="s">
        <v>52</v>
      </c>
      <c r="G517" t="s">
        <v>18</v>
      </c>
      <c r="H517" t="s">
        <v>6157</v>
      </c>
      <c r="I517" t="s">
        <v>6154</v>
      </c>
      <c r="J517" t="s">
        <v>1564</v>
      </c>
      <c r="K517" t="s">
        <v>6160</v>
      </c>
      <c r="L517">
        <v>15</v>
      </c>
      <c r="M517" t="s">
        <v>11</v>
      </c>
    </row>
    <row r="518" spans="1:13" x14ac:dyDescent="0.25">
      <c r="A518" t="s">
        <v>1565</v>
      </c>
      <c r="B518" s="1">
        <v>40992</v>
      </c>
      <c r="C518" s="2" t="str">
        <f>CHOOSE(WEEKDAY(sharks_attacks_09082024[[#This Row],[Date]],2), "Monday", "Tuesday", "Wednesday", "Thursday", "Friday", "Saturday", "Sunday")</f>
        <v>Saturday</v>
      </c>
      <c r="D518" t="s">
        <v>10</v>
      </c>
      <c r="E518" t="s">
        <v>19</v>
      </c>
      <c r="F518" t="s">
        <v>52</v>
      </c>
      <c r="G518" t="s">
        <v>1566</v>
      </c>
      <c r="H518" t="s">
        <v>6157</v>
      </c>
      <c r="I518" t="s">
        <v>6154</v>
      </c>
      <c r="J518" t="s">
        <v>1567</v>
      </c>
      <c r="K518" t="s">
        <v>6160</v>
      </c>
      <c r="L518">
        <v>14</v>
      </c>
      <c r="M518" t="s">
        <v>11</v>
      </c>
    </row>
    <row r="519" spans="1:13" x14ac:dyDescent="0.25">
      <c r="A519" t="s">
        <v>1568</v>
      </c>
      <c r="B519" s="1">
        <v>40900</v>
      </c>
      <c r="C519" s="2" t="str">
        <f>CHOOSE(WEEKDAY(sharks_attacks_09082024[[#This Row],[Date]],2), "Monday", "Tuesday", "Wednesday", "Thursday", "Friday", "Saturday", "Sunday")</f>
        <v>Friday</v>
      </c>
      <c r="D519" t="s">
        <v>10</v>
      </c>
      <c r="E519" t="s">
        <v>19</v>
      </c>
      <c r="F519" t="s">
        <v>52</v>
      </c>
      <c r="G519" t="s">
        <v>1569</v>
      </c>
      <c r="H519" t="s">
        <v>6157</v>
      </c>
      <c r="I519" t="s">
        <v>6154</v>
      </c>
      <c r="J519" t="s">
        <v>983</v>
      </c>
      <c r="K519" t="s">
        <v>6160</v>
      </c>
      <c r="L519">
        <v>12</v>
      </c>
      <c r="M519" t="s">
        <v>11</v>
      </c>
    </row>
    <row r="520" spans="1:13" x14ac:dyDescent="0.25">
      <c r="A520" t="s">
        <v>1570</v>
      </c>
      <c r="B520" s="1">
        <v>40883</v>
      </c>
      <c r="C520" s="2" t="str">
        <f>CHOOSE(WEEKDAY(sharks_attacks_09082024[[#This Row],[Date]],2), "Monday", "Tuesday", "Wednesday", "Thursday", "Friday", "Saturday", "Sunday")</f>
        <v>Tuesday</v>
      </c>
      <c r="D520" t="s">
        <v>10</v>
      </c>
      <c r="E520" t="s">
        <v>19</v>
      </c>
      <c r="F520" t="s">
        <v>52</v>
      </c>
      <c r="G520" t="s">
        <v>15</v>
      </c>
      <c r="H520" t="s">
        <v>6158</v>
      </c>
      <c r="I520" t="s">
        <v>6153</v>
      </c>
      <c r="J520" t="s">
        <v>1374</v>
      </c>
      <c r="K520" t="s">
        <v>6160</v>
      </c>
      <c r="L520">
        <v>9</v>
      </c>
      <c r="M520" t="s">
        <v>11</v>
      </c>
    </row>
    <row r="521" spans="1:13" x14ac:dyDescent="0.25">
      <c r="A521" t="s">
        <v>1571</v>
      </c>
      <c r="B521" s="1">
        <v>40797</v>
      </c>
      <c r="C521" s="2" t="str">
        <f>CHOOSE(WEEKDAY(sharks_attacks_09082024[[#This Row],[Date]],2), "Monday", "Tuesday", "Wednesday", "Thursday", "Friday", "Saturday", "Sunday")</f>
        <v>Sunday</v>
      </c>
      <c r="D521" t="s">
        <v>10</v>
      </c>
      <c r="E521" t="s">
        <v>19</v>
      </c>
      <c r="F521" t="s">
        <v>52</v>
      </c>
      <c r="G521" t="s">
        <v>1572</v>
      </c>
      <c r="H521" t="s">
        <v>6157</v>
      </c>
      <c r="I521" t="s">
        <v>6154</v>
      </c>
      <c r="J521" t="s">
        <v>99</v>
      </c>
      <c r="K521" t="s">
        <v>6160</v>
      </c>
      <c r="L521">
        <v>12</v>
      </c>
      <c r="M521" t="s">
        <v>11</v>
      </c>
    </row>
    <row r="522" spans="1:13" x14ac:dyDescent="0.25">
      <c r="A522" t="s">
        <v>1573</v>
      </c>
      <c r="B522" s="1">
        <v>40676</v>
      </c>
      <c r="C522" s="2" t="str">
        <f>CHOOSE(WEEKDAY(sharks_attacks_09082024[[#This Row],[Date]],2), "Monday", "Tuesday", "Wednesday", "Thursday", "Friday", "Saturday", "Sunday")</f>
        <v>Friday</v>
      </c>
      <c r="D522" t="s">
        <v>10</v>
      </c>
      <c r="E522" t="s">
        <v>19</v>
      </c>
      <c r="F522" t="s">
        <v>52</v>
      </c>
      <c r="G522" t="s">
        <v>1574</v>
      </c>
      <c r="H522" t="s">
        <v>6157</v>
      </c>
      <c r="I522" t="s">
        <v>6154</v>
      </c>
      <c r="J522" t="s">
        <v>1575</v>
      </c>
      <c r="K522" t="s">
        <v>6160</v>
      </c>
      <c r="L522">
        <v>6</v>
      </c>
      <c r="M522" t="s">
        <v>11</v>
      </c>
    </row>
    <row r="523" spans="1:13" x14ac:dyDescent="0.25">
      <c r="A523" t="s">
        <v>1576</v>
      </c>
      <c r="B523" s="1">
        <v>40523</v>
      </c>
      <c r="C523" s="2" t="str">
        <f>CHOOSE(WEEKDAY(sharks_attacks_09082024[[#This Row],[Date]],2), "Monday", "Tuesday", "Wednesday", "Thursday", "Friday", "Saturday", "Sunday")</f>
        <v>Saturday</v>
      </c>
      <c r="D523" t="s">
        <v>10</v>
      </c>
      <c r="E523" t="s">
        <v>19</v>
      </c>
      <c r="F523" t="s">
        <v>52</v>
      </c>
      <c r="G523" t="s">
        <v>1577</v>
      </c>
      <c r="H523" t="s">
        <v>6157</v>
      </c>
      <c r="I523" t="s">
        <v>6154</v>
      </c>
      <c r="J523" t="s">
        <v>139</v>
      </c>
      <c r="K523" t="s">
        <v>6160</v>
      </c>
      <c r="L523">
        <v>13</v>
      </c>
      <c r="M523" t="s">
        <v>11</v>
      </c>
    </row>
    <row r="524" spans="1:13" x14ac:dyDescent="0.25">
      <c r="A524" t="s">
        <v>1578</v>
      </c>
      <c r="B524" s="1">
        <v>40479</v>
      </c>
      <c r="C524" s="2" t="str">
        <f>CHOOSE(WEEKDAY(sharks_attacks_09082024[[#This Row],[Date]],2), "Monday", "Tuesday", "Wednesday", "Thursday", "Friday", "Saturday", "Sunday")</f>
        <v>Thursday</v>
      </c>
      <c r="D524" t="s">
        <v>10</v>
      </c>
      <c r="E524" t="s">
        <v>19</v>
      </c>
      <c r="F524" t="s">
        <v>52</v>
      </c>
      <c r="G524" t="s">
        <v>1579</v>
      </c>
      <c r="H524" t="s">
        <v>6157</v>
      </c>
      <c r="I524" t="s">
        <v>6153</v>
      </c>
      <c r="J524" t="s">
        <v>1580</v>
      </c>
      <c r="K524" t="s">
        <v>6160</v>
      </c>
      <c r="L524">
        <v>15</v>
      </c>
      <c r="M524" t="s">
        <v>11</v>
      </c>
    </row>
    <row r="525" spans="1:13" x14ac:dyDescent="0.25">
      <c r="A525" t="s">
        <v>1581</v>
      </c>
      <c r="B525" s="1">
        <v>40445</v>
      </c>
      <c r="C525" s="2" t="str">
        <f>CHOOSE(WEEKDAY(sharks_attacks_09082024[[#This Row],[Date]],2), "Monday", "Tuesday", "Wednesday", "Thursday", "Friday", "Saturday", "Sunday")</f>
        <v>Friday</v>
      </c>
      <c r="D525" t="s">
        <v>10</v>
      </c>
      <c r="E525" t="s">
        <v>19</v>
      </c>
      <c r="F525" t="s">
        <v>52</v>
      </c>
      <c r="G525" t="s">
        <v>1582</v>
      </c>
      <c r="H525" t="s">
        <v>6157</v>
      </c>
      <c r="I525" t="s">
        <v>6155</v>
      </c>
      <c r="J525" t="s">
        <v>1583</v>
      </c>
      <c r="K525" t="s">
        <v>6160</v>
      </c>
      <c r="L525">
        <v>16</v>
      </c>
      <c r="M525" t="s">
        <v>11</v>
      </c>
    </row>
    <row r="526" spans="1:13" x14ac:dyDescent="0.25">
      <c r="A526" t="s">
        <v>1584</v>
      </c>
      <c r="B526" s="1">
        <v>40424</v>
      </c>
      <c r="C526" s="2" t="str">
        <f>CHOOSE(WEEKDAY(sharks_attacks_09082024[[#This Row],[Date]],2), "Monday", "Tuesday", "Wednesday", "Thursday", "Friday", "Saturday", "Sunday")</f>
        <v>Friday</v>
      </c>
      <c r="D526" t="s">
        <v>10</v>
      </c>
      <c r="E526" t="s">
        <v>19</v>
      </c>
      <c r="F526" t="s">
        <v>52</v>
      </c>
      <c r="G526" t="s">
        <v>1585</v>
      </c>
      <c r="H526" t="s">
        <v>6157</v>
      </c>
      <c r="I526" t="s">
        <v>6154</v>
      </c>
      <c r="J526" t="s">
        <v>1586</v>
      </c>
      <c r="K526" t="s">
        <v>6160</v>
      </c>
      <c r="L526">
        <v>12</v>
      </c>
      <c r="M526" t="s">
        <v>11</v>
      </c>
    </row>
    <row r="527" spans="1:13" x14ac:dyDescent="0.25">
      <c r="A527" t="s">
        <v>1587</v>
      </c>
      <c r="B527" s="1">
        <v>40424</v>
      </c>
      <c r="C527" s="2" t="str">
        <f>CHOOSE(WEEKDAY(sharks_attacks_09082024[[#This Row],[Date]],2), "Monday", "Tuesday", "Wednesday", "Thursday", "Friday", "Saturday", "Sunday")</f>
        <v>Friday</v>
      </c>
      <c r="D527" t="s">
        <v>10</v>
      </c>
      <c r="E527" t="s">
        <v>19</v>
      </c>
      <c r="F527" t="s">
        <v>52</v>
      </c>
      <c r="G527" t="s">
        <v>1588</v>
      </c>
      <c r="H527" t="s">
        <v>6157</v>
      </c>
      <c r="I527" t="s">
        <v>6154</v>
      </c>
      <c r="J527" t="s">
        <v>1589</v>
      </c>
      <c r="K527" t="s">
        <v>6160</v>
      </c>
      <c r="L527">
        <v>9</v>
      </c>
      <c r="M527" t="s">
        <v>11</v>
      </c>
    </row>
    <row r="528" spans="1:13" x14ac:dyDescent="0.25">
      <c r="A528" t="s">
        <v>1590</v>
      </c>
      <c r="B528" s="1">
        <v>40397</v>
      </c>
      <c r="C528" s="2" t="str">
        <f>CHOOSE(WEEKDAY(sharks_attacks_09082024[[#This Row],[Date]],2), "Monday", "Tuesday", "Wednesday", "Thursday", "Friday", "Saturday", "Sunday")</f>
        <v>Saturday</v>
      </c>
      <c r="D528" t="s">
        <v>10</v>
      </c>
      <c r="E528" t="s">
        <v>19</v>
      </c>
      <c r="F528" t="s">
        <v>52</v>
      </c>
      <c r="G528" t="s">
        <v>1591</v>
      </c>
      <c r="H528" t="s">
        <v>6157</v>
      </c>
      <c r="I528" t="s">
        <v>6154</v>
      </c>
      <c r="J528" t="s">
        <v>105</v>
      </c>
      <c r="K528" t="s">
        <v>6160</v>
      </c>
      <c r="L528">
        <v>15</v>
      </c>
      <c r="M528" t="s">
        <v>11</v>
      </c>
    </row>
    <row r="529" spans="1:13" x14ac:dyDescent="0.25">
      <c r="A529" t="s">
        <v>1592</v>
      </c>
      <c r="B529" s="1">
        <v>40382</v>
      </c>
      <c r="C529" s="2" t="str">
        <f>CHOOSE(WEEKDAY(sharks_attacks_09082024[[#This Row],[Date]],2), "Monday", "Tuesday", "Wednesday", "Thursday", "Friday", "Saturday", "Sunday")</f>
        <v>Friday</v>
      </c>
      <c r="D529" t="s">
        <v>10</v>
      </c>
      <c r="E529" t="s">
        <v>19</v>
      </c>
      <c r="F529" t="s">
        <v>52</v>
      </c>
      <c r="G529" t="s">
        <v>1593</v>
      </c>
      <c r="H529" t="s">
        <v>6157</v>
      </c>
      <c r="I529" t="s">
        <v>6154</v>
      </c>
      <c r="J529" t="s">
        <v>105</v>
      </c>
      <c r="K529" t="s">
        <v>6160</v>
      </c>
      <c r="L529">
        <v>16</v>
      </c>
      <c r="M529" t="s">
        <v>11</v>
      </c>
    </row>
    <row r="530" spans="1:13" x14ac:dyDescent="0.25">
      <c r="A530" t="s">
        <v>1594</v>
      </c>
      <c r="B530" s="1">
        <v>40133</v>
      </c>
      <c r="C530" s="2" t="str">
        <f>CHOOSE(WEEKDAY(sharks_attacks_09082024[[#This Row],[Date]],2), "Monday", "Tuesday", "Wednesday", "Thursday", "Friday", "Saturday", "Sunday")</f>
        <v>Monday</v>
      </c>
      <c r="D530" t="s">
        <v>10</v>
      </c>
      <c r="E530" t="s">
        <v>19</v>
      </c>
      <c r="F530" t="s">
        <v>52</v>
      </c>
      <c r="G530" t="s">
        <v>1595</v>
      </c>
      <c r="H530" t="s">
        <v>6157</v>
      </c>
      <c r="I530" t="s">
        <v>6154</v>
      </c>
      <c r="J530" t="s">
        <v>55</v>
      </c>
      <c r="K530" t="s">
        <v>6160</v>
      </c>
      <c r="L530">
        <v>9</v>
      </c>
      <c r="M530" t="s">
        <v>11</v>
      </c>
    </row>
    <row r="531" spans="1:13" x14ac:dyDescent="0.25">
      <c r="A531" t="s">
        <v>1596</v>
      </c>
      <c r="B531" s="1">
        <v>40130</v>
      </c>
      <c r="C531" s="2" t="str">
        <f>CHOOSE(WEEKDAY(sharks_attacks_09082024[[#This Row],[Date]],2), "Monday", "Tuesday", "Wednesday", "Thursday", "Friday", "Saturday", "Sunday")</f>
        <v>Friday</v>
      </c>
      <c r="D531" t="s">
        <v>10</v>
      </c>
      <c r="E531" t="s">
        <v>19</v>
      </c>
      <c r="F531" t="s">
        <v>52</v>
      </c>
      <c r="G531" t="s">
        <v>1597</v>
      </c>
      <c r="H531" t="s">
        <v>6158</v>
      </c>
      <c r="I531" t="s">
        <v>6154</v>
      </c>
      <c r="J531" t="s">
        <v>55</v>
      </c>
      <c r="K531" t="s">
        <v>6160</v>
      </c>
      <c r="L531">
        <v>16</v>
      </c>
      <c r="M531" t="s">
        <v>11</v>
      </c>
    </row>
    <row r="532" spans="1:13" x14ac:dyDescent="0.25">
      <c r="A532" t="s">
        <v>1598</v>
      </c>
      <c r="B532" s="1">
        <v>40110</v>
      </c>
      <c r="C532" s="2" t="str">
        <f>CHOOSE(WEEKDAY(sharks_attacks_09082024[[#This Row],[Date]],2), "Monday", "Tuesday", "Wednesday", "Thursday", "Friday", "Saturday", "Sunday")</f>
        <v>Saturday</v>
      </c>
      <c r="D532" t="s">
        <v>10</v>
      </c>
      <c r="E532" t="s">
        <v>19</v>
      </c>
      <c r="F532" t="s">
        <v>52</v>
      </c>
      <c r="G532" t="s">
        <v>1599</v>
      </c>
      <c r="H532" t="s">
        <v>6157</v>
      </c>
      <c r="I532" t="s">
        <v>6153</v>
      </c>
      <c r="J532" t="s">
        <v>1600</v>
      </c>
      <c r="K532" t="s">
        <v>6160</v>
      </c>
      <c r="L532">
        <v>17</v>
      </c>
      <c r="M532" t="s">
        <v>11</v>
      </c>
    </row>
    <row r="533" spans="1:13" x14ac:dyDescent="0.25">
      <c r="A533" t="s">
        <v>1601</v>
      </c>
      <c r="B533" s="1">
        <v>40095</v>
      </c>
      <c r="C533" s="2" t="str">
        <f>CHOOSE(WEEKDAY(sharks_attacks_09082024[[#This Row],[Date]],2), "Monday", "Tuesday", "Wednesday", "Thursday", "Friday", "Saturday", "Sunday")</f>
        <v>Friday</v>
      </c>
      <c r="D533" t="s">
        <v>10</v>
      </c>
      <c r="E533" t="s">
        <v>19</v>
      </c>
      <c r="F533" t="s">
        <v>52</v>
      </c>
      <c r="G533" t="s">
        <v>1602</v>
      </c>
      <c r="H533" t="s">
        <v>6157</v>
      </c>
      <c r="I533" t="s">
        <v>6153</v>
      </c>
      <c r="J533" t="s">
        <v>1603</v>
      </c>
      <c r="K533" t="s">
        <v>6160</v>
      </c>
      <c r="L533">
        <v>11</v>
      </c>
      <c r="M533" t="s">
        <v>11</v>
      </c>
    </row>
    <row r="534" spans="1:13" x14ac:dyDescent="0.25">
      <c r="A534" t="s">
        <v>1604</v>
      </c>
      <c r="B534" s="1">
        <v>39922</v>
      </c>
      <c r="C534" s="2" t="str">
        <f>CHOOSE(WEEKDAY(sharks_attacks_09082024[[#This Row],[Date]],2), "Monday", "Tuesday", "Wednesday", "Thursday", "Friday", "Saturday", "Sunday")</f>
        <v>Sunday</v>
      </c>
      <c r="D534" t="s">
        <v>10</v>
      </c>
      <c r="E534" t="s">
        <v>19</v>
      </c>
      <c r="F534" t="s">
        <v>52</v>
      </c>
      <c r="G534" t="s">
        <v>1605</v>
      </c>
      <c r="H534" t="s">
        <v>6157</v>
      </c>
      <c r="I534" t="s">
        <v>6154</v>
      </c>
      <c r="J534" t="s">
        <v>105</v>
      </c>
      <c r="K534" t="s">
        <v>6160</v>
      </c>
      <c r="L534">
        <v>16</v>
      </c>
      <c r="M534" t="s">
        <v>11</v>
      </c>
    </row>
    <row r="535" spans="1:13" x14ac:dyDescent="0.25">
      <c r="A535" t="s">
        <v>1606</v>
      </c>
      <c r="B535" s="1">
        <v>39719</v>
      </c>
      <c r="C535" s="2" t="str">
        <f>CHOOSE(WEEKDAY(sharks_attacks_09082024[[#This Row],[Date]],2), "Monday", "Tuesday", "Wednesday", "Thursday", "Friday", "Saturday", "Sunday")</f>
        <v>Sunday</v>
      </c>
      <c r="D535" t="s">
        <v>10</v>
      </c>
      <c r="E535" t="s">
        <v>19</v>
      </c>
      <c r="F535" t="s">
        <v>52</v>
      </c>
      <c r="G535" t="s">
        <v>1607</v>
      </c>
      <c r="H535" t="s">
        <v>6157</v>
      </c>
      <c r="I535" t="s">
        <v>6154</v>
      </c>
      <c r="J535" t="s">
        <v>1608</v>
      </c>
      <c r="K535" t="s">
        <v>6160</v>
      </c>
      <c r="L535">
        <v>11</v>
      </c>
      <c r="M535" t="s">
        <v>11</v>
      </c>
    </row>
    <row r="536" spans="1:13" x14ac:dyDescent="0.25">
      <c r="A536" t="s">
        <v>1609</v>
      </c>
      <c r="B536" s="1">
        <v>39697</v>
      </c>
      <c r="C536" s="2" t="str">
        <f>CHOOSE(WEEKDAY(sharks_attacks_09082024[[#This Row],[Date]],2), "Monday", "Tuesday", "Wednesday", "Thursday", "Friday", "Saturday", "Sunday")</f>
        <v>Saturday</v>
      </c>
      <c r="D536" t="s">
        <v>10</v>
      </c>
      <c r="E536" t="s">
        <v>19</v>
      </c>
      <c r="F536" t="s">
        <v>52</v>
      </c>
      <c r="G536" t="s">
        <v>18</v>
      </c>
      <c r="H536" t="s">
        <v>6157</v>
      </c>
      <c r="I536" t="s">
        <v>6155</v>
      </c>
      <c r="J536" t="s">
        <v>774</v>
      </c>
      <c r="K536" t="s">
        <v>6160</v>
      </c>
      <c r="L536">
        <v>12</v>
      </c>
      <c r="M536" t="s">
        <v>11</v>
      </c>
    </row>
    <row r="537" spans="1:13" x14ac:dyDescent="0.25">
      <c r="A537" t="s">
        <v>1610</v>
      </c>
      <c r="B537" s="1">
        <v>39697</v>
      </c>
      <c r="C537" s="2" t="str">
        <f>CHOOSE(WEEKDAY(sharks_attacks_09082024[[#This Row],[Date]],2), "Monday", "Tuesday", "Wednesday", "Thursday", "Friday", "Saturday", "Sunday")</f>
        <v>Saturday</v>
      </c>
      <c r="D537" t="s">
        <v>10</v>
      </c>
      <c r="E537" t="s">
        <v>19</v>
      </c>
      <c r="F537" t="s">
        <v>52</v>
      </c>
      <c r="G537" t="s">
        <v>18</v>
      </c>
      <c r="H537" t="s">
        <v>6157</v>
      </c>
      <c r="I537" t="s">
        <v>6154</v>
      </c>
      <c r="J537" t="s">
        <v>774</v>
      </c>
      <c r="K537" t="s">
        <v>6160</v>
      </c>
      <c r="L537">
        <v>12</v>
      </c>
      <c r="M537" t="s">
        <v>11</v>
      </c>
    </row>
    <row r="538" spans="1:13" x14ac:dyDescent="0.25">
      <c r="A538" t="s">
        <v>1611</v>
      </c>
      <c r="B538" s="1">
        <v>39688</v>
      </c>
      <c r="C538" s="2" t="str">
        <f>CHOOSE(WEEKDAY(sharks_attacks_09082024[[#This Row],[Date]],2), "Monday", "Tuesday", "Wednesday", "Thursday", "Friday", "Saturday", "Sunday")</f>
        <v>Thursday</v>
      </c>
      <c r="D538" t="s">
        <v>10</v>
      </c>
      <c r="E538" t="s">
        <v>19</v>
      </c>
      <c r="F538" t="s">
        <v>52</v>
      </c>
      <c r="G538" t="s">
        <v>1612</v>
      </c>
      <c r="H538" t="s">
        <v>6157</v>
      </c>
      <c r="I538" t="s">
        <v>6155</v>
      </c>
      <c r="J538" t="s">
        <v>1613</v>
      </c>
      <c r="K538" t="s">
        <v>6160</v>
      </c>
      <c r="L538">
        <v>12</v>
      </c>
      <c r="M538" t="s">
        <v>11</v>
      </c>
    </row>
    <row r="539" spans="1:13" x14ac:dyDescent="0.25">
      <c r="A539" t="s">
        <v>1614</v>
      </c>
      <c r="B539" s="1">
        <v>39654</v>
      </c>
      <c r="C539" s="2" t="str">
        <f>CHOOSE(WEEKDAY(sharks_attacks_09082024[[#This Row],[Date]],2), "Monday", "Tuesday", "Wednesday", "Thursday", "Friday", "Saturday", "Sunday")</f>
        <v>Friday</v>
      </c>
      <c r="D539" t="s">
        <v>10</v>
      </c>
      <c r="E539" t="s">
        <v>19</v>
      </c>
      <c r="F539" t="s">
        <v>52</v>
      </c>
      <c r="G539" t="s">
        <v>1615</v>
      </c>
      <c r="H539" t="s">
        <v>6157</v>
      </c>
      <c r="I539" t="s">
        <v>6155</v>
      </c>
      <c r="J539" t="s">
        <v>90</v>
      </c>
      <c r="K539" t="s">
        <v>6160</v>
      </c>
      <c r="L539">
        <v>9</v>
      </c>
      <c r="M539" t="s">
        <v>11</v>
      </c>
    </row>
    <row r="540" spans="1:13" x14ac:dyDescent="0.25">
      <c r="A540" t="s">
        <v>1616</v>
      </c>
      <c r="B540" s="1">
        <v>39640</v>
      </c>
      <c r="C540" s="2" t="str">
        <f>CHOOSE(WEEKDAY(sharks_attacks_09082024[[#This Row],[Date]],2), "Monday", "Tuesday", "Wednesday", "Thursday", "Friday", "Saturday", "Sunday")</f>
        <v>Friday</v>
      </c>
      <c r="D540" t="s">
        <v>10</v>
      </c>
      <c r="E540" t="s">
        <v>19</v>
      </c>
      <c r="F540" t="s">
        <v>52</v>
      </c>
      <c r="G540" t="s">
        <v>18</v>
      </c>
      <c r="H540" t="s">
        <v>6157</v>
      </c>
      <c r="I540" t="s">
        <v>6154</v>
      </c>
      <c r="J540" t="s">
        <v>1617</v>
      </c>
      <c r="K540" t="s">
        <v>6160</v>
      </c>
      <c r="L540">
        <v>14</v>
      </c>
      <c r="M540" t="s">
        <v>11</v>
      </c>
    </row>
    <row r="541" spans="1:13" x14ac:dyDescent="0.25">
      <c r="A541" t="s">
        <v>1618</v>
      </c>
      <c r="B541" s="1">
        <v>39594</v>
      </c>
      <c r="C541" s="2" t="str">
        <f>CHOOSE(WEEKDAY(sharks_attacks_09082024[[#This Row],[Date]],2), "Monday", "Tuesday", "Wednesday", "Thursday", "Friday", "Saturday", "Sunday")</f>
        <v>Monday</v>
      </c>
      <c r="D541" t="s">
        <v>10</v>
      </c>
      <c r="E541" t="s">
        <v>19</v>
      </c>
      <c r="F541" t="s">
        <v>52</v>
      </c>
      <c r="G541" t="s">
        <v>1619</v>
      </c>
      <c r="H541" t="s">
        <v>6157</v>
      </c>
      <c r="I541" t="s">
        <v>6156</v>
      </c>
      <c r="J541" t="s">
        <v>1620</v>
      </c>
      <c r="K541" t="s">
        <v>6160</v>
      </c>
      <c r="L541">
        <v>15</v>
      </c>
      <c r="M541" t="s">
        <v>11</v>
      </c>
    </row>
    <row r="542" spans="1:13" x14ac:dyDescent="0.25">
      <c r="A542" t="s">
        <v>1621</v>
      </c>
      <c r="B542" s="1">
        <v>39565</v>
      </c>
      <c r="C542" s="2" t="str">
        <f>CHOOSE(WEEKDAY(sharks_attacks_09082024[[#This Row],[Date]],2), "Monday", "Tuesday", "Wednesday", "Thursday", "Friday", "Saturday", "Sunday")</f>
        <v>Sunday</v>
      </c>
      <c r="D542" t="s">
        <v>10</v>
      </c>
      <c r="E542" t="s">
        <v>19</v>
      </c>
      <c r="F542" t="s">
        <v>52</v>
      </c>
      <c r="G542" t="s">
        <v>1622</v>
      </c>
      <c r="H542" t="s">
        <v>6157</v>
      </c>
      <c r="I542" t="s">
        <v>6154</v>
      </c>
      <c r="J542" t="s">
        <v>25</v>
      </c>
      <c r="K542" t="s">
        <v>6160</v>
      </c>
      <c r="L542">
        <v>10</v>
      </c>
      <c r="M542" t="s">
        <v>11</v>
      </c>
    </row>
    <row r="543" spans="1:13" x14ac:dyDescent="0.25">
      <c r="A543" t="s">
        <v>1623</v>
      </c>
      <c r="B543" s="1">
        <v>39558</v>
      </c>
      <c r="C543" s="2" t="str">
        <f>CHOOSE(WEEKDAY(sharks_attacks_09082024[[#This Row],[Date]],2), "Monday", "Tuesday", "Wednesday", "Thursday", "Friday", "Saturday", "Sunday")</f>
        <v>Sunday</v>
      </c>
      <c r="D543" t="s">
        <v>10</v>
      </c>
      <c r="E543" t="s">
        <v>19</v>
      </c>
      <c r="F543" t="s">
        <v>52</v>
      </c>
      <c r="G543" t="s">
        <v>15</v>
      </c>
      <c r="H543" t="s">
        <v>6157</v>
      </c>
      <c r="I543" t="s">
        <v>6155</v>
      </c>
      <c r="J543" t="s">
        <v>1624</v>
      </c>
      <c r="K543" t="s">
        <v>6160</v>
      </c>
      <c r="L543">
        <v>8</v>
      </c>
      <c r="M543" t="s">
        <v>11</v>
      </c>
    </row>
    <row r="544" spans="1:13" x14ac:dyDescent="0.25">
      <c r="A544" t="s">
        <v>1625</v>
      </c>
      <c r="B544" s="1">
        <v>39493</v>
      </c>
      <c r="C544" s="2" t="str">
        <f>CHOOSE(WEEKDAY(sharks_attacks_09082024[[#This Row],[Date]],2), "Monday", "Tuesday", "Wednesday", "Thursday", "Friday", "Saturday", "Sunday")</f>
        <v>Friday</v>
      </c>
      <c r="D544" t="s">
        <v>10</v>
      </c>
      <c r="E544" t="s">
        <v>19</v>
      </c>
      <c r="F544" t="s">
        <v>52</v>
      </c>
      <c r="G544" t="s">
        <v>1626</v>
      </c>
      <c r="H544" t="s">
        <v>6157</v>
      </c>
      <c r="I544" t="s">
        <v>6154</v>
      </c>
      <c r="J544" t="s">
        <v>149</v>
      </c>
      <c r="K544" t="s">
        <v>6160</v>
      </c>
      <c r="L544">
        <v>17</v>
      </c>
      <c r="M544" t="s">
        <v>11</v>
      </c>
    </row>
    <row r="545" spans="1:13" x14ac:dyDescent="0.25">
      <c r="A545" t="s">
        <v>1627</v>
      </c>
      <c r="B545" s="1">
        <v>39355</v>
      </c>
      <c r="C545" s="2" t="str">
        <f>CHOOSE(WEEKDAY(sharks_attacks_09082024[[#This Row],[Date]],2), "Monday", "Tuesday", "Wednesday", "Thursday", "Friday", "Saturday", "Sunday")</f>
        <v>Sunday</v>
      </c>
      <c r="D545" t="s">
        <v>10</v>
      </c>
      <c r="E545" t="s">
        <v>19</v>
      </c>
      <c r="F545" t="s">
        <v>52</v>
      </c>
      <c r="G545" t="s">
        <v>1628</v>
      </c>
      <c r="H545" t="s">
        <v>6157</v>
      </c>
      <c r="I545" t="s">
        <v>6153</v>
      </c>
      <c r="J545" t="s">
        <v>1629</v>
      </c>
      <c r="K545" t="s">
        <v>6160</v>
      </c>
      <c r="L545">
        <v>11</v>
      </c>
      <c r="M545" t="s">
        <v>11</v>
      </c>
    </row>
    <row r="546" spans="1:13" x14ac:dyDescent="0.25">
      <c r="A546" t="s">
        <v>1630</v>
      </c>
      <c r="B546" s="1">
        <v>39291</v>
      </c>
      <c r="C546" s="2" t="str">
        <f>CHOOSE(WEEKDAY(sharks_attacks_09082024[[#This Row],[Date]],2), "Monday", "Tuesday", "Wednesday", "Thursday", "Friday", "Saturday", "Sunday")</f>
        <v>Saturday</v>
      </c>
      <c r="D546" t="s">
        <v>10</v>
      </c>
      <c r="E546" t="s">
        <v>19</v>
      </c>
      <c r="F546" t="s">
        <v>52</v>
      </c>
      <c r="G546" t="s">
        <v>1631</v>
      </c>
      <c r="H546" t="s">
        <v>6157</v>
      </c>
      <c r="I546" t="s">
        <v>6154</v>
      </c>
      <c r="J546" t="s">
        <v>1239</v>
      </c>
      <c r="K546" t="s">
        <v>6160</v>
      </c>
      <c r="L546">
        <v>23</v>
      </c>
      <c r="M546" t="s">
        <v>11</v>
      </c>
    </row>
    <row r="547" spans="1:13" x14ac:dyDescent="0.25">
      <c r="A547" t="s">
        <v>1632</v>
      </c>
      <c r="B547" s="1">
        <v>39268</v>
      </c>
      <c r="C547" s="2" t="str">
        <f>CHOOSE(WEEKDAY(sharks_attacks_09082024[[#This Row],[Date]],2), "Monday", "Tuesday", "Wednesday", "Thursday", "Friday", "Saturday", "Sunday")</f>
        <v>Thursday</v>
      </c>
      <c r="D547" t="s">
        <v>10</v>
      </c>
      <c r="E547" t="s">
        <v>19</v>
      </c>
      <c r="F547" t="s">
        <v>52</v>
      </c>
      <c r="G547" t="s">
        <v>1633</v>
      </c>
      <c r="H547" t="s">
        <v>6157</v>
      </c>
      <c r="I547" t="s">
        <v>6155</v>
      </c>
      <c r="J547" t="s">
        <v>90</v>
      </c>
      <c r="K547" t="s">
        <v>6160</v>
      </c>
      <c r="L547">
        <v>16</v>
      </c>
      <c r="M547" t="s">
        <v>11</v>
      </c>
    </row>
    <row r="548" spans="1:13" x14ac:dyDescent="0.25">
      <c r="A548" t="s">
        <v>1634</v>
      </c>
      <c r="B548" s="1">
        <v>39152</v>
      </c>
      <c r="C548" s="2" t="str">
        <f>CHOOSE(WEEKDAY(sharks_attacks_09082024[[#This Row],[Date]],2), "Monday", "Tuesday", "Wednesday", "Thursday", "Friday", "Saturday", "Sunday")</f>
        <v>Sunday</v>
      </c>
      <c r="D548" t="s">
        <v>10</v>
      </c>
      <c r="E548" t="s">
        <v>19</v>
      </c>
      <c r="F548" t="s">
        <v>52</v>
      </c>
      <c r="G548" t="s">
        <v>1635</v>
      </c>
      <c r="H548" t="s">
        <v>6157</v>
      </c>
      <c r="I548" t="s">
        <v>6154</v>
      </c>
      <c r="J548" t="s">
        <v>1636</v>
      </c>
      <c r="K548" t="s">
        <v>6160</v>
      </c>
      <c r="L548">
        <v>13</v>
      </c>
      <c r="M548" t="s">
        <v>11</v>
      </c>
    </row>
    <row r="549" spans="1:13" x14ac:dyDescent="0.25">
      <c r="A549" t="s">
        <v>1637</v>
      </c>
      <c r="B549" s="1">
        <v>39000</v>
      </c>
      <c r="C549" s="2" t="str">
        <f>CHOOSE(WEEKDAY(sharks_attacks_09082024[[#This Row],[Date]],2), "Monday", "Tuesday", "Wednesday", "Thursday", "Friday", "Saturday", "Sunday")</f>
        <v>Tuesday</v>
      </c>
      <c r="D549" t="s">
        <v>10</v>
      </c>
      <c r="E549" t="s">
        <v>19</v>
      </c>
      <c r="F549" t="s">
        <v>52</v>
      </c>
      <c r="G549" t="s">
        <v>1638</v>
      </c>
      <c r="H549" t="s">
        <v>6157</v>
      </c>
      <c r="I549" t="s">
        <v>6154</v>
      </c>
      <c r="J549" t="s">
        <v>1639</v>
      </c>
      <c r="K549" t="s">
        <v>6160</v>
      </c>
      <c r="L549">
        <v>11</v>
      </c>
      <c r="M549" t="s">
        <v>11</v>
      </c>
    </row>
    <row r="550" spans="1:13" x14ac:dyDescent="0.25">
      <c r="A550" t="s">
        <v>1640</v>
      </c>
      <c r="B550" s="1">
        <v>38923</v>
      </c>
      <c r="C550" s="2" t="str">
        <f>CHOOSE(WEEKDAY(sharks_attacks_09082024[[#This Row],[Date]],2), "Monday", "Tuesday", "Wednesday", "Thursday", "Friday", "Saturday", "Sunday")</f>
        <v>Tuesday</v>
      </c>
      <c r="D550" t="s">
        <v>10</v>
      </c>
      <c r="E550" t="s">
        <v>19</v>
      </c>
      <c r="F550" t="s">
        <v>52</v>
      </c>
      <c r="G550" t="s">
        <v>18</v>
      </c>
      <c r="H550" t="s">
        <v>6157</v>
      </c>
      <c r="I550" t="s">
        <v>6155</v>
      </c>
      <c r="J550" t="s">
        <v>1641</v>
      </c>
      <c r="K550" t="s">
        <v>6160</v>
      </c>
      <c r="L550">
        <v>13</v>
      </c>
      <c r="M550" t="s">
        <v>11</v>
      </c>
    </row>
    <row r="551" spans="1:13" x14ac:dyDescent="0.25">
      <c r="A551" t="s">
        <v>1642</v>
      </c>
      <c r="B551" s="1">
        <v>38864</v>
      </c>
      <c r="C551" s="2" t="str">
        <f>CHOOSE(WEEKDAY(sharks_attacks_09082024[[#This Row],[Date]],2), "Monday", "Tuesday", "Wednesday", "Thursday", "Friday", "Saturday", "Sunday")</f>
        <v>Saturday</v>
      </c>
      <c r="D551" t="s">
        <v>10</v>
      </c>
      <c r="E551" t="s">
        <v>19</v>
      </c>
      <c r="F551" t="s">
        <v>52</v>
      </c>
      <c r="G551" t="s">
        <v>1643</v>
      </c>
      <c r="H551" t="s">
        <v>6157</v>
      </c>
      <c r="I551" t="s">
        <v>6154</v>
      </c>
      <c r="J551" t="s">
        <v>1644</v>
      </c>
      <c r="K551" t="s">
        <v>6160</v>
      </c>
      <c r="L551">
        <v>16</v>
      </c>
      <c r="M551" t="s">
        <v>11</v>
      </c>
    </row>
    <row r="552" spans="1:13" x14ac:dyDescent="0.25">
      <c r="A552" t="s">
        <v>1645</v>
      </c>
      <c r="B552" s="1">
        <v>38676</v>
      </c>
      <c r="C552" s="2" t="str">
        <f>CHOOSE(WEEKDAY(sharks_attacks_09082024[[#This Row],[Date]],2), "Monday", "Tuesday", "Wednesday", "Thursday", "Friday", "Saturday", "Sunday")</f>
        <v>Sunday</v>
      </c>
      <c r="D552" t="s">
        <v>10</v>
      </c>
      <c r="E552" t="s">
        <v>19</v>
      </c>
      <c r="F552" t="s">
        <v>52</v>
      </c>
      <c r="G552" t="s">
        <v>1646</v>
      </c>
      <c r="H552" t="s">
        <v>6157</v>
      </c>
      <c r="I552" t="s">
        <v>6155</v>
      </c>
      <c r="J552" t="s">
        <v>289</v>
      </c>
      <c r="K552" t="s">
        <v>6160</v>
      </c>
      <c r="L552">
        <v>14</v>
      </c>
      <c r="M552" t="s">
        <v>11</v>
      </c>
    </row>
    <row r="553" spans="1:13" x14ac:dyDescent="0.25">
      <c r="A553" t="s">
        <v>1647</v>
      </c>
      <c r="B553" s="1">
        <v>38658</v>
      </c>
      <c r="C553" s="2" t="str">
        <f>CHOOSE(WEEKDAY(sharks_attacks_09082024[[#This Row],[Date]],2), "Monday", "Tuesday", "Wednesday", "Thursday", "Friday", "Saturday", "Sunday")</f>
        <v>Wednesday</v>
      </c>
      <c r="D553" t="s">
        <v>10</v>
      </c>
      <c r="E553" t="s">
        <v>19</v>
      </c>
      <c r="F553" t="s">
        <v>52</v>
      </c>
      <c r="G553" t="s">
        <v>1648</v>
      </c>
      <c r="H553" t="s">
        <v>6157</v>
      </c>
      <c r="I553" t="s">
        <v>6154</v>
      </c>
      <c r="J553" t="s">
        <v>99</v>
      </c>
      <c r="K553" t="s">
        <v>6160</v>
      </c>
      <c r="L553">
        <v>16</v>
      </c>
      <c r="M553" t="s">
        <v>11</v>
      </c>
    </row>
    <row r="554" spans="1:13" x14ac:dyDescent="0.25">
      <c r="A554" t="s">
        <v>1649</v>
      </c>
      <c r="B554" s="1">
        <v>38556</v>
      </c>
      <c r="C554" s="2" t="str">
        <f>CHOOSE(WEEKDAY(sharks_attacks_09082024[[#This Row],[Date]],2), "Monday", "Tuesday", "Wednesday", "Thursday", "Friday", "Saturday", "Sunday")</f>
        <v>Saturday</v>
      </c>
      <c r="D554" t="s">
        <v>10</v>
      </c>
      <c r="E554" t="s">
        <v>19</v>
      </c>
      <c r="F554" t="s">
        <v>52</v>
      </c>
      <c r="G554" t="s">
        <v>1650</v>
      </c>
      <c r="H554" t="s">
        <v>6157</v>
      </c>
      <c r="I554" t="s">
        <v>6154</v>
      </c>
      <c r="J554" t="s">
        <v>1651</v>
      </c>
      <c r="K554" t="s">
        <v>6160</v>
      </c>
      <c r="L554">
        <v>11</v>
      </c>
      <c r="M554" t="s">
        <v>11</v>
      </c>
    </row>
    <row r="555" spans="1:13" x14ac:dyDescent="0.25">
      <c r="A555" t="s">
        <v>1652</v>
      </c>
      <c r="B555" s="1">
        <v>38449</v>
      </c>
      <c r="C555" s="2" t="str">
        <f>CHOOSE(WEEKDAY(sharks_attacks_09082024[[#This Row],[Date]],2), "Monday", "Tuesday", "Wednesday", "Thursday", "Friday", "Saturday", "Sunday")</f>
        <v>Thursday</v>
      </c>
      <c r="D555" t="s">
        <v>10</v>
      </c>
      <c r="E555" t="s">
        <v>19</v>
      </c>
      <c r="F555" t="s">
        <v>52</v>
      </c>
      <c r="G555" t="s">
        <v>1653</v>
      </c>
      <c r="H555" t="s">
        <v>6157</v>
      </c>
      <c r="I555" t="s">
        <v>6154</v>
      </c>
      <c r="J555" t="s">
        <v>105</v>
      </c>
      <c r="K555" t="s">
        <v>6160</v>
      </c>
      <c r="L555">
        <v>19</v>
      </c>
      <c r="M555" t="s">
        <v>11</v>
      </c>
    </row>
    <row r="556" spans="1:13" x14ac:dyDescent="0.25">
      <c r="A556" t="s">
        <v>1654</v>
      </c>
      <c r="B556" s="1">
        <v>38262</v>
      </c>
      <c r="C556" s="2" t="str">
        <f>CHOOSE(WEEKDAY(sharks_attacks_09082024[[#This Row],[Date]],2), "Monday", "Tuesday", "Wednesday", "Thursday", "Friday", "Saturday", "Sunday")</f>
        <v>Saturday</v>
      </c>
      <c r="D556" t="s">
        <v>10</v>
      </c>
      <c r="E556" t="s">
        <v>19</v>
      </c>
      <c r="F556" t="s">
        <v>52</v>
      </c>
      <c r="G556" t="s">
        <v>1655</v>
      </c>
      <c r="H556" t="s">
        <v>6157</v>
      </c>
      <c r="I556" t="s">
        <v>6155</v>
      </c>
      <c r="J556" t="s">
        <v>1656</v>
      </c>
      <c r="K556" t="s">
        <v>6160</v>
      </c>
      <c r="L556">
        <v>15</v>
      </c>
      <c r="M556" t="s">
        <v>11</v>
      </c>
    </row>
    <row r="557" spans="1:13" x14ac:dyDescent="0.25">
      <c r="A557" t="s">
        <v>1657</v>
      </c>
      <c r="B557" s="1">
        <v>38261</v>
      </c>
      <c r="C557" s="2" t="str">
        <f>CHOOSE(WEEKDAY(sharks_attacks_09082024[[#This Row],[Date]],2), "Monday", "Tuesday", "Wednesday", "Thursday", "Friday", "Saturday", "Sunday")</f>
        <v>Friday</v>
      </c>
      <c r="D557" t="s">
        <v>10</v>
      </c>
      <c r="E557" t="s">
        <v>19</v>
      </c>
      <c r="F557" t="s">
        <v>52</v>
      </c>
      <c r="G557" t="s">
        <v>1658</v>
      </c>
      <c r="H557" t="s">
        <v>6157</v>
      </c>
      <c r="I557" t="s">
        <v>6154</v>
      </c>
      <c r="J557" t="s">
        <v>1659</v>
      </c>
      <c r="K557" t="s">
        <v>6160</v>
      </c>
      <c r="L557">
        <v>14</v>
      </c>
      <c r="M557" t="s">
        <v>11</v>
      </c>
    </row>
    <row r="558" spans="1:13" x14ac:dyDescent="0.25">
      <c r="A558" t="s">
        <v>1660</v>
      </c>
      <c r="B558" s="1">
        <v>38199</v>
      </c>
      <c r="C558" s="2" t="str">
        <f>CHOOSE(WEEKDAY(sharks_attacks_09082024[[#This Row],[Date]],2), "Monday", "Tuesday", "Wednesday", "Thursday", "Friday", "Saturday", "Sunday")</f>
        <v>Saturday</v>
      </c>
      <c r="D558" t="s">
        <v>10</v>
      </c>
      <c r="E558" t="s">
        <v>19</v>
      </c>
      <c r="F558" t="s">
        <v>52</v>
      </c>
      <c r="G558" t="s">
        <v>1661</v>
      </c>
      <c r="H558" t="s">
        <v>6158</v>
      </c>
      <c r="I558" t="s">
        <v>6154</v>
      </c>
      <c r="J558" t="s">
        <v>90</v>
      </c>
      <c r="K558" t="s">
        <v>6160</v>
      </c>
      <c r="L558">
        <v>13</v>
      </c>
      <c r="M558" t="s">
        <v>11</v>
      </c>
    </row>
    <row r="559" spans="1:13" x14ac:dyDescent="0.25">
      <c r="A559" t="s">
        <v>1662</v>
      </c>
      <c r="B559" s="1">
        <v>38196</v>
      </c>
      <c r="C559" s="2" t="str">
        <f>CHOOSE(WEEKDAY(sharks_attacks_09082024[[#This Row],[Date]],2), "Monday", "Tuesday", "Wednesday", "Thursday", "Friday", "Saturday", "Sunday")</f>
        <v>Wednesday</v>
      </c>
      <c r="D559" t="s">
        <v>10</v>
      </c>
      <c r="E559" t="s">
        <v>19</v>
      </c>
      <c r="F559" t="s">
        <v>52</v>
      </c>
      <c r="G559" t="s">
        <v>1663</v>
      </c>
      <c r="H559" t="s">
        <v>6158</v>
      </c>
      <c r="I559" t="s">
        <v>6154</v>
      </c>
      <c r="J559" t="s">
        <v>625</v>
      </c>
      <c r="K559" t="s">
        <v>6160</v>
      </c>
      <c r="L559">
        <v>17</v>
      </c>
      <c r="M559" t="s">
        <v>11</v>
      </c>
    </row>
    <row r="560" spans="1:13" x14ac:dyDescent="0.25">
      <c r="A560" t="s">
        <v>1664</v>
      </c>
      <c r="B560" s="1">
        <v>37921</v>
      </c>
      <c r="C560" s="2" t="str">
        <f>CHOOSE(WEEKDAY(sharks_attacks_09082024[[#This Row],[Date]],2), "Monday", "Tuesday", "Wednesday", "Thursday", "Friday", "Saturday", "Sunday")</f>
        <v>Monday</v>
      </c>
      <c r="D560" t="s">
        <v>10</v>
      </c>
      <c r="E560" t="s">
        <v>19</v>
      </c>
      <c r="F560" t="s">
        <v>52</v>
      </c>
      <c r="G560" t="s">
        <v>1665</v>
      </c>
      <c r="H560" t="s">
        <v>6157</v>
      </c>
      <c r="I560" t="s">
        <v>6154</v>
      </c>
      <c r="J560" t="s">
        <v>1666</v>
      </c>
      <c r="K560" t="s">
        <v>6160</v>
      </c>
      <c r="L560">
        <v>12</v>
      </c>
      <c r="M560" t="s">
        <v>11</v>
      </c>
    </row>
    <row r="561" spans="1:13" x14ac:dyDescent="0.25">
      <c r="A561" t="s">
        <v>1667</v>
      </c>
      <c r="B561" s="1">
        <v>37899</v>
      </c>
      <c r="C561" s="2" t="str">
        <f>CHOOSE(WEEKDAY(sharks_attacks_09082024[[#This Row],[Date]],2), "Monday", "Tuesday", "Wednesday", "Thursday", "Friday", "Saturday", "Sunday")</f>
        <v>Sunday</v>
      </c>
      <c r="D561" t="s">
        <v>10</v>
      </c>
      <c r="E561" t="s">
        <v>19</v>
      </c>
      <c r="F561" t="s">
        <v>52</v>
      </c>
      <c r="G561" t="s">
        <v>15</v>
      </c>
      <c r="H561" t="s">
        <v>6158</v>
      </c>
      <c r="I561" t="s">
        <v>6153</v>
      </c>
      <c r="J561" t="s">
        <v>1668</v>
      </c>
      <c r="K561" t="s">
        <v>6160</v>
      </c>
      <c r="L561">
        <v>15</v>
      </c>
      <c r="M561" t="s">
        <v>11</v>
      </c>
    </row>
    <row r="562" spans="1:13" x14ac:dyDescent="0.25">
      <c r="A562" t="s">
        <v>1669</v>
      </c>
      <c r="B562" s="1">
        <v>37899</v>
      </c>
      <c r="C562" s="2" t="str">
        <f>CHOOSE(WEEKDAY(sharks_attacks_09082024[[#This Row],[Date]],2), "Monday", "Tuesday", "Wednesday", "Thursday", "Friday", "Saturday", "Sunday")</f>
        <v>Sunday</v>
      </c>
      <c r="D562" t="s">
        <v>10</v>
      </c>
      <c r="E562" t="s">
        <v>19</v>
      </c>
      <c r="F562" t="s">
        <v>52</v>
      </c>
      <c r="G562" t="s">
        <v>18</v>
      </c>
      <c r="H562" t="s">
        <v>6157</v>
      </c>
      <c r="I562" t="s">
        <v>6155</v>
      </c>
      <c r="J562" t="s">
        <v>1670</v>
      </c>
      <c r="K562" t="s">
        <v>6160</v>
      </c>
      <c r="L562">
        <v>14</v>
      </c>
      <c r="M562" t="s">
        <v>11</v>
      </c>
    </row>
    <row r="563" spans="1:13" x14ac:dyDescent="0.25">
      <c r="A563" t="s">
        <v>1671</v>
      </c>
      <c r="B563" s="1">
        <v>37892</v>
      </c>
      <c r="C563" s="2" t="str">
        <f>CHOOSE(WEEKDAY(sharks_attacks_09082024[[#This Row],[Date]],2), "Monday", "Tuesday", "Wednesday", "Thursday", "Friday", "Saturday", "Sunday")</f>
        <v>Sunday</v>
      </c>
      <c r="D563" t="s">
        <v>10</v>
      </c>
      <c r="E563" t="s">
        <v>19</v>
      </c>
      <c r="F563" t="s">
        <v>52</v>
      </c>
      <c r="G563" t="s">
        <v>1672</v>
      </c>
      <c r="H563" t="s">
        <v>6157</v>
      </c>
      <c r="I563" t="s">
        <v>6155</v>
      </c>
      <c r="J563" t="s">
        <v>136</v>
      </c>
      <c r="K563" t="s">
        <v>6160</v>
      </c>
      <c r="L563">
        <v>7</v>
      </c>
      <c r="M563" t="s">
        <v>11</v>
      </c>
    </row>
    <row r="564" spans="1:13" x14ac:dyDescent="0.25">
      <c r="A564" t="s">
        <v>1673</v>
      </c>
      <c r="B564" s="1">
        <v>37885</v>
      </c>
      <c r="C564" s="2" t="str">
        <f>CHOOSE(WEEKDAY(sharks_attacks_09082024[[#This Row],[Date]],2), "Monday", "Tuesday", "Wednesday", "Thursday", "Friday", "Saturday", "Sunday")</f>
        <v>Sunday</v>
      </c>
      <c r="D564" t="s">
        <v>10</v>
      </c>
      <c r="E564" t="s">
        <v>19</v>
      </c>
      <c r="F564" t="s">
        <v>52</v>
      </c>
      <c r="G564" t="s">
        <v>1674</v>
      </c>
      <c r="H564" t="s">
        <v>6157</v>
      </c>
      <c r="I564" t="s">
        <v>6154</v>
      </c>
      <c r="J564" t="s">
        <v>105</v>
      </c>
      <c r="K564" t="s">
        <v>6160</v>
      </c>
      <c r="L564">
        <v>11</v>
      </c>
      <c r="M564" t="s">
        <v>11</v>
      </c>
    </row>
    <row r="565" spans="1:13" x14ac:dyDescent="0.25">
      <c r="A565" t="s">
        <v>1675</v>
      </c>
      <c r="B565" s="1">
        <v>37883</v>
      </c>
      <c r="C565" s="2" t="str">
        <f>CHOOSE(WEEKDAY(sharks_attacks_09082024[[#This Row],[Date]],2), "Monday", "Tuesday", "Wednesday", "Thursday", "Friday", "Saturday", "Sunday")</f>
        <v>Friday</v>
      </c>
      <c r="D565" t="s">
        <v>10</v>
      </c>
      <c r="E565" t="s">
        <v>19</v>
      </c>
      <c r="F565" t="s">
        <v>52</v>
      </c>
      <c r="G565" t="s">
        <v>1676</v>
      </c>
      <c r="H565" t="s">
        <v>6157</v>
      </c>
      <c r="I565" t="s">
        <v>6155</v>
      </c>
      <c r="J565" t="s">
        <v>1677</v>
      </c>
      <c r="K565" t="s">
        <v>6160</v>
      </c>
      <c r="L565">
        <v>16</v>
      </c>
      <c r="M565" t="s">
        <v>11</v>
      </c>
    </row>
    <row r="566" spans="1:13" x14ac:dyDescent="0.25">
      <c r="A566" t="s">
        <v>1678</v>
      </c>
      <c r="B566" s="1">
        <v>37881</v>
      </c>
      <c r="C566" s="2" t="str">
        <f>CHOOSE(WEEKDAY(sharks_attacks_09082024[[#This Row],[Date]],2), "Monday", "Tuesday", "Wednesday", "Thursday", "Friday", "Saturday", "Sunday")</f>
        <v>Wednesday</v>
      </c>
      <c r="D566" t="s">
        <v>10</v>
      </c>
      <c r="E566" t="s">
        <v>19</v>
      </c>
      <c r="F566" t="s">
        <v>52</v>
      </c>
      <c r="G566" t="s">
        <v>1679</v>
      </c>
      <c r="H566" t="s">
        <v>6157</v>
      </c>
      <c r="I566" t="s">
        <v>6155</v>
      </c>
      <c r="J566" t="s">
        <v>1680</v>
      </c>
      <c r="K566" t="s">
        <v>6160</v>
      </c>
      <c r="L566">
        <v>14</v>
      </c>
      <c r="M566" t="s">
        <v>11</v>
      </c>
    </row>
    <row r="567" spans="1:13" x14ac:dyDescent="0.25">
      <c r="A567" t="s">
        <v>1681</v>
      </c>
      <c r="B567" s="1">
        <v>37822</v>
      </c>
      <c r="C567" s="2" t="str">
        <f>CHOOSE(WEEKDAY(sharks_attacks_09082024[[#This Row],[Date]],2), "Monday", "Tuesday", "Wednesday", "Thursday", "Friday", "Saturday", "Sunday")</f>
        <v>Sunday</v>
      </c>
      <c r="D567" t="s">
        <v>10</v>
      </c>
      <c r="E567" t="s">
        <v>19</v>
      </c>
      <c r="F567" t="s">
        <v>52</v>
      </c>
      <c r="G567" t="s">
        <v>1682</v>
      </c>
      <c r="H567" t="s">
        <v>6157</v>
      </c>
      <c r="I567" t="s">
        <v>6155</v>
      </c>
      <c r="J567" t="s">
        <v>1683</v>
      </c>
      <c r="K567" t="s">
        <v>6160</v>
      </c>
      <c r="L567">
        <v>15</v>
      </c>
      <c r="M567" t="s">
        <v>11</v>
      </c>
    </row>
    <row r="568" spans="1:13" x14ac:dyDescent="0.25">
      <c r="A568" t="s">
        <v>1684</v>
      </c>
      <c r="B568" s="1">
        <v>37766</v>
      </c>
      <c r="C568" s="2" t="str">
        <f>CHOOSE(WEEKDAY(sharks_attacks_09082024[[#This Row],[Date]],2), "Monday", "Tuesday", "Wednesday", "Thursday", "Friday", "Saturday", "Sunday")</f>
        <v>Sunday</v>
      </c>
      <c r="D568" t="s">
        <v>10</v>
      </c>
      <c r="E568" t="s">
        <v>19</v>
      </c>
      <c r="F568" t="s">
        <v>52</v>
      </c>
      <c r="G568" t="s">
        <v>1685</v>
      </c>
      <c r="H568" t="s">
        <v>6157</v>
      </c>
      <c r="I568" t="s">
        <v>6155</v>
      </c>
      <c r="J568" t="s">
        <v>155</v>
      </c>
      <c r="K568" t="s">
        <v>6160</v>
      </c>
      <c r="L568">
        <v>10</v>
      </c>
      <c r="M568" t="s">
        <v>11</v>
      </c>
    </row>
    <row r="569" spans="1:13" x14ac:dyDescent="0.25">
      <c r="A569" t="s">
        <v>1686</v>
      </c>
      <c r="B569" s="1">
        <v>37528</v>
      </c>
      <c r="C569" s="2" t="str">
        <f>CHOOSE(WEEKDAY(sharks_attacks_09082024[[#This Row],[Date]],2), "Monday", "Tuesday", "Wednesday", "Thursday", "Friday", "Saturday", "Sunday")</f>
        <v>Sunday</v>
      </c>
      <c r="D569" t="s">
        <v>10</v>
      </c>
      <c r="E569" t="s">
        <v>19</v>
      </c>
      <c r="F569" t="s">
        <v>52</v>
      </c>
      <c r="G569" t="s">
        <v>1687</v>
      </c>
      <c r="H569" t="s">
        <v>6157</v>
      </c>
      <c r="I569" t="s">
        <v>6154</v>
      </c>
      <c r="J569" t="s">
        <v>1688</v>
      </c>
      <c r="K569" t="s">
        <v>6160</v>
      </c>
      <c r="L569">
        <v>7</v>
      </c>
      <c r="M569" t="s">
        <v>11</v>
      </c>
    </row>
    <row r="570" spans="1:13" x14ac:dyDescent="0.25">
      <c r="A570" t="s">
        <v>1689</v>
      </c>
      <c r="B570" s="1">
        <v>37364</v>
      </c>
      <c r="C570" s="2" t="str">
        <f>CHOOSE(WEEKDAY(sharks_attacks_09082024[[#This Row],[Date]],2), "Monday", "Tuesday", "Wednesday", "Thursday", "Friday", "Saturday", "Sunday")</f>
        <v>Thursday</v>
      </c>
      <c r="D570" t="s">
        <v>10</v>
      </c>
      <c r="E570" t="s">
        <v>19</v>
      </c>
      <c r="F570" t="s">
        <v>52</v>
      </c>
      <c r="G570" t="s">
        <v>1690</v>
      </c>
      <c r="H570" t="s">
        <v>6157</v>
      </c>
      <c r="I570" t="s">
        <v>6154</v>
      </c>
      <c r="J570" t="s">
        <v>105</v>
      </c>
      <c r="K570" t="s">
        <v>6160</v>
      </c>
      <c r="L570">
        <v>11</v>
      </c>
      <c r="M570" t="s">
        <v>11</v>
      </c>
    </row>
    <row r="571" spans="1:13" x14ac:dyDescent="0.25">
      <c r="A571" t="s">
        <v>1691</v>
      </c>
      <c r="B571" s="1">
        <v>37152</v>
      </c>
      <c r="C571" s="2" t="str">
        <f>CHOOSE(WEEKDAY(sharks_attacks_09082024[[#This Row],[Date]],2), "Monday", "Tuesday", "Wednesday", "Thursday", "Friday", "Saturday", "Sunday")</f>
        <v>Tuesday</v>
      </c>
      <c r="D571" t="s">
        <v>10</v>
      </c>
      <c r="E571" t="s">
        <v>19</v>
      </c>
      <c r="F571" t="s">
        <v>52</v>
      </c>
      <c r="G571" t="s">
        <v>1692</v>
      </c>
      <c r="H571" t="s">
        <v>6157</v>
      </c>
      <c r="I571" t="s">
        <v>6155</v>
      </c>
      <c r="J571" t="s">
        <v>1693</v>
      </c>
      <c r="K571" t="s">
        <v>6160</v>
      </c>
      <c r="L571">
        <v>15</v>
      </c>
      <c r="M571" t="s">
        <v>11</v>
      </c>
    </row>
    <row r="572" spans="1:13" x14ac:dyDescent="0.25">
      <c r="A572" t="s">
        <v>1694</v>
      </c>
      <c r="B572" s="1">
        <v>37149</v>
      </c>
      <c r="C572" s="2" t="str">
        <f>CHOOSE(WEEKDAY(sharks_attacks_09082024[[#This Row],[Date]],2), "Monday", "Tuesday", "Wednesday", "Thursday", "Friday", "Saturday", "Sunday")</f>
        <v>Saturday</v>
      </c>
      <c r="D572" t="s">
        <v>10</v>
      </c>
      <c r="E572" t="s">
        <v>19</v>
      </c>
      <c r="F572" t="s">
        <v>52</v>
      </c>
      <c r="G572" t="s">
        <v>1695</v>
      </c>
      <c r="H572" t="s">
        <v>6157</v>
      </c>
      <c r="I572" t="s">
        <v>6155</v>
      </c>
      <c r="J572" t="s">
        <v>55</v>
      </c>
      <c r="K572" t="s">
        <v>6160</v>
      </c>
      <c r="L572">
        <v>13</v>
      </c>
      <c r="M572" t="s">
        <v>11</v>
      </c>
    </row>
    <row r="573" spans="1:13" x14ac:dyDescent="0.25">
      <c r="A573" t="s">
        <v>1696</v>
      </c>
      <c r="B573" s="1">
        <v>37124</v>
      </c>
      <c r="C573" s="2" t="str">
        <f>CHOOSE(WEEKDAY(sharks_attacks_09082024[[#This Row],[Date]],2), "Monday", "Tuesday", "Wednesday", "Thursday", "Friday", "Saturday", "Sunday")</f>
        <v>Tuesday</v>
      </c>
      <c r="D573" t="s">
        <v>10</v>
      </c>
      <c r="E573" t="s">
        <v>19</v>
      </c>
      <c r="F573" t="s">
        <v>52</v>
      </c>
      <c r="G573" t="s">
        <v>1697</v>
      </c>
      <c r="H573" t="s">
        <v>6157</v>
      </c>
      <c r="I573" t="s">
        <v>6154</v>
      </c>
      <c r="J573" t="s">
        <v>134</v>
      </c>
      <c r="K573" t="s">
        <v>6160</v>
      </c>
      <c r="L573">
        <v>16</v>
      </c>
      <c r="M573" t="s">
        <v>11</v>
      </c>
    </row>
    <row r="574" spans="1:13" x14ac:dyDescent="0.25">
      <c r="A574" t="s">
        <v>1698</v>
      </c>
      <c r="B574" s="1">
        <v>37122</v>
      </c>
      <c r="C574" s="2" t="str">
        <f>CHOOSE(WEEKDAY(sharks_attacks_09082024[[#This Row],[Date]],2), "Monday", "Tuesday", "Wednesday", "Thursday", "Friday", "Saturday", "Sunday")</f>
        <v>Sunday</v>
      </c>
      <c r="D574" t="s">
        <v>10</v>
      </c>
      <c r="E574" t="s">
        <v>19</v>
      </c>
      <c r="F574" t="s">
        <v>52</v>
      </c>
      <c r="G574" t="s">
        <v>1699</v>
      </c>
      <c r="H574" t="s">
        <v>6158</v>
      </c>
      <c r="I574" t="s">
        <v>6155</v>
      </c>
      <c r="J574" t="s">
        <v>1088</v>
      </c>
      <c r="K574" t="s">
        <v>6160</v>
      </c>
      <c r="L574">
        <v>13</v>
      </c>
      <c r="M574" t="s">
        <v>11</v>
      </c>
    </row>
    <row r="575" spans="1:13" x14ac:dyDescent="0.25">
      <c r="A575" t="s">
        <v>1700</v>
      </c>
      <c r="B575" s="1">
        <v>37122</v>
      </c>
      <c r="C575" s="2" t="str">
        <f>CHOOSE(WEEKDAY(sharks_attacks_09082024[[#This Row],[Date]],2), "Monday", "Tuesday", "Wednesday", "Thursday", "Friday", "Saturday", "Sunday")</f>
        <v>Sunday</v>
      </c>
      <c r="D575" t="s">
        <v>10</v>
      </c>
      <c r="E575" t="s">
        <v>19</v>
      </c>
      <c r="F575" t="s">
        <v>52</v>
      </c>
      <c r="G575" t="s">
        <v>1701</v>
      </c>
      <c r="H575" t="s">
        <v>6157</v>
      </c>
      <c r="I575" t="s">
        <v>6154</v>
      </c>
      <c r="J575" t="s">
        <v>1702</v>
      </c>
      <c r="K575" t="s">
        <v>6160</v>
      </c>
      <c r="L575">
        <v>13</v>
      </c>
      <c r="M575" t="s">
        <v>11</v>
      </c>
    </row>
    <row r="576" spans="1:13" x14ac:dyDescent="0.25">
      <c r="A576" t="s">
        <v>1703</v>
      </c>
      <c r="B576" s="1">
        <v>37122</v>
      </c>
      <c r="C576" s="2" t="str">
        <f>CHOOSE(WEEKDAY(sharks_attacks_09082024[[#This Row],[Date]],2), "Monday", "Tuesday", "Wednesday", "Thursday", "Friday", "Saturday", "Sunday")</f>
        <v>Sunday</v>
      </c>
      <c r="D576" t="s">
        <v>10</v>
      </c>
      <c r="E576" t="s">
        <v>19</v>
      </c>
      <c r="F576" t="s">
        <v>52</v>
      </c>
      <c r="G576" t="s">
        <v>15</v>
      </c>
      <c r="H576" t="s">
        <v>6158</v>
      </c>
      <c r="I576" t="s">
        <v>6155</v>
      </c>
      <c r="J576" t="s">
        <v>155</v>
      </c>
      <c r="K576" t="s">
        <v>6160</v>
      </c>
      <c r="L576">
        <v>11</v>
      </c>
      <c r="M576" t="s">
        <v>11</v>
      </c>
    </row>
    <row r="577" spans="1:13" x14ac:dyDescent="0.25">
      <c r="A577" t="s">
        <v>1704</v>
      </c>
      <c r="B577" s="1">
        <v>37087</v>
      </c>
      <c r="C577" s="2" t="str">
        <f>CHOOSE(WEEKDAY(sharks_attacks_09082024[[#This Row],[Date]],2), "Monday", "Tuesday", "Wednesday", "Thursday", "Friday", "Saturday", "Sunday")</f>
        <v>Sunday</v>
      </c>
      <c r="D577" t="s">
        <v>10</v>
      </c>
      <c r="E577" t="s">
        <v>19</v>
      </c>
      <c r="F577" t="s">
        <v>52</v>
      </c>
      <c r="G577" t="s">
        <v>1705</v>
      </c>
      <c r="H577" t="s">
        <v>6157</v>
      </c>
      <c r="I577" t="s">
        <v>6154</v>
      </c>
      <c r="J577" t="s">
        <v>1706</v>
      </c>
      <c r="K577" t="s">
        <v>6160</v>
      </c>
      <c r="L577">
        <v>14</v>
      </c>
      <c r="M577" t="s">
        <v>11</v>
      </c>
    </row>
    <row r="578" spans="1:13" x14ac:dyDescent="0.25">
      <c r="A578" t="s">
        <v>1707</v>
      </c>
      <c r="B578" s="1">
        <v>36994</v>
      </c>
      <c r="C578" s="2" t="str">
        <f>CHOOSE(WEEKDAY(sharks_attacks_09082024[[#This Row],[Date]],2), "Monday", "Tuesday", "Wednesday", "Thursday", "Friday", "Saturday", "Sunday")</f>
        <v>Friday</v>
      </c>
      <c r="D578" t="s">
        <v>10</v>
      </c>
      <c r="E578" t="s">
        <v>19</v>
      </c>
      <c r="F578" t="s">
        <v>52</v>
      </c>
      <c r="G578" t="s">
        <v>1708</v>
      </c>
      <c r="H578" t="s">
        <v>6157</v>
      </c>
      <c r="I578" t="s">
        <v>6155</v>
      </c>
      <c r="J578" t="s">
        <v>1709</v>
      </c>
      <c r="K578" t="s">
        <v>6160</v>
      </c>
      <c r="L578">
        <v>11</v>
      </c>
      <c r="M578" t="s">
        <v>11</v>
      </c>
    </row>
    <row r="579" spans="1:13" x14ac:dyDescent="0.25">
      <c r="A579" t="s">
        <v>1710</v>
      </c>
      <c r="B579" s="1">
        <v>36993</v>
      </c>
      <c r="C579" s="2" t="str">
        <f>CHOOSE(WEEKDAY(sharks_attacks_09082024[[#This Row],[Date]],2), "Monday", "Tuesday", "Wednesday", "Thursday", "Friday", "Saturday", "Sunday")</f>
        <v>Thursday</v>
      </c>
      <c r="D579" t="s">
        <v>10</v>
      </c>
      <c r="E579" t="s">
        <v>19</v>
      </c>
      <c r="F579" t="s">
        <v>52</v>
      </c>
      <c r="G579" t="s">
        <v>1711</v>
      </c>
      <c r="H579" t="s">
        <v>6157</v>
      </c>
      <c r="I579" t="s">
        <v>6154</v>
      </c>
      <c r="J579" t="s">
        <v>1709</v>
      </c>
      <c r="K579" t="s">
        <v>6160</v>
      </c>
      <c r="L579">
        <v>16</v>
      </c>
      <c r="M579" t="s">
        <v>11</v>
      </c>
    </row>
    <row r="580" spans="1:13" x14ac:dyDescent="0.25">
      <c r="A580" t="s">
        <v>1712</v>
      </c>
      <c r="B580" s="1">
        <v>36992</v>
      </c>
      <c r="C580" s="2" t="str">
        <f>CHOOSE(WEEKDAY(sharks_attacks_09082024[[#This Row],[Date]],2), "Monday", "Tuesday", "Wednesday", "Thursday", "Friday", "Saturday", "Sunday")</f>
        <v>Wednesday</v>
      </c>
      <c r="D580" t="s">
        <v>10</v>
      </c>
      <c r="E580" t="s">
        <v>19</v>
      </c>
      <c r="F580" t="s">
        <v>52</v>
      </c>
      <c r="G580" t="s">
        <v>1713</v>
      </c>
      <c r="H580" t="s">
        <v>6157</v>
      </c>
      <c r="I580" t="s">
        <v>6154</v>
      </c>
      <c r="J580" t="s">
        <v>1714</v>
      </c>
      <c r="K580" t="s">
        <v>6160</v>
      </c>
      <c r="L580">
        <v>12</v>
      </c>
      <c r="M580" t="s">
        <v>11</v>
      </c>
    </row>
    <row r="581" spans="1:13" x14ac:dyDescent="0.25">
      <c r="A581" t="s">
        <v>1715</v>
      </c>
      <c r="B581" s="1">
        <v>36819</v>
      </c>
      <c r="C581" s="2" t="str">
        <f>CHOOSE(WEEKDAY(sharks_attacks_09082024[[#This Row],[Date]],2), "Monday", "Tuesday", "Wednesday", "Thursday", "Friday", "Saturday", "Sunday")</f>
        <v>Friday</v>
      </c>
      <c r="D581" t="s">
        <v>10</v>
      </c>
      <c r="E581" t="s">
        <v>19</v>
      </c>
      <c r="F581" t="s">
        <v>52</v>
      </c>
      <c r="G581" t="s">
        <v>1716</v>
      </c>
      <c r="H581" t="s">
        <v>6157</v>
      </c>
      <c r="I581" t="s">
        <v>6154</v>
      </c>
      <c r="J581" t="s">
        <v>93</v>
      </c>
      <c r="K581" t="s">
        <v>6160</v>
      </c>
      <c r="L581">
        <v>18</v>
      </c>
      <c r="M581" t="s">
        <v>11</v>
      </c>
    </row>
    <row r="582" spans="1:13" x14ac:dyDescent="0.25">
      <c r="A582" t="s">
        <v>1717</v>
      </c>
      <c r="B582" s="1">
        <v>36801</v>
      </c>
      <c r="C582" s="2" t="str">
        <f>CHOOSE(WEEKDAY(sharks_attacks_09082024[[#This Row],[Date]],2), "Monday", "Tuesday", "Wednesday", "Thursday", "Friday", "Saturday", "Sunday")</f>
        <v>Monday</v>
      </c>
      <c r="D582" t="s">
        <v>10</v>
      </c>
      <c r="E582" t="s">
        <v>19</v>
      </c>
      <c r="F582" t="s">
        <v>52</v>
      </c>
      <c r="G582" t="s">
        <v>1718</v>
      </c>
      <c r="H582" t="s">
        <v>6157</v>
      </c>
      <c r="I582" t="s">
        <v>6154</v>
      </c>
      <c r="J582" t="s">
        <v>1719</v>
      </c>
      <c r="K582" t="s">
        <v>6160</v>
      </c>
      <c r="L582">
        <v>16</v>
      </c>
      <c r="M582" t="s">
        <v>11</v>
      </c>
    </row>
    <row r="583" spans="1:13" x14ac:dyDescent="0.25">
      <c r="A583" t="s">
        <v>1720</v>
      </c>
      <c r="B583" s="1">
        <v>36781</v>
      </c>
      <c r="C583" s="2" t="str">
        <f>CHOOSE(WEEKDAY(sharks_attacks_09082024[[#This Row],[Date]],2), "Monday", "Tuesday", "Wednesday", "Thursday", "Friday", "Saturday", "Sunday")</f>
        <v>Tuesday</v>
      </c>
      <c r="D583" t="s">
        <v>10</v>
      </c>
      <c r="E583" t="s">
        <v>19</v>
      </c>
      <c r="F583" t="s">
        <v>52</v>
      </c>
      <c r="G583" t="s">
        <v>1721</v>
      </c>
      <c r="H583" t="s">
        <v>6158</v>
      </c>
      <c r="I583" t="s">
        <v>6154</v>
      </c>
      <c r="J583" t="s">
        <v>1722</v>
      </c>
      <c r="K583" t="s">
        <v>6160</v>
      </c>
      <c r="L583">
        <v>12</v>
      </c>
      <c r="M583" t="s">
        <v>11</v>
      </c>
    </row>
    <row r="584" spans="1:13" x14ac:dyDescent="0.25">
      <c r="A584" t="s">
        <v>1723</v>
      </c>
      <c r="B584" s="1">
        <v>36496</v>
      </c>
      <c r="C584" s="2" t="str">
        <f>CHOOSE(WEEKDAY(sharks_attacks_09082024[[#This Row],[Date]],2), "Monday", "Tuesday", "Wednesday", "Thursday", "Friday", "Saturday", "Sunday")</f>
        <v>Thursday</v>
      </c>
      <c r="D584" t="s">
        <v>10</v>
      </c>
      <c r="E584" t="s">
        <v>19</v>
      </c>
      <c r="F584" t="s">
        <v>52</v>
      </c>
      <c r="G584" t="s">
        <v>18</v>
      </c>
      <c r="H584" t="s">
        <v>6157</v>
      </c>
      <c r="I584" t="s">
        <v>6154</v>
      </c>
      <c r="J584" t="s">
        <v>1724</v>
      </c>
      <c r="K584" t="s">
        <v>6160</v>
      </c>
      <c r="L584">
        <v>12</v>
      </c>
      <c r="M584" t="s">
        <v>11</v>
      </c>
    </row>
    <row r="585" spans="1:13" x14ac:dyDescent="0.25">
      <c r="A585" t="s">
        <v>1725</v>
      </c>
      <c r="B585" s="1">
        <v>36494</v>
      </c>
      <c r="C585" s="2" t="str">
        <f>CHOOSE(WEEKDAY(sharks_attacks_09082024[[#This Row],[Date]],2), "Monday", "Tuesday", "Wednesday", "Thursday", "Friday", "Saturday", "Sunday")</f>
        <v>Tuesday</v>
      </c>
      <c r="D585" t="s">
        <v>10</v>
      </c>
      <c r="E585" t="s">
        <v>19</v>
      </c>
      <c r="F585" t="s">
        <v>52</v>
      </c>
      <c r="G585" t="s">
        <v>1726</v>
      </c>
      <c r="H585" t="s">
        <v>6157</v>
      </c>
      <c r="I585" t="s">
        <v>6155</v>
      </c>
      <c r="J585" t="s">
        <v>1727</v>
      </c>
      <c r="K585" t="s">
        <v>6160</v>
      </c>
      <c r="L585">
        <v>15</v>
      </c>
      <c r="M585" t="s">
        <v>11</v>
      </c>
    </row>
    <row r="586" spans="1:13" x14ac:dyDescent="0.25">
      <c r="A586" t="s">
        <v>1728</v>
      </c>
      <c r="B586" s="1">
        <v>36393</v>
      </c>
      <c r="C586" s="2" t="str">
        <f>CHOOSE(WEEKDAY(sharks_attacks_09082024[[#This Row],[Date]],2), "Monday", "Tuesday", "Wednesday", "Thursday", "Friday", "Saturday", "Sunday")</f>
        <v>Saturday</v>
      </c>
      <c r="D586" t="s">
        <v>10</v>
      </c>
      <c r="E586" t="s">
        <v>19</v>
      </c>
      <c r="F586" t="s">
        <v>52</v>
      </c>
      <c r="G586" t="s">
        <v>1729</v>
      </c>
      <c r="H586" t="s">
        <v>6157</v>
      </c>
      <c r="I586" t="s">
        <v>6155</v>
      </c>
      <c r="J586" t="s">
        <v>1730</v>
      </c>
      <c r="K586" t="s">
        <v>6160</v>
      </c>
      <c r="L586">
        <v>18</v>
      </c>
      <c r="M586" t="s">
        <v>11</v>
      </c>
    </row>
    <row r="587" spans="1:13" x14ac:dyDescent="0.25">
      <c r="A587" t="s">
        <v>1731</v>
      </c>
      <c r="B587" s="1">
        <v>36060</v>
      </c>
      <c r="C587" s="2" t="str">
        <f>CHOOSE(WEEKDAY(sharks_attacks_09082024[[#This Row],[Date]],2), "Monday", "Tuesday", "Wednesday", "Thursday", "Friday", "Saturday", "Sunday")</f>
        <v>Tuesday</v>
      </c>
      <c r="D587" t="s">
        <v>10</v>
      </c>
      <c r="E587" t="s">
        <v>19</v>
      </c>
      <c r="F587" t="s">
        <v>52</v>
      </c>
      <c r="G587" t="s">
        <v>1732</v>
      </c>
      <c r="H587" t="s">
        <v>6157</v>
      </c>
      <c r="I587" t="s">
        <v>6155</v>
      </c>
      <c r="J587" t="s">
        <v>69</v>
      </c>
      <c r="K587" t="s">
        <v>6160</v>
      </c>
      <c r="L587">
        <v>15</v>
      </c>
      <c r="M587" t="s">
        <v>11</v>
      </c>
    </row>
    <row r="588" spans="1:13" x14ac:dyDescent="0.25">
      <c r="A588" t="s">
        <v>1733</v>
      </c>
      <c r="B588" s="1">
        <v>35954</v>
      </c>
      <c r="C588" s="2" t="str">
        <f>CHOOSE(WEEKDAY(sharks_attacks_09082024[[#This Row],[Date]],2), "Monday", "Tuesday", "Wednesday", "Thursday", "Friday", "Saturday", "Sunday")</f>
        <v>Monday</v>
      </c>
      <c r="D588" t="s">
        <v>10</v>
      </c>
      <c r="E588" t="s">
        <v>19</v>
      </c>
      <c r="F588" t="s">
        <v>52</v>
      </c>
      <c r="G588" t="s">
        <v>1734</v>
      </c>
      <c r="H588" t="s">
        <v>6157</v>
      </c>
      <c r="I588" t="s">
        <v>6155</v>
      </c>
      <c r="J588" t="s">
        <v>1735</v>
      </c>
      <c r="K588" t="s">
        <v>6160</v>
      </c>
      <c r="L588">
        <v>18</v>
      </c>
      <c r="M588" t="s">
        <v>11</v>
      </c>
    </row>
    <row r="589" spans="1:13" x14ac:dyDescent="0.25">
      <c r="A589" t="s">
        <v>1736</v>
      </c>
      <c r="B589" s="1">
        <v>35682</v>
      </c>
      <c r="C589" s="2" t="str">
        <f>CHOOSE(WEEKDAY(sharks_attacks_09082024[[#This Row],[Date]],2), "Monday", "Tuesday", "Wednesday", "Thursday", "Friday", "Saturday", "Sunday")</f>
        <v>Tuesday</v>
      </c>
      <c r="D589" t="s">
        <v>10</v>
      </c>
      <c r="E589" t="s">
        <v>19</v>
      </c>
      <c r="F589" t="s">
        <v>52</v>
      </c>
      <c r="G589" t="s">
        <v>1737</v>
      </c>
      <c r="H589" t="s">
        <v>6157</v>
      </c>
      <c r="I589" t="s">
        <v>6155</v>
      </c>
      <c r="J589" t="s">
        <v>216</v>
      </c>
      <c r="K589" t="s">
        <v>6160</v>
      </c>
      <c r="L589">
        <v>17</v>
      </c>
      <c r="M589" t="s">
        <v>11</v>
      </c>
    </row>
    <row r="590" spans="1:13" x14ac:dyDescent="0.25">
      <c r="A590" t="s">
        <v>1738</v>
      </c>
      <c r="B590" s="1">
        <v>35679</v>
      </c>
      <c r="C590" s="2" t="str">
        <f>CHOOSE(WEEKDAY(sharks_attacks_09082024[[#This Row],[Date]],2), "Monday", "Tuesday", "Wednesday", "Thursday", "Friday", "Saturday", "Sunday")</f>
        <v>Saturday</v>
      </c>
      <c r="D590" t="s">
        <v>10</v>
      </c>
      <c r="E590" t="s">
        <v>19</v>
      </c>
      <c r="F590" t="s">
        <v>52</v>
      </c>
      <c r="G590" t="s">
        <v>1739</v>
      </c>
      <c r="H590" t="s">
        <v>6157</v>
      </c>
      <c r="I590" t="s">
        <v>6154</v>
      </c>
      <c r="J590" t="s">
        <v>1740</v>
      </c>
      <c r="K590" t="s">
        <v>6160</v>
      </c>
      <c r="L590">
        <v>15</v>
      </c>
      <c r="M590" t="s">
        <v>11</v>
      </c>
    </row>
    <row r="591" spans="1:13" x14ac:dyDescent="0.25">
      <c r="A591" t="s">
        <v>1741</v>
      </c>
      <c r="B591" s="1">
        <v>35672</v>
      </c>
      <c r="C591" s="2" t="str">
        <f>CHOOSE(WEEKDAY(sharks_attacks_09082024[[#This Row],[Date]],2), "Monday", "Tuesday", "Wednesday", "Thursday", "Friday", "Saturday", "Sunday")</f>
        <v>Saturday</v>
      </c>
      <c r="D591" t="s">
        <v>10</v>
      </c>
      <c r="E591" t="s">
        <v>19</v>
      </c>
      <c r="F591" t="s">
        <v>52</v>
      </c>
      <c r="G591" t="s">
        <v>1742</v>
      </c>
      <c r="H591" t="s">
        <v>6157</v>
      </c>
      <c r="I591" t="s">
        <v>6155</v>
      </c>
      <c r="J591" t="s">
        <v>1743</v>
      </c>
      <c r="K591" t="s">
        <v>6160</v>
      </c>
      <c r="L591">
        <v>13</v>
      </c>
      <c r="M591" t="s">
        <v>11</v>
      </c>
    </row>
    <row r="592" spans="1:13" x14ac:dyDescent="0.25">
      <c r="A592" t="s">
        <v>1744</v>
      </c>
      <c r="B592" s="1">
        <v>35651</v>
      </c>
      <c r="C592" s="2" t="str">
        <f>CHOOSE(WEEKDAY(sharks_attacks_09082024[[#This Row],[Date]],2), "Monday", "Tuesday", "Wednesday", "Thursday", "Friday", "Saturday", "Sunday")</f>
        <v>Saturday</v>
      </c>
      <c r="D592" t="s">
        <v>10</v>
      </c>
      <c r="E592" t="s">
        <v>19</v>
      </c>
      <c r="F592" t="s">
        <v>52</v>
      </c>
      <c r="G592" t="s">
        <v>18</v>
      </c>
      <c r="H592" t="s">
        <v>6157</v>
      </c>
      <c r="I592" t="s">
        <v>6153</v>
      </c>
      <c r="J592" t="s">
        <v>139</v>
      </c>
      <c r="K592" t="s">
        <v>6160</v>
      </c>
      <c r="L592">
        <v>17</v>
      </c>
      <c r="M592" t="s">
        <v>11</v>
      </c>
    </row>
    <row r="593" spans="1:13" x14ac:dyDescent="0.25">
      <c r="A593" t="s">
        <v>1745</v>
      </c>
      <c r="B593" s="1">
        <v>35387</v>
      </c>
      <c r="C593" s="2" t="str">
        <f>CHOOSE(WEEKDAY(sharks_attacks_09082024[[#This Row],[Date]],2), "Monday", "Tuesday", "Wednesday", "Thursday", "Friday", "Saturday", "Sunday")</f>
        <v>Monday</v>
      </c>
      <c r="D593" t="s">
        <v>10</v>
      </c>
      <c r="E593" t="s">
        <v>19</v>
      </c>
      <c r="F593" t="s">
        <v>52</v>
      </c>
      <c r="G593" t="s">
        <v>1746</v>
      </c>
      <c r="H593" t="s">
        <v>6157</v>
      </c>
      <c r="I593" t="s">
        <v>6154</v>
      </c>
      <c r="J593" t="s">
        <v>90</v>
      </c>
      <c r="K593" t="s">
        <v>6160</v>
      </c>
      <c r="L593">
        <v>17</v>
      </c>
      <c r="M593" t="s">
        <v>11</v>
      </c>
    </row>
    <row r="594" spans="1:13" x14ac:dyDescent="0.25">
      <c r="A594" t="s">
        <v>1747</v>
      </c>
      <c r="B594" s="1">
        <v>34921</v>
      </c>
      <c r="C594" s="2" t="str">
        <f>CHOOSE(WEEKDAY(sharks_attacks_09082024[[#This Row],[Date]],2), "Monday", "Tuesday", "Wednesday", "Thursday", "Friday", "Saturday", "Sunday")</f>
        <v>Thursday</v>
      </c>
      <c r="D594" t="s">
        <v>10</v>
      </c>
      <c r="E594" t="s">
        <v>19</v>
      </c>
      <c r="F594" t="s">
        <v>52</v>
      </c>
      <c r="G594" t="s">
        <v>18</v>
      </c>
      <c r="H594" t="s">
        <v>6157</v>
      </c>
      <c r="I594" t="s">
        <v>6154</v>
      </c>
      <c r="J594" t="s">
        <v>1748</v>
      </c>
      <c r="K594" t="s">
        <v>6160</v>
      </c>
      <c r="L594">
        <v>13</v>
      </c>
      <c r="M594" t="s">
        <v>11</v>
      </c>
    </row>
    <row r="595" spans="1:13" x14ac:dyDescent="0.25">
      <c r="A595" t="s">
        <v>1749</v>
      </c>
      <c r="B595" s="1">
        <v>34908</v>
      </c>
      <c r="C595" s="2" t="str">
        <f>CHOOSE(WEEKDAY(sharks_attacks_09082024[[#This Row],[Date]],2), "Monday", "Tuesday", "Wednesday", "Thursday", "Friday", "Saturday", "Sunday")</f>
        <v>Friday</v>
      </c>
      <c r="D595" t="s">
        <v>10</v>
      </c>
      <c r="E595" t="s">
        <v>19</v>
      </c>
      <c r="F595" t="s">
        <v>52</v>
      </c>
      <c r="G595" t="s">
        <v>18</v>
      </c>
      <c r="H595" t="s">
        <v>6157</v>
      </c>
      <c r="I595" t="s">
        <v>6153</v>
      </c>
      <c r="J595" t="s">
        <v>1750</v>
      </c>
      <c r="K595" t="s">
        <v>6160</v>
      </c>
      <c r="L595">
        <v>14</v>
      </c>
      <c r="M595" t="s">
        <v>11</v>
      </c>
    </row>
    <row r="596" spans="1:13" x14ac:dyDescent="0.25">
      <c r="A596" t="s">
        <v>1751</v>
      </c>
      <c r="B596" s="1">
        <v>34908</v>
      </c>
      <c r="C596" s="2" t="str">
        <f>CHOOSE(WEEKDAY(sharks_attacks_09082024[[#This Row],[Date]],2), "Monday", "Tuesday", "Wednesday", "Thursday", "Friday", "Saturday", "Sunday")</f>
        <v>Friday</v>
      </c>
      <c r="D596" t="s">
        <v>10</v>
      </c>
      <c r="E596" t="s">
        <v>19</v>
      </c>
      <c r="F596" t="s">
        <v>52</v>
      </c>
      <c r="G596" t="s">
        <v>18</v>
      </c>
      <c r="H596" t="s">
        <v>6157</v>
      </c>
      <c r="I596" t="s">
        <v>6153</v>
      </c>
      <c r="J596" t="s">
        <v>105</v>
      </c>
      <c r="K596" t="s">
        <v>6160</v>
      </c>
      <c r="L596">
        <v>16</v>
      </c>
      <c r="M596" t="s">
        <v>11</v>
      </c>
    </row>
    <row r="597" spans="1:13" x14ac:dyDescent="0.25">
      <c r="A597" t="s">
        <v>1752</v>
      </c>
      <c r="B597" s="1">
        <v>34908</v>
      </c>
      <c r="C597" s="2" t="str">
        <f>CHOOSE(WEEKDAY(sharks_attacks_09082024[[#This Row],[Date]],2), "Monday", "Tuesday", "Wednesday", "Thursday", "Friday", "Saturday", "Sunday")</f>
        <v>Friday</v>
      </c>
      <c r="D597" t="s">
        <v>10</v>
      </c>
      <c r="E597" t="s">
        <v>19</v>
      </c>
      <c r="F597" t="s">
        <v>52</v>
      </c>
      <c r="G597" t="s">
        <v>1753</v>
      </c>
      <c r="H597" t="s">
        <v>6157</v>
      </c>
      <c r="I597" t="s">
        <v>6155</v>
      </c>
      <c r="J597" t="s">
        <v>1754</v>
      </c>
      <c r="K597" t="s">
        <v>6160</v>
      </c>
      <c r="L597">
        <v>14</v>
      </c>
      <c r="M597" t="s">
        <v>11</v>
      </c>
    </row>
    <row r="598" spans="1:13" x14ac:dyDescent="0.25">
      <c r="A598" t="s">
        <v>1755</v>
      </c>
      <c r="B598" s="1">
        <v>34612</v>
      </c>
      <c r="C598" s="2" t="str">
        <f>CHOOSE(WEEKDAY(sharks_attacks_09082024[[#This Row],[Date]],2), "Monday", "Tuesday", "Wednesday", "Thursday", "Friday", "Saturday", "Sunday")</f>
        <v>Wednesday</v>
      </c>
      <c r="D598" t="s">
        <v>10</v>
      </c>
      <c r="E598" t="s">
        <v>19</v>
      </c>
      <c r="F598" t="s">
        <v>52</v>
      </c>
      <c r="G598" t="s">
        <v>1756</v>
      </c>
      <c r="H598" t="s">
        <v>6157</v>
      </c>
      <c r="I598" t="s">
        <v>6155</v>
      </c>
      <c r="J598" t="s">
        <v>55</v>
      </c>
      <c r="K598" t="s">
        <v>6160</v>
      </c>
      <c r="L598">
        <v>12</v>
      </c>
      <c r="M598" t="s">
        <v>11</v>
      </c>
    </row>
    <row r="599" spans="1:13" x14ac:dyDescent="0.25">
      <c r="A599" t="s">
        <v>1757</v>
      </c>
      <c r="B599" s="1">
        <v>34485</v>
      </c>
      <c r="C599" s="2" t="str">
        <f>CHOOSE(WEEKDAY(sharks_attacks_09082024[[#This Row],[Date]],2), "Monday", "Tuesday", "Wednesday", "Thursday", "Friday", "Saturday", "Sunday")</f>
        <v>Tuesday</v>
      </c>
      <c r="D599" t="s">
        <v>10</v>
      </c>
      <c r="E599" t="s">
        <v>19</v>
      </c>
      <c r="F599" t="s">
        <v>52</v>
      </c>
      <c r="G599" t="s">
        <v>1758</v>
      </c>
      <c r="H599" t="s">
        <v>6157</v>
      </c>
      <c r="I599" t="s">
        <v>6154</v>
      </c>
      <c r="J599" t="s">
        <v>152</v>
      </c>
      <c r="K599" t="s">
        <v>6160</v>
      </c>
      <c r="L599">
        <v>10</v>
      </c>
      <c r="M599" t="s">
        <v>11</v>
      </c>
    </row>
    <row r="600" spans="1:13" x14ac:dyDescent="0.25">
      <c r="A600" t="s">
        <v>1759</v>
      </c>
      <c r="B600" s="1">
        <v>33914</v>
      </c>
      <c r="C600" s="2" t="str">
        <f>CHOOSE(WEEKDAY(sharks_attacks_09082024[[#This Row],[Date]],2), "Monday", "Tuesday", "Wednesday", "Thursday", "Friday", "Saturday", "Sunday")</f>
        <v>Friday</v>
      </c>
      <c r="D600" t="s">
        <v>10</v>
      </c>
      <c r="E600" t="s">
        <v>19</v>
      </c>
      <c r="F600" t="s">
        <v>52</v>
      </c>
      <c r="G600" t="s">
        <v>1760</v>
      </c>
      <c r="H600" t="s">
        <v>6157</v>
      </c>
      <c r="I600" t="s">
        <v>6155</v>
      </c>
      <c r="J600" t="s">
        <v>144</v>
      </c>
      <c r="K600" t="s">
        <v>6160</v>
      </c>
      <c r="L600">
        <v>14</v>
      </c>
      <c r="M600" t="s">
        <v>11</v>
      </c>
    </row>
    <row r="601" spans="1:13" x14ac:dyDescent="0.25">
      <c r="A601" t="s">
        <v>1761</v>
      </c>
      <c r="B601" s="1">
        <v>33415</v>
      </c>
      <c r="C601" s="2" t="str">
        <f>CHOOSE(WEEKDAY(sharks_attacks_09082024[[#This Row],[Date]],2), "Monday", "Tuesday", "Wednesday", "Thursday", "Friday", "Saturday", "Sunday")</f>
        <v>Wednesday</v>
      </c>
      <c r="D601" t="s">
        <v>10</v>
      </c>
      <c r="E601" t="s">
        <v>19</v>
      </c>
      <c r="F601" t="s">
        <v>52</v>
      </c>
      <c r="G601" t="s">
        <v>1762</v>
      </c>
      <c r="H601" t="s">
        <v>6157</v>
      </c>
      <c r="I601" t="s">
        <v>6155</v>
      </c>
      <c r="J601" t="s">
        <v>24</v>
      </c>
      <c r="K601" t="s">
        <v>6160</v>
      </c>
      <c r="L601">
        <v>17</v>
      </c>
      <c r="M601" t="s">
        <v>11</v>
      </c>
    </row>
    <row r="602" spans="1:13" x14ac:dyDescent="0.25">
      <c r="A602" t="s">
        <v>1763</v>
      </c>
      <c r="B602" s="1">
        <v>33176</v>
      </c>
      <c r="C602" s="2" t="str">
        <f>CHOOSE(WEEKDAY(sharks_attacks_09082024[[#This Row],[Date]],2), "Monday", "Tuesday", "Wednesday", "Thursday", "Friday", "Saturday", "Sunday")</f>
        <v>Tuesday</v>
      </c>
      <c r="D602" t="s">
        <v>10</v>
      </c>
      <c r="E602" t="s">
        <v>19</v>
      </c>
      <c r="F602" t="s">
        <v>52</v>
      </c>
      <c r="G602" t="s">
        <v>1764</v>
      </c>
      <c r="H602" t="s">
        <v>6157</v>
      </c>
      <c r="I602" t="s">
        <v>6155</v>
      </c>
      <c r="J602" t="s">
        <v>1765</v>
      </c>
      <c r="K602" t="s">
        <v>6160</v>
      </c>
      <c r="L602">
        <v>15</v>
      </c>
      <c r="M602" t="s">
        <v>11</v>
      </c>
    </row>
    <row r="603" spans="1:13" x14ac:dyDescent="0.25">
      <c r="A603" t="s">
        <v>1766</v>
      </c>
      <c r="B603" s="1">
        <v>32273</v>
      </c>
      <c r="C603" s="2" t="str">
        <f>CHOOSE(WEEKDAY(sharks_attacks_09082024[[#This Row],[Date]],2), "Monday", "Tuesday", "Wednesday", "Thursday", "Friday", "Saturday", "Sunday")</f>
        <v>Tuesday</v>
      </c>
      <c r="D603" t="s">
        <v>10</v>
      </c>
      <c r="E603" t="s">
        <v>19</v>
      </c>
      <c r="F603" t="s">
        <v>52</v>
      </c>
      <c r="G603" t="s">
        <v>1767</v>
      </c>
      <c r="H603" t="s">
        <v>6157</v>
      </c>
      <c r="I603" t="s">
        <v>6154</v>
      </c>
      <c r="J603" t="s">
        <v>105</v>
      </c>
      <c r="K603" t="s">
        <v>6160</v>
      </c>
      <c r="L603">
        <v>18</v>
      </c>
      <c r="M603" t="s">
        <v>11</v>
      </c>
    </row>
    <row r="604" spans="1:13" x14ac:dyDescent="0.25">
      <c r="A604" t="s">
        <v>1768</v>
      </c>
      <c r="B604" s="1">
        <v>31746</v>
      </c>
      <c r="C604" s="2" t="str">
        <f>CHOOSE(WEEKDAY(sharks_attacks_09082024[[#This Row],[Date]],2), "Monday", "Tuesday", "Wednesday", "Thursday", "Friday", "Saturday", "Sunday")</f>
        <v>Sunday</v>
      </c>
      <c r="D604" t="s">
        <v>10</v>
      </c>
      <c r="E604" t="s">
        <v>19</v>
      </c>
      <c r="F604" t="s">
        <v>52</v>
      </c>
      <c r="G604" t="s">
        <v>1769</v>
      </c>
      <c r="H604" t="s">
        <v>6157</v>
      </c>
      <c r="I604" t="s">
        <v>6155</v>
      </c>
      <c r="J604" t="s">
        <v>1770</v>
      </c>
      <c r="K604" t="s">
        <v>6160</v>
      </c>
      <c r="L604">
        <v>10</v>
      </c>
      <c r="M604" t="s">
        <v>11</v>
      </c>
    </row>
    <row r="605" spans="1:13" x14ac:dyDescent="0.25">
      <c r="A605" t="s">
        <v>1771</v>
      </c>
      <c r="B605" s="1">
        <v>31735</v>
      </c>
      <c r="C605" s="2" t="str">
        <f>CHOOSE(WEEKDAY(sharks_attacks_09082024[[#This Row],[Date]],2), "Monday", "Tuesday", "Wednesday", "Thursday", "Friday", "Saturday", "Sunday")</f>
        <v>Wednesday</v>
      </c>
      <c r="D605" t="s">
        <v>10</v>
      </c>
      <c r="E605" t="s">
        <v>19</v>
      </c>
      <c r="F605" t="s">
        <v>52</v>
      </c>
      <c r="G605" t="s">
        <v>1772</v>
      </c>
      <c r="H605" t="s">
        <v>6157</v>
      </c>
      <c r="I605" t="s">
        <v>6154</v>
      </c>
      <c r="J605" t="s">
        <v>1773</v>
      </c>
      <c r="K605" t="s">
        <v>6160</v>
      </c>
      <c r="L605">
        <v>10</v>
      </c>
      <c r="M605" t="s">
        <v>11</v>
      </c>
    </row>
    <row r="606" spans="1:13" x14ac:dyDescent="0.25">
      <c r="A606" t="s">
        <v>1774</v>
      </c>
      <c r="B606" s="1">
        <v>31253</v>
      </c>
      <c r="C606" s="2" t="str">
        <f>CHOOSE(WEEKDAY(sharks_attacks_09082024[[#This Row],[Date]],2), "Monday", "Tuesday", "Wednesday", "Thursday", "Friday", "Saturday", "Sunday")</f>
        <v>Thursday</v>
      </c>
      <c r="D606" t="s">
        <v>10</v>
      </c>
      <c r="E606" t="s">
        <v>19</v>
      </c>
      <c r="F606" t="s">
        <v>52</v>
      </c>
      <c r="G606" t="s">
        <v>1775</v>
      </c>
      <c r="H606" t="s">
        <v>6157</v>
      </c>
      <c r="I606" t="s">
        <v>6155</v>
      </c>
      <c r="J606" t="s">
        <v>24</v>
      </c>
      <c r="K606" t="s">
        <v>6160</v>
      </c>
      <c r="L606">
        <v>10</v>
      </c>
      <c r="M606" t="s">
        <v>11</v>
      </c>
    </row>
    <row r="607" spans="1:13" x14ac:dyDescent="0.25">
      <c r="A607" t="s">
        <v>1776</v>
      </c>
      <c r="B607" s="1">
        <v>30948</v>
      </c>
      <c r="C607" s="2" t="str">
        <f>CHOOSE(WEEKDAY(sharks_attacks_09082024[[#This Row],[Date]],2), "Monday", "Tuesday", "Wednesday", "Thursday", "Friday", "Saturday", "Sunday")</f>
        <v>Sunday</v>
      </c>
      <c r="D607" t="s">
        <v>10</v>
      </c>
      <c r="E607" t="s">
        <v>19</v>
      </c>
      <c r="F607" t="s">
        <v>52</v>
      </c>
      <c r="G607" t="s">
        <v>1777</v>
      </c>
      <c r="H607" t="s">
        <v>6157</v>
      </c>
      <c r="I607" t="s">
        <v>6155</v>
      </c>
      <c r="J607" t="s">
        <v>90</v>
      </c>
      <c r="K607" t="s">
        <v>6160</v>
      </c>
      <c r="L607">
        <v>14</v>
      </c>
      <c r="M607" t="s">
        <v>11</v>
      </c>
    </row>
    <row r="608" spans="1:13" x14ac:dyDescent="0.25">
      <c r="A608" t="s">
        <v>1778</v>
      </c>
      <c r="B608" s="1">
        <v>30675</v>
      </c>
      <c r="C608" s="2" t="str">
        <f>CHOOSE(WEEKDAY(sharks_attacks_09082024[[#This Row],[Date]],2), "Monday", "Tuesday", "Wednesday", "Thursday", "Friday", "Saturday", "Sunday")</f>
        <v>Sunday</v>
      </c>
      <c r="D608" t="s">
        <v>10</v>
      </c>
      <c r="E608" t="s">
        <v>19</v>
      </c>
      <c r="F608" t="s">
        <v>52</v>
      </c>
      <c r="G608" t="s">
        <v>1779</v>
      </c>
      <c r="H608" t="s">
        <v>6157</v>
      </c>
      <c r="I608" t="s">
        <v>6155</v>
      </c>
      <c r="J608" t="s">
        <v>1780</v>
      </c>
      <c r="K608" t="s">
        <v>6160</v>
      </c>
      <c r="L608">
        <v>15</v>
      </c>
      <c r="M608" t="s">
        <v>11</v>
      </c>
    </row>
    <row r="609" spans="1:13" x14ac:dyDescent="0.25">
      <c r="A609" t="s">
        <v>1781</v>
      </c>
      <c r="B609" s="1">
        <v>30457</v>
      </c>
      <c r="C609" s="2" t="str">
        <f>CHOOSE(WEEKDAY(sharks_attacks_09082024[[#This Row],[Date]],2), "Monday", "Tuesday", "Wednesday", "Thursday", "Friday", "Saturday", "Sunday")</f>
        <v>Saturday</v>
      </c>
      <c r="D609" t="s">
        <v>10</v>
      </c>
      <c r="E609" t="s">
        <v>19</v>
      </c>
      <c r="F609" t="s">
        <v>52</v>
      </c>
      <c r="G609" t="s">
        <v>1782</v>
      </c>
      <c r="H609" t="s">
        <v>6157</v>
      </c>
      <c r="I609" t="s">
        <v>6154</v>
      </c>
      <c r="J609" t="s">
        <v>90</v>
      </c>
      <c r="K609" t="s">
        <v>6160</v>
      </c>
      <c r="L609">
        <v>14</v>
      </c>
      <c r="M609" t="s">
        <v>11</v>
      </c>
    </row>
    <row r="610" spans="1:13" x14ac:dyDescent="0.25">
      <c r="A610" t="s">
        <v>1783</v>
      </c>
      <c r="B610" s="1">
        <v>30408</v>
      </c>
      <c r="C610" s="2" t="str">
        <f>CHOOSE(WEEKDAY(sharks_attacks_09082024[[#This Row],[Date]],2), "Monday", "Tuesday", "Wednesday", "Thursday", "Friday", "Saturday", "Sunday")</f>
        <v>Saturday</v>
      </c>
      <c r="D610" t="s">
        <v>10</v>
      </c>
      <c r="E610" t="s">
        <v>19</v>
      </c>
      <c r="F610" t="s">
        <v>52</v>
      </c>
      <c r="G610" t="s">
        <v>1784</v>
      </c>
      <c r="H610" t="s">
        <v>6157</v>
      </c>
      <c r="I610" t="s">
        <v>6155</v>
      </c>
      <c r="J610" t="s">
        <v>105</v>
      </c>
      <c r="K610" t="s">
        <v>6160</v>
      </c>
      <c r="L610">
        <v>11</v>
      </c>
      <c r="M610" t="s">
        <v>11</v>
      </c>
    </row>
    <row r="611" spans="1:13" x14ac:dyDescent="0.25">
      <c r="A611" t="s">
        <v>1785</v>
      </c>
      <c r="B611" s="1">
        <v>30020</v>
      </c>
      <c r="C611" s="2" t="str">
        <f>CHOOSE(WEEKDAY(sharks_attacks_09082024[[#This Row],[Date]],2), "Monday", "Tuesday", "Wednesday", "Thursday", "Friday", "Saturday", "Sunday")</f>
        <v>Wednesday</v>
      </c>
      <c r="D611" t="s">
        <v>10</v>
      </c>
      <c r="E611" t="s">
        <v>19</v>
      </c>
      <c r="F611" t="s">
        <v>52</v>
      </c>
      <c r="G611" t="s">
        <v>1786</v>
      </c>
      <c r="H611" t="s">
        <v>6157</v>
      </c>
      <c r="I611" t="s">
        <v>6155</v>
      </c>
      <c r="J611" t="s">
        <v>1787</v>
      </c>
      <c r="K611" t="s">
        <v>6160</v>
      </c>
      <c r="L611">
        <v>14</v>
      </c>
      <c r="M611" t="s">
        <v>11</v>
      </c>
    </row>
    <row r="612" spans="1:13" x14ac:dyDescent="0.25">
      <c r="A612" t="s">
        <v>1788</v>
      </c>
      <c r="B612" s="1">
        <v>29857</v>
      </c>
      <c r="C612" s="2" t="str">
        <f>CHOOSE(WEEKDAY(sharks_attacks_09082024[[#This Row],[Date]],2), "Monday", "Tuesday", "Wednesday", "Thursday", "Friday", "Saturday", "Sunday")</f>
        <v>Monday</v>
      </c>
      <c r="D612" t="s">
        <v>10</v>
      </c>
      <c r="E612" t="s">
        <v>19</v>
      </c>
      <c r="F612" t="s">
        <v>52</v>
      </c>
      <c r="G612" t="s">
        <v>1789</v>
      </c>
      <c r="H612" t="s">
        <v>6157</v>
      </c>
      <c r="I612" t="s">
        <v>6154</v>
      </c>
      <c r="J612" t="s">
        <v>1790</v>
      </c>
      <c r="K612" t="s">
        <v>6160</v>
      </c>
      <c r="L612">
        <v>18</v>
      </c>
      <c r="M612" t="s">
        <v>11</v>
      </c>
    </row>
    <row r="613" spans="1:13" x14ac:dyDescent="0.25">
      <c r="A613" t="s">
        <v>1791</v>
      </c>
      <c r="B613" s="1">
        <v>29832</v>
      </c>
      <c r="C613" s="2" t="str">
        <f>CHOOSE(WEEKDAY(sharks_attacks_09082024[[#This Row],[Date]],2), "Monday", "Tuesday", "Wednesday", "Thursday", "Friday", "Saturday", "Sunday")</f>
        <v>Thursday</v>
      </c>
      <c r="D613" t="s">
        <v>10</v>
      </c>
      <c r="E613" t="s">
        <v>19</v>
      </c>
      <c r="F613" t="s">
        <v>52</v>
      </c>
      <c r="G613" t="s">
        <v>1792</v>
      </c>
      <c r="H613" t="s">
        <v>6157</v>
      </c>
      <c r="I613" t="s">
        <v>6154</v>
      </c>
      <c r="J613" t="s">
        <v>1793</v>
      </c>
      <c r="K613" t="s">
        <v>6160</v>
      </c>
      <c r="L613">
        <v>12</v>
      </c>
      <c r="M613" t="s">
        <v>11</v>
      </c>
    </row>
    <row r="614" spans="1:13" x14ac:dyDescent="0.25">
      <c r="A614" t="s">
        <v>1794</v>
      </c>
      <c r="B614" s="1">
        <v>27539</v>
      </c>
      <c r="C614" s="2" t="str">
        <f>CHOOSE(WEEKDAY(sharks_attacks_09082024[[#This Row],[Date]],2), "Monday", "Tuesday", "Wednesday", "Thursday", "Friday", "Saturday", "Sunday")</f>
        <v>Sunday</v>
      </c>
      <c r="D614" t="s">
        <v>10</v>
      </c>
      <c r="E614" t="s">
        <v>19</v>
      </c>
      <c r="F614" t="s">
        <v>52</v>
      </c>
      <c r="G614" t="s">
        <v>1795</v>
      </c>
      <c r="H614" t="s">
        <v>6157</v>
      </c>
      <c r="I614" t="s">
        <v>6155</v>
      </c>
      <c r="J614" t="s">
        <v>90</v>
      </c>
      <c r="K614" t="s">
        <v>6160</v>
      </c>
      <c r="L614">
        <v>10</v>
      </c>
      <c r="M614" t="s">
        <v>11</v>
      </c>
    </row>
    <row r="615" spans="1:13" x14ac:dyDescent="0.25">
      <c r="A615" t="s">
        <v>1796</v>
      </c>
      <c r="B615" s="1">
        <v>41504</v>
      </c>
      <c r="C615" s="2" t="str">
        <f>CHOOSE(WEEKDAY(sharks_attacks_09082024[[#This Row],[Date]],2), "Monday", "Tuesday", "Wednesday", "Thursday", "Friday", "Saturday", "Sunday")</f>
        <v>Sunday</v>
      </c>
      <c r="D615" t="s">
        <v>10</v>
      </c>
      <c r="E615" t="s">
        <v>19</v>
      </c>
      <c r="F615" t="s">
        <v>52</v>
      </c>
      <c r="G615" t="s">
        <v>1797</v>
      </c>
      <c r="H615" t="s">
        <v>6157</v>
      </c>
      <c r="I615" t="s">
        <v>6155</v>
      </c>
      <c r="J615" t="s">
        <v>1798</v>
      </c>
      <c r="K615" t="s">
        <v>6160</v>
      </c>
      <c r="L615">
        <v>13</v>
      </c>
      <c r="M615" t="s">
        <v>11</v>
      </c>
    </row>
    <row r="616" spans="1:13" x14ac:dyDescent="0.25">
      <c r="A616" t="s">
        <v>1799</v>
      </c>
      <c r="B616" s="1">
        <v>39652</v>
      </c>
      <c r="C616" s="2" t="str">
        <f>CHOOSE(WEEKDAY(sharks_attacks_09082024[[#This Row],[Date]],2), "Monday", "Tuesday", "Wednesday", "Thursday", "Friday", "Saturday", "Sunday")</f>
        <v>Wednesday</v>
      </c>
      <c r="D616" t="s">
        <v>16</v>
      </c>
      <c r="E616" t="s">
        <v>19</v>
      </c>
      <c r="F616" t="s">
        <v>52</v>
      </c>
      <c r="G616" t="s">
        <v>1800</v>
      </c>
      <c r="H616" t="s">
        <v>6157</v>
      </c>
      <c r="I616" t="s">
        <v>6155</v>
      </c>
      <c r="J616" t="s">
        <v>1801</v>
      </c>
      <c r="K616" t="s">
        <v>6160</v>
      </c>
      <c r="L616">
        <v>14</v>
      </c>
      <c r="M616" t="s">
        <v>11</v>
      </c>
    </row>
    <row r="617" spans="1:13" x14ac:dyDescent="0.25">
      <c r="A617" t="s">
        <v>1802</v>
      </c>
      <c r="B617" s="1">
        <v>39564</v>
      </c>
      <c r="C617" s="2" t="str">
        <f>CHOOSE(WEEKDAY(sharks_attacks_09082024[[#This Row],[Date]],2), "Monday", "Tuesday", "Wednesday", "Thursday", "Friday", "Saturday", "Sunday")</f>
        <v>Saturday</v>
      </c>
      <c r="D617" t="s">
        <v>16</v>
      </c>
      <c r="E617" t="s">
        <v>19</v>
      </c>
      <c r="F617" t="s">
        <v>52</v>
      </c>
      <c r="G617" t="s">
        <v>1803</v>
      </c>
      <c r="H617" t="s">
        <v>6157</v>
      </c>
      <c r="I617" t="s">
        <v>6154</v>
      </c>
      <c r="J617" t="s">
        <v>1804</v>
      </c>
      <c r="K617" t="s">
        <v>6160</v>
      </c>
      <c r="L617">
        <v>9</v>
      </c>
      <c r="M617" t="s">
        <v>11</v>
      </c>
    </row>
    <row r="618" spans="1:13" x14ac:dyDescent="0.25">
      <c r="A618" t="s">
        <v>1805</v>
      </c>
      <c r="B618" s="1">
        <v>37899</v>
      </c>
      <c r="C618" s="2" t="str">
        <f>CHOOSE(WEEKDAY(sharks_attacks_09082024[[#This Row],[Date]],2), "Monday", "Tuesday", "Wednesday", "Thursday", "Friday", "Saturday", "Sunday")</f>
        <v>Sunday</v>
      </c>
      <c r="D618" t="s">
        <v>16</v>
      </c>
      <c r="E618" t="s">
        <v>19</v>
      </c>
      <c r="F618" t="s">
        <v>52</v>
      </c>
      <c r="G618" t="s">
        <v>1806</v>
      </c>
      <c r="H618" t="s">
        <v>6157</v>
      </c>
      <c r="I618" t="s">
        <v>6154</v>
      </c>
      <c r="J618" t="s">
        <v>1807</v>
      </c>
      <c r="K618" t="s">
        <v>6160</v>
      </c>
      <c r="L618">
        <v>14</v>
      </c>
      <c r="M618" t="s">
        <v>11</v>
      </c>
    </row>
    <row r="619" spans="1:13" x14ac:dyDescent="0.25">
      <c r="A619" t="s">
        <v>1808</v>
      </c>
      <c r="B619" s="1">
        <v>37447</v>
      </c>
      <c r="C619" s="2" t="str">
        <f>CHOOSE(WEEKDAY(sharks_attacks_09082024[[#This Row],[Date]],2), "Monday", "Tuesday", "Wednesday", "Thursday", "Friday", "Saturday", "Sunday")</f>
        <v>Wednesday</v>
      </c>
      <c r="D619" t="s">
        <v>16</v>
      </c>
      <c r="E619" t="s">
        <v>19</v>
      </c>
      <c r="F619" t="s">
        <v>52</v>
      </c>
      <c r="G619" t="s">
        <v>1809</v>
      </c>
      <c r="H619" t="s">
        <v>6157</v>
      </c>
      <c r="I619" t="s">
        <v>6155</v>
      </c>
      <c r="J619" t="s">
        <v>1810</v>
      </c>
      <c r="K619" t="s">
        <v>6160</v>
      </c>
      <c r="L619">
        <v>18</v>
      </c>
      <c r="M619" t="s">
        <v>11</v>
      </c>
    </row>
    <row r="620" spans="1:13" x14ac:dyDescent="0.25">
      <c r="A620" t="s">
        <v>1811</v>
      </c>
      <c r="B620" s="1">
        <v>36153</v>
      </c>
      <c r="C620" s="2" t="str">
        <f>CHOOSE(WEEKDAY(sharks_attacks_09082024[[#This Row],[Date]],2), "Monday", "Tuesday", "Wednesday", "Thursday", "Friday", "Saturday", "Sunday")</f>
        <v>Thursday</v>
      </c>
      <c r="D620" t="s">
        <v>16</v>
      </c>
      <c r="E620" t="s">
        <v>19</v>
      </c>
      <c r="F620" t="s">
        <v>52</v>
      </c>
      <c r="G620" t="s">
        <v>1812</v>
      </c>
      <c r="H620" t="s">
        <v>6157</v>
      </c>
      <c r="I620" t="s">
        <v>6155</v>
      </c>
      <c r="J620" t="s">
        <v>1813</v>
      </c>
      <c r="K620" t="s">
        <v>6160</v>
      </c>
      <c r="L620">
        <v>8</v>
      </c>
      <c r="M620" t="s">
        <v>11</v>
      </c>
    </row>
    <row r="621" spans="1:13" x14ac:dyDescent="0.25">
      <c r="A621" t="s">
        <v>1814</v>
      </c>
      <c r="B621" s="1">
        <v>24654</v>
      </c>
      <c r="C621" s="2" t="str">
        <f>CHOOSE(WEEKDAY(sharks_attacks_09082024[[#This Row],[Date]],2), "Monday", "Tuesday", "Wednesday", "Thursday", "Friday", "Saturday", "Sunday")</f>
        <v>Saturday</v>
      </c>
      <c r="D621" t="s">
        <v>14</v>
      </c>
      <c r="E621" t="s">
        <v>19</v>
      </c>
      <c r="F621" t="s">
        <v>52</v>
      </c>
      <c r="G621" t="s">
        <v>1815</v>
      </c>
      <c r="H621" t="s">
        <v>6157</v>
      </c>
      <c r="I621" t="s">
        <v>6155</v>
      </c>
      <c r="J621" t="s">
        <v>1816</v>
      </c>
      <c r="K621" t="s">
        <v>6160</v>
      </c>
      <c r="L621">
        <v>16</v>
      </c>
      <c r="M621" t="s">
        <v>11</v>
      </c>
    </row>
    <row r="622" spans="1:13" x14ac:dyDescent="0.25">
      <c r="A622" t="s">
        <v>1817</v>
      </c>
      <c r="B622" s="1">
        <v>38606</v>
      </c>
      <c r="C622" s="2" t="str">
        <f>CHOOSE(WEEKDAY(sharks_attacks_09082024[[#This Row],[Date]],2), "Monday", "Tuesday", "Wednesday", "Thursday", "Friday", "Saturday", "Sunday")</f>
        <v>Sunday</v>
      </c>
      <c r="D622" t="s">
        <v>10</v>
      </c>
      <c r="E622" t="s">
        <v>19</v>
      </c>
      <c r="F622" t="s">
        <v>52</v>
      </c>
      <c r="G622" t="s">
        <v>1818</v>
      </c>
      <c r="H622" t="s">
        <v>6157</v>
      </c>
      <c r="I622" t="s">
        <v>6155</v>
      </c>
      <c r="J622" t="s">
        <v>12</v>
      </c>
      <c r="K622" t="s">
        <v>6159</v>
      </c>
      <c r="L622">
        <v>14</v>
      </c>
      <c r="M622" t="s">
        <v>11</v>
      </c>
    </row>
    <row r="623" spans="1:13" x14ac:dyDescent="0.25">
      <c r="A623" t="s">
        <v>1819</v>
      </c>
      <c r="B623" s="1">
        <v>23857</v>
      </c>
      <c r="C623" s="2" t="str">
        <f>CHOOSE(WEEKDAY(sharks_attacks_09082024[[#This Row],[Date]],2), "Monday", "Tuesday", "Wednesday", "Thursday", "Friday", "Saturday", "Sunday")</f>
        <v>Sunday</v>
      </c>
      <c r="D623" t="s">
        <v>14</v>
      </c>
      <c r="E623" t="s">
        <v>19</v>
      </c>
      <c r="F623" t="s">
        <v>52</v>
      </c>
      <c r="G623" t="s">
        <v>1820</v>
      </c>
      <c r="H623" t="s">
        <v>6157</v>
      </c>
      <c r="I623" t="s">
        <v>6155</v>
      </c>
      <c r="J623" t="s">
        <v>1821</v>
      </c>
      <c r="K623" t="s">
        <v>6159</v>
      </c>
      <c r="L623">
        <v>16</v>
      </c>
      <c r="M623" t="s">
        <v>11</v>
      </c>
    </row>
    <row r="624" spans="1:13" x14ac:dyDescent="0.25">
      <c r="A624" t="s">
        <v>1822</v>
      </c>
      <c r="B624" s="1">
        <v>42410</v>
      </c>
      <c r="C624" s="2" t="str">
        <f>CHOOSE(WEEKDAY(sharks_attacks_09082024[[#This Row],[Date]],2), "Monday", "Tuesday", "Wednesday", "Thursday", "Friday", "Saturday", "Sunday")</f>
        <v>Wednesday</v>
      </c>
      <c r="D624" t="s">
        <v>14</v>
      </c>
      <c r="E624" t="s">
        <v>6081</v>
      </c>
      <c r="F624" t="s">
        <v>52</v>
      </c>
      <c r="G624" t="s">
        <v>18</v>
      </c>
      <c r="H624" t="s">
        <v>6157</v>
      </c>
      <c r="I624" t="s">
        <v>6153</v>
      </c>
      <c r="J624" t="s">
        <v>405</v>
      </c>
      <c r="K624" t="s">
        <v>6160</v>
      </c>
      <c r="L624">
        <v>12</v>
      </c>
      <c r="M624" t="s">
        <v>1823</v>
      </c>
    </row>
    <row r="625" spans="1:13" x14ac:dyDescent="0.25">
      <c r="A625" t="s">
        <v>1824</v>
      </c>
      <c r="B625" s="1">
        <v>42179</v>
      </c>
      <c r="C625" s="2" t="str">
        <f>CHOOSE(WEEKDAY(sharks_attacks_09082024[[#This Row],[Date]],2), "Monday", "Tuesday", "Wednesday", "Thursday", "Friday", "Saturday", "Sunday")</f>
        <v>Wednesday</v>
      </c>
      <c r="D625" t="s">
        <v>14</v>
      </c>
      <c r="E625" t="s">
        <v>6081</v>
      </c>
      <c r="F625" t="s">
        <v>52</v>
      </c>
      <c r="G625" t="s">
        <v>1825</v>
      </c>
      <c r="H625" t="s">
        <v>6158</v>
      </c>
      <c r="I625" t="s">
        <v>6154</v>
      </c>
      <c r="J625" t="s">
        <v>1826</v>
      </c>
      <c r="K625" t="s">
        <v>6160</v>
      </c>
      <c r="L625">
        <v>9</v>
      </c>
      <c r="M625" t="s">
        <v>1827</v>
      </c>
    </row>
    <row r="626" spans="1:13" x14ac:dyDescent="0.25">
      <c r="A626" t="s">
        <v>1828</v>
      </c>
      <c r="B626" s="1">
        <v>39555</v>
      </c>
      <c r="C626" s="2" t="str">
        <f>CHOOSE(WEEKDAY(sharks_attacks_09082024[[#This Row],[Date]],2), "Monday", "Tuesday", "Wednesday", "Thursday", "Friday", "Saturday", "Sunday")</f>
        <v>Thursday</v>
      </c>
      <c r="D626" t="s">
        <v>14</v>
      </c>
      <c r="E626" t="s">
        <v>6081</v>
      </c>
      <c r="F626" t="s">
        <v>52</v>
      </c>
      <c r="G626" t="s">
        <v>1829</v>
      </c>
      <c r="H626" t="s">
        <v>6157</v>
      </c>
      <c r="I626" t="s">
        <v>6155</v>
      </c>
      <c r="J626" t="s">
        <v>1830</v>
      </c>
      <c r="K626" t="s">
        <v>6160</v>
      </c>
      <c r="L626">
        <v>11</v>
      </c>
      <c r="M626" t="s">
        <v>1831</v>
      </c>
    </row>
    <row r="627" spans="1:13" x14ac:dyDescent="0.25">
      <c r="A627" t="s">
        <v>1832</v>
      </c>
      <c r="B627" s="1">
        <v>23267</v>
      </c>
      <c r="C627" s="2" t="str">
        <f>CHOOSE(WEEKDAY(sharks_attacks_09082024[[#This Row],[Date]],2), "Monday", "Tuesday", "Wednesday", "Thursday", "Friday", "Saturday", "Sunday")</f>
        <v>Friday</v>
      </c>
      <c r="D627" t="s">
        <v>16</v>
      </c>
      <c r="E627" t="s">
        <v>6081</v>
      </c>
      <c r="F627" t="s">
        <v>52</v>
      </c>
      <c r="G627" t="s">
        <v>1833</v>
      </c>
      <c r="H627" t="s">
        <v>6157</v>
      </c>
      <c r="I627" t="s">
        <v>6155</v>
      </c>
      <c r="J627" t="s">
        <v>1834</v>
      </c>
      <c r="K627" t="s">
        <v>6160</v>
      </c>
      <c r="L627">
        <v>9</v>
      </c>
      <c r="M627" t="s">
        <v>1835</v>
      </c>
    </row>
    <row r="628" spans="1:13" x14ac:dyDescent="0.25">
      <c r="A628" t="s">
        <v>1836</v>
      </c>
      <c r="B628" s="1">
        <v>42842</v>
      </c>
      <c r="C628" s="2" t="str">
        <f>CHOOSE(WEEKDAY(sharks_attacks_09082024[[#This Row],[Date]],2), "Monday", "Tuesday", "Wednesday", "Thursday", "Friday", "Saturday", "Sunday")</f>
        <v>Monday</v>
      </c>
      <c r="D628" t="s">
        <v>10</v>
      </c>
      <c r="E628" t="s">
        <v>6081</v>
      </c>
      <c r="F628" t="s">
        <v>52</v>
      </c>
      <c r="G628" t="s">
        <v>1837</v>
      </c>
      <c r="H628" t="s">
        <v>6158</v>
      </c>
      <c r="I628" t="s">
        <v>6155</v>
      </c>
      <c r="J628" t="s">
        <v>12</v>
      </c>
      <c r="K628" t="s">
        <v>6159</v>
      </c>
      <c r="L628">
        <v>16</v>
      </c>
      <c r="M628" t="s">
        <v>1827</v>
      </c>
    </row>
    <row r="629" spans="1:13" x14ac:dyDescent="0.25">
      <c r="A629" t="s">
        <v>1838</v>
      </c>
      <c r="B629" s="1">
        <v>42521</v>
      </c>
      <c r="C629" s="2" t="str">
        <f>CHOOSE(WEEKDAY(sharks_attacks_09082024[[#This Row],[Date]],2), "Monday", "Tuesday", "Wednesday", "Thursday", "Friday", "Saturday", "Sunday")</f>
        <v>Tuesday</v>
      </c>
      <c r="D629" t="s">
        <v>10</v>
      </c>
      <c r="E629" t="s">
        <v>6081</v>
      </c>
      <c r="F629" t="s">
        <v>52</v>
      </c>
      <c r="G629" t="s">
        <v>1839</v>
      </c>
      <c r="H629" t="s">
        <v>6157</v>
      </c>
      <c r="I629" t="s">
        <v>6154</v>
      </c>
      <c r="J629" t="s">
        <v>12</v>
      </c>
      <c r="K629" t="s">
        <v>6159</v>
      </c>
      <c r="L629">
        <v>16</v>
      </c>
      <c r="M629" t="s">
        <v>1827</v>
      </c>
    </row>
    <row r="630" spans="1:13" x14ac:dyDescent="0.25">
      <c r="A630" t="s">
        <v>1840</v>
      </c>
      <c r="B630" s="1">
        <v>42044</v>
      </c>
      <c r="C630" s="2" t="str">
        <f>CHOOSE(WEEKDAY(sharks_attacks_09082024[[#This Row],[Date]],2), "Monday", "Tuesday", "Wednesday", "Thursday", "Friday", "Saturday", "Sunday")</f>
        <v>Monday</v>
      </c>
      <c r="D630" t="s">
        <v>10</v>
      </c>
      <c r="E630" t="s">
        <v>6081</v>
      </c>
      <c r="F630" t="s">
        <v>52</v>
      </c>
      <c r="G630" t="s">
        <v>1841</v>
      </c>
      <c r="H630" t="s">
        <v>6157</v>
      </c>
      <c r="I630" t="s">
        <v>6154</v>
      </c>
      <c r="J630" t="s">
        <v>12</v>
      </c>
      <c r="K630" t="s">
        <v>6159</v>
      </c>
      <c r="L630">
        <v>10</v>
      </c>
      <c r="M630" t="s">
        <v>1842</v>
      </c>
    </row>
    <row r="631" spans="1:13" x14ac:dyDescent="0.25">
      <c r="A631" t="s">
        <v>1843</v>
      </c>
      <c r="B631" s="1">
        <v>41601</v>
      </c>
      <c r="C631" s="2" t="str">
        <f>CHOOSE(WEEKDAY(sharks_attacks_09082024[[#This Row],[Date]],2), "Monday", "Tuesday", "Wednesday", "Thursday", "Friday", "Saturday", "Sunday")</f>
        <v>Saturday</v>
      </c>
      <c r="D631" t="s">
        <v>10</v>
      </c>
      <c r="E631" t="s">
        <v>6081</v>
      </c>
      <c r="F631" t="s">
        <v>52</v>
      </c>
      <c r="G631" t="s">
        <v>1844</v>
      </c>
      <c r="H631" t="s">
        <v>6157</v>
      </c>
      <c r="I631" t="s">
        <v>6154</v>
      </c>
      <c r="J631" t="s">
        <v>12</v>
      </c>
      <c r="K631" t="s">
        <v>6159</v>
      </c>
      <c r="L631">
        <v>9</v>
      </c>
      <c r="M631" t="s">
        <v>1845</v>
      </c>
    </row>
    <row r="632" spans="1:13" x14ac:dyDescent="0.25">
      <c r="A632" t="s">
        <v>1846</v>
      </c>
      <c r="B632" s="1">
        <v>41104</v>
      </c>
      <c r="C632" s="2" t="str">
        <f>CHOOSE(WEEKDAY(sharks_attacks_09082024[[#This Row],[Date]],2), "Monday", "Tuesday", "Wednesday", "Thursday", "Friday", "Saturday", "Sunday")</f>
        <v>Saturday</v>
      </c>
      <c r="D632" t="s">
        <v>10</v>
      </c>
      <c r="E632" t="s">
        <v>6081</v>
      </c>
      <c r="F632" t="s">
        <v>52</v>
      </c>
      <c r="G632" t="s">
        <v>1847</v>
      </c>
      <c r="H632" t="s">
        <v>6157</v>
      </c>
      <c r="I632" t="s">
        <v>6154</v>
      </c>
      <c r="J632" t="s">
        <v>12</v>
      </c>
      <c r="K632" t="s">
        <v>6159</v>
      </c>
      <c r="L632">
        <v>9</v>
      </c>
      <c r="M632" t="s">
        <v>1848</v>
      </c>
    </row>
    <row r="633" spans="1:13" x14ac:dyDescent="0.25">
      <c r="A633" t="s">
        <v>1849</v>
      </c>
      <c r="B633" s="1">
        <v>40407</v>
      </c>
      <c r="C633" s="2" t="str">
        <f>CHOOSE(WEEKDAY(sharks_attacks_09082024[[#This Row],[Date]],2), "Monday", "Tuesday", "Wednesday", "Thursday", "Friday", "Saturday", "Sunday")</f>
        <v>Tuesday</v>
      </c>
      <c r="D633" t="s">
        <v>10</v>
      </c>
      <c r="E633" t="s">
        <v>6081</v>
      </c>
      <c r="F633" t="s">
        <v>52</v>
      </c>
      <c r="G633" t="s">
        <v>1850</v>
      </c>
      <c r="H633" t="s">
        <v>6157</v>
      </c>
      <c r="I633" t="s">
        <v>6154</v>
      </c>
      <c r="J633" t="s">
        <v>12</v>
      </c>
      <c r="K633" t="s">
        <v>6159</v>
      </c>
      <c r="L633">
        <v>8</v>
      </c>
      <c r="M633" t="s">
        <v>1827</v>
      </c>
    </row>
    <row r="634" spans="1:13" x14ac:dyDescent="0.25">
      <c r="A634" t="s">
        <v>1851</v>
      </c>
      <c r="B634" s="1">
        <v>38178</v>
      </c>
      <c r="C634" s="2" t="str">
        <f>CHOOSE(WEEKDAY(sharks_attacks_09082024[[#This Row],[Date]],2), "Monday", "Tuesday", "Wednesday", "Thursday", "Friday", "Saturday", "Sunday")</f>
        <v>Saturday</v>
      </c>
      <c r="D634" t="s">
        <v>10</v>
      </c>
      <c r="E634" t="s">
        <v>6081</v>
      </c>
      <c r="F634" t="s">
        <v>52</v>
      </c>
      <c r="G634" t="s">
        <v>1852</v>
      </c>
      <c r="H634" t="s">
        <v>6157</v>
      </c>
      <c r="I634" t="s">
        <v>6154</v>
      </c>
      <c r="J634" t="s">
        <v>1853</v>
      </c>
      <c r="K634" t="s">
        <v>6159</v>
      </c>
      <c r="L634">
        <v>14</v>
      </c>
      <c r="M634" t="s">
        <v>1854</v>
      </c>
    </row>
    <row r="635" spans="1:13" x14ac:dyDescent="0.25">
      <c r="A635" t="s">
        <v>1855</v>
      </c>
      <c r="B635" s="1">
        <v>36794</v>
      </c>
      <c r="C635" s="2" t="str">
        <f>CHOOSE(WEEKDAY(sharks_attacks_09082024[[#This Row],[Date]],2), "Monday", "Tuesday", "Wednesday", "Thursday", "Friday", "Saturday", "Sunday")</f>
        <v>Monday</v>
      </c>
      <c r="D635" t="s">
        <v>10</v>
      </c>
      <c r="E635" t="s">
        <v>6081</v>
      </c>
      <c r="F635" t="s">
        <v>52</v>
      </c>
      <c r="G635" t="s">
        <v>1856</v>
      </c>
      <c r="H635" t="s">
        <v>6157</v>
      </c>
      <c r="I635" t="s">
        <v>6155</v>
      </c>
      <c r="J635" t="s">
        <v>12</v>
      </c>
      <c r="K635" t="s">
        <v>6159</v>
      </c>
      <c r="L635">
        <v>13</v>
      </c>
      <c r="M635" t="s">
        <v>1827</v>
      </c>
    </row>
    <row r="636" spans="1:13" x14ac:dyDescent="0.25">
      <c r="A636" t="s">
        <v>1857</v>
      </c>
      <c r="B636" s="1">
        <v>36793</v>
      </c>
      <c r="C636" s="2" t="str">
        <f>CHOOSE(WEEKDAY(sharks_attacks_09082024[[#This Row],[Date]],2), "Monday", "Tuesday", "Wednesday", "Thursday", "Friday", "Saturday", "Sunday")</f>
        <v>Sunday</v>
      </c>
      <c r="D636" t="s">
        <v>10</v>
      </c>
      <c r="E636" t="s">
        <v>6081</v>
      </c>
      <c r="F636" t="s">
        <v>52</v>
      </c>
      <c r="G636" t="s">
        <v>1858</v>
      </c>
      <c r="H636" t="s">
        <v>6157</v>
      </c>
      <c r="I636" t="s">
        <v>6154</v>
      </c>
      <c r="J636" t="s">
        <v>12</v>
      </c>
      <c r="K636" t="s">
        <v>6159</v>
      </c>
      <c r="L636">
        <v>7</v>
      </c>
      <c r="M636" t="s">
        <v>1859</v>
      </c>
    </row>
    <row r="637" spans="1:13" x14ac:dyDescent="0.25">
      <c r="A637" t="s">
        <v>1860</v>
      </c>
      <c r="B637" s="1">
        <v>33878</v>
      </c>
      <c r="C637" s="2" t="str">
        <f>CHOOSE(WEEKDAY(sharks_attacks_09082024[[#This Row],[Date]],2), "Monday", "Tuesday", "Wednesday", "Thursday", "Friday", "Saturday", "Sunday")</f>
        <v>Thursday</v>
      </c>
      <c r="D637" t="s">
        <v>10</v>
      </c>
      <c r="E637" t="s">
        <v>6081</v>
      </c>
      <c r="F637" t="s">
        <v>52</v>
      </c>
      <c r="G637" t="s">
        <v>1861</v>
      </c>
      <c r="H637" t="s">
        <v>6157</v>
      </c>
      <c r="I637" t="s">
        <v>6154</v>
      </c>
      <c r="J637" t="s">
        <v>12</v>
      </c>
      <c r="K637" t="s">
        <v>6159</v>
      </c>
      <c r="L637">
        <v>14</v>
      </c>
      <c r="M637" t="s">
        <v>1862</v>
      </c>
    </row>
    <row r="638" spans="1:13" x14ac:dyDescent="0.25">
      <c r="A638" t="s">
        <v>1863</v>
      </c>
      <c r="B638" s="1">
        <v>32576</v>
      </c>
      <c r="C638" s="2" t="str">
        <f>CHOOSE(WEEKDAY(sharks_attacks_09082024[[#This Row],[Date]],2), "Monday", "Tuesday", "Wednesday", "Thursday", "Friday", "Saturday", "Sunday")</f>
        <v>Thursday</v>
      </c>
      <c r="D638" t="s">
        <v>10</v>
      </c>
      <c r="E638" t="s">
        <v>6081</v>
      </c>
      <c r="F638" t="s">
        <v>52</v>
      </c>
      <c r="G638" t="s">
        <v>1864</v>
      </c>
      <c r="H638" t="s">
        <v>6157</v>
      </c>
      <c r="I638" t="s">
        <v>6154</v>
      </c>
      <c r="J638" t="s">
        <v>1865</v>
      </c>
      <c r="K638" t="s">
        <v>6159</v>
      </c>
      <c r="L638">
        <v>20</v>
      </c>
      <c r="M638" t="s">
        <v>1866</v>
      </c>
    </row>
    <row r="639" spans="1:13" x14ac:dyDescent="0.25">
      <c r="A639" t="s">
        <v>1867</v>
      </c>
      <c r="B639" s="1">
        <v>42896</v>
      </c>
      <c r="C639" s="2" t="str">
        <f>CHOOSE(WEEKDAY(sharks_attacks_09082024[[#This Row],[Date]],2), "Monday", "Tuesday", "Wednesday", "Thursday", "Friday", "Saturday", "Sunday")</f>
        <v>Saturday</v>
      </c>
      <c r="D639" t="s">
        <v>10</v>
      </c>
      <c r="E639" t="s">
        <v>6081</v>
      </c>
      <c r="F639" t="s">
        <v>52</v>
      </c>
      <c r="G639" t="s">
        <v>15</v>
      </c>
      <c r="H639" t="s">
        <v>6158</v>
      </c>
      <c r="I639" t="s">
        <v>6153</v>
      </c>
      <c r="J639" t="s">
        <v>1868</v>
      </c>
      <c r="K639" t="s">
        <v>6160</v>
      </c>
      <c r="L639">
        <v>15</v>
      </c>
      <c r="M639" t="s">
        <v>1869</v>
      </c>
    </row>
    <row r="640" spans="1:13" x14ac:dyDescent="0.25">
      <c r="A640" t="s">
        <v>1871</v>
      </c>
      <c r="B640" s="1">
        <v>41929</v>
      </c>
      <c r="C640" s="2" t="str">
        <f>CHOOSE(WEEKDAY(sharks_attacks_09082024[[#This Row],[Date]],2), "Monday", "Tuesday", "Wednesday", "Thursday", "Friday", "Saturday", "Sunday")</f>
        <v>Friday</v>
      </c>
      <c r="D640" t="s">
        <v>10</v>
      </c>
      <c r="E640" t="s">
        <v>6081</v>
      </c>
      <c r="F640" t="s">
        <v>52</v>
      </c>
      <c r="G640" t="s">
        <v>1872</v>
      </c>
      <c r="H640" t="s">
        <v>6158</v>
      </c>
      <c r="I640" t="s">
        <v>6155</v>
      </c>
      <c r="J640" t="s">
        <v>1873</v>
      </c>
      <c r="K640" t="s">
        <v>6160</v>
      </c>
      <c r="L640">
        <v>6</v>
      </c>
      <c r="M640" t="s">
        <v>1874</v>
      </c>
    </row>
    <row r="641" spans="1:13" x14ac:dyDescent="0.25">
      <c r="A641" t="s">
        <v>1875</v>
      </c>
      <c r="B641" s="1">
        <v>39824</v>
      </c>
      <c r="C641" s="2" t="str">
        <f>CHOOSE(WEEKDAY(sharks_attacks_09082024[[#This Row],[Date]],2), "Monday", "Tuesday", "Wednesday", "Thursday", "Friday", "Saturday", "Sunday")</f>
        <v>Sunday</v>
      </c>
      <c r="D641" t="s">
        <v>10</v>
      </c>
      <c r="E641" t="s">
        <v>6081</v>
      </c>
      <c r="F641" t="s">
        <v>52</v>
      </c>
      <c r="G641" t="s">
        <v>1876</v>
      </c>
      <c r="H641" t="s">
        <v>6158</v>
      </c>
      <c r="I641" t="s">
        <v>6155</v>
      </c>
      <c r="J641" t="s">
        <v>1877</v>
      </c>
      <c r="K641" t="s">
        <v>6160</v>
      </c>
      <c r="L641">
        <v>15</v>
      </c>
      <c r="M641" t="s">
        <v>1848</v>
      </c>
    </row>
    <row r="642" spans="1:13" x14ac:dyDescent="0.25">
      <c r="A642" t="s">
        <v>1878</v>
      </c>
      <c r="B642" s="1">
        <v>39161</v>
      </c>
      <c r="C642" s="2" t="str">
        <f>CHOOSE(WEEKDAY(sharks_attacks_09082024[[#This Row],[Date]],2), "Monday", "Tuesday", "Wednesday", "Thursday", "Friday", "Saturday", "Sunday")</f>
        <v>Tuesday</v>
      </c>
      <c r="D642" t="s">
        <v>10</v>
      </c>
      <c r="E642" t="s">
        <v>6081</v>
      </c>
      <c r="F642" t="s">
        <v>52</v>
      </c>
      <c r="G642" t="s">
        <v>1879</v>
      </c>
      <c r="H642" t="s">
        <v>6158</v>
      </c>
      <c r="I642" t="s">
        <v>6154</v>
      </c>
      <c r="J642" t="s">
        <v>1880</v>
      </c>
      <c r="K642" t="s">
        <v>6160</v>
      </c>
      <c r="L642">
        <v>10</v>
      </c>
      <c r="M642" t="s">
        <v>1881</v>
      </c>
    </row>
    <row r="643" spans="1:13" x14ac:dyDescent="0.25">
      <c r="A643" t="s">
        <v>1883</v>
      </c>
      <c r="B643" s="1">
        <v>43181</v>
      </c>
      <c r="C643" s="2" t="str">
        <f>CHOOSE(WEEKDAY(sharks_attacks_09082024[[#This Row],[Date]],2), "Monday", "Tuesday", "Wednesday", "Thursday", "Friday", "Saturday", "Sunday")</f>
        <v>Thursday</v>
      </c>
      <c r="D643" t="s">
        <v>10</v>
      </c>
      <c r="E643" t="s">
        <v>6081</v>
      </c>
      <c r="F643" t="s">
        <v>52</v>
      </c>
      <c r="G643" t="s">
        <v>1884</v>
      </c>
      <c r="H643" t="s">
        <v>6157</v>
      </c>
      <c r="I643" t="s">
        <v>6153</v>
      </c>
      <c r="J643" t="s">
        <v>1885</v>
      </c>
      <c r="K643" t="s">
        <v>6160</v>
      </c>
      <c r="L643">
        <v>18</v>
      </c>
      <c r="M643" t="s">
        <v>1886</v>
      </c>
    </row>
    <row r="644" spans="1:13" x14ac:dyDescent="0.25">
      <c r="A644" t="s">
        <v>1887</v>
      </c>
      <c r="B644" s="1">
        <v>42705</v>
      </c>
      <c r="C644" s="2" t="str">
        <f>CHOOSE(WEEKDAY(sharks_attacks_09082024[[#This Row],[Date]],2), "Monday", "Tuesday", "Wednesday", "Thursday", "Friday", "Saturday", "Sunday")</f>
        <v>Thursday</v>
      </c>
      <c r="D644" t="s">
        <v>10</v>
      </c>
      <c r="E644" t="s">
        <v>6081</v>
      </c>
      <c r="F644" t="s">
        <v>52</v>
      </c>
      <c r="G644" t="s">
        <v>1888</v>
      </c>
      <c r="H644" t="s">
        <v>6157</v>
      </c>
      <c r="I644" t="s">
        <v>6154</v>
      </c>
      <c r="J644" t="s">
        <v>1889</v>
      </c>
      <c r="K644" t="s">
        <v>6160</v>
      </c>
      <c r="L644">
        <v>9</v>
      </c>
      <c r="M644" t="s">
        <v>1827</v>
      </c>
    </row>
    <row r="645" spans="1:13" x14ac:dyDescent="0.25">
      <c r="A645" t="s">
        <v>1891</v>
      </c>
      <c r="B645" s="1">
        <v>42359</v>
      </c>
      <c r="C645" s="2" t="str">
        <f>CHOOSE(WEEKDAY(sharks_attacks_09082024[[#This Row],[Date]],2), "Monday", "Tuesday", "Wednesday", "Thursday", "Friday", "Saturday", "Sunday")</f>
        <v>Monday</v>
      </c>
      <c r="D645" t="s">
        <v>10</v>
      </c>
      <c r="E645" t="s">
        <v>6081</v>
      </c>
      <c r="F645" t="s">
        <v>52</v>
      </c>
      <c r="G645" t="s">
        <v>1892</v>
      </c>
      <c r="H645" t="s">
        <v>6157</v>
      </c>
      <c r="I645" t="s">
        <v>6154</v>
      </c>
      <c r="J645" t="s">
        <v>1893</v>
      </c>
      <c r="K645" t="s">
        <v>6160</v>
      </c>
      <c r="L645">
        <v>7</v>
      </c>
      <c r="M645" t="s">
        <v>1894</v>
      </c>
    </row>
    <row r="646" spans="1:13" x14ac:dyDescent="0.25">
      <c r="A646" t="s">
        <v>1895</v>
      </c>
      <c r="B646" s="1">
        <v>42318</v>
      </c>
      <c r="C646" s="2" t="str">
        <f>CHOOSE(WEEKDAY(sharks_attacks_09082024[[#This Row],[Date]],2), "Monday", "Tuesday", "Wednesday", "Thursday", "Friday", "Saturday", "Sunday")</f>
        <v>Tuesday</v>
      </c>
      <c r="D646" t="s">
        <v>10</v>
      </c>
      <c r="E646" t="s">
        <v>6081</v>
      </c>
      <c r="F646" t="s">
        <v>52</v>
      </c>
      <c r="G646" t="s">
        <v>1896</v>
      </c>
      <c r="H646" t="s">
        <v>6157</v>
      </c>
      <c r="I646" t="s">
        <v>6154</v>
      </c>
      <c r="J646" t="s">
        <v>1897</v>
      </c>
      <c r="K646" t="s">
        <v>6160</v>
      </c>
      <c r="L646">
        <v>18</v>
      </c>
      <c r="M646" t="s">
        <v>1898</v>
      </c>
    </row>
    <row r="647" spans="1:13" x14ac:dyDescent="0.25">
      <c r="A647" t="s">
        <v>1899</v>
      </c>
      <c r="B647" s="1">
        <v>42255</v>
      </c>
      <c r="C647" s="2" t="str">
        <f>CHOOSE(WEEKDAY(sharks_attacks_09082024[[#This Row],[Date]],2), "Monday", "Tuesday", "Wednesday", "Thursday", "Friday", "Saturday", "Sunday")</f>
        <v>Tuesday</v>
      </c>
      <c r="D647" t="s">
        <v>10</v>
      </c>
      <c r="E647" t="s">
        <v>6081</v>
      </c>
      <c r="F647" t="s">
        <v>52</v>
      </c>
      <c r="G647" t="s">
        <v>1900</v>
      </c>
      <c r="H647" t="s">
        <v>6157</v>
      </c>
      <c r="I647" t="s">
        <v>6154</v>
      </c>
      <c r="J647" t="s">
        <v>1901</v>
      </c>
      <c r="K647" t="s">
        <v>6160</v>
      </c>
      <c r="L647">
        <v>6</v>
      </c>
      <c r="M647" t="s">
        <v>1902</v>
      </c>
    </row>
    <row r="648" spans="1:13" x14ac:dyDescent="0.25">
      <c r="A648" t="s">
        <v>1903</v>
      </c>
      <c r="B648" s="1">
        <v>42216</v>
      </c>
      <c r="C648" s="2" t="str">
        <f>CHOOSE(WEEKDAY(sharks_attacks_09082024[[#This Row],[Date]],2), "Monday", "Tuesday", "Wednesday", "Thursday", "Friday", "Saturday", "Sunday")</f>
        <v>Friday</v>
      </c>
      <c r="D648" t="s">
        <v>10</v>
      </c>
      <c r="E648" t="s">
        <v>6081</v>
      </c>
      <c r="F648" t="s">
        <v>52</v>
      </c>
      <c r="G648" t="s">
        <v>1904</v>
      </c>
      <c r="H648" t="s">
        <v>6157</v>
      </c>
      <c r="I648" t="s">
        <v>6154</v>
      </c>
      <c r="J648" t="s">
        <v>1905</v>
      </c>
      <c r="K648" t="s">
        <v>6160</v>
      </c>
      <c r="L648">
        <v>6</v>
      </c>
      <c r="M648" t="s">
        <v>1827</v>
      </c>
    </row>
    <row r="649" spans="1:13" x14ac:dyDescent="0.25">
      <c r="A649" t="s">
        <v>1906</v>
      </c>
      <c r="B649" s="1">
        <v>42188</v>
      </c>
      <c r="C649" s="2" t="str">
        <f>CHOOSE(WEEKDAY(sharks_attacks_09082024[[#This Row],[Date]],2), "Monday", "Tuesday", "Wednesday", "Thursday", "Friday", "Saturday", "Sunday")</f>
        <v>Friday</v>
      </c>
      <c r="D649" t="s">
        <v>10</v>
      </c>
      <c r="E649" t="s">
        <v>6081</v>
      </c>
      <c r="F649" t="s">
        <v>52</v>
      </c>
      <c r="G649" t="s">
        <v>1907</v>
      </c>
      <c r="H649" t="s">
        <v>6157</v>
      </c>
      <c r="I649" t="s">
        <v>6154</v>
      </c>
      <c r="J649" t="s">
        <v>1239</v>
      </c>
      <c r="K649" t="s">
        <v>6160</v>
      </c>
      <c r="L649">
        <v>9</v>
      </c>
      <c r="M649" t="s">
        <v>1827</v>
      </c>
    </row>
    <row r="650" spans="1:13" x14ac:dyDescent="0.25">
      <c r="A650" t="s">
        <v>1908</v>
      </c>
      <c r="B650" s="1">
        <v>42127</v>
      </c>
      <c r="C650" s="2" t="str">
        <f>CHOOSE(WEEKDAY(sharks_attacks_09082024[[#This Row],[Date]],2), "Monday", "Tuesday", "Wednesday", "Thursday", "Friday", "Saturday", "Sunday")</f>
        <v>Sunday</v>
      </c>
      <c r="D650" t="s">
        <v>10</v>
      </c>
      <c r="E650" t="s">
        <v>6081</v>
      </c>
      <c r="F650" t="s">
        <v>52</v>
      </c>
      <c r="G650" t="s">
        <v>1909</v>
      </c>
      <c r="H650" t="s">
        <v>6157</v>
      </c>
      <c r="I650" t="s">
        <v>6153</v>
      </c>
      <c r="J650" t="s">
        <v>1910</v>
      </c>
      <c r="K650" t="s">
        <v>6160</v>
      </c>
      <c r="L650">
        <v>15</v>
      </c>
      <c r="M650" t="s">
        <v>1827</v>
      </c>
    </row>
    <row r="651" spans="1:13" x14ac:dyDescent="0.25">
      <c r="A651" t="s">
        <v>1911</v>
      </c>
      <c r="B651" s="1">
        <v>42119</v>
      </c>
      <c r="C651" s="2" t="str">
        <f>CHOOSE(WEEKDAY(sharks_attacks_09082024[[#This Row],[Date]],2), "Monday", "Tuesday", "Wednesday", "Thursday", "Friday", "Saturday", "Sunday")</f>
        <v>Saturday</v>
      </c>
      <c r="D651" t="s">
        <v>10</v>
      </c>
      <c r="E651" t="s">
        <v>6081</v>
      </c>
      <c r="F651" t="s">
        <v>52</v>
      </c>
      <c r="G651" t="s">
        <v>1912</v>
      </c>
      <c r="H651" t="s">
        <v>6157</v>
      </c>
      <c r="I651" t="s">
        <v>6154</v>
      </c>
      <c r="J651" t="s">
        <v>1913</v>
      </c>
      <c r="K651" t="s">
        <v>6160</v>
      </c>
      <c r="L651">
        <v>9</v>
      </c>
      <c r="M651" t="s">
        <v>1914</v>
      </c>
    </row>
    <row r="652" spans="1:13" x14ac:dyDescent="0.25">
      <c r="A652" t="s">
        <v>1915</v>
      </c>
      <c r="B652" s="1">
        <v>42043</v>
      </c>
      <c r="C652" s="2" t="str">
        <f>CHOOSE(WEEKDAY(sharks_attacks_09082024[[#This Row],[Date]],2), "Monday", "Tuesday", "Wednesday", "Thursday", "Friday", "Saturday", "Sunday")</f>
        <v>Sunday</v>
      </c>
      <c r="D652" t="s">
        <v>10</v>
      </c>
      <c r="E652" t="s">
        <v>6081</v>
      </c>
      <c r="F652" t="s">
        <v>52</v>
      </c>
      <c r="G652" t="s">
        <v>1916</v>
      </c>
      <c r="H652" t="s">
        <v>6157</v>
      </c>
      <c r="I652" t="s">
        <v>6154</v>
      </c>
      <c r="J652" t="s">
        <v>1917</v>
      </c>
      <c r="K652" t="s">
        <v>6160</v>
      </c>
      <c r="L652">
        <v>6</v>
      </c>
      <c r="M652" t="s">
        <v>1918</v>
      </c>
    </row>
    <row r="653" spans="1:13" x14ac:dyDescent="0.25">
      <c r="A653" t="s">
        <v>1919</v>
      </c>
      <c r="B653" s="1">
        <v>41914</v>
      </c>
      <c r="C653" s="2" t="str">
        <f>CHOOSE(WEEKDAY(sharks_attacks_09082024[[#This Row],[Date]],2), "Monday", "Tuesday", "Wednesday", "Thursday", "Friday", "Saturday", "Sunday")</f>
        <v>Thursday</v>
      </c>
      <c r="D653" t="s">
        <v>10</v>
      </c>
      <c r="E653" t="s">
        <v>6081</v>
      </c>
      <c r="F653" t="s">
        <v>52</v>
      </c>
      <c r="G653" t="s">
        <v>1920</v>
      </c>
      <c r="H653" t="s">
        <v>6157</v>
      </c>
      <c r="I653" t="s">
        <v>6154</v>
      </c>
      <c r="J653" t="s">
        <v>1921</v>
      </c>
      <c r="K653" t="s">
        <v>6160</v>
      </c>
      <c r="L653">
        <v>11</v>
      </c>
      <c r="M653" t="s">
        <v>1922</v>
      </c>
    </row>
    <row r="654" spans="1:13" x14ac:dyDescent="0.25">
      <c r="A654" t="s">
        <v>1923</v>
      </c>
      <c r="B654" s="1">
        <v>41773</v>
      </c>
      <c r="C654" s="2" t="str">
        <f>CHOOSE(WEEKDAY(sharks_attacks_09082024[[#This Row],[Date]],2), "Monday", "Tuesday", "Wednesday", "Thursday", "Friday", "Saturday", "Sunday")</f>
        <v>Wednesday</v>
      </c>
      <c r="D654" t="s">
        <v>10</v>
      </c>
      <c r="E654" t="s">
        <v>6081</v>
      </c>
      <c r="F654" t="s">
        <v>52</v>
      </c>
      <c r="G654" t="s">
        <v>1924</v>
      </c>
      <c r="H654" t="s">
        <v>6157</v>
      </c>
      <c r="I654" t="s">
        <v>6154</v>
      </c>
      <c r="J654" t="s">
        <v>1925</v>
      </c>
      <c r="K654" t="s">
        <v>6160</v>
      </c>
      <c r="L654">
        <v>9</v>
      </c>
      <c r="M654" t="s">
        <v>1926</v>
      </c>
    </row>
    <row r="655" spans="1:13" x14ac:dyDescent="0.25">
      <c r="A655" t="s">
        <v>1927</v>
      </c>
      <c r="B655" s="1">
        <v>41613</v>
      </c>
      <c r="C655" s="2" t="str">
        <f>CHOOSE(WEEKDAY(sharks_attacks_09082024[[#This Row],[Date]],2), "Monday", "Tuesday", "Wednesday", "Thursday", "Friday", "Saturday", "Sunday")</f>
        <v>Thursday</v>
      </c>
      <c r="D655" t="s">
        <v>10</v>
      </c>
      <c r="E655" t="s">
        <v>6081</v>
      </c>
      <c r="F655" t="s">
        <v>52</v>
      </c>
      <c r="G655" t="s">
        <v>18</v>
      </c>
      <c r="H655" t="s">
        <v>6157</v>
      </c>
      <c r="I655" t="s">
        <v>6154</v>
      </c>
      <c r="J655" t="s">
        <v>1928</v>
      </c>
      <c r="K655" t="s">
        <v>6160</v>
      </c>
      <c r="L655">
        <v>18</v>
      </c>
      <c r="M655" t="s">
        <v>1929</v>
      </c>
    </row>
    <row r="656" spans="1:13" x14ac:dyDescent="0.25">
      <c r="A656" t="s">
        <v>1930</v>
      </c>
      <c r="B656" s="1">
        <v>41590</v>
      </c>
      <c r="C656" s="2" t="str">
        <f>CHOOSE(WEEKDAY(sharks_attacks_09082024[[#This Row],[Date]],2), "Monday", "Tuesday", "Wednesday", "Thursday", "Friday", "Saturday", "Sunday")</f>
        <v>Tuesday</v>
      </c>
      <c r="D656" t="s">
        <v>10</v>
      </c>
      <c r="E656" t="s">
        <v>6081</v>
      </c>
      <c r="F656" t="s">
        <v>52</v>
      </c>
      <c r="G656" t="s">
        <v>1931</v>
      </c>
      <c r="H656" t="s">
        <v>6157</v>
      </c>
      <c r="I656" t="s">
        <v>6153</v>
      </c>
      <c r="J656" t="s">
        <v>76</v>
      </c>
      <c r="K656" t="s">
        <v>6160</v>
      </c>
      <c r="L656">
        <v>15</v>
      </c>
      <c r="M656" t="s">
        <v>1932</v>
      </c>
    </row>
    <row r="657" spans="1:13" x14ac:dyDescent="0.25">
      <c r="A657" t="s">
        <v>1933</v>
      </c>
      <c r="B657" s="1">
        <v>41571</v>
      </c>
      <c r="C657" s="2" t="str">
        <f>CHOOSE(WEEKDAY(sharks_attacks_09082024[[#This Row],[Date]],2), "Monday", "Tuesday", "Wednesday", "Thursday", "Friday", "Saturday", "Sunday")</f>
        <v>Thursday</v>
      </c>
      <c r="D657" t="s">
        <v>10</v>
      </c>
      <c r="E657" t="s">
        <v>6081</v>
      </c>
      <c r="F657" t="s">
        <v>52</v>
      </c>
      <c r="G657" t="s">
        <v>1934</v>
      </c>
      <c r="H657" t="s">
        <v>6157</v>
      </c>
      <c r="I657" t="s">
        <v>6154</v>
      </c>
      <c r="J657" t="s">
        <v>1935</v>
      </c>
      <c r="K657" t="s">
        <v>6160</v>
      </c>
      <c r="L657">
        <v>18</v>
      </c>
      <c r="M657" t="s">
        <v>1936</v>
      </c>
    </row>
    <row r="658" spans="1:13" x14ac:dyDescent="0.25">
      <c r="A658" t="s">
        <v>1937</v>
      </c>
      <c r="B658" s="1">
        <v>41431</v>
      </c>
      <c r="C658" s="2" t="str">
        <f>CHOOSE(WEEKDAY(sharks_attacks_09082024[[#This Row],[Date]],2), "Monday", "Tuesday", "Wednesday", "Thursday", "Friday", "Saturday", "Sunday")</f>
        <v>Thursday</v>
      </c>
      <c r="D658" t="s">
        <v>10</v>
      </c>
      <c r="E658" t="s">
        <v>6081</v>
      </c>
      <c r="F658" t="s">
        <v>52</v>
      </c>
      <c r="G658" t="s">
        <v>1938</v>
      </c>
      <c r="H658" t="s">
        <v>6157</v>
      </c>
      <c r="I658" t="s">
        <v>6153</v>
      </c>
      <c r="J658" t="s">
        <v>754</v>
      </c>
      <c r="K658" t="s">
        <v>6160</v>
      </c>
      <c r="L658">
        <v>16</v>
      </c>
      <c r="M658" t="s">
        <v>1902</v>
      </c>
    </row>
    <row r="659" spans="1:13" x14ac:dyDescent="0.25">
      <c r="A659" t="s">
        <v>1939</v>
      </c>
      <c r="B659" s="1">
        <v>41273</v>
      </c>
      <c r="C659" s="2" t="str">
        <f>CHOOSE(WEEKDAY(sharks_attacks_09082024[[#This Row],[Date]],2), "Monday", "Tuesday", "Wednesday", "Thursday", "Friday", "Saturday", "Sunday")</f>
        <v>Sunday</v>
      </c>
      <c r="D659" t="s">
        <v>10</v>
      </c>
      <c r="E659" t="s">
        <v>6081</v>
      </c>
      <c r="F659" t="s">
        <v>52</v>
      </c>
      <c r="G659" t="s">
        <v>1940</v>
      </c>
      <c r="H659" t="s">
        <v>6157</v>
      </c>
      <c r="I659" t="s">
        <v>6154</v>
      </c>
      <c r="J659" t="s">
        <v>1941</v>
      </c>
      <c r="K659" t="s">
        <v>6160</v>
      </c>
      <c r="L659">
        <v>12</v>
      </c>
      <c r="M659" t="s">
        <v>1942</v>
      </c>
    </row>
    <row r="660" spans="1:13" x14ac:dyDescent="0.25">
      <c r="A660" t="s">
        <v>1944</v>
      </c>
      <c r="B660" s="1">
        <v>41121</v>
      </c>
      <c r="C660" s="2" t="str">
        <f>CHOOSE(WEEKDAY(sharks_attacks_09082024[[#This Row],[Date]],2), "Monday", "Tuesday", "Wednesday", "Thursday", "Friday", "Saturday", "Sunday")</f>
        <v>Tuesday</v>
      </c>
      <c r="D660" t="s">
        <v>10</v>
      </c>
      <c r="E660" t="s">
        <v>6081</v>
      </c>
      <c r="F660" t="s">
        <v>52</v>
      </c>
      <c r="G660" t="s">
        <v>1945</v>
      </c>
      <c r="H660" t="s">
        <v>6157</v>
      </c>
      <c r="I660" t="s">
        <v>6154</v>
      </c>
      <c r="J660" t="s">
        <v>1946</v>
      </c>
      <c r="K660" t="s">
        <v>6160</v>
      </c>
      <c r="L660">
        <v>14</v>
      </c>
      <c r="M660" t="s">
        <v>1947</v>
      </c>
    </row>
    <row r="661" spans="1:13" x14ac:dyDescent="0.25">
      <c r="A661" t="s">
        <v>1948</v>
      </c>
      <c r="B661" s="1">
        <v>40988</v>
      </c>
      <c r="C661" s="2" t="str">
        <f>CHOOSE(WEEKDAY(sharks_attacks_09082024[[#This Row],[Date]],2), "Monday", "Tuesday", "Wednesday", "Thursday", "Friday", "Saturday", "Sunday")</f>
        <v>Tuesday</v>
      </c>
      <c r="D661" t="s">
        <v>10</v>
      </c>
      <c r="E661" t="s">
        <v>6081</v>
      </c>
      <c r="F661" t="s">
        <v>52</v>
      </c>
      <c r="G661" t="s">
        <v>1949</v>
      </c>
      <c r="H661" t="s">
        <v>6157</v>
      </c>
      <c r="I661" t="s">
        <v>6154</v>
      </c>
      <c r="J661" t="s">
        <v>261</v>
      </c>
      <c r="K661" t="s">
        <v>6160</v>
      </c>
      <c r="L661">
        <v>17</v>
      </c>
      <c r="M661" t="s">
        <v>1950</v>
      </c>
    </row>
    <row r="662" spans="1:13" x14ac:dyDescent="0.25">
      <c r="A662" t="s">
        <v>1951</v>
      </c>
      <c r="B662" s="1">
        <v>40926</v>
      </c>
      <c r="C662" s="2" t="str">
        <f>CHOOSE(WEEKDAY(sharks_attacks_09082024[[#This Row],[Date]],2), "Monday", "Tuesday", "Wednesday", "Thursday", "Friday", "Saturday", "Sunday")</f>
        <v>Wednesday</v>
      </c>
      <c r="D662" t="s">
        <v>10</v>
      </c>
      <c r="E662" t="s">
        <v>6081</v>
      </c>
      <c r="F662" t="s">
        <v>52</v>
      </c>
      <c r="G662" t="s">
        <v>1952</v>
      </c>
      <c r="H662" t="s">
        <v>6157</v>
      </c>
      <c r="I662" t="s">
        <v>6154</v>
      </c>
      <c r="J662" t="s">
        <v>1953</v>
      </c>
      <c r="K662" t="s">
        <v>6160</v>
      </c>
      <c r="L662">
        <v>16</v>
      </c>
      <c r="M662" t="s">
        <v>1954</v>
      </c>
    </row>
    <row r="663" spans="1:13" x14ac:dyDescent="0.25">
      <c r="A663" t="s">
        <v>1955</v>
      </c>
      <c r="B663" s="1">
        <v>40911</v>
      </c>
      <c r="C663" s="2" t="str">
        <f>CHOOSE(WEEKDAY(sharks_attacks_09082024[[#This Row],[Date]],2), "Monday", "Tuesday", "Wednesday", "Thursday", "Friday", "Saturday", "Sunday")</f>
        <v>Tuesday</v>
      </c>
      <c r="D663" t="s">
        <v>10</v>
      </c>
      <c r="E663" t="s">
        <v>6081</v>
      </c>
      <c r="F663" t="s">
        <v>52</v>
      </c>
      <c r="G663" t="s">
        <v>1956</v>
      </c>
      <c r="H663" t="s">
        <v>6157</v>
      </c>
      <c r="I663" t="s">
        <v>6154</v>
      </c>
      <c r="J663" t="s">
        <v>1957</v>
      </c>
      <c r="K663" t="s">
        <v>6160</v>
      </c>
      <c r="L663">
        <v>20</v>
      </c>
      <c r="M663" t="s">
        <v>1870</v>
      </c>
    </row>
    <row r="664" spans="1:13" x14ac:dyDescent="0.25">
      <c r="A664" t="s">
        <v>1958</v>
      </c>
      <c r="B664" s="1">
        <v>40888</v>
      </c>
      <c r="C664" s="2" t="str">
        <f>CHOOSE(WEEKDAY(sharks_attacks_09082024[[#This Row],[Date]],2), "Monday", "Tuesday", "Wednesday", "Thursday", "Friday", "Saturday", "Sunday")</f>
        <v>Sunday</v>
      </c>
      <c r="D664" t="s">
        <v>10</v>
      </c>
      <c r="E664" t="s">
        <v>6081</v>
      </c>
      <c r="F664" t="s">
        <v>52</v>
      </c>
      <c r="G664" t="s">
        <v>1959</v>
      </c>
      <c r="H664" t="s">
        <v>6157</v>
      </c>
      <c r="I664" t="s">
        <v>6154</v>
      </c>
      <c r="J664" t="s">
        <v>1960</v>
      </c>
      <c r="K664" t="s">
        <v>6160</v>
      </c>
      <c r="L664">
        <v>5</v>
      </c>
      <c r="M664" t="s">
        <v>1961</v>
      </c>
    </row>
    <row r="665" spans="1:13" x14ac:dyDescent="0.25">
      <c r="A665" t="s">
        <v>1962</v>
      </c>
      <c r="B665" s="1">
        <v>40625</v>
      </c>
      <c r="C665" s="2" t="str">
        <f>CHOOSE(WEEKDAY(sharks_attacks_09082024[[#This Row],[Date]],2), "Monday", "Tuesday", "Wednesday", "Thursday", "Friday", "Saturday", "Sunday")</f>
        <v>Wednesday</v>
      </c>
      <c r="D665" t="s">
        <v>10</v>
      </c>
      <c r="E665" t="s">
        <v>6081</v>
      </c>
      <c r="F665" t="s">
        <v>52</v>
      </c>
      <c r="G665" t="s">
        <v>1963</v>
      </c>
      <c r="H665" t="s">
        <v>6157</v>
      </c>
      <c r="I665" t="s">
        <v>6154</v>
      </c>
      <c r="J665" t="s">
        <v>1964</v>
      </c>
      <c r="K665" t="s">
        <v>6160</v>
      </c>
      <c r="L665">
        <v>17</v>
      </c>
      <c r="M665" t="s">
        <v>1965</v>
      </c>
    </row>
    <row r="666" spans="1:13" x14ac:dyDescent="0.25">
      <c r="A666" t="s">
        <v>1966</v>
      </c>
      <c r="B666" s="1">
        <v>40460</v>
      </c>
      <c r="C666" s="2" t="str">
        <f>CHOOSE(WEEKDAY(sharks_attacks_09082024[[#This Row],[Date]],2), "Monday", "Tuesday", "Wednesday", "Thursday", "Friday", "Saturday", "Sunday")</f>
        <v>Saturday</v>
      </c>
      <c r="D666" t="s">
        <v>10</v>
      </c>
      <c r="E666" t="s">
        <v>6081</v>
      </c>
      <c r="F666" t="s">
        <v>52</v>
      </c>
      <c r="G666" t="s">
        <v>1967</v>
      </c>
      <c r="H666" t="s">
        <v>6157</v>
      </c>
      <c r="I666" t="s">
        <v>6154</v>
      </c>
      <c r="J666" t="s">
        <v>55</v>
      </c>
      <c r="K666" t="s">
        <v>6160</v>
      </c>
      <c r="L666">
        <v>13</v>
      </c>
      <c r="M666" t="s">
        <v>1968</v>
      </c>
    </row>
    <row r="667" spans="1:13" x14ac:dyDescent="0.25">
      <c r="A667" t="s">
        <v>1969</v>
      </c>
      <c r="B667" s="1">
        <v>40220</v>
      </c>
      <c r="C667" s="2" t="str">
        <f>CHOOSE(WEEKDAY(sharks_attacks_09082024[[#This Row],[Date]],2), "Monday", "Tuesday", "Wednesday", "Thursday", "Friday", "Saturday", "Sunday")</f>
        <v>Thursday</v>
      </c>
      <c r="D667" t="s">
        <v>10</v>
      </c>
      <c r="E667" t="s">
        <v>6081</v>
      </c>
      <c r="F667" t="s">
        <v>52</v>
      </c>
      <c r="G667" t="s">
        <v>1970</v>
      </c>
      <c r="H667" t="s">
        <v>6157</v>
      </c>
      <c r="I667" t="s">
        <v>6154</v>
      </c>
      <c r="J667" t="s">
        <v>1971</v>
      </c>
      <c r="K667" t="s">
        <v>6160</v>
      </c>
      <c r="L667">
        <v>8</v>
      </c>
      <c r="M667" t="s">
        <v>1972</v>
      </c>
    </row>
    <row r="668" spans="1:13" x14ac:dyDescent="0.25">
      <c r="A668" t="s">
        <v>1973</v>
      </c>
      <c r="B668" s="1">
        <v>39991</v>
      </c>
      <c r="C668" s="2" t="str">
        <f>CHOOSE(WEEKDAY(sharks_attacks_09082024[[#This Row],[Date]],2), "Monday", "Tuesday", "Wednesday", "Thursday", "Friday", "Saturday", "Sunday")</f>
        <v>Saturday</v>
      </c>
      <c r="D668" t="s">
        <v>10</v>
      </c>
      <c r="E668" t="s">
        <v>6081</v>
      </c>
      <c r="F668" t="s">
        <v>52</v>
      </c>
      <c r="G668" t="s">
        <v>1974</v>
      </c>
      <c r="H668" t="s">
        <v>6157</v>
      </c>
      <c r="I668" t="s">
        <v>6154</v>
      </c>
      <c r="J668" t="s">
        <v>1975</v>
      </c>
      <c r="K668" t="s">
        <v>6160</v>
      </c>
      <c r="L668">
        <v>8</v>
      </c>
      <c r="M668" t="s">
        <v>1976</v>
      </c>
    </row>
    <row r="669" spans="1:13" x14ac:dyDescent="0.25">
      <c r="A669" t="s">
        <v>1977</v>
      </c>
      <c r="B669" s="1">
        <v>39892</v>
      </c>
      <c r="C669" s="2" t="str">
        <f>CHOOSE(WEEKDAY(sharks_attacks_09082024[[#This Row],[Date]],2), "Monday", "Tuesday", "Wednesday", "Thursday", "Friday", "Saturday", "Sunday")</f>
        <v>Friday</v>
      </c>
      <c r="D669" t="s">
        <v>10</v>
      </c>
      <c r="E669" t="s">
        <v>6081</v>
      </c>
      <c r="F669" t="s">
        <v>52</v>
      </c>
      <c r="G669" t="s">
        <v>1978</v>
      </c>
      <c r="H669" t="s">
        <v>6157</v>
      </c>
      <c r="I669" t="s">
        <v>6155</v>
      </c>
      <c r="J669" t="s">
        <v>1979</v>
      </c>
      <c r="K669" t="s">
        <v>6160</v>
      </c>
      <c r="L669">
        <v>18</v>
      </c>
      <c r="M669" t="s">
        <v>1980</v>
      </c>
    </row>
    <row r="670" spans="1:13" x14ac:dyDescent="0.25">
      <c r="A670" t="s">
        <v>1981</v>
      </c>
      <c r="B670" s="1">
        <v>39873</v>
      </c>
      <c r="C670" s="2" t="str">
        <f>CHOOSE(WEEKDAY(sharks_attacks_09082024[[#This Row],[Date]],2), "Monday", "Tuesday", "Wednesday", "Thursday", "Friday", "Saturday", "Sunday")</f>
        <v>Sunday</v>
      </c>
      <c r="D670" t="s">
        <v>10</v>
      </c>
      <c r="E670" t="s">
        <v>6081</v>
      </c>
      <c r="F670" t="s">
        <v>52</v>
      </c>
      <c r="G670" t="s">
        <v>1982</v>
      </c>
      <c r="H670" t="s">
        <v>6157</v>
      </c>
      <c r="I670" t="s">
        <v>6155</v>
      </c>
      <c r="J670" t="s">
        <v>101</v>
      </c>
      <c r="K670" t="s">
        <v>6160</v>
      </c>
      <c r="L670">
        <v>6</v>
      </c>
      <c r="M670" t="s">
        <v>1983</v>
      </c>
    </row>
    <row r="671" spans="1:13" x14ac:dyDescent="0.25">
      <c r="A671" t="s">
        <v>1984</v>
      </c>
      <c r="B671" s="1">
        <v>39856</v>
      </c>
      <c r="C671" s="2" t="str">
        <f>CHOOSE(WEEKDAY(sharks_attacks_09082024[[#This Row],[Date]],2), "Monday", "Tuesday", "Wednesday", "Thursday", "Friday", "Saturday", "Sunday")</f>
        <v>Thursday</v>
      </c>
      <c r="D671" t="s">
        <v>10</v>
      </c>
      <c r="E671" t="s">
        <v>6081</v>
      </c>
      <c r="F671" t="s">
        <v>52</v>
      </c>
      <c r="G671" t="s">
        <v>1985</v>
      </c>
      <c r="H671" t="s">
        <v>6157</v>
      </c>
      <c r="I671" t="s">
        <v>6154</v>
      </c>
      <c r="J671" t="s">
        <v>1986</v>
      </c>
      <c r="K671" t="s">
        <v>6160</v>
      </c>
      <c r="L671">
        <v>19</v>
      </c>
      <c r="M671" t="s">
        <v>1961</v>
      </c>
    </row>
    <row r="672" spans="1:13" x14ac:dyDescent="0.25">
      <c r="A672" t="s">
        <v>1987</v>
      </c>
      <c r="B672" s="1">
        <v>39851</v>
      </c>
      <c r="C672" s="2" t="str">
        <f>CHOOSE(WEEKDAY(sharks_attacks_09082024[[#This Row],[Date]],2), "Monday", "Tuesday", "Wednesday", "Thursday", "Friday", "Saturday", "Sunday")</f>
        <v>Saturday</v>
      </c>
      <c r="D672" t="s">
        <v>10</v>
      </c>
      <c r="E672" t="s">
        <v>6081</v>
      </c>
      <c r="F672" t="s">
        <v>52</v>
      </c>
      <c r="G672" t="s">
        <v>1988</v>
      </c>
      <c r="H672" t="s">
        <v>6157</v>
      </c>
      <c r="I672" t="s">
        <v>6154</v>
      </c>
      <c r="J672" t="s">
        <v>56</v>
      </c>
      <c r="K672" t="s">
        <v>6160</v>
      </c>
      <c r="L672">
        <v>11</v>
      </c>
      <c r="M672" t="s">
        <v>1989</v>
      </c>
    </row>
    <row r="673" spans="1:13" x14ac:dyDescent="0.25">
      <c r="A673" t="s">
        <v>1990</v>
      </c>
      <c r="B673" s="1">
        <v>39824</v>
      </c>
      <c r="C673" s="2" t="str">
        <f>CHOOSE(WEEKDAY(sharks_attacks_09082024[[#This Row],[Date]],2), "Monday", "Tuesday", "Wednesday", "Thursday", "Friday", "Saturday", "Sunday")</f>
        <v>Sunday</v>
      </c>
      <c r="D673" t="s">
        <v>10</v>
      </c>
      <c r="E673" t="s">
        <v>6081</v>
      </c>
      <c r="F673" t="s">
        <v>52</v>
      </c>
      <c r="G673" t="s">
        <v>1991</v>
      </c>
      <c r="H673" t="s">
        <v>6157</v>
      </c>
      <c r="I673" t="s">
        <v>6154</v>
      </c>
      <c r="J673" t="s">
        <v>1992</v>
      </c>
      <c r="K673" t="s">
        <v>6160</v>
      </c>
      <c r="L673">
        <v>9</v>
      </c>
      <c r="M673" t="s">
        <v>1993</v>
      </c>
    </row>
    <row r="674" spans="1:13" x14ac:dyDescent="0.25">
      <c r="A674" t="s">
        <v>1994</v>
      </c>
      <c r="B674" s="1">
        <v>39698</v>
      </c>
      <c r="C674" s="2" t="str">
        <f>CHOOSE(WEEKDAY(sharks_attacks_09082024[[#This Row],[Date]],2), "Monday", "Tuesday", "Wednesday", "Thursday", "Friday", "Saturday", "Sunday")</f>
        <v>Sunday</v>
      </c>
      <c r="D674" t="s">
        <v>10</v>
      </c>
      <c r="E674" t="s">
        <v>6081</v>
      </c>
      <c r="F674" t="s">
        <v>52</v>
      </c>
      <c r="G674" t="s">
        <v>1995</v>
      </c>
      <c r="H674" t="s">
        <v>6157</v>
      </c>
      <c r="I674" t="s">
        <v>6154</v>
      </c>
      <c r="J674" t="s">
        <v>1996</v>
      </c>
      <c r="K674" t="s">
        <v>6160</v>
      </c>
      <c r="L674">
        <v>12</v>
      </c>
      <c r="M674" t="s">
        <v>1997</v>
      </c>
    </row>
    <row r="675" spans="1:13" x14ac:dyDescent="0.25">
      <c r="A675" t="s">
        <v>1998</v>
      </c>
      <c r="B675" s="1">
        <v>39659</v>
      </c>
      <c r="C675" s="2" t="str">
        <f>CHOOSE(WEEKDAY(sharks_attacks_09082024[[#This Row],[Date]],2), "Monday", "Tuesday", "Wednesday", "Thursday", "Friday", "Saturday", "Sunday")</f>
        <v>Wednesday</v>
      </c>
      <c r="D675" t="s">
        <v>10</v>
      </c>
      <c r="E675" t="s">
        <v>6081</v>
      </c>
      <c r="F675" t="s">
        <v>52</v>
      </c>
      <c r="G675" t="s">
        <v>1999</v>
      </c>
      <c r="H675" t="s">
        <v>6157</v>
      </c>
      <c r="I675" t="s">
        <v>6154</v>
      </c>
      <c r="J675" t="s">
        <v>2000</v>
      </c>
      <c r="K675" t="s">
        <v>6160</v>
      </c>
      <c r="L675">
        <v>10</v>
      </c>
      <c r="M675" t="s">
        <v>2001</v>
      </c>
    </row>
    <row r="676" spans="1:13" x14ac:dyDescent="0.25">
      <c r="A676" t="s">
        <v>2002</v>
      </c>
      <c r="B676" s="1">
        <v>39434</v>
      </c>
      <c r="C676" s="2" t="str">
        <f>CHOOSE(WEEKDAY(sharks_attacks_09082024[[#This Row],[Date]],2), "Monday", "Tuesday", "Wednesday", "Thursday", "Friday", "Saturday", "Sunday")</f>
        <v>Tuesday</v>
      </c>
      <c r="D676" t="s">
        <v>10</v>
      </c>
      <c r="E676" t="s">
        <v>6081</v>
      </c>
      <c r="F676" t="s">
        <v>52</v>
      </c>
      <c r="G676" t="s">
        <v>2003</v>
      </c>
      <c r="H676" t="s">
        <v>6157</v>
      </c>
      <c r="I676" t="s">
        <v>6154</v>
      </c>
      <c r="J676" t="s">
        <v>2004</v>
      </c>
      <c r="K676" t="s">
        <v>6160</v>
      </c>
      <c r="L676">
        <v>11</v>
      </c>
      <c r="M676" t="s">
        <v>1870</v>
      </c>
    </row>
    <row r="677" spans="1:13" x14ac:dyDescent="0.25">
      <c r="A677" t="s">
        <v>2005</v>
      </c>
      <c r="B677" s="1">
        <v>39214</v>
      </c>
      <c r="C677" s="2" t="str">
        <f>CHOOSE(WEEKDAY(sharks_attacks_09082024[[#This Row],[Date]],2), "Monday", "Tuesday", "Wednesday", "Thursday", "Friday", "Saturday", "Sunday")</f>
        <v>Saturday</v>
      </c>
      <c r="D677" t="s">
        <v>10</v>
      </c>
      <c r="E677" t="s">
        <v>6081</v>
      </c>
      <c r="F677" t="s">
        <v>52</v>
      </c>
      <c r="G677" t="s">
        <v>2006</v>
      </c>
      <c r="H677" t="s">
        <v>6157</v>
      </c>
      <c r="I677" t="s">
        <v>6155</v>
      </c>
      <c r="J677" t="s">
        <v>2007</v>
      </c>
      <c r="K677" t="s">
        <v>6160</v>
      </c>
      <c r="L677">
        <v>17</v>
      </c>
      <c r="M677" t="s">
        <v>2008</v>
      </c>
    </row>
    <row r="678" spans="1:13" x14ac:dyDescent="0.25">
      <c r="A678" t="s">
        <v>2009</v>
      </c>
      <c r="B678" s="1">
        <v>39091</v>
      </c>
      <c r="C678" s="2" t="str">
        <f>CHOOSE(WEEKDAY(sharks_attacks_09082024[[#This Row],[Date]],2), "Monday", "Tuesday", "Wednesday", "Thursday", "Friday", "Saturday", "Sunday")</f>
        <v>Tuesday</v>
      </c>
      <c r="D678" t="s">
        <v>10</v>
      </c>
      <c r="E678" t="s">
        <v>6081</v>
      </c>
      <c r="F678" t="s">
        <v>52</v>
      </c>
      <c r="G678" t="s">
        <v>2010</v>
      </c>
      <c r="H678" t="s">
        <v>6157</v>
      </c>
      <c r="I678" t="s">
        <v>6153</v>
      </c>
      <c r="J678" t="s">
        <v>742</v>
      </c>
      <c r="K678" t="s">
        <v>6160</v>
      </c>
      <c r="L678">
        <v>6</v>
      </c>
      <c r="M678" t="s">
        <v>2011</v>
      </c>
    </row>
    <row r="679" spans="1:13" x14ac:dyDescent="0.25">
      <c r="A679" t="s">
        <v>2012</v>
      </c>
      <c r="B679" s="1">
        <v>39069</v>
      </c>
      <c r="C679" s="2" t="str">
        <f>CHOOSE(WEEKDAY(sharks_attacks_09082024[[#This Row],[Date]],2), "Monday", "Tuesday", "Wednesday", "Thursday", "Friday", "Saturday", "Sunday")</f>
        <v>Monday</v>
      </c>
      <c r="D679" t="s">
        <v>10</v>
      </c>
      <c r="E679" t="s">
        <v>6081</v>
      </c>
      <c r="F679" t="s">
        <v>52</v>
      </c>
      <c r="G679" t="s">
        <v>2013</v>
      </c>
      <c r="H679" t="s">
        <v>6157</v>
      </c>
      <c r="I679" t="s">
        <v>6154</v>
      </c>
      <c r="J679" t="s">
        <v>31</v>
      </c>
      <c r="K679" t="s">
        <v>6160</v>
      </c>
      <c r="L679">
        <v>20</v>
      </c>
      <c r="M679" t="s">
        <v>2014</v>
      </c>
    </row>
    <row r="680" spans="1:13" x14ac:dyDescent="0.25">
      <c r="A680" t="s">
        <v>2015</v>
      </c>
      <c r="B680" s="1">
        <v>38958</v>
      </c>
      <c r="C680" s="2" t="str">
        <f>CHOOSE(WEEKDAY(sharks_attacks_09082024[[#This Row],[Date]],2), "Monday", "Tuesday", "Wednesday", "Thursday", "Friday", "Saturday", "Sunday")</f>
        <v>Tuesday</v>
      </c>
      <c r="D680" t="s">
        <v>10</v>
      </c>
      <c r="E680" t="s">
        <v>6081</v>
      </c>
      <c r="F680" t="s">
        <v>52</v>
      </c>
      <c r="G680" t="s">
        <v>2016</v>
      </c>
      <c r="H680" t="s">
        <v>6157</v>
      </c>
      <c r="I680" t="s">
        <v>6153</v>
      </c>
      <c r="J680" t="s">
        <v>2017</v>
      </c>
      <c r="K680" t="s">
        <v>6160</v>
      </c>
      <c r="L680">
        <v>16</v>
      </c>
      <c r="M680" t="s">
        <v>1894</v>
      </c>
    </row>
    <row r="681" spans="1:13" x14ac:dyDescent="0.25">
      <c r="A681" t="s">
        <v>2018</v>
      </c>
      <c r="B681" s="1">
        <v>38873</v>
      </c>
      <c r="C681" s="2" t="str">
        <f>CHOOSE(WEEKDAY(sharks_attacks_09082024[[#This Row],[Date]],2), "Monday", "Tuesday", "Wednesday", "Thursday", "Friday", "Saturday", "Sunday")</f>
        <v>Monday</v>
      </c>
      <c r="D681" t="s">
        <v>10</v>
      </c>
      <c r="E681" t="s">
        <v>6081</v>
      </c>
      <c r="F681" t="s">
        <v>52</v>
      </c>
      <c r="G681" t="s">
        <v>2019</v>
      </c>
      <c r="H681" t="s">
        <v>6157</v>
      </c>
      <c r="I681" t="s">
        <v>6154</v>
      </c>
      <c r="J681" t="s">
        <v>1656</v>
      </c>
      <c r="K681" t="s">
        <v>6160</v>
      </c>
      <c r="L681">
        <v>11</v>
      </c>
      <c r="M681" t="s">
        <v>2020</v>
      </c>
    </row>
    <row r="682" spans="1:13" x14ac:dyDescent="0.25">
      <c r="A682" t="s">
        <v>2021</v>
      </c>
      <c r="B682" s="1">
        <v>38818</v>
      </c>
      <c r="C682" s="2" t="str">
        <f>CHOOSE(WEEKDAY(sharks_attacks_09082024[[#This Row],[Date]],2), "Monday", "Tuesday", "Wednesday", "Thursday", "Friday", "Saturday", "Sunday")</f>
        <v>Tuesday</v>
      </c>
      <c r="D682" t="s">
        <v>10</v>
      </c>
      <c r="E682" t="s">
        <v>6081</v>
      </c>
      <c r="F682" t="s">
        <v>52</v>
      </c>
      <c r="G682" t="s">
        <v>2022</v>
      </c>
      <c r="H682" t="s">
        <v>6157</v>
      </c>
      <c r="I682" t="s">
        <v>6155</v>
      </c>
      <c r="J682" t="s">
        <v>2023</v>
      </c>
      <c r="K682" t="s">
        <v>6160</v>
      </c>
      <c r="L682">
        <v>13</v>
      </c>
      <c r="M682" t="s">
        <v>2024</v>
      </c>
    </row>
    <row r="683" spans="1:13" x14ac:dyDescent="0.25">
      <c r="A683" t="s">
        <v>2025</v>
      </c>
      <c r="B683" s="1">
        <v>38791</v>
      </c>
      <c r="C683" s="2" t="str">
        <f>CHOOSE(WEEKDAY(sharks_attacks_09082024[[#This Row],[Date]],2), "Monday", "Tuesday", "Wednesday", "Thursday", "Friday", "Saturday", "Sunday")</f>
        <v>Wednesday</v>
      </c>
      <c r="D683" t="s">
        <v>10</v>
      </c>
      <c r="E683" t="s">
        <v>6081</v>
      </c>
      <c r="F683" t="s">
        <v>52</v>
      </c>
      <c r="G683" t="s">
        <v>2026</v>
      </c>
      <c r="H683" t="s">
        <v>6157</v>
      </c>
      <c r="I683" t="s">
        <v>6155</v>
      </c>
      <c r="J683" t="s">
        <v>2027</v>
      </c>
      <c r="K683" t="s">
        <v>6160</v>
      </c>
      <c r="L683">
        <v>17</v>
      </c>
      <c r="M683" t="s">
        <v>2028</v>
      </c>
    </row>
    <row r="684" spans="1:13" x14ac:dyDescent="0.25">
      <c r="A684" t="s">
        <v>2029</v>
      </c>
      <c r="B684" s="1">
        <v>38681</v>
      </c>
      <c r="C684" s="2" t="str">
        <f>CHOOSE(WEEKDAY(sharks_attacks_09082024[[#This Row],[Date]],2), "Monday", "Tuesday", "Wednesday", "Thursday", "Friday", "Saturday", "Sunday")</f>
        <v>Friday</v>
      </c>
      <c r="D684" t="s">
        <v>10</v>
      </c>
      <c r="E684" t="s">
        <v>6081</v>
      </c>
      <c r="F684" t="s">
        <v>52</v>
      </c>
      <c r="G684" t="s">
        <v>2030</v>
      </c>
      <c r="H684" t="s">
        <v>6157</v>
      </c>
      <c r="I684" t="s">
        <v>6155</v>
      </c>
      <c r="J684" t="s">
        <v>2031</v>
      </c>
      <c r="K684" t="s">
        <v>6160</v>
      </c>
      <c r="L684">
        <v>18</v>
      </c>
      <c r="M684" t="s">
        <v>2032</v>
      </c>
    </row>
    <row r="685" spans="1:13" x14ac:dyDescent="0.25">
      <c r="A685" t="s">
        <v>2033</v>
      </c>
      <c r="B685" s="1">
        <v>38619</v>
      </c>
      <c r="C685" s="2" t="str">
        <f>CHOOSE(WEEKDAY(sharks_attacks_09082024[[#This Row],[Date]],2), "Monday", "Tuesday", "Wednesday", "Thursday", "Friday", "Saturday", "Sunday")</f>
        <v>Saturday</v>
      </c>
      <c r="D685" t="s">
        <v>10</v>
      </c>
      <c r="E685" t="s">
        <v>6081</v>
      </c>
      <c r="F685" t="s">
        <v>52</v>
      </c>
      <c r="G685" t="s">
        <v>2034</v>
      </c>
      <c r="H685" t="s">
        <v>6157</v>
      </c>
      <c r="I685" t="s">
        <v>6154</v>
      </c>
      <c r="J685" t="s">
        <v>1323</v>
      </c>
      <c r="K685" t="s">
        <v>6160</v>
      </c>
      <c r="L685">
        <v>12</v>
      </c>
      <c r="M685" t="s">
        <v>2035</v>
      </c>
    </row>
    <row r="686" spans="1:13" x14ac:dyDescent="0.25">
      <c r="A686" t="s">
        <v>2037</v>
      </c>
      <c r="B686" s="1">
        <v>38599</v>
      </c>
      <c r="C686" s="2" t="str">
        <f>CHOOSE(WEEKDAY(sharks_attacks_09082024[[#This Row],[Date]],2), "Monday", "Tuesday", "Wednesday", "Thursday", "Friday", "Saturday", "Sunday")</f>
        <v>Sunday</v>
      </c>
      <c r="D686" t="s">
        <v>10</v>
      </c>
      <c r="E686" t="s">
        <v>6081</v>
      </c>
      <c r="F686" t="s">
        <v>52</v>
      </c>
      <c r="G686" t="s">
        <v>2038</v>
      </c>
      <c r="H686" t="s">
        <v>6157</v>
      </c>
      <c r="I686" t="s">
        <v>6154</v>
      </c>
      <c r="J686" t="s">
        <v>2039</v>
      </c>
      <c r="K686" t="s">
        <v>6160</v>
      </c>
      <c r="L686">
        <v>15</v>
      </c>
      <c r="M686" t="s">
        <v>2040</v>
      </c>
    </row>
    <row r="687" spans="1:13" x14ac:dyDescent="0.25">
      <c r="A687" t="s">
        <v>2041</v>
      </c>
      <c r="B687" s="1">
        <v>38458</v>
      </c>
      <c r="C687" s="2" t="str">
        <f>CHOOSE(WEEKDAY(sharks_attacks_09082024[[#This Row],[Date]],2), "Monday", "Tuesday", "Wednesday", "Thursday", "Friday", "Saturday", "Sunday")</f>
        <v>Saturday</v>
      </c>
      <c r="D687" t="s">
        <v>10</v>
      </c>
      <c r="E687" t="s">
        <v>6081</v>
      </c>
      <c r="F687" t="s">
        <v>52</v>
      </c>
      <c r="G687" t="s">
        <v>2042</v>
      </c>
      <c r="H687" t="s">
        <v>6157</v>
      </c>
      <c r="I687" t="s">
        <v>6154</v>
      </c>
      <c r="J687" t="s">
        <v>99</v>
      </c>
      <c r="K687" t="s">
        <v>6160</v>
      </c>
      <c r="L687">
        <v>6</v>
      </c>
      <c r="M687" t="s">
        <v>2036</v>
      </c>
    </row>
    <row r="688" spans="1:13" x14ac:dyDescent="0.25">
      <c r="A688" t="s">
        <v>2043</v>
      </c>
      <c r="B688" s="1">
        <v>37925</v>
      </c>
      <c r="C688" s="2" t="str">
        <f>CHOOSE(WEEKDAY(sharks_attacks_09082024[[#This Row],[Date]],2), "Monday", "Tuesday", "Wednesday", "Thursday", "Friday", "Saturday", "Sunday")</f>
        <v>Friday</v>
      </c>
      <c r="D688" t="s">
        <v>10</v>
      </c>
      <c r="E688" t="s">
        <v>6081</v>
      </c>
      <c r="F688" t="s">
        <v>52</v>
      </c>
      <c r="G688" t="s">
        <v>2044</v>
      </c>
      <c r="H688" t="s">
        <v>6157</v>
      </c>
      <c r="I688" t="s">
        <v>6154</v>
      </c>
      <c r="J688" t="s">
        <v>2045</v>
      </c>
      <c r="K688" t="s">
        <v>6160</v>
      </c>
      <c r="L688">
        <v>17</v>
      </c>
      <c r="M688" t="s">
        <v>2046</v>
      </c>
    </row>
    <row r="689" spans="1:13" x14ac:dyDescent="0.25">
      <c r="A689" t="s">
        <v>2048</v>
      </c>
      <c r="B689" s="1">
        <v>36983</v>
      </c>
      <c r="C689" s="2" t="str">
        <f>CHOOSE(WEEKDAY(sharks_attacks_09082024[[#This Row],[Date]],2), "Monday", "Tuesday", "Wednesday", "Thursday", "Friday", "Saturday", "Sunday")</f>
        <v>Monday</v>
      </c>
      <c r="D689" t="s">
        <v>10</v>
      </c>
      <c r="E689" t="s">
        <v>6081</v>
      </c>
      <c r="F689" t="s">
        <v>52</v>
      </c>
      <c r="G689" t="s">
        <v>2049</v>
      </c>
      <c r="H689" t="s">
        <v>6157</v>
      </c>
      <c r="I689" t="s">
        <v>6154</v>
      </c>
      <c r="J689" t="s">
        <v>25</v>
      </c>
      <c r="K689" t="s">
        <v>6160</v>
      </c>
      <c r="L689">
        <v>10</v>
      </c>
      <c r="M689" t="s">
        <v>2036</v>
      </c>
    </row>
    <row r="690" spans="1:13" x14ac:dyDescent="0.25">
      <c r="A690" t="s">
        <v>2050</v>
      </c>
      <c r="B690" s="1">
        <v>36926</v>
      </c>
      <c r="C690" s="2" t="str">
        <f>CHOOSE(WEEKDAY(sharks_attacks_09082024[[#This Row],[Date]],2), "Monday", "Tuesday", "Wednesday", "Thursday", "Friday", "Saturday", "Sunday")</f>
        <v>Sunday</v>
      </c>
      <c r="D690" t="s">
        <v>10</v>
      </c>
      <c r="E690" t="s">
        <v>6081</v>
      </c>
      <c r="F690" t="s">
        <v>52</v>
      </c>
      <c r="G690" t="s">
        <v>2051</v>
      </c>
      <c r="H690" t="s">
        <v>6157</v>
      </c>
      <c r="I690" t="s">
        <v>6154</v>
      </c>
      <c r="J690" t="s">
        <v>22</v>
      </c>
      <c r="K690" t="s">
        <v>6160</v>
      </c>
      <c r="L690">
        <v>16</v>
      </c>
      <c r="M690" t="s">
        <v>2052</v>
      </c>
    </row>
    <row r="691" spans="1:13" x14ac:dyDescent="0.25">
      <c r="A691" t="s">
        <v>2053</v>
      </c>
      <c r="B691" s="1">
        <v>36599</v>
      </c>
      <c r="C691" s="2" t="str">
        <f>CHOOSE(WEEKDAY(sharks_attacks_09082024[[#This Row],[Date]],2), "Monday", "Tuesday", "Wednesday", "Thursday", "Friday", "Saturday", "Sunday")</f>
        <v>Tuesday</v>
      </c>
      <c r="D691" t="s">
        <v>10</v>
      </c>
      <c r="E691" t="s">
        <v>6081</v>
      </c>
      <c r="F691" t="s">
        <v>52</v>
      </c>
      <c r="G691" t="s">
        <v>2054</v>
      </c>
      <c r="H691" t="s">
        <v>6157</v>
      </c>
      <c r="I691" t="s">
        <v>6153</v>
      </c>
      <c r="J691" t="s">
        <v>29</v>
      </c>
      <c r="K691" t="s">
        <v>6160</v>
      </c>
      <c r="L691">
        <v>19</v>
      </c>
      <c r="M691" t="s">
        <v>2055</v>
      </c>
    </row>
    <row r="692" spans="1:13" x14ac:dyDescent="0.25">
      <c r="A692" t="s">
        <v>2056</v>
      </c>
      <c r="B692" s="1">
        <v>35222</v>
      </c>
      <c r="C692" s="2" t="str">
        <f>CHOOSE(WEEKDAY(sharks_attacks_09082024[[#This Row],[Date]],2), "Monday", "Tuesday", "Wednesday", "Thursday", "Friday", "Saturday", "Sunday")</f>
        <v>Thursday</v>
      </c>
      <c r="D692" t="s">
        <v>10</v>
      </c>
      <c r="E692" t="s">
        <v>6081</v>
      </c>
      <c r="F692" t="s">
        <v>52</v>
      </c>
      <c r="G692" t="s">
        <v>2057</v>
      </c>
      <c r="H692" t="s">
        <v>6157</v>
      </c>
      <c r="I692" t="s">
        <v>6153</v>
      </c>
      <c r="J692" t="s">
        <v>99</v>
      </c>
      <c r="K692" t="s">
        <v>6160</v>
      </c>
      <c r="L692">
        <v>17</v>
      </c>
      <c r="M692" t="s">
        <v>2058</v>
      </c>
    </row>
    <row r="693" spans="1:13" x14ac:dyDescent="0.25">
      <c r="A693" t="s">
        <v>2059</v>
      </c>
      <c r="B693" s="1">
        <v>34769</v>
      </c>
      <c r="C693" s="2" t="str">
        <f>CHOOSE(WEEKDAY(sharks_attacks_09082024[[#This Row],[Date]],2), "Monday", "Tuesday", "Wednesday", "Thursday", "Friday", "Saturday", "Sunday")</f>
        <v>Saturday</v>
      </c>
      <c r="D693" t="s">
        <v>10</v>
      </c>
      <c r="E693" t="s">
        <v>6081</v>
      </c>
      <c r="F693" t="s">
        <v>52</v>
      </c>
      <c r="G693" t="s">
        <v>2060</v>
      </c>
      <c r="H693" t="s">
        <v>6157</v>
      </c>
      <c r="I693" t="s">
        <v>6154</v>
      </c>
      <c r="J693" t="s">
        <v>69</v>
      </c>
      <c r="K693" t="s">
        <v>6160</v>
      </c>
      <c r="L693">
        <v>7</v>
      </c>
      <c r="M693" t="s">
        <v>2028</v>
      </c>
    </row>
    <row r="694" spans="1:13" x14ac:dyDescent="0.25">
      <c r="A694" t="s">
        <v>2061</v>
      </c>
      <c r="B694" s="1">
        <v>33841</v>
      </c>
      <c r="C694" s="2" t="str">
        <f>CHOOSE(WEEKDAY(sharks_attacks_09082024[[#This Row],[Date]],2), "Monday", "Tuesday", "Wednesday", "Thursday", "Friday", "Saturday", "Sunday")</f>
        <v>Tuesday</v>
      </c>
      <c r="D694" t="s">
        <v>10</v>
      </c>
      <c r="E694" t="s">
        <v>6081</v>
      </c>
      <c r="F694" t="s">
        <v>52</v>
      </c>
      <c r="G694" t="s">
        <v>2062</v>
      </c>
      <c r="H694" t="s">
        <v>6157</v>
      </c>
      <c r="I694" t="s">
        <v>6155</v>
      </c>
      <c r="J694" t="s">
        <v>2063</v>
      </c>
      <c r="K694" t="s">
        <v>6160</v>
      </c>
      <c r="L694">
        <v>17</v>
      </c>
      <c r="M694" t="s">
        <v>2058</v>
      </c>
    </row>
    <row r="695" spans="1:13" x14ac:dyDescent="0.25">
      <c r="A695" t="s">
        <v>2064</v>
      </c>
      <c r="B695" s="1">
        <v>32972</v>
      </c>
      <c r="C695" s="2" t="str">
        <f>CHOOSE(WEEKDAY(sharks_attacks_09082024[[#This Row],[Date]],2), "Monday", "Tuesday", "Wednesday", "Thursday", "Friday", "Saturday", "Sunday")</f>
        <v>Monday</v>
      </c>
      <c r="D695" t="s">
        <v>10</v>
      </c>
      <c r="E695" t="s">
        <v>6081</v>
      </c>
      <c r="F695" t="s">
        <v>52</v>
      </c>
      <c r="G695" t="s">
        <v>2065</v>
      </c>
      <c r="H695" t="s">
        <v>6157</v>
      </c>
      <c r="I695" t="s">
        <v>6154</v>
      </c>
      <c r="J695" t="s">
        <v>2066</v>
      </c>
      <c r="K695" t="s">
        <v>6160</v>
      </c>
      <c r="L695">
        <v>5</v>
      </c>
      <c r="M695" t="s">
        <v>2067</v>
      </c>
    </row>
    <row r="696" spans="1:13" x14ac:dyDescent="0.25">
      <c r="A696" t="s">
        <v>2068</v>
      </c>
      <c r="B696" s="1">
        <v>32803</v>
      </c>
      <c r="C696" s="2" t="str">
        <f>CHOOSE(WEEKDAY(sharks_attacks_09082024[[#This Row],[Date]],2), "Monday", "Tuesday", "Wednesday", "Thursday", "Friday", "Saturday", "Sunday")</f>
        <v>Sunday</v>
      </c>
      <c r="D696" t="s">
        <v>10</v>
      </c>
      <c r="E696" t="s">
        <v>6081</v>
      </c>
      <c r="F696" t="s">
        <v>52</v>
      </c>
      <c r="G696" t="s">
        <v>2069</v>
      </c>
      <c r="H696" t="s">
        <v>6157</v>
      </c>
      <c r="I696" t="s">
        <v>6155</v>
      </c>
      <c r="J696" t="s">
        <v>99</v>
      </c>
      <c r="K696" t="s">
        <v>6160</v>
      </c>
      <c r="L696">
        <v>14</v>
      </c>
      <c r="M696" t="s">
        <v>2070</v>
      </c>
    </row>
    <row r="697" spans="1:13" x14ac:dyDescent="0.25">
      <c r="A697" t="s">
        <v>2071</v>
      </c>
      <c r="B697" s="1">
        <v>32733</v>
      </c>
      <c r="C697" s="2" t="str">
        <f>CHOOSE(WEEKDAY(sharks_attacks_09082024[[#This Row],[Date]],2), "Monday", "Tuesday", "Wednesday", "Thursday", "Friday", "Saturday", "Sunday")</f>
        <v>Sunday</v>
      </c>
      <c r="D697" t="s">
        <v>10</v>
      </c>
      <c r="E697" t="s">
        <v>6081</v>
      </c>
      <c r="F697" t="s">
        <v>52</v>
      </c>
      <c r="G697" t="s">
        <v>2072</v>
      </c>
      <c r="H697" t="s">
        <v>6157</v>
      </c>
      <c r="I697" t="s">
        <v>6155</v>
      </c>
      <c r="J697" t="s">
        <v>2073</v>
      </c>
      <c r="K697" t="s">
        <v>6160</v>
      </c>
      <c r="L697">
        <v>6</v>
      </c>
      <c r="M697" t="s">
        <v>2074</v>
      </c>
    </row>
    <row r="698" spans="1:13" x14ac:dyDescent="0.25">
      <c r="A698" t="s">
        <v>2075</v>
      </c>
      <c r="B698" s="1">
        <v>28368</v>
      </c>
      <c r="C698" s="2" t="str">
        <f>CHOOSE(WEEKDAY(sharks_attacks_09082024[[#This Row],[Date]],2), "Monday", "Tuesday", "Wednesday", "Thursday", "Friday", "Saturday", "Sunday")</f>
        <v>Wednesday</v>
      </c>
      <c r="D698" t="s">
        <v>10</v>
      </c>
      <c r="E698" t="s">
        <v>6081</v>
      </c>
      <c r="F698" t="s">
        <v>52</v>
      </c>
      <c r="G698" t="s">
        <v>2076</v>
      </c>
      <c r="H698" t="s">
        <v>6157</v>
      </c>
      <c r="I698" t="s">
        <v>6155</v>
      </c>
      <c r="J698" t="s">
        <v>2077</v>
      </c>
      <c r="K698" t="s">
        <v>6160</v>
      </c>
      <c r="L698">
        <v>16</v>
      </c>
      <c r="M698" t="s">
        <v>1827</v>
      </c>
    </row>
    <row r="699" spans="1:13" x14ac:dyDescent="0.25">
      <c r="A699" t="s">
        <v>2078</v>
      </c>
      <c r="B699" s="1">
        <v>26349</v>
      </c>
      <c r="C699" s="2" t="str">
        <f>CHOOSE(WEEKDAY(sharks_attacks_09082024[[#This Row],[Date]],2), "Monday", "Tuesday", "Wednesday", "Thursday", "Friday", "Saturday", "Sunday")</f>
        <v>Sunday</v>
      </c>
      <c r="D699" t="s">
        <v>10</v>
      </c>
      <c r="E699" t="s">
        <v>6081</v>
      </c>
      <c r="F699" t="s">
        <v>52</v>
      </c>
      <c r="G699" t="s">
        <v>2079</v>
      </c>
      <c r="H699" t="s">
        <v>6157</v>
      </c>
      <c r="I699" t="s">
        <v>6155</v>
      </c>
      <c r="J699" t="s">
        <v>2080</v>
      </c>
      <c r="K699" t="s">
        <v>6160</v>
      </c>
      <c r="L699">
        <v>11</v>
      </c>
      <c r="M699" t="s">
        <v>2081</v>
      </c>
    </row>
    <row r="700" spans="1:13" x14ac:dyDescent="0.25">
      <c r="A700" t="s">
        <v>2082</v>
      </c>
      <c r="B700" s="1">
        <v>24049</v>
      </c>
      <c r="C700" s="2" t="str">
        <f>CHOOSE(WEEKDAY(sharks_attacks_09082024[[#This Row],[Date]],2), "Monday", "Tuesday", "Wednesday", "Thursday", "Friday", "Saturday", "Sunday")</f>
        <v>Wednesday</v>
      </c>
      <c r="D700" t="s">
        <v>10</v>
      </c>
      <c r="E700" t="s">
        <v>6081</v>
      </c>
      <c r="F700" t="s">
        <v>52</v>
      </c>
      <c r="G700" t="s">
        <v>2083</v>
      </c>
      <c r="H700" t="s">
        <v>6157</v>
      </c>
      <c r="I700" t="s">
        <v>6154</v>
      </c>
      <c r="J700" t="s">
        <v>183</v>
      </c>
      <c r="K700" t="s">
        <v>6160</v>
      </c>
      <c r="L700">
        <v>16</v>
      </c>
      <c r="M700" t="s">
        <v>2084</v>
      </c>
    </row>
    <row r="701" spans="1:13" x14ac:dyDescent="0.25">
      <c r="A701" t="s">
        <v>2085</v>
      </c>
      <c r="B701" s="1">
        <v>22660</v>
      </c>
      <c r="C701" s="2" t="str">
        <f>CHOOSE(WEEKDAY(sharks_attacks_09082024[[#This Row],[Date]],2), "Monday", "Tuesday", "Wednesday", "Thursday", "Friday", "Saturday", "Sunday")</f>
        <v>Sunday</v>
      </c>
      <c r="D701" t="s">
        <v>10</v>
      </c>
      <c r="E701" t="s">
        <v>6081</v>
      </c>
      <c r="F701" t="s">
        <v>52</v>
      </c>
      <c r="G701" t="s">
        <v>2086</v>
      </c>
      <c r="H701" t="s">
        <v>6157</v>
      </c>
      <c r="I701" t="s">
        <v>6155</v>
      </c>
      <c r="J701" t="s">
        <v>2087</v>
      </c>
      <c r="K701" t="s">
        <v>6160</v>
      </c>
      <c r="L701">
        <v>13</v>
      </c>
      <c r="M701" t="s">
        <v>2088</v>
      </c>
    </row>
    <row r="702" spans="1:13" x14ac:dyDescent="0.25">
      <c r="A702" t="s">
        <v>2090</v>
      </c>
      <c r="B702" s="1">
        <v>40434</v>
      </c>
      <c r="C702" s="2" t="str">
        <f>CHOOSE(WEEKDAY(sharks_attacks_09082024[[#This Row],[Date]],2), "Monday", "Tuesday", "Wednesday", "Thursday", "Friday", "Saturday", "Sunday")</f>
        <v>Monday</v>
      </c>
      <c r="D702" t="s">
        <v>10</v>
      </c>
      <c r="E702" t="s">
        <v>6081</v>
      </c>
      <c r="F702" t="s">
        <v>52</v>
      </c>
      <c r="G702" t="s">
        <v>2091</v>
      </c>
      <c r="H702" t="s">
        <v>6157</v>
      </c>
      <c r="I702" t="s">
        <v>6155</v>
      </c>
      <c r="J702" t="s">
        <v>2092</v>
      </c>
      <c r="K702" t="s">
        <v>6160</v>
      </c>
      <c r="L702">
        <v>17</v>
      </c>
      <c r="M702" t="s">
        <v>2093</v>
      </c>
    </row>
    <row r="703" spans="1:13" x14ac:dyDescent="0.25">
      <c r="A703" t="s">
        <v>2094</v>
      </c>
      <c r="B703" s="1">
        <v>35823</v>
      </c>
      <c r="C703" s="2" t="str">
        <f>CHOOSE(WEEKDAY(sharks_attacks_09082024[[#This Row],[Date]],2), "Monday", "Tuesday", "Wednesday", "Thursday", "Friday", "Saturday", "Sunday")</f>
        <v>Wednesday</v>
      </c>
      <c r="D703" t="s">
        <v>14</v>
      </c>
      <c r="E703" t="s">
        <v>6081</v>
      </c>
      <c r="F703" t="s">
        <v>39</v>
      </c>
      <c r="G703" t="s">
        <v>18</v>
      </c>
      <c r="H703" t="s">
        <v>6157</v>
      </c>
      <c r="I703" t="s">
        <v>6154</v>
      </c>
      <c r="J703" t="s">
        <v>2095</v>
      </c>
      <c r="K703" t="s">
        <v>6159</v>
      </c>
      <c r="L703">
        <v>20</v>
      </c>
      <c r="M703" t="s">
        <v>608</v>
      </c>
    </row>
    <row r="704" spans="1:13" x14ac:dyDescent="0.25">
      <c r="A704" t="s">
        <v>2096</v>
      </c>
      <c r="B704" s="1">
        <v>43474</v>
      </c>
      <c r="C704" s="2" t="str">
        <f>CHOOSE(WEEKDAY(sharks_attacks_09082024[[#This Row],[Date]],2), "Monday", "Tuesday", "Wednesday", "Thursday", "Friday", "Saturday", "Sunday")</f>
        <v>Wednesday</v>
      </c>
      <c r="D704" t="s">
        <v>10</v>
      </c>
      <c r="E704" t="s">
        <v>6081</v>
      </c>
      <c r="F704" t="s">
        <v>91</v>
      </c>
      <c r="G704" t="s">
        <v>2097</v>
      </c>
      <c r="H704" t="s">
        <v>6157</v>
      </c>
      <c r="I704" t="s">
        <v>6155</v>
      </c>
      <c r="J704" t="s">
        <v>835</v>
      </c>
      <c r="K704" t="s">
        <v>6159</v>
      </c>
      <c r="L704">
        <v>7</v>
      </c>
      <c r="M704" t="s">
        <v>1886</v>
      </c>
    </row>
    <row r="705" spans="1:13" x14ac:dyDescent="0.25">
      <c r="A705" t="s">
        <v>2098</v>
      </c>
      <c r="B705" s="1">
        <v>42526</v>
      </c>
      <c r="C705" s="2" t="str">
        <f>CHOOSE(WEEKDAY(sharks_attacks_09082024[[#This Row],[Date]],2), "Monday", "Tuesday", "Wednesday", "Thursday", "Friday", "Saturday", "Sunday")</f>
        <v>Sunday</v>
      </c>
      <c r="D705" t="s">
        <v>10</v>
      </c>
      <c r="E705" t="s">
        <v>6081</v>
      </c>
      <c r="F705" t="s">
        <v>47</v>
      </c>
      <c r="G705" t="s">
        <v>2099</v>
      </c>
      <c r="H705" t="s">
        <v>6158</v>
      </c>
      <c r="I705" t="s">
        <v>6154</v>
      </c>
      <c r="J705" t="s">
        <v>12</v>
      </c>
      <c r="K705" t="s">
        <v>6159</v>
      </c>
      <c r="L705">
        <v>11</v>
      </c>
      <c r="M705" t="s">
        <v>2100</v>
      </c>
    </row>
    <row r="706" spans="1:13" x14ac:dyDescent="0.25">
      <c r="A706" t="s">
        <v>2101</v>
      </c>
      <c r="B706" s="1">
        <v>42210</v>
      </c>
      <c r="C706" s="2" t="str">
        <f>CHOOSE(WEEKDAY(sharks_attacks_09082024[[#This Row],[Date]],2), "Monday", "Tuesday", "Wednesday", "Thursday", "Friday", "Saturday", "Sunday")</f>
        <v>Saturday</v>
      </c>
      <c r="D706" t="s">
        <v>10</v>
      </c>
      <c r="E706" t="s">
        <v>6081</v>
      </c>
      <c r="F706" t="s">
        <v>2102</v>
      </c>
      <c r="G706" t="s">
        <v>2103</v>
      </c>
      <c r="H706" t="s">
        <v>6157</v>
      </c>
      <c r="I706" t="s">
        <v>6154</v>
      </c>
      <c r="J706" t="s">
        <v>12</v>
      </c>
      <c r="K706" t="s">
        <v>6159</v>
      </c>
      <c r="L706">
        <v>10</v>
      </c>
      <c r="M706" t="s">
        <v>2104</v>
      </c>
    </row>
    <row r="707" spans="1:13" x14ac:dyDescent="0.25">
      <c r="A707" t="s">
        <v>2105</v>
      </c>
      <c r="B707" s="1">
        <v>41988</v>
      </c>
      <c r="C707" s="2" t="str">
        <f>CHOOSE(WEEKDAY(sharks_attacks_09082024[[#This Row],[Date]],2), "Monday", "Tuesday", "Wednesday", "Thursday", "Friday", "Saturday", "Sunday")</f>
        <v>Monday</v>
      </c>
      <c r="D707" t="s">
        <v>10</v>
      </c>
      <c r="E707" t="s">
        <v>6081</v>
      </c>
      <c r="F707" t="s">
        <v>39</v>
      </c>
      <c r="G707" t="s">
        <v>2106</v>
      </c>
      <c r="H707" t="s">
        <v>6157</v>
      </c>
      <c r="I707" t="s">
        <v>6155</v>
      </c>
      <c r="J707" t="s">
        <v>12</v>
      </c>
      <c r="K707" t="s">
        <v>6159</v>
      </c>
      <c r="L707">
        <v>11</v>
      </c>
      <c r="M707" t="s">
        <v>2107</v>
      </c>
    </row>
    <row r="708" spans="1:13" x14ac:dyDescent="0.25">
      <c r="A708" t="s">
        <v>2108</v>
      </c>
      <c r="B708" s="1">
        <v>41891</v>
      </c>
      <c r="C708" s="2" t="str">
        <f>CHOOSE(WEEKDAY(sharks_attacks_09082024[[#This Row],[Date]],2), "Monday", "Tuesday", "Wednesday", "Thursday", "Friday", "Saturday", "Sunday")</f>
        <v>Tuesday</v>
      </c>
      <c r="D708" t="s">
        <v>10</v>
      </c>
      <c r="E708" t="s">
        <v>6081</v>
      </c>
      <c r="F708" t="s">
        <v>41</v>
      </c>
      <c r="G708" t="s">
        <v>2109</v>
      </c>
      <c r="H708" t="s">
        <v>6157</v>
      </c>
      <c r="I708" t="s">
        <v>6154</v>
      </c>
      <c r="J708" t="s">
        <v>12</v>
      </c>
      <c r="K708" t="s">
        <v>6159</v>
      </c>
      <c r="L708">
        <v>10</v>
      </c>
      <c r="M708" t="s">
        <v>2081</v>
      </c>
    </row>
    <row r="709" spans="1:13" x14ac:dyDescent="0.25">
      <c r="A709" t="s">
        <v>2110</v>
      </c>
      <c r="B709" s="1">
        <v>41732</v>
      </c>
      <c r="C709" s="2" t="str">
        <f>CHOOSE(WEEKDAY(sharks_attacks_09082024[[#This Row],[Date]],2), "Monday", "Tuesday", "Wednesday", "Thursday", "Friday", "Saturday", "Sunday")</f>
        <v>Thursday</v>
      </c>
      <c r="D709" t="s">
        <v>10</v>
      </c>
      <c r="E709" t="s">
        <v>6081</v>
      </c>
      <c r="F709" t="s">
        <v>41</v>
      </c>
      <c r="G709" t="s">
        <v>2111</v>
      </c>
      <c r="H709" t="s">
        <v>6158</v>
      </c>
      <c r="I709" t="s">
        <v>6154</v>
      </c>
      <c r="J709" t="s">
        <v>12</v>
      </c>
      <c r="K709" t="s">
        <v>6159</v>
      </c>
      <c r="L709">
        <v>8</v>
      </c>
      <c r="M709" t="s">
        <v>2112</v>
      </c>
    </row>
    <row r="710" spans="1:13" x14ac:dyDescent="0.25">
      <c r="A710" t="s">
        <v>2113</v>
      </c>
      <c r="B710" s="1">
        <v>41608</v>
      </c>
      <c r="C710" s="2" t="str">
        <f>CHOOSE(WEEKDAY(sharks_attacks_09082024[[#This Row],[Date]],2), "Monday", "Tuesday", "Wednesday", "Thursday", "Friday", "Saturday", "Sunday")</f>
        <v>Saturday</v>
      </c>
      <c r="D710" t="s">
        <v>10</v>
      </c>
      <c r="E710" t="s">
        <v>6081</v>
      </c>
      <c r="F710" t="s">
        <v>121</v>
      </c>
      <c r="G710" t="s">
        <v>2114</v>
      </c>
      <c r="H710" t="s">
        <v>6157</v>
      </c>
      <c r="I710" t="s">
        <v>6155</v>
      </c>
      <c r="J710" t="s">
        <v>12</v>
      </c>
      <c r="K710" t="s">
        <v>6159</v>
      </c>
      <c r="L710">
        <v>14</v>
      </c>
      <c r="M710" t="s">
        <v>2115</v>
      </c>
    </row>
    <row r="711" spans="1:13" x14ac:dyDescent="0.25">
      <c r="A711" t="s">
        <v>2116</v>
      </c>
      <c r="B711" s="1">
        <v>40999</v>
      </c>
      <c r="C711" s="2" t="str">
        <f>CHOOSE(WEEKDAY(sharks_attacks_09082024[[#This Row],[Date]],2), "Monday", "Tuesday", "Wednesday", "Thursday", "Friday", "Saturday", "Sunday")</f>
        <v>Saturday</v>
      </c>
      <c r="D711" t="s">
        <v>10</v>
      </c>
      <c r="E711" t="s">
        <v>6081</v>
      </c>
      <c r="F711" t="s">
        <v>50</v>
      </c>
      <c r="G711" t="s">
        <v>2117</v>
      </c>
      <c r="H711" t="s">
        <v>6157</v>
      </c>
      <c r="I711" t="s">
        <v>6154</v>
      </c>
      <c r="J711" t="s">
        <v>12</v>
      </c>
      <c r="K711" t="s">
        <v>6159</v>
      </c>
      <c r="L711">
        <v>9</v>
      </c>
      <c r="M711" t="s">
        <v>2118</v>
      </c>
    </row>
    <row r="712" spans="1:13" x14ac:dyDescent="0.25">
      <c r="A712" t="s">
        <v>2119</v>
      </c>
      <c r="B712" s="1">
        <v>40934</v>
      </c>
      <c r="C712" s="2" t="str">
        <f>CHOOSE(WEEKDAY(sharks_attacks_09082024[[#This Row],[Date]],2), "Monday", "Tuesday", "Wednesday", "Thursday", "Friday", "Saturday", "Sunday")</f>
        <v>Thursday</v>
      </c>
      <c r="D712" t="s">
        <v>10</v>
      </c>
      <c r="E712" t="s">
        <v>6081</v>
      </c>
      <c r="F712" t="s">
        <v>41</v>
      </c>
      <c r="G712" t="s">
        <v>2120</v>
      </c>
      <c r="H712" t="s">
        <v>6157</v>
      </c>
      <c r="I712" t="s">
        <v>6154</v>
      </c>
      <c r="J712" t="s">
        <v>12</v>
      </c>
      <c r="K712" t="s">
        <v>6159</v>
      </c>
      <c r="L712">
        <v>15</v>
      </c>
      <c r="M712" t="s">
        <v>2121</v>
      </c>
    </row>
    <row r="713" spans="1:13" x14ac:dyDescent="0.25">
      <c r="A713" t="s">
        <v>2122</v>
      </c>
      <c r="B713" s="1">
        <v>40838</v>
      </c>
      <c r="C713" s="2" t="str">
        <f>CHOOSE(WEEKDAY(sharks_attacks_09082024[[#This Row],[Date]],2), "Monday", "Tuesday", "Wednesday", "Thursday", "Friday", "Saturday", "Sunday")</f>
        <v>Saturday</v>
      </c>
      <c r="D713" t="s">
        <v>10</v>
      </c>
      <c r="E713" t="s">
        <v>6081</v>
      </c>
      <c r="F713" t="s">
        <v>47</v>
      </c>
      <c r="G713" t="s">
        <v>2123</v>
      </c>
      <c r="H713" t="s">
        <v>6157</v>
      </c>
      <c r="I713" t="s">
        <v>6154</v>
      </c>
      <c r="J713" t="s">
        <v>12</v>
      </c>
      <c r="K713" t="s">
        <v>6159</v>
      </c>
      <c r="L713">
        <v>13</v>
      </c>
      <c r="M713" t="s">
        <v>2124</v>
      </c>
    </row>
    <row r="714" spans="1:13" x14ac:dyDescent="0.25">
      <c r="A714" t="s">
        <v>2125</v>
      </c>
      <c r="B714" s="1">
        <v>40790</v>
      </c>
      <c r="C714" s="2" t="str">
        <f>CHOOSE(WEEKDAY(sharks_attacks_09082024[[#This Row],[Date]],2), "Monday", "Tuesday", "Wednesday", "Thursday", "Friday", "Saturday", "Sunday")</f>
        <v>Sunday</v>
      </c>
      <c r="D714" t="s">
        <v>10</v>
      </c>
      <c r="E714" t="s">
        <v>6081</v>
      </c>
      <c r="F714" t="s">
        <v>121</v>
      </c>
      <c r="G714" t="s">
        <v>2126</v>
      </c>
      <c r="H714" t="s">
        <v>6157</v>
      </c>
      <c r="I714" t="s">
        <v>6154</v>
      </c>
      <c r="J714" t="s">
        <v>12</v>
      </c>
      <c r="K714" t="s">
        <v>6159</v>
      </c>
      <c r="L714">
        <v>13</v>
      </c>
      <c r="M714" t="s">
        <v>1827</v>
      </c>
    </row>
    <row r="715" spans="1:13" x14ac:dyDescent="0.25">
      <c r="A715" t="s">
        <v>2127</v>
      </c>
      <c r="B715" s="1">
        <v>40783</v>
      </c>
      <c r="C715" s="2" t="str">
        <f>CHOOSE(WEEKDAY(sharks_attacks_09082024[[#This Row],[Date]],2), "Monday", "Tuesday", "Wednesday", "Thursday", "Friday", "Saturday", "Sunday")</f>
        <v>Sunday</v>
      </c>
      <c r="D715" t="s">
        <v>14</v>
      </c>
      <c r="E715" t="s">
        <v>6081</v>
      </c>
      <c r="F715" t="s">
        <v>41</v>
      </c>
      <c r="G715" t="s">
        <v>2128</v>
      </c>
      <c r="H715" t="s">
        <v>6157</v>
      </c>
      <c r="I715" t="s">
        <v>6154</v>
      </c>
      <c r="J715" t="s">
        <v>12</v>
      </c>
      <c r="K715" t="s">
        <v>6159</v>
      </c>
      <c r="L715">
        <v>19</v>
      </c>
      <c r="M715" t="s">
        <v>114</v>
      </c>
    </row>
    <row r="716" spans="1:13" x14ac:dyDescent="0.25">
      <c r="A716" t="s">
        <v>2129</v>
      </c>
      <c r="B716" s="1">
        <v>40591</v>
      </c>
      <c r="C716" s="2" t="str">
        <f>CHOOSE(WEEKDAY(sharks_attacks_09082024[[#This Row],[Date]],2), "Monday", "Tuesday", "Wednesday", "Thursday", "Friday", "Saturday", "Sunday")</f>
        <v>Thursday</v>
      </c>
      <c r="D716" t="s">
        <v>10</v>
      </c>
      <c r="E716" t="s">
        <v>6081</v>
      </c>
      <c r="F716" t="s">
        <v>2130</v>
      </c>
      <c r="G716" t="s">
        <v>2131</v>
      </c>
      <c r="H716" t="s">
        <v>6157</v>
      </c>
      <c r="I716" t="s">
        <v>6154</v>
      </c>
      <c r="J716" t="s">
        <v>12</v>
      </c>
      <c r="K716" t="s">
        <v>6159</v>
      </c>
      <c r="L716">
        <v>18</v>
      </c>
      <c r="M716" t="s">
        <v>2132</v>
      </c>
    </row>
    <row r="717" spans="1:13" x14ac:dyDescent="0.25">
      <c r="A717" t="s">
        <v>2133</v>
      </c>
      <c r="B717" s="1">
        <v>39809</v>
      </c>
      <c r="C717" s="2" t="str">
        <f>CHOOSE(WEEKDAY(sharks_attacks_09082024[[#This Row],[Date]],2), "Monday", "Tuesday", "Wednesday", "Thursday", "Friday", "Saturday", "Sunday")</f>
        <v>Saturday</v>
      </c>
      <c r="D717" t="s">
        <v>10</v>
      </c>
      <c r="E717" t="s">
        <v>6081</v>
      </c>
      <c r="F717" t="s">
        <v>94</v>
      </c>
      <c r="G717" t="s">
        <v>2134</v>
      </c>
      <c r="H717" t="s">
        <v>6157</v>
      </c>
      <c r="I717" t="s">
        <v>6154</v>
      </c>
      <c r="J717" t="s">
        <v>12</v>
      </c>
      <c r="K717" t="s">
        <v>6159</v>
      </c>
      <c r="L717">
        <v>7</v>
      </c>
      <c r="M717" t="s">
        <v>2135</v>
      </c>
    </row>
    <row r="718" spans="1:13" x14ac:dyDescent="0.25">
      <c r="A718" t="s">
        <v>2136</v>
      </c>
      <c r="B718" s="1">
        <v>39546</v>
      </c>
      <c r="C718" s="2" t="str">
        <f>CHOOSE(WEEKDAY(sharks_attacks_09082024[[#This Row],[Date]],2), "Monday", "Tuesday", "Wednesday", "Thursday", "Friday", "Saturday", "Sunday")</f>
        <v>Tuesday</v>
      </c>
      <c r="D718" t="s">
        <v>10</v>
      </c>
      <c r="E718" t="s">
        <v>6081</v>
      </c>
      <c r="F718" t="s">
        <v>121</v>
      </c>
      <c r="G718" t="s">
        <v>2137</v>
      </c>
      <c r="H718" t="s">
        <v>6157</v>
      </c>
      <c r="I718" t="s">
        <v>6155</v>
      </c>
      <c r="J718" t="s">
        <v>12</v>
      </c>
      <c r="K718" t="s">
        <v>6159</v>
      </c>
      <c r="L718">
        <v>8</v>
      </c>
      <c r="M718" t="s">
        <v>2138</v>
      </c>
    </row>
    <row r="719" spans="1:13" x14ac:dyDescent="0.25">
      <c r="A719" t="s">
        <v>2139</v>
      </c>
      <c r="B719" s="1">
        <v>38964</v>
      </c>
      <c r="C719" s="2" t="str">
        <f>CHOOSE(WEEKDAY(sharks_attacks_09082024[[#This Row],[Date]],2), "Monday", "Tuesday", "Wednesday", "Thursday", "Friday", "Saturday", "Sunday")</f>
        <v>Monday</v>
      </c>
      <c r="D719" t="s">
        <v>14</v>
      </c>
      <c r="E719" t="s">
        <v>6081</v>
      </c>
      <c r="F719" t="s">
        <v>47</v>
      </c>
      <c r="G719" t="s">
        <v>2140</v>
      </c>
      <c r="H719" t="s">
        <v>6157</v>
      </c>
      <c r="I719" t="s">
        <v>6154</v>
      </c>
      <c r="J719" t="s">
        <v>2141</v>
      </c>
      <c r="K719" t="s">
        <v>6159</v>
      </c>
      <c r="L719">
        <v>11</v>
      </c>
      <c r="M719" t="s">
        <v>1823</v>
      </c>
    </row>
    <row r="720" spans="1:13" x14ac:dyDescent="0.25">
      <c r="A720" t="s">
        <v>2142</v>
      </c>
      <c r="B720" s="1">
        <v>38724</v>
      </c>
      <c r="C720" s="2" t="str">
        <f>CHOOSE(WEEKDAY(sharks_attacks_09082024[[#This Row],[Date]],2), "Monday", "Tuesday", "Wednesday", "Thursday", "Friday", "Saturday", "Sunday")</f>
        <v>Saturday</v>
      </c>
      <c r="D720" t="s">
        <v>10</v>
      </c>
      <c r="E720" t="s">
        <v>6081</v>
      </c>
      <c r="F720" t="s">
        <v>41</v>
      </c>
      <c r="G720" t="s">
        <v>2143</v>
      </c>
      <c r="H720" t="s">
        <v>6158</v>
      </c>
      <c r="I720" t="s">
        <v>6154</v>
      </c>
      <c r="J720" t="s">
        <v>12</v>
      </c>
      <c r="K720" t="s">
        <v>6159</v>
      </c>
      <c r="L720">
        <v>17</v>
      </c>
      <c r="M720" t="s">
        <v>2138</v>
      </c>
    </row>
    <row r="721" spans="1:13" x14ac:dyDescent="0.25">
      <c r="A721" t="s">
        <v>2144</v>
      </c>
      <c r="B721" s="1">
        <v>38588</v>
      </c>
      <c r="C721" s="2" t="str">
        <f>CHOOSE(WEEKDAY(sharks_attacks_09082024[[#This Row],[Date]],2), "Monday", "Tuesday", "Wednesday", "Thursday", "Friday", "Saturday", "Sunday")</f>
        <v>Wednesday</v>
      </c>
      <c r="D721" t="s">
        <v>10</v>
      </c>
      <c r="E721" t="s">
        <v>6081</v>
      </c>
      <c r="F721" t="s">
        <v>50</v>
      </c>
      <c r="G721" t="s">
        <v>2145</v>
      </c>
      <c r="H721" t="s">
        <v>6157</v>
      </c>
      <c r="I721" t="s">
        <v>6154</v>
      </c>
      <c r="J721" t="s">
        <v>12</v>
      </c>
      <c r="K721" t="s">
        <v>6159</v>
      </c>
      <c r="L721">
        <v>16</v>
      </c>
      <c r="M721" t="s">
        <v>1827</v>
      </c>
    </row>
    <row r="722" spans="1:13" x14ac:dyDescent="0.25">
      <c r="A722" t="s">
        <v>2146</v>
      </c>
      <c r="B722" s="1">
        <v>38430</v>
      </c>
      <c r="C722" s="2" t="str">
        <f>CHOOSE(WEEKDAY(sharks_attacks_09082024[[#This Row],[Date]],2), "Monday", "Tuesday", "Wednesday", "Thursday", "Friday", "Saturday", "Sunday")</f>
        <v>Saturday</v>
      </c>
      <c r="D722" t="s">
        <v>10</v>
      </c>
      <c r="E722" t="s">
        <v>6081</v>
      </c>
      <c r="F722" t="s">
        <v>94</v>
      </c>
      <c r="G722" t="s">
        <v>2147</v>
      </c>
      <c r="H722" t="s">
        <v>6157</v>
      </c>
      <c r="I722" t="s">
        <v>6154</v>
      </c>
      <c r="J722" t="s">
        <v>12</v>
      </c>
      <c r="K722" t="s">
        <v>6159</v>
      </c>
      <c r="L722">
        <v>14</v>
      </c>
      <c r="M722" t="s">
        <v>2148</v>
      </c>
    </row>
    <row r="723" spans="1:13" x14ac:dyDescent="0.25">
      <c r="A723" t="s">
        <v>2149</v>
      </c>
      <c r="B723" s="1">
        <v>38337</v>
      </c>
      <c r="C723" s="2" t="str">
        <f>CHOOSE(WEEKDAY(sharks_attacks_09082024[[#This Row],[Date]],2), "Monday", "Tuesday", "Wednesday", "Thursday", "Friday", "Saturday", "Sunday")</f>
        <v>Thursday</v>
      </c>
      <c r="D723" t="s">
        <v>10</v>
      </c>
      <c r="E723" t="s">
        <v>6081</v>
      </c>
      <c r="F723" t="s">
        <v>2150</v>
      </c>
      <c r="G723" t="s">
        <v>2151</v>
      </c>
      <c r="H723" t="s">
        <v>6157</v>
      </c>
      <c r="I723" t="s">
        <v>6155</v>
      </c>
      <c r="J723" t="s">
        <v>12</v>
      </c>
      <c r="K723" t="s">
        <v>6159</v>
      </c>
      <c r="L723">
        <v>15</v>
      </c>
      <c r="M723" t="s">
        <v>2152</v>
      </c>
    </row>
    <row r="724" spans="1:13" x14ac:dyDescent="0.25">
      <c r="A724" t="s">
        <v>2153</v>
      </c>
      <c r="B724" s="1">
        <v>38332</v>
      </c>
      <c r="C724" s="2" t="str">
        <f>CHOOSE(WEEKDAY(sharks_attacks_09082024[[#This Row],[Date]],2), "Monday", "Tuesday", "Wednesday", "Thursday", "Friday", "Saturday", "Sunday")</f>
        <v>Saturday</v>
      </c>
      <c r="D724" t="s">
        <v>10</v>
      </c>
      <c r="E724" t="s">
        <v>6081</v>
      </c>
      <c r="F724" t="s">
        <v>39</v>
      </c>
      <c r="G724" t="s">
        <v>2154</v>
      </c>
      <c r="H724" t="s">
        <v>6157</v>
      </c>
      <c r="I724" t="s">
        <v>6154</v>
      </c>
      <c r="J724" t="s">
        <v>574</v>
      </c>
      <c r="K724" t="s">
        <v>6159</v>
      </c>
      <c r="L724">
        <v>13</v>
      </c>
      <c r="M724" t="s">
        <v>2138</v>
      </c>
    </row>
    <row r="725" spans="1:13" x14ac:dyDescent="0.25">
      <c r="A725" t="s">
        <v>2155</v>
      </c>
      <c r="B725" s="1">
        <v>37606</v>
      </c>
      <c r="C725" s="2" t="str">
        <f>CHOOSE(WEEKDAY(sharks_attacks_09082024[[#This Row],[Date]],2), "Monday", "Tuesday", "Wednesday", "Thursday", "Friday", "Saturday", "Sunday")</f>
        <v>Monday</v>
      </c>
      <c r="D725" t="s">
        <v>10</v>
      </c>
      <c r="E725" t="s">
        <v>6081</v>
      </c>
      <c r="F725" t="s">
        <v>41</v>
      </c>
      <c r="G725" t="s">
        <v>2156</v>
      </c>
      <c r="H725" t="s">
        <v>6157</v>
      </c>
      <c r="I725" t="s">
        <v>6154</v>
      </c>
      <c r="J725" t="s">
        <v>12</v>
      </c>
      <c r="K725" t="s">
        <v>6159</v>
      </c>
      <c r="L725">
        <v>2</v>
      </c>
      <c r="M725" t="s">
        <v>2138</v>
      </c>
    </row>
    <row r="726" spans="1:13" x14ac:dyDescent="0.25">
      <c r="A726" t="s">
        <v>2157</v>
      </c>
      <c r="B726" s="1">
        <v>37376</v>
      </c>
      <c r="C726" s="2" t="str">
        <f>CHOOSE(WEEKDAY(sharks_attacks_09082024[[#This Row],[Date]],2), "Monday", "Tuesday", "Wednesday", "Thursday", "Friday", "Saturday", "Sunday")</f>
        <v>Tuesday</v>
      </c>
      <c r="D726" t="s">
        <v>10</v>
      </c>
      <c r="E726" t="s">
        <v>6081</v>
      </c>
      <c r="F726" t="s">
        <v>2158</v>
      </c>
      <c r="G726" t="s">
        <v>2159</v>
      </c>
      <c r="H726" t="s">
        <v>6157</v>
      </c>
      <c r="I726" t="s">
        <v>6154</v>
      </c>
      <c r="J726" t="s">
        <v>2160</v>
      </c>
      <c r="K726" t="s">
        <v>6159</v>
      </c>
      <c r="L726">
        <v>12</v>
      </c>
      <c r="M726" t="s">
        <v>2161</v>
      </c>
    </row>
    <row r="727" spans="1:13" x14ac:dyDescent="0.25">
      <c r="A727" t="s">
        <v>2162</v>
      </c>
      <c r="B727" s="1">
        <v>36836</v>
      </c>
      <c r="C727" s="2" t="str">
        <f>CHOOSE(WEEKDAY(sharks_attacks_09082024[[#This Row],[Date]],2), "Monday", "Tuesday", "Wednesday", "Thursday", "Friday", "Saturday", "Sunday")</f>
        <v>Monday</v>
      </c>
      <c r="D727" t="s">
        <v>10</v>
      </c>
      <c r="E727" t="s">
        <v>6081</v>
      </c>
      <c r="F727" t="s">
        <v>41</v>
      </c>
      <c r="G727" t="s">
        <v>2163</v>
      </c>
      <c r="H727" t="s">
        <v>6157</v>
      </c>
      <c r="I727" t="s">
        <v>6154</v>
      </c>
      <c r="J727" t="s">
        <v>2164</v>
      </c>
      <c r="K727" t="s">
        <v>6159</v>
      </c>
      <c r="L727">
        <v>6</v>
      </c>
      <c r="M727" t="s">
        <v>2165</v>
      </c>
    </row>
    <row r="728" spans="1:13" x14ac:dyDescent="0.25">
      <c r="A728" t="s">
        <v>2166</v>
      </c>
      <c r="B728" s="1">
        <v>36309</v>
      </c>
      <c r="C728" s="2" t="str">
        <f>CHOOSE(WEEKDAY(sharks_attacks_09082024[[#This Row],[Date]],2), "Monday", "Tuesday", "Wednesday", "Thursday", "Friday", "Saturday", "Sunday")</f>
        <v>Saturday</v>
      </c>
      <c r="D728" t="s">
        <v>10</v>
      </c>
      <c r="E728" t="s">
        <v>6081</v>
      </c>
      <c r="F728" t="s">
        <v>87</v>
      </c>
      <c r="G728" t="s">
        <v>2167</v>
      </c>
      <c r="H728" t="s">
        <v>6157</v>
      </c>
      <c r="I728" t="s">
        <v>6154</v>
      </c>
      <c r="J728" t="s">
        <v>82</v>
      </c>
      <c r="K728" t="s">
        <v>6159</v>
      </c>
      <c r="L728">
        <v>14</v>
      </c>
      <c r="M728" t="s">
        <v>1845</v>
      </c>
    </row>
    <row r="729" spans="1:13" x14ac:dyDescent="0.25">
      <c r="A729" t="s">
        <v>2168</v>
      </c>
      <c r="B729" s="1">
        <v>35974</v>
      </c>
      <c r="C729" s="2" t="str">
        <f>CHOOSE(WEEKDAY(sharks_attacks_09082024[[#This Row],[Date]],2), "Monday", "Tuesday", "Wednesday", "Thursday", "Friday", "Saturday", "Sunday")</f>
        <v>Sunday</v>
      </c>
      <c r="D729" t="s">
        <v>10</v>
      </c>
      <c r="E729" t="s">
        <v>6081</v>
      </c>
      <c r="F729" t="s">
        <v>2169</v>
      </c>
      <c r="G729" t="s">
        <v>2170</v>
      </c>
      <c r="H729" t="s">
        <v>6157</v>
      </c>
      <c r="I729" t="s">
        <v>6154</v>
      </c>
      <c r="J729" t="s">
        <v>2171</v>
      </c>
      <c r="K729" t="s">
        <v>6159</v>
      </c>
      <c r="L729">
        <v>14</v>
      </c>
      <c r="M729" t="s">
        <v>2172</v>
      </c>
    </row>
    <row r="730" spans="1:13" x14ac:dyDescent="0.25">
      <c r="A730" t="s">
        <v>2173</v>
      </c>
      <c r="B730" s="1">
        <v>35450</v>
      </c>
      <c r="C730" s="2" t="str">
        <f>CHOOSE(WEEKDAY(sharks_attacks_09082024[[#This Row],[Date]],2), "Monday", "Tuesday", "Wednesday", "Thursday", "Friday", "Saturday", "Sunday")</f>
        <v>Monday</v>
      </c>
      <c r="D730" t="s">
        <v>10</v>
      </c>
      <c r="E730" t="s">
        <v>6081</v>
      </c>
      <c r="F730" t="s">
        <v>87</v>
      </c>
      <c r="G730" t="s">
        <v>2174</v>
      </c>
      <c r="H730" t="s">
        <v>6157</v>
      </c>
      <c r="I730" t="s">
        <v>6154</v>
      </c>
      <c r="J730" t="s">
        <v>2175</v>
      </c>
      <c r="K730" t="s">
        <v>6159</v>
      </c>
      <c r="L730">
        <v>18</v>
      </c>
      <c r="M730" t="s">
        <v>2176</v>
      </c>
    </row>
    <row r="731" spans="1:13" x14ac:dyDescent="0.25">
      <c r="A731" t="s">
        <v>2177</v>
      </c>
      <c r="B731" s="1">
        <v>34953</v>
      </c>
      <c r="C731" s="2" t="str">
        <f>CHOOSE(WEEKDAY(sharks_attacks_09082024[[#This Row],[Date]],2), "Monday", "Tuesday", "Wednesday", "Thursday", "Friday", "Saturday", "Sunday")</f>
        <v>Monday</v>
      </c>
      <c r="D731" t="s">
        <v>10</v>
      </c>
      <c r="E731" t="s">
        <v>6081</v>
      </c>
      <c r="F731" t="s">
        <v>2178</v>
      </c>
      <c r="G731" t="s">
        <v>2179</v>
      </c>
      <c r="H731" t="s">
        <v>6157</v>
      </c>
      <c r="I731" t="s">
        <v>6154</v>
      </c>
      <c r="J731" t="s">
        <v>2180</v>
      </c>
      <c r="K731" t="s">
        <v>6159</v>
      </c>
      <c r="L731">
        <v>15</v>
      </c>
      <c r="M731" t="s">
        <v>1827</v>
      </c>
    </row>
    <row r="732" spans="1:13" x14ac:dyDescent="0.25">
      <c r="A732" t="s">
        <v>2181</v>
      </c>
      <c r="B732" s="1">
        <v>34294</v>
      </c>
      <c r="C732" s="2" t="str">
        <f>CHOOSE(WEEKDAY(sharks_attacks_09082024[[#This Row],[Date]],2), "Monday", "Tuesday", "Wednesday", "Thursday", "Friday", "Saturday", "Sunday")</f>
        <v>Sunday</v>
      </c>
      <c r="D732" t="s">
        <v>10</v>
      </c>
      <c r="E732" t="s">
        <v>6081</v>
      </c>
      <c r="F732" t="s">
        <v>2182</v>
      </c>
      <c r="G732" t="s">
        <v>2183</v>
      </c>
      <c r="H732" t="s">
        <v>6157</v>
      </c>
      <c r="I732" t="s">
        <v>6154</v>
      </c>
      <c r="J732" t="s">
        <v>12</v>
      </c>
      <c r="K732" t="s">
        <v>6159</v>
      </c>
      <c r="L732">
        <v>15</v>
      </c>
      <c r="M732" t="s">
        <v>2184</v>
      </c>
    </row>
    <row r="733" spans="1:13" x14ac:dyDescent="0.25">
      <c r="A733" t="s">
        <v>2185</v>
      </c>
      <c r="B733" s="1">
        <v>34129</v>
      </c>
      <c r="C733" s="2" t="str">
        <f>CHOOSE(WEEKDAY(sharks_attacks_09082024[[#This Row],[Date]],2), "Monday", "Tuesday", "Wednesday", "Thursday", "Friday", "Saturday", "Sunday")</f>
        <v>Wednesday</v>
      </c>
      <c r="D733" t="s">
        <v>10</v>
      </c>
      <c r="E733" t="s">
        <v>6081</v>
      </c>
      <c r="F733" t="s">
        <v>50</v>
      </c>
      <c r="G733" t="s">
        <v>624</v>
      </c>
      <c r="H733" t="s">
        <v>6157</v>
      </c>
      <c r="I733" t="s">
        <v>6154</v>
      </c>
      <c r="J733" t="s">
        <v>12</v>
      </c>
      <c r="K733" t="s">
        <v>6159</v>
      </c>
      <c r="L733">
        <v>9</v>
      </c>
      <c r="M733" t="s">
        <v>2186</v>
      </c>
    </row>
    <row r="734" spans="1:13" x14ac:dyDescent="0.25">
      <c r="A734" t="s">
        <v>2187</v>
      </c>
      <c r="B734" s="1">
        <v>34125</v>
      </c>
      <c r="C734" s="2" t="str">
        <f>CHOOSE(WEEKDAY(sharks_attacks_09082024[[#This Row],[Date]],2), "Monday", "Tuesday", "Wednesday", "Thursday", "Friday", "Saturday", "Sunday")</f>
        <v>Saturday</v>
      </c>
      <c r="D734" t="s">
        <v>10</v>
      </c>
      <c r="E734" t="s">
        <v>6081</v>
      </c>
      <c r="F734" t="s">
        <v>2188</v>
      </c>
      <c r="G734" t="s">
        <v>2189</v>
      </c>
      <c r="H734" t="s">
        <v>6158</v>
      </c>
      <c r="I734" t="s">
        <v>6154</v>
      </c>
      <c r="J734" t="s">
        <v>12</v>
      </c>
      <c r="K734" t="s">
        <v>6159</v>
      </c>
      <c r="L734">
        <v>10</v>
      </c>
      <c r="M734" t="s">
        <v>2190</v>
      </c>
    </row>
    <row r="735" spans="1:13" x14ac:dyDescent="0.25">
      <c r="A735" t="s">
        <v>2191</v>
      </c>
      <c r="B735" s="1">
        <v>33489</v>
      </c>
      <c r="C735" s="2" t="str">
        <f>CHOOSE(WEEKDAY(sharks_attacks_09082024[[#This Row],[Date]],2), "Monday", "Tuesday", "Wednesday", "Thursday", "Friday", "Saturday", "Sunday")</f>
        <v>Sunday</v>
      </c>
      <c r="D735" t="s">
        <v>10</v>
      </c>
      <c r="E735" t="s">
        <v>6081</v>
      </c>
      <c r="F735" t="s">
        <v>50</v>
      </c>
      <c r="G735" t="s">
        <v>2192</v>
      </c>
      <c r="H735" t="s">
        <v>6157</v>
      </c>
      <c r="I735" t="s">
        <v>6155</v>
      </c>
      <c r="J735" t="s">
        <v>12</v>
      </c>
      <c r="K735" t="s">
        <v>6159</v>
      </c>
      <c r="L735">
        <v>15</v>
      </c>
      <c r="M735" t="s">
        <v>2040</v>
      </c>
    </row>
    <row r="736" spans="1:13" x14ac:dyDescent="0.25">
      <c r="A736" t="s">
        <v>2193</v>
      </c>
      <c r="B736" s="1">
        <v>31109</v>
      </c>
      <c r="C736" s="2" t="str">
        <f>CHOOSE(WEEKDAY(sharks_attacks_09082024[[#This Row],[Date]],2), "Monday", "Tuesday", "Wednesday", "Thursday", "Friday", "Saturday", "Sunday")</f>
        <v>Sunday</v>
      </c>
      <c r="D736" t="s">
        <v>10</v>
      </c>
      <c r="E736" t="s">
        <v>6081</v>
      </c>
      <c r="F736" t="s">
        <v>2194</v>
      </c>
      <c r="G736" t="s">
        <v>2195</v>
      </c>
      <c r="H736" t="s">
        <v>6158</v>
      </c>
      <c r="I736" t="s">
        <v>6154</v>
      </c>
      <c r="J736" t="s">
        <v>12</v>
      </c>
      <c r="K736" t="s">
        <v>6159</v>
      </c>
      <c r="L736">
        <v>12</v>
      </c>
      <c r="M736" t="s">
        <v>2148</v>
      </c>
    </row>
    <row r="737" spans="1:13" x14ac:dyDescent="0.25">
      <c r="A737" t="s">
        <v>2196</v>
      </c>
      <c r="B737" s="1">
        <v>31016</v>
      </c>
      <c r="C737" s="2" t="str">
        <f>CHOOSE(WEEKDAY(sharks_attacks_09082024[[#This Row],[Date]],2), "Monday", "Tuesday", "Wednesday", "Thursday", "Friday", "Saturday", "Sunday")</f>
        <v>Friday</v>
      </c>
      <c r="D737" t="s">
        <v>10</v>
      </c>
      <c r="E737" t="s">
        <v>6081</v>
      </c>
      <c r="F737" t="s">
        <v>2197</v>
      </c>
      <c r="G737" t="s">
        <v>2198</v>
      </c>
      <c r="H737" t="s">
        <v>6157</v>
      </c>
      <c r="I737" t="s">
        <v>6155</v>
      </c>
      <c r="J737" t="s">
        <v>12</v>
      </c>
      <c r="K737" t="s">
        <v>6159</v>
      </c>
      <c r="L737">
        <v>12</v>
      </c>
      <c r="M737" t="s">
        <v>2199</v>
      </c>
    </row>
    <row r="738" spans="1:13" x14ac:dyDescent="0.25">
      <c r="A738" t="s">
        <v>2200</v>
      </c>
      <c r="B738" s="1">
        <v>30523</v>
      </c>
      <c r="C738" s="2" t="str">
        <f>CHOOSE(WEEKDAY(sharks_attacks_09082024[[#This Row],[Date]],2), "Monday", "Tuesday", "Wednesday", "Thursday", "Friday", "Saturday", "Sunday")</f>
        <v>Tuesday</v>
      </c>
      <c r="D738" t="s">
        <v>38</v>
      </c>
      <c r="E738" t="s">
        <v>6081</v>
      </c>
      <c r="F738" t="s">
        <v>2201</v>
      </c>
      <c r="G738" t="s">
        <v>2202</v>
      </c>
      <c r="H738" t="s">
        <v>6158</v>
      </c>
      <c r="I738" t="s">
        <v>6154</v>
      </c>
      <c r="J738" t="s">
        <v>2203</v>
      </c>
      <c r="K738" t="s">
        <v>6159</v>
      </c>
      <c r="L738">
        <v>4</v>
      </c>
      <c r="M738" t="s">
        <v>2204</v>
      </c>
    </row>
    <row r="739" spans="1:13" x14ac:dyDescent="0.25">
      <c r="A739" t="s">
        <v>2205</v>
      </c>
      <c r="B739" s="1">
        <v>27435</v>
      </c>
      <c r="C739" s="2" t="str">
        <f>CHOOSE(WEEKDAY(sharks_attacks_09082024[[#This Row],[Date]],2), "Monday", "Tuesday", "Wednesday", "Thursday", "Friday", "Saturday", "Sunday")</f>
        <v>Monday</v>
      </c>
      <c r="D739" t="s">
        <v>10</v>
      </c>
      <c r="E739" t="s">
        <v>6081</v>
      </c>
      <c r="F739" t="s">
        <v>2206</v>
      </c>
      <c r="G739" t="s">
        <v>2207</v>
      </c>
      <c r="H739" t="s">
        <v>6157</v>
      </c>
      <c r="I739" t="s">
        <v>6155</v>
      </c>
      <c r="J739" t="s">
        <v>2208</v>
      </c>
      <c r="K739" t="s">
        <v>6159</v>
      </c>
      <c r="L739">
        <v>18</v>
      </c>
      <c r="M739" t="s">
        <v>2209</v>
      </c>
    </row>
    <row r="740" spans="1:13" x14ac:dyDescent="0.25">
      <c r="A740" t="s">
        <v>2210</v>
      </c>
      <c r="B740" s="1">
        <v>24703</v>
      </c>
      <c r="C740" s="2" t="str">
        <f>CHOOSE(WEEKDAY(sharks_attacks_09082024[[#This Row],[Date]],2), "Monday", "Tuesday", "Wednesday", "Thursday", "Friday", "Saturday", "Sunday")</f>
        <v>Saturday</v>
      </c>
      <c r="D740" t="s">
        <v>10</v>
      </c>
      <c r="E740" t="s">
        <v>6081</v>
      </c>
      <c r="F740" t="s">
        <v>2211</v>
      </c>
      <c r="G740" t="s">
        <v>2212</v>
      </c>
      <c r="H740" t="s">
        <v>6157</v>
      </c>
      <c r="I740" t="s">
        <v>6154</v>
      </c>
      <c r="J740" t="s">
        <v>2213</v>
      </c>
      <c r="K740" t="s">
        <v>6159</v>
      </c>
      <c r="L740">
        <v>11</v>
      </c>
      <c r="M740" t="s">
        <v>1827</v>
      </c>
    </row>
    <row r="741" spans="1:13" x14ac:dyDescent="0.25">
      <c r="A741" t="s">
        <v>2214</v>
      </c>
      <c r="B741" s="1">
        <v>23039</v>
      </c>
      <c r="C741" s="2" t="str">
        <f>CHOOSE(WEEKDAY(sharks_attacks_09082024[[#This Row],[Date]],2), "Monday", "Tuesday", "Wednesday", "Thursday", "Friday", "Saturday", "Sunday")</f>
        <v>Monday</v>
      </c>
      <c r="D741" t="s">
        <v>10</v>
      </c>
      <c r="E741" t="s">
        <v>6081</v>
      </c>
      <c r="F741" t="s">
        <v>91</v>
      </c>
      <c r="G741" t="s">
        <v>2215</v>
      </c>
      <c r="H741" t="s">
        <v>6158</v>
      </c>
      <c r="I741" t="s">
        <v>6154</v>
      </c>
      <c r="J741" t="s">
        <v>2216</v>
      </c>
      <c r="K741" t="s">
        <v>6159</v>
      </c>
      <c r="L741">
        <v>13</v>
      </c>
      <c r="M741" t="s">
        <v>2217</v>
      </c>
    </row>
    <row r="742" spans="1:13" x14ac:dyDescent="0.25">
      <c r="A742" t="s">
        <v>2218</v>
      </c>
      <c r="B742" s="1">
        <v>22989</v>
      </c>
      <c r="C742" s="2" t="str">
        <f>CHOOSE(WEEKDAY(sharks_attacks_09082024[[#This Row],[Date]],2), "Monday", "Tuesday", "Wednesday", "Thursday", "Friday", "Saturday", "Sunday")</f>
        <v>Sunday</v>
      </c>
      <c r="D742" t="s">
        <v>10</v>
      </c>
      <c r="E742" t="s">
        <v>6081</v>
      </c>
      <c r="F742" t="s">
        <v>39</v>
      </c>
      <c r="G742" t="s">
        <v>2219</v>
      </c>
      <c r="H742" t="s">
        <v>6157</v>
      </c>
      <c r="I742" t="s">
        <v>6155</v>
      </c>
      <c r="J742" t="s">
        <v>2220</v>
      </c>
      <c r="K742" t="s">
        <v>6159</v>
      </c>
      <c r="L742">
        <v>14</v>
      </c>
      <c r="M742" t="s">
        <v>2221</v>
      </c>
    </row>
    <row r="743" spans="1:13" x14ac:dyDescent="0.25">
      <c r="A743" t="s">
        <v>2222</v>
      </c>
      <c r="B743" s="1">
        <v>22643</v>
      </c>
      <c r="C743" s="2" t="str">
        <f>CHOOSE(WEEKDAY(sharks_attacks_09082024[[#This Row],[Date]],2), "Monday", "Tuesday", "Wednesday", "Thursday", "Friday", "Saturday", "Sunday")</f>
        <v>Thursday</v>
      </c>
      <c r="D743" t="s">
        <v>10</v>
      </c>
      <c r="E743" t="s">
        <v>6081</v>
      </c>
      <c r="F743" t="s">
        <v>113</v>
      </c>
      <c r="G743" t="s">
        <v>2223</v>
      </c>
      <c r="H743" t="s">
        <v>6158</v>
      </c>
      <c r="I743" t="s">
        <v>6155</v>
      </c>
      <c r="J743" t="s">
        <v>2224</v>
      </c>
      <c r="K743" t="s">
        <v>6159</v>
      </c>
      <c r="L743">
        <v>16</v>
      </c>
      <c r="M743" t="s">
        <v>2225</v>
      </c>
    </row>
    <row r="744" spans="1:13" x14ac:dyDescent="0.25">
      <c r="A744" t="s">
        <v>2226</v>
      </c>
      <c r="B744" s="1">
        <v>22633</v>
      </c>
      <c r="C744" s="2" t="str">
        <f>CHOOSE(WEEKDAY(sharks_attacks_09082024[[#This Row],[Date]],2), "Monday", "Tuesday", "Wednesday", "Thursday", "Friday", "Saturday", "Sunday")</f>
        <v>Monday</v>
      </c>
      <c r="D744" t="s">
        <v>10</v>
      </c>
      <c r="E744" t="s">
        <v>6081</v>
      </c>
      <c r="F744" t="s">
        <v>2227</v>
      </c>
      <c r="G744" t="s">
        <v>2228</v>
      </c>
      <c r="H744" t="s">
        <v>6157</v>
      </c>
      <c r="I744" t="s">
        <v>6154</v>
      </c>
      <c r="J744" t="s">
        <v>2229</v>
      </c>
      <c r="K744" t="s">
        <v>6159</v>
      </c>
      <c r="L744">
        <v>6</v>
      </c>
      <c r="M744" t="s">
        <v>2230</v>
      </c>
    </row>
    <row r="745" spans="1:13" x14ac:dyDescent="0.25">
      <c r="A745" t="s">
        <v>2231</v>
      </c>
      <c r="B745" s="1">
        <v>22270</v>
      </c>
      <c r="C745" s="2" t="str">
        <f>CHOOSE(WEEKDAY(sharks_attacks_09082024[[#This Row],[Date]],2), "Monday", "Tuesday", "Wednesday", "Thursday", "Friday", "Saturday", "Sunday")</f>
        <v>Tuesday</v>
      </c>
      <c r="D745" t="s">
        <v>10</v>
      </c>
      <c r="E745" t="s">
        <v>6081</v>
      </c>
      <c r="F745" t="s">
        <v>2232</v>
      </c>
      <c r="G745" t="s">
        <v>2233</v>
      </c>
      <c r="H745" t="s">
        <v>6157</v>
      </c>
      <c r="I745" t="s">
        <v>6154</v>
      </c>
      <c r="J745" t="s">
        <v>802</v>
      </c>
      <c r="K745" t="s">
        <v>6160</v>
      </c>
      <c r="L745">
        <v>9</v>
      </c>
      <c r="M745" t="s">
        <v>2234</v>
      </c>
    </row>
    <row r="746" spans="1:13" x14ac:dyDescent="0.25">
      <c r="A746" t="s">
        <v>2235</v>
      </c>
      <c r="B746" s="1">
        <v>22247</v>
      </c>
      <c r="C746" s="2" t="str">
        <f>CHOOSE(WEEKDAY(sharks_attacks_09082024[[#This Row],[Date]],2), "Monday", "Tuesday", "Wednesday", "Thursday", "Friday", "Saturday", "Sunday")</f>
        <v>Sunday</v>
      </c>
      <c r="D746" t="s">
        <v>10</v>
      </c>
      <c r="E746" t="s">
        <v>6081</v>
      </c>
      <c r="F746" t="s">
        <v>41</v>
      </c>
      <c r="G746" t="s">
        <v>2236</v>
      </c>
      <c r="H746" t="s">
        <v>6157</v>
      </c>
      <c r="I746" t="s">
        <v>6154</v>
      </c>
      <c r="J746" t="s">
        <v>2237</v>
      </c>
      <c r="K746" t="s">
        <v>6160</v>
      </c>
      <c r="L746">
        <v>14</v>
      </c>
      <c r="M746" t="s">
        <v>2238</v>
      </c>
    </row>
    <row r="747" spans="1:13" x14ac:dyDescent="0.25">
      <c r="A747" t="s">
        <v>2239</v>
      </c>
      <c r="B747" s="1">
        <v>21931</v>
      </c>
      <c r="C747" s="2" t="str">
        <f>CHOOSE(WEEKDAY(sharks_attacks_09082024[[#This Row],[Date]],2), "Monday", "Tuesday", "Wednesday", "Thursday", "Friday", "Saturday", "Sunday")</f>
        <v>Saturday</v>
      </c>
      <c r="D747" t="s">
        <v>10</v>
      </c>
      <c r="E747" t="s">
        <v>6081</v>
      </c>
      <c r="F747" t="s">
        <v>103</v>
      </c>
      <c r="G747" t="s">
        <v>2240</v>
      </c>
      <c r="H747" t="s">
        <v>6157</v>
      </c>
      <c r="I747" t="s">
        <v>6155</v>
      </c>
      <c r="J747" t="s">
        <v>2241</v>
      </c>
      <c r="K747" t="s">
        <v>6159</v>
      </c>
      <c r="L747">
        <v>15</v>
      </c>
      <c r="M747" t="s">
        <v>2138</v>
      </c>
    </row>
    <row r="748" spans="1:13" x14ac:dyDescent="0.25">
      <c r="A748" t="s">
        <v>2242</v>
      </c>
      <c r="B748" s="1">
        <v>21567</v>
      </c>
      <c r="C748" s="2" t="str">
        <f>CHOOSE(WEEKDAY(sharks_attacks_09082024[[#This Row],[Date]],2), "Monday", "Tuesday", "Wednesday", "Thursday", "Friday", "Saturday", "Sunday")</f>
        <v>Saturday</v>
      </c>
      <c r="D748" t="s">
        <v>10</v>
      </c>
      <c r="E748" t="s">
        <v>6081</v>
      </c>
      <c r="F748" t="s">
        <v>2243</v>
      </c>
      <c r="G748" t="s">
        <v>2244</v>
      </c>
      <c r="H748" t="s">
        <v>6157</v>
      </c>
      <c r="I748" t="s">
        <v>6154</v>
      </c>
      <c r="J748" t="s">
        <v>12</v>
      </c>
      <c r="K748" t="s">
        <v>6159</v>
      </c>
      <c r="L748">
        <v>16</v>
      </c>
      <c r="M748" t="s">
        <v>2245</v>
      </c>
    </row>
    <row r="749" spans="1:13" x14ac:dyDescent="0.25">
      <c r="A749" t="s">
        <v>2246</v>
      </c>
      <c r="B749" s="1">
        <v>21512</v>
      </c>
      <c r="C749" s="2" t="str">
        <f>CHOOSE(WEEKDAY(sharks_attacks_09082024[[#This Row],[Date]],2), "Monday", "Tuesday", "Wednesday", "Thursday", "Friday", "Saturday", "Sunday")</f>
        <v>Sunday</v>
      </c>
      <c r="D749" t="s">
        <v>10</v>
      </c>
      <c r="E749" t="s">
        <v>6081</v>
      </c>
      <c r="F749" t="s">
        <v>41</v>
      </c>
      <c r="G749" t="s">
        <v>2247</v>
      </c>
      <c r="H749" t="s">
        <v>6157</v>
      </c>
      <c r="I749" t="s">
        <v>6154</v>
      </c>
      <c r="J749" t="s">
        <v>12</v>
      </c>
      <c r="K749" t="s">
        <v>6159</v>
      </c>
      <c r="L749">
        <v>15</v>
      </c>
      <c r="M749" t="s">
        <v>1886</v>
      </c>
    </row>
    <row r="750" spans="1:13" x14ac:dyDescent="0.25">
      <c r="A750" t="s">
        <v>2248</v>
      </c>
      <c r="B750" s="1">
        <v>20518</v>
      </c>
      <c r="C750" s="2" t="str">
        <f>CHOOSE(WEEKDAY(sharks_attacks_09082024[[#This Row],[Date]],2), "Monday", "Tuesday", "Wednesday", "Thursday", "Friday", "Saturday", "Sunday")</f>
        <v>Sunday</v>
      </c>
      <c r="D750" t="s">
        <v>10</v>
      </c>
      <c r="E750" t="s">
        <v>6081</v>
      </c>
      <c r="F750" t="s">
        <v>2249</v>
      </c>
      <c r="G750" t="s">
        <v>2250</v>
      </c>
      <c r="H750" t="s">
        <v>6157</v>
      </c>
      <c r="I750" t="s">
        <v>6154</v>
      </c>
      <c r="J750" t="s">
        <v>12</v>
      </c>
      <c r="K750" t="s">
        <v>6159</v>
      </c>
      <c r="L750">
        <v>16</v>
      </c>
      <c r="M750" t="s">
        <v>2251</v>
      </c>
    </row>
    <row r="751" spans="1:13" x14ac:dyDescent="0.25">
      <c r="A751" t="s">
        <v>2252</v>
      </c>
      <c r="B751" s="1">
        <v>20511</v>
      </c>
      <c r="C751" s="2" t="str">
        <f>CHOOSE(WEEKDAY(sharks_attacks_09082024[[#This Row],[Date]],2), "Monday", "Tuesday", "Wednesday", "Thursday", "Friday", "Saturday", "Sunday")</f>
        <v>Sunday</v>
      </c>
      <c r="D751" t="s">
        <v>10</v>
      </c>
      <c r="E751" t="s">
        <v>6081</v>
      </c>
      <c r="F751" t="s">
        <v>2253</v>
      </c>
      <c r="G751" t="s">
        <v>2254</v>
      </c>
      <c r="H751" t="s">
        <v>6157</v>
      </c>
      <c r="I751" t="s">
        <v>6155</v>
      </c>
      <c r="J751" t="s">
        <v>2255</v>
      </c>
      <c r="K751" t="s">
        <v>6159</v>
      </c>
      <c r="L751">
        <v>11</v>
      </c>
      <c r="M751" t="s">
        <v>2256</v>
      </c>
    </row>
    <row r="752" spans="1:13" x14ac:dyDescent="0.25">
      <c r="A752" t="s">
        <v>2257</v>
      </c>
      <c r="B752" s="1">
        <v>20125</v>
      </c>
      <c r="C752" s="2" t="str">
        <f>CHOOSE(WEEKDAY(sharks_attacks_09082024[[#This Row],[Date]],2), "Monday", "Tuesday", "Wednesday", "Thursday", "Friday", "Saturday", "Sunday")</f>
        <v>Saturday</v>
      </c>
      <c r="D752" t="s">
        <v>10</v>
      </c>
      <c r="E752" t="s">
        <v>6081</v>
      </c>
      <c r="F752" t="s">
        <v>41</v>
      </c>
      <c r="G752" t="s">
        <v>2258</v>
      </c>
      <c r="H752" t="s">
        <v>6157</v>
      </c>
      <c r="I752" t="s">
        <v>6154</v>
      </c>
      <c r="J752" t="s">
        <v>49</v>
      </c>
      <c r="K752" t="s">
        <v>6159</v>
      </c>
      <c r="L752">
        <v>14</v>
      </c>
      <c r="M752" t="s">
        <v>2259</v>
      </c>
    </row>
    <row r="753" spans="1:13" x14ac:dyDescent="0.25">
      <c r="A753" t="s">
        <v>2260</v>
      </c>
      <c r="B753" s="1">
        <v>20106</v>
      </c>
      <c r="C753" s="2" t="str">
        <f>CHOOSE(WEEKDAY(sharks_attacks_09082024[[#This Row],[Date]],2), "Monday", "Tuesday", "Wednesday", "Thursday", "Friday", "Saturday", "Sunday")</f>
        <v>Monday</v>
      </c>
      <c r="D753" t="s">
        <v>10</v>
      </c>
      <c r="E753" t="s">
        <v>6081</v>
      </c>
      <c r="F753" t="s">
        <v>2261</v>
      </c>
      <c r="G753" t="s">
        <v>2262</v>
      </c>
      <c r="H753" t="s">
        <v>6157</v>
      </c>
      <c r="I753" t="s">
        <v>6155</v>
      </c>
      <c r="J753" t="s">
        <v>2263</v>
      </c>
      <c r="K753" t="s">
        <v>6159</v>
      </c>
      <c r="L753">
        <v>14</v>
      </c>
      <c r="M753" t="s">
        <v>2264</v>
      </c>
    </row>
    <row r="754" spans="1:13" x14ac:dyDescent="0.25">
      <c r="A754" t="s">
        <v>2265</v>
      </c>
      <c r="B754" s="1">
        <v>18968</v>
      </c>
      <c r="C754" s="2" t="str">
        <f>CHOOSE(WEEKDAY(sharks_attacks_09082024[[#This Row],[Date]],2), "Monday", "Tuesday", "Wednesday", "Thursday", "Friday", "Saturday", "Sunday")</f>
        <v>Thursday</v>
      </c>
      <c r="D754" t="s">
        <v>10</v>
      </c>
      <c r="E754" t="s">
        <v>6081</v>
      </c>
      <c r="F754" t="s">
        <v>454</v>
      </c>
      <c r="G754" t="s">
        <v>2266</v>
      </c>
      <c r="H754" t="s">
        <v>6157</v>
      </c>
      <c r="I754" t="s">
        <v>6154</v>
      </c>
      <c r="J754" t="s">
        <v>12</v>
      </c>
      <c r="K754" t="s">
        <v>6159</v>
      </c>
      <c r="L754">
        <v>16</v>
      </c>
      <c r="M754" t="s">
        <v>2267</v>
      </c>
    </row>
    <row r="755" spans="1:13" x14ac:dyDescent="0.25">
      <c r="A755" t="s">
        <v>2268</v>
      </c>
      <c r="B755" s="1">
        <v>40602</v>
      </c>
      <c r="C755" s="2" t="str">
        <f>CHOOSE(WEEKDAY(sharks_attacks_09082024[[#This Row],[Date]],2), "Monday", "Tuesday", "Wednesday", "Thursday", "Friday", "Saturday", "Sunday")</f>
        <v>Monday</v>
      </c>
      <c r="D755" t="s">
        <v>16</v>
      </c>
      <c r="E755" t="s">
        <v>6081</v>
      </c>
      <c r="F755" t="s">
        <v>40</v>
      </c>
      <c r="G755" t="s">
        <v>2269</v>
      </c>
      <c r="H755" t="s">
        <v>6157</v>
      </c>
      <c r="I755" t="s">
        <v>6154</v>
      </c>
      <c r="J755" t="s">
        <v>2270</v>
      </c>
      <c r="K755" t="s">
        <v>6160</v>
      </c>
      <c r="L755">
        <v>10</v>
      </c>
      <c r="M755" t="s">
        <v>2271</v>
      </c>
    </row>
    <row r="756" spans="1:13" x14ac:dyDescent="0.25">
      <c r="A756" t="s">
        <v>2273</v>
      </c>
      <c r="B756" s="1">
        <v>43482</v>
      </c>
      <c r="C756" s="2" t="str">
        <f>CHOOSE(WEEKDAY(sharks_attacks_09082024[[#This Row],[Date]],2), "Monday", "Tuesday", "Wednesday", "Thursday", "Friday", "Saturday", "Sunday")</f>
        <v>Thursday</v>
      </c>
      <c r="D756" t="s">
        <v>10</v>
      </c>
      <c r="E756" t="s">
        <v>6081</v>
      </c>
      <c r="F756" t="s">
        <v>41</v>
      </c>
      <c r="G756" t="s">
        <v>2274</v>
      </c>
      <c r="H756" t="s">
        <v>6157</v>
      </c>
      <c r="I756" t="s">
        <v>6153</v>
      </c>
      <c r="J756" t="s">
        <v>2275</v>
      </c>
      <c r="K756" t="s">
        <v>6160</v>
      </c>
      <c r="L756">
        <v>17</v>
      </c>
      <c r="M756" t="s">
        <v>2276</v>
      </c>
    </row>
    <row r="757" spans="1:13" x14ac:dyDescent="0.25">
      <c r="A757" t="s">
        <v>2277</v>
      </c>
      <c r="B757" s="1">
        <v>42897</v>
      </c>
      <c r="C757" s="2" t="str">
        <f>CHOOSE(WEEKDAY(sharks_attacks_09082024[[#This Row],[Date]],2), "Monday", "Tuesday", "Wednesday", "Thursday", "Friday", "Saturday", "Sunday")</f>
        <v>Sunday</v>
      </c>
      <c r="D757" t="s">
        <v>10</v>
      </c>
      <c r="E757" t="s">
        <v>6081</v>
      </c>
      <c r="F757" t="s">
        <v>121</v>
      </c>
      <c r="G757" t="s">
        <v>2278</v>
      </c>
      <c r="H757" t="s">
        <v>6157</v>
      </c>
      <c r="I757" t="s">
        <v>6154</v>
      </c>
      <c r="J757" t="s">
        <v>99</v>
      </c>
      <c r="K757" t="s">
        <v>6160</v>
      </c>
      <c r="L757">
        <v>8</v>
      </c>
      <c r="M757" t="s">
        <v>2279</v>
      </c>
    </row>
    <row r="758" spans="1:13" x14ac:dyDescent="0.25">
      <c r="A758" t="s">
        <v>2280</v>
      </c>
      <c r="B758" s="1">
        <v>42756</v>
      </c>
      <c r="C758" s="2" t="str">
        <f>CHOOSE(WEEKDAY(sharks_attacks_09082024[[#This Row],[Date]],2), "Monday", "Tuesday", "Wednesday", "Thursday", "Friday", "Saturday", "Sunday")</f>
        <v>Saturday</v>
      </c>
      <c r="D758" t="s">
        <v>10</v>
      </c>
      <c r="E758" t="s">
        <v>6081</v>
      </c>
      <c r="F758" t="s">
        <v>50</v>
      </c>
      <c r="G758" t="s">
        <v>2281</v>
      </c>
      <c r="H758" t="s">
        <v>6157</v>
      </c>
      <c r="I758" t="s">
        <v>6154</v>
      </c>
      <c r="J758" t="s">
        <v>2282</v>
      </c>
      <c r="K758" t="s">
        <v>6160</v>
      </c>
      <c r="L758">
        <v>12</v>
      </c>
      <c r="M758" t="s">
        <v>2283</v>
      </c>
    </row>
    <row r="759" spans="1:13" x14ac:dyDescent="0.25">
      <c r="A759" t="s">
        <v>2285</v>
      </c>
      <c r="B759" s="1">
        <v>42710</v>
      </c>
      <c r="C759" s="2" t="str">
        <f>CHOOSE(WEEKDAY(sharks_attacks_09082024[[#This Row],[Date]],2), "Monday", "Tuesday", "Wednesday", "Thursday", "Friday", "Saturday", "Sunday")</f>
        <v>Tuesday</v>
      </c>
      <c r="D759" t="s">
        <v>16</v>
      </c>
      <c r="E759" t="s">
        <v>6081</v>
      </c>
      <c r="F759" t="s">
        <v>71</v>
      </c>
      <c r="G759" t="s">
        <v>2286</v>
      </c>
      <c r="H759" t="s">
        <v>6157</v>
      </c>
      <c r="I759" t="s">
        <v>6154</v>
      </c>
      <c r="J759" t="s">
        <v>2287</v>
      </c>
      <c r="K759" t="s">
        <v>6160</v>
      </c>
      <c r="L759">
        <v>2</v>
      </c>
      <c r="M759" t="s">
        <v>2288</v>
      </c>
    </row>
    <row r="760" spans="1:13" x14ac:dyDescent="0.25">
      <c r="A760" t="s">
        <v>2289</v>
      </c>
      <c r="B760" s="1">
        <v>42702</v>
      </c>
      <c r="C760" s="2" t="str">
        <f>CHOOSE(WEEKDAY(sharks_attacks_09082024[[#This Row],[Date]],2), "Monday", "Tuesday", "Wednesday", "Thursday", "Friday", "Saturday", "Sunday")</f>
        <v>Monday</v>
      </c>
      <c r="D760" t="s">
        <v>16</v>
      </c>
      <c r="E760" t="s">
        <v>6081</v>
      </c>
      <c r="F760" t="s">
        <v>40</v>
      </c>
      <c r="G760" t="s">
        <v>2290</v>
      </c>
      <c r="H760" t="s">
        <v>6157</v>
      </c>
      <c r="I760" t="s">
        <v>6154</v>
      </c>
      <c r="J760" t="s">
        <v>2291</v>
      </c>
      <c r="K760" t="s">
        <v>6160</v>
      </c>
      <c r="L760">
        <v>11</v>
      </c>
      <c r="M760" t="s">
        <v>2292</v>
      </c>
    </row>
    <row r="761" spans="1:13" x14ac:dyDescent="0.25">
      <c r="A761" t="s">
        <v>2293</v>
      </c>
      <c r="B761" s="1">
        <v>42555</v>
      </c>
      <c r="C761" s="2" t="str">
        <f>CHOOSE(WEEKDAY(sharks_attacks_09082024[[#This Row],[Date]],2), "Monday", "Tuesday", "Wednesday", "Thursday", "Friday", "Saturday", "Sunday")</f>
        <v>Monday</v>
      </c>
      <c r="D761" t="s">
        <v>16</v>
      </c>
      <c r="E761" t="s">
        <v>6081</v>
      </c>
      <c r="F761" t="s">
        <v>40</v>
      </c>
      <c r="G761" t="s">
        <v>2294</v>
      </c>
      <c r="H761" t="s">
        <v>6157</v>
      </c>
      <c r="I761" t="s">
        <v>6154</v>
      </c>
      <c r="J761" t="s">
        <v>2295</v>
      </c>
      <c r="K761" t="s">
        <v>6160</v>
      </c>
      <c r="L761">
        <v>22</v>
      </c>
      <c r="M761" t="s">
        <v>2296</v>
      </c>
    </row>
    <row r="762" spans="1:13" x14ac:dyDescent="0.25">
      <c r="A762" t="s">
        <v>2297</v>
      </c>
      <c r="B762" s="1">
        <v>42479</v>
      </c>
      <c r="C762" s="2" t="str">
        <f>CHOOSE(WEEKDAY(sharks_attacks_09082024[[#This Row],[Date]],2), "Monday", "Tuesday", "Wednesday", "Thursday", "Friday", "Saturday", "Sunday")</f>
        <v>Tuesday</v>
      </c>
      <c r="D762" t="s">
        <v>10</v>
      </c>
      <c r="E762" t="s">
        <v>6081</v>
      </c>
      <c r="F762" t="s">
        <v>41</v>
      </c>
      <c r="G762" t="s">
        <v>2298</v>
      </c>
      <c r="H762" t="s">
        <v>6157</v>
      </c>
      <c r="I762" t="s">
        <v>6155</v>
      </c>
      <c r="J762" t="s">
        <v>2299</v>
      </c>
      <c r="K762" t="s">
        <v>6160</v>
      </c>
      <c r="L762">
        <v>12</v>
      </c>
      <c r="M762" t="s">
        <v>1936</v>
      </c>
    </row>
    <row r="763" spans="1:13" x14ac:dyDescent="0.25">
      <c r="A763" t="s">
        <v>2301</v>
      </c>
      <c r="B763" s="1">
        <v>42371</v>
      </c>
      <c r="C763" s="2" t="str">
        <f>CHOOSE(WEEKDAY(sharks_attacks_09082024[[#This Row],[Date]],2), "Monday", "Tuesday", "Wednesday", "Thursday", "Friday", "Saturday", "Sunday")</f>
        <v>Saturday</v>
      </c>
      <c r="D763" t="s">
        <v>10</v>
      </c>
      <c r="E763" t="s">
        <v>6081</v>
      </c>
      <c r="F763" t="s">
        <v>39</v>
      </c>
      <c r="G763" t="s">
        <v>2302</v>
      </c>
      <c r="H763" t="s">
        <v>6157</v>
      </c>
      <c r="I763" t="s">
        <v>6154</v>
      </c>
      <c r="J763" t="s">
        <v>2303</v>
      </c>
      <c r="K763" t="s">
        <v>6160</v>
      </c>
      <c r="L763">
        <v>11</v>
      </c>
      <c r="M763" t="s">
        <v>1997</v>
      </c>
    </row>
    <row r="764" spans="1:13" x14ac:dyDescent="0.25">
      <c r="A764" t="s">
        <v>2304</v>
      </c>
      <c r="B764" s="1">
        <v>42251</v>
      </c>
      <c r="C764" s="2" t="str">
        <f>CHOOSE(WEEKDAY(sharks_attacks_09082024[[#This Row],[Date]],2), "Monday", "Tuesday", "Wednesday", "Thursday", "Friday", "Saturday", "Sunday")</f>
        <v>Friday</v>
      </c>
      <c r="D764" t="s">
        <v>10</v>
      </c>
      <c r="E764" t="s">
        <v>6081</v>
      </c>
      <c r="F764" t="s">
        <v>61</v>
      </c>
      <c r="G764" t="s">
        <v>2305</v>
      </c>
      <c r="H764" t="s">
        <v>6157</v>
      </c>
      <c r="I764" t="s">
        <v>6154</v>
      </c>
      <c r="J764" t="s">
        <v>2306</v>
      </c>
      <c r="K764" t="s">
        <v>6160</v>
      </c>
      <c r="L764">
        <v>11</v>
      </c>
      <c r="M764" t="s">
        <v>2307</v>
      </c>
    </row>
    <row r="765" spans="1:13" x14ac:dyDescent="0.25">
      <c r="A765" t="s">
        <v>2308</v>
      </c>
      <c r="B765" s="1">
        <v>42187</v>
      </c>
      <c r="C765" s="2" t="str">
        <f>CHOOSE(WEEKDAY(sharks_attacks_09082024[[#This Row],[Date]],2), "Monday", "Tuesday", "Wednesday", "Thursday", "Friday", "Saturday", "Sunday")</f>
        <v>Thursday</v>
      </c>
      <c r="D765" t="s">
        <v>10</v>
      </c>
      <c r="E765" t="s">
        <v>6081</v>
      </c>
      <c r="F765" t="s">
        <v>121</v>
      </c>
      <c r="G765" t="s">
        <v>2309</v>
      </c>
      <c r="H765" t="s">
        <v>6157</v>
      </c>
      <c r="I765" t="s">
        <v>6154</v>
      </c>
      <c r="J765" t="s">
        <v>2310</v>
      </c>
      <c r="K765" t="s">
        <v>6160</v>
      </c>
      <c r="L765">
        <v>9</v>
      </c>
      <c r="M765" t="s">
        <v>1827</v>
      </c>
    </row>
    <row r="766" spans="1:13" x14ac:dyDescent="0.25">
      <c r="A766" t="s">
        <v>2311</v>
      </c>
      <c r="B766" s="1">
        <v>42179</v>
      </c>
      <c r="C766" s="2" t="str">
        <f>CHOOSE(WEEKDAY(sharks_attacks_09082024[[#This Row],[Date]],2), "Monday", "Tuesday", "Wednesday", "Thursday", "Friday", "Saturday", "Sunday")</f>
        <v>Wednesday</v>
      </c>
      <c r="D766" t="s">
        <v>10</v>
      </c>
      <c r="E766" t="s">
        <v>6081</v>
      </c>
      <c r="F766" t="s">
        <v>64</v>
      </c>
      <c r="G766" t="s">
        <v>2312</v>
      </c>
      <c r="H766" t="s">
        <v>6157</v>
      </c>
      <c r="I766" t="s">
        <v>6154</v>
      </c>
      <c r="J766" t="s">
        <v>2313</v>
      </c>
      <c r="K766" t="s">
        <v>6160</v>
      </c>
      <c r="L766">
        <v>11</v>
      </c>
      <c r="M766" t="s">
        <v>2314</v>
      </c>
    </row>
    <row r="767" spans="1:13" x14ac:dyDescent="0.25">
      <c r="A767" t="s">
        <v>2315</v>
      </c>
      <c r="B767" s="1">
        <v>42034</v>
      </c>
      <c r="C767" s="2" t="str">
        <f>CHOOSE(WEEKDAY(sharks_attacks_09082024[[#This Row],[Date]],2), "Monday", "Tuesday", "Wednesday", "Thursday", "Friday", "Saturday", "Sunday")</f>
        <v>Friday</v>
      </c>
      <c r="D767" t="s">
        <v>17</v>
      </c>
      <c r="E767" t="s">
        <v>6081</v>
      </c>
      <c r="F767" t="s">
        <v>62</v>
      </c>
      <c r="G767" t="s">
        <v>2316</v>
      </c>
      <c r="H767" t="s">
        <v>6157</v>
      </c>
      <c r="I767" t="s">
        <v>6154</v>
      </c>
      <c r="J767" t="s">
        <v>2317</v>
      </c>
      <c r="K767" t="s">
        <v>6160</v>
      </c>
      <c r="L767">
        <v>5</v>
      </c>
      <c r="M767" t="s">
        <v>2318</v>
      </c>
    </row>
    <row r="768" spans="1:13" x14ac:dyDescent="0.25">
      <c r="A768" t="s">
        <v>2319</v>
      </c>
      <c r="B768" s="1">
        <v>42021</v>
      </c>
      <c r="C768" s="2" t="str">
        <f>CHOOSE(WEEKDAY(sharks_attacks_09082024[[#This Row],[Date]],2), "Monday", "Tuesday", "Wednesday", "Thursday", "Friday", "Saturday", "Sunday")</f>
        <v>Saturday</v>
      </c>
      <c r="D768" t="s">
        <v>17</v>
      </c>
      <c r="E768" t="s">
        <v>6081</v>
      </c>
      <c r="F768" t="s">
        <v>40</v>
      </c>
      <c r="G768" t="s">
        <v>2320</v>
      </c>
      <c r="H768" t="s">
        <v>6157</v>
      </c>
      <c r="I768" t="s">
        <v>6153</v>
      </c>
      <c r="J768" t="s">
        <v>2321</v>
      </c>
      <c r="K768" t="s">
        <v>6160</v>
      </c>
      <c r="L768">
        <v>13</v>
      </c>
      <c r="M768" t="s">
        <v>2322</v>
      </c>
    </row>
    <row r="769" spans="1:13" x14ac:dyDescent="0.25">
      <c r="A769" t="s">
        <v>2323</v>
      </c>
      <c r="B769" s="1">
        <v>41799</v>
      </c>
      <c r="C769" s="2" t="str">
        <f>CHOOSE(WEEKDAY(sharks_attacks_09082024[[#This Row],[Date]],2), "Monday", "Tuesday", "Wednesday", "Thursday", "Friday", "Saturday", "Sunday")</f>
        <v>Monday</v>
      </c>
      <c r="D769" t="s">
        <v>10</v>
      </c>
      <c r="E769" t="s">
        <v>6081</v>
      </c>
      <c r="F769" t="s">
        <v>121</v>
      </c>
      <c r="G769" t="s">
        <v>2324</v>
      </c>
      <c r="H769" t="s">
        <v>6157</v>
      </c>
      <c r="I769" t="s">
        <v>6154</v>
      </c>
      <c r="J769" t="s">
        <v>2325</v>
      </c>
      <c r="K769" t="s">
        <v>6160</v>
      </c>
      <c r="L769">
        <v>9</v>
      </c>
      <c r="M769" t="s">
        <v>2326</v>
      </c>
    </row>
    <row r="770" spans="1:13" x14ac:dyDescent="0.25">
      <c r="A770" t="s">
        <v>2327</v>
      </c>
      <c r="B770" s="1">
        <v>41716</v>
      </c>
      <c r="C770" s="2" t="str">
        <f>CHOOSE(WEEKDAY(sharks_attacks_09082024[[#This Row],[Date]],2), "Monday", "Tuesday", "Wednesday", "Thursday", "Friday", "Saturday", "Sunday")</f>
        <v>Tuesday</v>
      </c>
      <c r="D770" t="s">
        <v>14</v>
      </c>
      <c r="E770" t="s">
        <v>6081</v>
      </c>
      <c r="F770" t="s">
        <v>11</v>
      </c>
      <c r="G770" t="s">
        <v>2328</v>
      </c>
      <c r="H770" t="s">
        <v>6158</v>
      </c>
      <c r="I770" t="s">
        <v>6156</v>
      </c>
      <c r="J770" t="s">
        <v>2329</v>
      </c>
      <c r="K770" t="s">
        <v>6160</v>
      </c>
      <c r="L770">
        <v>17</v>
      </c>
      <c r="M770" t="s">
        <v>1823</v>
      </c>
    </row>
    <row r="771" spans="1:13" x14ac:dyDescent="0.25">
      <c r="A771" t="s">
        <v>2330</v>
      </c>
      <c r="B771" s="1">
        <v>41710</v>
      </c>
      <c r="C771" s="2" t="str">
        <f>CHOOSE(WEEKDAY(sharks_attacks_09082024[[#This Row],[Date]],2), "Monday", "Tuesday", "Wednesday", "Thursday", "Friday", "Saturday", "Sunday")</f>
        <v>Wednesday</v>
      </c>
      <c r="D771" t="s">
        <v>10</v>
      </c>
      <c r="E771" t="s">
        <v>6081</v>
      </c>
      <c r="F771" t="s">
        <v>41</v>
      </c>
      <c r="G771" t="s">
        <v>2331</v>
      </c>
      <c r="H771" t="s">
        <v>6157</v>
      </c>
      <c r="I771" t="s">
        <v>6153</v>
      </c>
      <c r="J771" t="s">
        <v>1567</v>
      </c>
      <c r="K771" t="s">
        <v>6160</v>
      </c>
      <c r="L771">
        <v>18</v>
      </c>
      <c r="M771" t="s">
        <v>1936</v>
      </c>
    </row>
    <row r="772" spans="1:13" x14ac:dyDescent="0.25">
      <c r="A772" t="s">
        <v>2332</v>
      </c>
      <c r="B772" s="1">
        <v>41573</v>
      </c>
      <c r="C772" s="2" t="str">
        <f>CHOOSE(WEEKDAY(sharks_attacks_09082024[[#This Row],[Date]],2), "Monday", "Tuesday", "Wednesday", "Thursday", "Friday", "Saturday", "Sunday")</f>
        <v>Saturday</v>
      </c>
      <c r="D772" t="s">
        <v>10</v>
      </c>
      <c r="E772" t="s">
        <v>6081</v>
      </c>
      <c r="F772" t="s">
        <v>2333</v>
      </c>
      <c r="G772" t="s">
        <v>2334</v>
      </c>
      <c r="H772" t="s">
        <v>6157</v>
      </c>
      <c r="I772" t="s">
        <v>6153</v>
      </c>
      <c r="J772" t="s">
        <v>2335</v>
      </c>
      <c r="K772" t="s">
        <v>6160</v>
      </c>
      <c r="L772">
        <v>10</v>
      </c>
      <c r="M772" t="s">
        <v>2336</v>
      </c>
    </row>
    <row r="773" spans="1:13" x14ac:dyDescent="0.25">
      <c r="A773" t="s">
        <v>2337</v>
      </c>
      <c r="B773" s="1">
        <v>41555</v>
      </c>
      <c r="C773" s="2" t="str">
        <f>CHOOSE(WEEKDAY(sharks_attacks_09082024[[#This Row],[Date]],2), "Monday", "Tuesday", "Wednesday", "Thursday", "Friday", "Saturday", "Sunday")</f>
        <v>Tuesday</v>
      </c>
      <c r="D773" t="s">
        <v>10</v>
      </c>
      <c r="E773" t="s">
        <v>6081</v>
      </c>
      <c r="F773" t="s">
        <v>2130</v>
      </c>
      <c r="G773" t="s">
        <v>2338</v>
      </c>
      <c r="H773" t="s">
        <v>6157</v>
      </c>
      <c r="I773" t="s">
        <v>6154</v>
      </c>
      <c r="J773" t="s">
        <v>2339</v>
      </c>
      <c r="K773" t="s">
        <v>6160</v>
      </c>
      <c r="L773">
        <v>10</v>
      </c>
      <c r="M773" t="s">
        <v>1827</v>
      </c>
    </row>
    <row r="774" spans="1:13" x14ac:dyDescent="0.25">
      <c r="A774" t="s">
        <v>2340</v>
      </c>
      <c r="B774" s="1">
        <v>41385</v>
      </c>
      <c r="C774" s="2" t="str">
        <f>CHOOSE(WEEKDAY(sharks_attacks_09082024[[#This Row],[Date]],2), "Monday", "Tuesday", "Wednesday", "Thursday", "Friday", "Saturday", "Sunday")</f>
        <v>Sunday</v>
      </c>
      <c r="D774" t="s">
        <v>10</v>
      </c>
      <c r="E774" t="s">
        <v>6081</v>
      </c>
      <c r="F774" t="s">
        <v>40</v>
      </c>
      <c r="G774" t="s">
        <v>2341</v>
      </c>
      <c r="H774" t="s">
        <v>6157</v>
      </c>
      <c r="I774" t="s">
        <v>6154</v>
      </c>
      <c r="J774" t="s">
        <v>2342</v>
      </c>
      <c r="K774" t="s">
        <v>6160</v>
      </c>
      <c r="L774">
        <v>14</v>
      </c>
      <c r="M774" t="s">
        <v>2343</v>
      </c>
    </row>
    <row r="775" spans="1:13" x14ac:dyDescent="0.25">
      <c r="A775" t="s">
        <v>2344</v>
      </c>
      <c r="B775" s="1">
        <v>41343</v>
      </c>
      <c r="C775" s="2" t="str">
        <f>CHOOSE(WEEKDAY(sharks_attacks_09082024[[#This Row],[Date]],2), "Monday", "Tuesday", "Wednesday", "Thursday", "Friday", "Saturday", "Sunday")</f>
        <v>Sunday</v>
      </c>
      <c r="D775" t="s">
        <v>10</v>
      </c>
      <c r="E775" t="s">
        <v>6081</v>
      </c>
      <c r="F775" t="s">
        <v>39</v>
      </c>
      <c r="G775" t="s">
        <v>2345</v>
      </c>
      <c r="H775" t="s">
        <v>6157</v>
      </c>
      <c r="I775" t="s">
        <v>6154</v>
      </c>
      <c r="J775" t="s">
        <v>123</v>
      </c>
      <c r="K775" t="s">
        <v>6160</v>
      </c>
      <c r="L775">
        <v>9</v>
      </c>
      <c r="M775" t="s">
        <v>2346</v>
      </c>
    </row>
    <row r="776" spans="1:13" x14ac:dyDescent="0.25">
      <c r="A776" t="s">
        <v>2347</v>
      </c>
      <c r="B776" s="1">
        <v>41271</v>
      </c>
      <c r="C776" s="2" t="str">
        <f>CHOOSE(WEEKDAY(sharks_attacks_09082024[[#This Row],[Date]],2), "Monday", "Tuesday", "Wednesday", "Thursday", "Friday", "Saturday", "Sunday")</f>
        <v>Friday</v>
      </c>
      <c r="D776" t="s">
        <v>10</v>
      </c>
      <c r="E776" t="s">
        <v>6081</v>
      </c>
      <c r="F776" t="s">
        <v>669</v>
      </c>
      <c r="G776" t="s">
        <v>2348</v>
      </c>
      <c r="H776" t="s">
        <v>6157</v>
      </c>
      <c r="I776" t="s">
        <v>6154</v>
      </c>
      <c r="J776" t="s">
        <v>2349</v>
      </c>
      <c r="K776" t="s">
        <v>6160</v>
      </c>
      <c r="L776">
        <v>10</v>
      </c>
      <c r="M776" t="s">
        <v>2271</v>
      </c>
    </row>
    <row r="777" spans="1:13" x14ac:dyDescent="0.25">
      <c r="A777" t="s">
        <v>2350</v>
      </c>
      <c r="B777" s="1">
        <v>41245</v>
      </c>
      <c r="C777" s="2" t="str">
        <f>CHOOSE(WEEKDAY(sharks_attacks_09082024[[#This Row],[Date]],2), "Monday", "Tuesday", "Wednesday", "Thursday", "Friday", "Saturday", "Sunday")</f>
        <v>Sunday</v>
      </c>
      <c r="D777" t="s">
        <v>10</v>
      </c>
      <c r="E777" t="s">
        <v>6081</v>
      </c>
      <c r="F777" t="s">
        <v>39</v>
      </c>
      <c r="G777" t="s">
        <v>18</v>
      </c>
      <c r="H777" t="s">
        <v>6157</v>
      </c>
      <c r="I777" t="s">
        <v>6154</v>
      </c>
      <c r="J777" t="s">
        <v>2351</v>
      </c>
      <c r="K777" t="s">
        <v>6160</v>
      </c>
      <c r="L777">
        <v>16</v>
      </c>
      <c r="M777" t="s">
        <v>2352</v>
      </c>
    </row>
    <row r="778" spans="1:13" x14ac:dyDescent="0.25">
      <c r="A778" t="s">
        <v>2353</v>
      </c>
      <c r="B778" s="1">
        <v>41240</v>
      </c>
      <c r="C778" s="2" t="str">
        <f>CHOOSE(WEEKDAY(sharks_attacks_09082024[[#This Row],[Date]],2), "Monday", "Tuesday", "Wednesday", "Thursday", "Friday", "Saturday", "Sunday")</f>
        <v>Tuesday</v>
      </c>
      <c r="D778" t="s">
        <v>14</v>
      </c>
      <c r="E778" t="s">
        <v>6081</v>
      </c>
      <c r="F778" t="s">
        <v>11</v>
      </c>
      <c r="G778" t="s">
        <v>11</v>
      </c>
      <c r="H778" t="s">
        <v>6157</v>
      </c>
      <c r="I778" t="s">
        <v>6154</v>
      </c>
      <c r="J778" t="s">
        <v>2354</v>
      </c>
      <c r="K778" t="s">
        <v>6160</v>
      </c>
      <c r="L778">
        <v>14</v>
      </c>
      <c r="M778" t="s">
        <v>1823</v>
      </c>
    </row>
    <row r="779" spans="1:13" x14ac:dyDescent="0.25">
      <c r="A779" t="s">
        <v>2355</v>
      </c>
      <c r="B779" s="1">
        <v>41184</v>
      </c>
      <c r="C779" s="2" t="str">
        <f>CHOOSE(WEEKDAY(sharks_attacks_09082024[[#This Row],[Date]],2), "Monday", "Tuesday", "Wednesday", "Thursday", "Friday", "Saturday", "Sunday")</f>
        <v>Tuesday</v>
      </c>
      <c r="D779" t="s">
        <v>10</v>
      </c>
      <c r="E779" t="s">
        <v>6081</v>
      </c>
      <c r="F779" t="s">
        <v>2356</v>
      </c>
      <c r="G779" t="s">
        <v>2357</v>
      </c>
      <c r="H779" t="s">
        <v>6157</v>
      </c>
      <c r="I779" t="s">
        <v>6155</v>
      </c>
      <c r="J779" t="s">
        <v>2358</v>
      </c>
      <c r="K779" t="s">
        <v>6160</v>
      </c>
      <c r="L779">
        <v>12</v>
      </c>
      <c r="M779" t="s">
        <v>2093</v>
      </c>
    </row>
    <row r="780" spans="1:13" x14ac:dyDescent="0.25">
      <c r="A780" t="s">
        <v>2359</v>
      </c>
      <c r="B780" s="1">
        <v>41080</v>
      </c>
      <c r="C780" s="2" t="str">
        <f>CHOOSE(WEEKDAY(sharks_attacks_09082024[[#This Row],[Date]],2), "Monday", "Tuesday", "Wednesday", "Thursday", "Friday", "Saturday", "Sunday")</f>
        <v>Wednesday</v>
      </c>
      <c r="D780" t="s">
        <v>10</v>
      </c>
      <c r="E780" t="s">
        <v>6081</v>
      </c>
      <c r="F780" t="s">
        <v>64</v>
      </c>
      <c r="G780" t="s">
        <v>2360</v>
      </c>
      <c r="H780" t="s">
        <v>6157</v>
      </c>
      <c r="I780" t="s">
        <v>6154</v>
      </c>
      <c r="J780" t="s">
        <v>2361</v>
      </c>
      <c r="K780" t="s">
        <v>6160</v>
      </c>
      <c r="L780">
        <v>7</v>
      </c>
      <c r="M780" t="s">
        <v>1997</v>
      </c>
    </row>
    <row r="781" spans="1:13" x14ac:dyDescent="0.25">
      <c r="A781" t="s">
        <v>2362</v>
      </c>
      <c r="B781" s="1">
        <v>41063</v>
      </c>
      <c r="C781" s="2" t="str">
        <f>CHOOSE(WEEKDAY(sharks_attacks_09082024[[#This Row],[Date]],2), "Monday", "Tuesday", "Wednesday", "Thursday", "Friday", "Saturday", "Sunday")</f>
        <v>Sunday</v>
      </c>
      <c r="D781" t="s">
        <v>10</v>
      </c>
      <c r="E781" t="s">
        <v>6081</v>
      </c>
      <c r="F781" t="s">
        <v>64</v>
      </c>
      <c r="G781" t="s">
        <v>2363</v>
      </c>
      <c r="H781" t="s">
        <v>6157</v>
      </c>
      <c r="I781" t="s">
        <v>6154</v>
      </c>
      <c r="J781" t="s">
        <v>2364</v>
      </c>
      <c r="K781" t="s">
        <v>6160</v>
      </c>
      <c r="L781">
        <v>14</v>
      </c>
      <c r="M781" t="s">
        <v>2365</v>
      </c>
    </row>
    <row r="782" spans="1:13" x14ac:dyDescent="0.25">
      <c r="A782" t="s">
        <v>2366</v>
      </c>
      <c r="B782" s="1">
        <v>40974</v>
      </c>
      <c r="C782" s="2" t="str">
        <f>CHOOSE(WEEKDAY(sharks_attacks_09082024[[#This Row],[Date]],2), "Monday", "Tuesday", "Wednesday", "Thursday", "Friday", "Saturday", "Sunday")</f>
        <v>Tuesday</v>
      </c>
      <c r="D782" t="s">
        <v>16</v>
      </c>
      <c r="E782" t="s">
        <v>6081</v>
      </c>
      <c r="F782" t="s">
        <v>2367</v>
      </c>
      <c r="G782" t="s">
        <v>15</v>
      </c>
      <c r="H782" t="s">
        <v>6158</v>
      </c>
      <c r="I782" t="s">
        <v>6154</v>
      </c>
      <c r="J782" t="s">
        <v>2368</v>
      </c>
      <c r="K782" t="s">
        <v>6160</v>
      </c>
      <c r="L782">
        <v>11</v>
      </c>
      <c r="M782" t="s">
        <v>2369</v>
      </c>
    </row>
    <row r="783" spans="1:13" x14ac:dyDescent="0.25">
      <c r="A783" t="s">
        <v>2370</v>
      </c>
      <c r="B783" s="1">
        <v>40964</v>
      </c>
      <c r="C783" s="2" t="str">
        <f>CHOOSE(WEEKDAY(sharks_attacks_09082024[[#This Row],[Date]],2), "Monday", "Tuesday", "Wednesday", "Thursday", "Friday", "Saturday", "Sunday")</f>
        <v>Saturday</v>
      </c>
      <c r="D783" t="s">
        <v>10</v>
      </c>
      <c r="E783" t="s">
        <v>6081</v>
      </c>
      <c r="F783" t="s">
        <v>40</v>
      </c>
      <c r="G783" t="s">
        <v>18</v>
      </c>
      <c r="H783" t="s">
        <v>6157</v>
      </c>
      <c r="I783" t="s">
        <v>6153</v>
      </c>
      <c r="J783" t="s">
        <v>1281</v>
      </c>
      <c r="K783" t="s">
        <v>6160</v>
      </c>
      <c r="L783">
        <v>16</v>
      </c>
      <c r="M783" t="s">
        <v>2371</v>
      </c>
    </row>
    <row r="784" spans="1:13" x14ac:dyDescent="0.25">
      <c r="A784" t="s">
        <v>2372</v>
      </c>
      <c r="B784" s="1">
        <v>40910</v>
      </c>
      <c r="C784" s="2" t="str">
        <f>CHOOSE(WEEKDAY(sharks_attacks_09082024[[#This Row],[Date]],2), "Monday", "Tuesday", "Wednesday", "Thursday", "Friday", "Saturday", "Sunday")</f>
        <v>Monday</v>
      </c>
      <c r="D784" t="s">
        <v>10</v>
      </c>
      <c r="E784" t="s">
        <v>6081</v>
      </c>
      <c r="F784" t="s">
        <v>39</v>
      </c>
      <c r="G784" t="s">
        <v>2373</v>
      </c>
      <c r="H784" t="s">
        <v>6157</v>
      </c>
      <c r="I784" t="s">
        <v>6154</v>
      </c>
      <c r="J784" t="s">
        <v>2374</v>
      </c>
      <c r="K784" t="s">
        <v>6160</v>
      </c>
      <c r="L784">
        <v>9</v>
      </c>
      <c r="M784" t="s">
        <v>2375</v>
      </c>
    </row>
    <row r="785" spans="1:13" x14ac:dyDescent="0.25">
      <c r="A785" t="s">
        <v>2376</v>
      </c>
      <c r="B785" s="1">
        <v>40835</v>
      </c>
      <c r="C785" s="2" t="str">
        <f>CHOOSE(WEEKDAY(sharks_attacks_09082024[[#This Row],[Date]],2), "Monday", "Tuesday", "Wednesday", "Thursday", "Friday", "Saturday", "Sunday")</f>
        <v>Wednesday</v>
      </c>
      <c r="D785" t="s">
        <v>10</v>
      </c>
      <c r="E785" t="s">
        <v>6081</v>
      </c>
      <c r="F785" t="s">
        <v>47</v>
      </c>
      <c r="G785" t="s">
        <v>2377</v>
      </c>
      <c r="H785" t="s">
        <v>6157</v>
      </c>
      <c r="I785" t="s">
        <v>6154</v>
      </c>
      <c r="J785" t="s">
        <v>2378</v>
      </c>
      <c r="K785" t="s">
        <v>6160</v>
      </c>
      <c r="L785">
        <v>16</v>
      </c>
      <c r="M785" t="s">
        <v>2379</v>
      </c>
    </row>
    <row r="786" spans="1:13" x14ac:dyDescent="0.25">
      <c r="A786" t="s">
        <v>2380</v>
      </c>
      <c r="B786" s="1">
        <v>40656</v>
      </c>
      <c r="C786" s="2" t="str">
        <f>CHOOSE(WEEKDAY(sharks_attacks_09082024[[#This Row],[Date]],2), "Monday", "Tuesday", "Wednesday", "Thursday", "Friday", "Saturday", "Sunday")</f>
        <v>Saturday</v>
      </c>
      <c r="D786" t="s">
        <v>10</v>
      </c>
      <c r="E786" t="s">
        <v>6081</v>
      </c>
      <c r="F786" t="s">
        <v>2381</v>
      </c>
      <c r="G786" t="s">
        <v>2382</v>
      </c>
      <c r="H786" t="s">
        <v>6157</v>
      </c>
      <c r="I786" t="s">
        <v>6155</v>
      </c>
      <c r="J786" t="s">
        <v>144</v>
      </c>
      <c r="K786" t="s">
        <v>6160</v>
      </c>
      <c r="L786">
        <v>15</v>
      </c>
      <c r="M786" t="s">
        <v>2383</v>
      </c>
    </row>
    <row r="787" spans="1:13" x14ac:dyDescent="0.25">
      <c r="A787" t="s">
        <v>2384</v>
      </c>
      <c r="B787" s="1">
        <v>40618</v>
      </c>
      <c r="C787" s="2" t="str">
        <f>CHOOSE(WEEKDAY(sharks_attacks_09082024[[#This Row],[Date]],2), "Monday", "Tuesday", "Wednesday", "Thursday", "Friday", "Saturday", "Sunday")</f>
        <v>Wednesday</v>
      </c>
      <c r="D787" t="s">
        <v>10</v>
      </c>
      <c r="E787" t="s">
        <v>6081</v>
      </c>
      <c r="F787" t="s">
        <v>2385</v>
      </c>
      <c r="G787" t="s">
        <v>2386</v>
      </c>
      <c r="H787" t="s">
        <v>6158</v>
      </c>
      <c r="I787" t="s">
        <v>6154</v>
      </c>
      <c r="J787" t="s">
        <v>2387</v>
      </c>
      <c r="K787" t="s">
        <v>6160</v>
      </c>
      <c r="L787">
        <v>13</v>
      </c>
      <c r="M787" t="s">
        <v>2388</v>
      </c>
    </row>
    <row r="788" spans="1:13" x14ac:dyDescent="0.25">
      <c r="A788" t="s">
        <v>2389</v>
      </c>
      <c r="B788" s="1">
        <v>40587</v>
      </c>
      <c r="C788" s="2" t="str">
        <f>CHOOSE(WEEKDAY(sharks_attacks_09082024[[#This Row],[Date]],2), "Monday", "Tuesday", "Wednesday", "Thursday", "Friday", "Saturday", "Sunday")</f>
        <v>Sunday</v>
      </c>
      <c r="D788" t="s">
        <v>16</v>
      </c>
      <c r="E788" t="s">
        <v>6081</v>
      </c>
      <c r="F788" t="s">
        <v>40</v>
      </c>
      <c r="G788" t="s">
        <v>18</v>
      </c>
      <c r="H788" t="s">
        <v>6157</v>
      </c>
      <c r="I788" t="s">
        <v>6153</v>
      </c>
      <c r="J788" t="s">
        <v>2390</v>
      </c>
      <c r="K788" t="s">
        <v>6160</v>
      </c>
      <c r="L788">
        <v>10</v>
      </c>
      <c r="M788" t="s">
        <v>1874</v>
      </c>
    </row>
    <row r="789" spans="1:13" x14ac:dyDescent="0.25">
      <c r="A789" t="s">
        <v>2391</v>
      </c>
      <c r="B789" s="1">
        <v>40563</v>
      </c>
      <c r="C789" s="2" t="str">
        <f>CHOOSE(WEEKDAY(sharks_attacks_09082024[[#This Row],[Date]],2), "Monday", "Tuesday", "Wednesday", "Thursday", "Friday", "Saturday", "Sunday")</f>
        <v>Thursday</v>
      </c>
      <c r="D789" t="s">
        <v>14</v>
      </c>
      <c r="E789" t="s">
        <v>6081</v>
      </c>
      <c r="F789" t="s">
        <v>41</v>
      </c>
      <c r="G789" t="s">
        <v>2392</v>
      </c>
      <c r="H789" t="s">
        <v>6158</v>
      </c>
      <c r="I789" t="s">
        <v>6156</v>
      </c>
      <c r="J789" t="s">
        <v>2393</v>
      </c>
      <c r="K789" t="s">
        <v>6160</v>
      </c>
      <c r="L789">
        <v>17</v>
      </c>
      <c r="M789" t="s">
        <v>608</v>
      </c>
    </row>
    <row r="790" spans="1:13" x14ac:dyDescent="0.25">
      <c r="A790" t="s">
        <v>2394</v>
      </c>
      <c r="B790" s="1">
        <v>40481</v>
      </c>
      <c r="C790" s="2" t="str">
        <f>CHOOSE(WEEKDAY(sharks_attacks_09082024[[#This Row],[Date]],2), "Monday", "Tuesday", "Wednesday", "Thursday", "Friday", "Saturday", "Sunday")</f>
        <v>Saturday</v>
      </c>
      <c r="D790" t="s">
        <v>10</v>
      </c>
      <c r="E790" t="s">
        <v>6081</v>
      </c>
      <c r="F790" t="s">
        <v>94</v>
      </c>
      <c r="G790" t="s">
        <v>2395</v>
      </c>
      <c r="H790" t="s">
        <v>6158</v>
      </c>
      <c r="I790" t="s">
        <v>6154</v>
      </c>
      <c r="J790" t="s">
        <v>2396</v>
      </c>
      <c r="K790" t="s">
        <v>6160</v>
      </c>
      <c r="L790">
        <v>12</v>
      </c>
      <c r="M790" t="s">
        <v>1827</v>
      </c>
    </row>
    <row r="791" spans="1:13" x14ac:dyDescent="0.25">
      <c r="A791" t="s">
        <v>2397</v>
      </c>
      <c r="B791" s="1">
        <v>40222</v>
      </c>
      <c r="C791" s="2" t="str">
        <f>CHOOSE(WEEKDAY(sharks_attacks_09082024[[#This Row],[Date]],2), "Monday", "Tuesday", "Wednesday", "Thursday", "Friday", "Saturday", "Sunday")</f>
        <v>Saturday</v>
      </c>
      <c r="D791" t="s">
        <v>10</v>
      </c>
      <c r="E791" t="s">
        <v>6081</v>
      </c>
      <c r="F791" t="s">
        <v>94</v>
      </c>
      <c r="G791" t="s">
        <v>2398</v>
      </c>
      <c r="H791" t="s">
        <v>6158</v>
      </c>
      <c r="I791" t="s">
        <v>6154</v>
      </c>
      <c r="J791" t="s">
        <v>2399</v>
      </c>
      <c r="K791" t="s">
        <v>6160</v>
      </c>
      <c r="L791">
        <v>13</v>
      </c>
      <c r="M791" t="s">
        <v>1870</v>
      </c>
    </row>
    <row r="792" spans="1:13" x14ac:dyDescent="0.25">
      <c r="A792" t="s">
        <v>2400</v>
      </c>
      <c r="B792" s="1">
        <v>40215</v>
      </c>
      <c r="C792" s="2" t="str">
        <f>CHOOSE(WEEKDAY(sharks_attacks_09082024[[#This Row],[Date]],2), "Monday", "Tuesday", "Wednesday", "Thursday", "Friday", "Saturday", "Sunday")</f>
        <v>Saturday</v>
      </c>
      <c r="D792" t="s">
        <v>10</v>
      </c>
      <c r="E792" t="s">
        <v>6081</v>
      </c>
      <c r="F792" t="s">
        <v>121</v>
      </c>
      <c r="G792" t="s">
        <v>2401</v>
      </c>
      <c r="H792" t="s">
        <v>6157</v>
      </c>
      <c r="I792" t="s">
        <v>6155</v>
      </c>
      <c r="J792" t="s">
        <v>2402</v>
      </c>
      <c r="K792" t="s">
        <v>6160</v>
      </c>
      <c r="L792">
        <v>15</v>
      </c>
      <c r="M792" t="s">
        <v>1961</v>
      </c>
    </row>
    <row r="793" spans="1:13" x14ac:dyDescent="0.25">
      <c r="A793" t="s">
        <v>2403</v>
      </c>
      <c r="B793" s="1">
        <v>40167</v>
      </c>
      <c r="C793" s="2" t="str">
        <f>CHOOSE(WEEKDAY(sharks_attacks_09082024[[#This Row],[Date]],2), "Monday", "Tuesday", "Wednesday", "Thursday", "Friday", "Saturday", "Sunday")</f>
        <v>Sunday</v>
      </c>
      <c r="D793" t="s">
        <v>10</v>
      </c>
      <c r="E793" t="s">
        <v>6081</v>
      </c>
      <c r="F793" t="s">
        <v>39</v>
      </c>
      <c r="G793" t="s">
        <v>2404</v>
      </c>
      <c r="H793" t="s">
        <v>6157</v>
      </c>
      <c r="I793" t="s">
        <v>6155</v>
      </c>
      <c r="J793" t="s">
        <v>2405</v>
      </c>
      <c r="K793" t="s">
        <v>6160</v>
      </c>
      <c r="L793">
        <v>7</v>
      </c>
      <c r="M793" t="s">
        <v>2406</v>
      </c>
    </row>
    <row r="794" spans="1:13" x14ac:dyDescent="0.25">
      <c r="A794" t="s">
        <v>2407</v>
      </c>
      <c r="B794" s="1">
        <v>40125</v>
      </c>
      <c r="C794" s="2" t="str">
        <f>CHOOSE(WEEKDAY(sharks_attacks_09082024[[#This Row],[Date]],2), "Monday", "Tuesday", "Wednesday", "Thursday", "Friday", "Saturday", "Sunday")</f>
        <v>Sunday</v>
      </c>
      <c r="D794" t="s">
        <v>10</v>
      </c>
      <c r="E794" t="s">
        <v>6081</v>
      </c>
      <c r="F794" t="s">
        <v>156</v>
      </c>
      <c r="G794" t="s">
        <v>2408</v>
      </c>
      <c r="H794" t="s">
        <v>6157</v>
      </c>
      <c r="I794" t="s">
        <v>6154</v>
      </c>
      <c r="J794" t="s">
        <v>88</v>
      </c>
      <c r="K794" t="s">
        <v>6160</v>
      </c>
      <c r="L794">
        <v>10</v>
      </c>
      <c r="M794" t="s">
        <v>1870</v>
      </c>
    </row>
    <row r="795" spans="1:13" x14ac:dyDescent="0.25">
      <c r="A795" t="s">
        <v>2409</v>
      </c>
      <c r="B795" s="1">
        <v>39915</v>
      </c>
      <c r="C795" s="2" t="str">
        <f>CHOOSE(WEEKDAY(sharks_attacks_09082024[[#This Row],[Date]],2), "Monday", "Tuesday", "Wednesday", "Thursday", "Friday", "Saturday", "Sunday")</f>
        <v>Sunday</v>
      </c>
      <c r="D795" t="s">
        <v>10</v>
      </c>
      <c r="E795" t="s">
        <v>6081</v>
      </c>
      <c r="F795" t="s">
        <v>64</v>
      </c>
      <c r="G795" t="s">
        <v>2410</v>
      </c>
      <c r="H795" t="s">
        <v>6157</v>
      </c>
      <c r="I795" t="s">
        <v>6154</v>
      </c>
      <c r="J795" t="s">
        <v>2411</v>
      </c>
      <c r="K795" t="s">
        <v>6160</v>
      </c>
      <c r="L795">
        <v>8</v>
      </c>
      <c r="M795" t="s">
        <v>2412</v>
      </c>
    </row>
    <row r="796" spans="1:13" x14ac:dyDescent="0.25">
      <c r="A796" t="s">
        <v>2413</v>
      </c>
      <c r="B796" s="1">
        <v>39831</v>
      </c>
      <c r="C796" s="2" t="str">
        <f>CHOOSE(WEEKDAY(sharks_attacks_09082024[[#This Row],[Date]],2), "Monday", "Tuesday", "Wednesday", "Thursday", "Friday", "Saturday", "Sunday")</f>
        <v>Sunday</v>
      </c>
      <c r="D796" t="s">
        <v>17</v>
      </c>
      <c r="E796" t="s">
        <v>6081</v>
      </c>
      <c r="F796" t="s">
        <v>40</v>
      </c>
      <c r="G796" t="s">
        <v>2414</v>
      </c>
      <c r="H796" t="s">
        <v>6157</v>
      </c>
      <c r="I796" t="s">
        <v>6153</v>
      </c>
      <c r="J796" t="s">
        <v>60</v>
      </c>
      <c r="K796" t="s">
        <v>6160</v>
      </c>
      <c r="L796">
        <v>9</v>
      </c>
      <c r="M796" t="s">
        <v>2415</v>
      </c>
    </row>
    <row r="797" spans="1:13" x14ac:dyDescent="0.25">
      <c r="A797" t="s">
        <v>2416</v>
      </c>
      <c r="B797" s="1">
        <v>39825</v>
      </c>
      <c r="C797" s="2" t="str">
        <f>CHOOSE(WEEKDAY(sharks_attacks_09082024[[#This Row],[Date]],2), "Monday", "Tuesday", "Wednesday", "Thursday", "Friday", "Saturday", "Sunday")</f>
        <v>Monday</v>
      </c>
      <c r="D797" t="s">
        <v>10</v>
      </c>
      <c r="E797" t="s">
        <v>6081</v>
      </c>
      <c r="F797" t="s">
        <v>94</v>
      </c>
      <c r="G797" t="s">
        <v>2417</v>
      </c>
      <c r="H797" t="s">
        <v>6157</v>
      </c>
      <c r="I797" t="s">
        <v>6154</v>
      </c>
      <c r="J797" t="s">
        <v>2272</v>
      </c>
      <c r="K797" t="s">
        <v>6160</v>
      </c>
      <c r="L797">
        <v>10</v>
      </c>
      <c r="M797" t="s">
        <v>2418</v>
      </c>
    </row>
    <row r="798" spans="1:13" x14ac:dyDescent="0.25">
      <c r="A798" t="s">
        <v>2419</v>
      </c>
      <c r="B798" s="1">
        <v>39809</v>
      </c>
      <c r="C798" s="2" t="str">
        <f>CHOOSE(WEEKDAY(sharks_attacks_09082024[[#This Row],[Date]],2), "Monday", "Tuesday", "Wednesday", "Thursday", "Friday", "Saturday", "Sunday")</f>
        <v>Saturday</v>
      </c>
      <c r="D798" t="s">
        <v>10</v>
      </c>
      <c r="E798" t="s">
        <v>6081</v>
      </c>
      <c r="F798" t="s">
        <v>156</v>
      </c>
      <c r="G798" t="s">
        <v>2420</v>
      </c>
      <c r="H798" t="s">
        <v>6157</v>
      </c>
      <c r="I798" t="s">
        <v>6154</v>
      </c>
      <c r="J798" t="s">
        <v>2421</v>
      </c>
      <c r="K798" t="s">
        <v>6160</v>
      </c>
      <c r="L798">
        <v>11</v>
      </c>
      <c r="M798" t="s">
        <v>2422</v>
      </c>
    </row>
    <row r="799" spans="1:13" x14ac:dyDescent="0.25">
      <c r="A799" t="s">
        <v>2423</v>
      </c>
      <c r="B799" s="1">
        <v>39743</v>
      </c>
      <c r="C799" s="2" t="str">
        <f>CHOOSE(WEEKDAY(sharks_attacks_09082024[[#This Row],[Date]],2), "Monday", "Tuesday", "Wednesday", "Thursday", "Friday", "Saturday", "Sunday")</f>
        <v>Wednesday</v>
      </c>
      <c r="D799" t="s">
        <v>16</v>
      </c>
      <c r="E799" t="s">
        <v>6081</v>
      </c>
      <c r="F799" t="s">
        <v>50</v>
      </c>
      <c r="G799" t="s">
        <v>2424</v>
      </c>
      <c r="H799" t="s">
        <v>6157</v>
      </c>
      <c r="I799" t="s">
        <v>6154</v>
      </c>
      <c r="J799" t="s">
        <v>2425</v>
      </c>
      <c r="K799" t="s">
        <v>6160</v>
      </c>
      <c r="L799">
        <v>17</v>
      </c>
      <c r="M799" t="s">
        <v>2343</v>
      </c>
    </row>
    <row r="800" spans="1:13" x14ac:dyDescent="0.25">
      <c r="A800" t="s">
        <v>2426</v>
      </c>
      <c r="B800" s="1">
        <v>39706</v>
      </c>
      <c r="C800" s="2" t="str">
        <f>CHOOSE(WEEKDAY(sharks_attacks_09082024[[#This Row],[Date]],2), "Monday", "Tuesday", "Wednesday", "Thursday", "Friday", "Saturday", "Sunday")</f>
        <v>Monday</v>
      </c>
      <c r="D800" t="s">
        <v>16</v>
      </c>
      <c r="E800" t="s">
        <v>6081</v>
      </c>
      <c r="F800" t="s">
        <v>41</v>
      </c>
      <c r="G800" t="s">
        <v>2427</v>
      </c>
      <c r="H800" t="s">
        <v>6157</v>
      </c>
      <c r="I800" t="s">
        <v>6154</v>
      </c>
      <c r="J800" t="s">
        <v>2428</v>
      </c>
      <c r="K800" t="s">
        <v>6160</v>
      </c>
      <c r="L800">
        <v>14</v>
      </c>
      <c r="M800" t="s">
        <v>2036</v>
      </c>
    </row>
    <row r="801" spans="1:13" x14ac:dyDescent="0.25">
      <c r="A801" t="s">
        <v>2429</v>
      </c>
      <c r="B801" s="1">
        <v>39578</v>
      </c>
      <c r="C801" s="2" t="str">
        <f>CHOOSE(WEEKDAY(sharks_attacks_09082024[[#This Row],[Date]],2), "Monday", "Tuesday", "Wednesday", "Thursday", "Friday", "Saturday", "Sunday")</f>
        <v>Saturday</v>
      </c>
      <c r="D801" t="s">
        <v>10</v>
      </c>
      <c r="E801" t="s">
        <v>6081</v>
      </c>
      <c r="F801" t="s">
        <v>41</v>
      </c>
      <c r="G801" t="s">
        <v>2430</v>
      </c>
      <c r="H801" t="s">
        <v>6157</v>
      </c>
      <c r="I801" t="s">
        <v>6154</v>
      </c>
      <c r="J801" t="s">
        <v>2431</v>
      </c>
      <c r="K801" t="s">
        <v>6160</v>
      </c>
      <c r="L801">
        <v>7</v>
      </c>
      <c r="M801" t="s">
        <v>2118</v>
      </c>
    </row>
    <row r="802" spans="1:13" x14ac:dyDescent="0.25">
      <c r="A802" t="s">
        <v>2432</v>
      </c>
      <c r="B802" s="1">
        <v>39474</v>
      </c>
      <c r="C802" s="2" t="str">
        <f>CHOOSE(WEEKDAY(sharks_attacks_09082024[[#This Row],[Date]],2), "Monday", "Tuesday", "Wednesday", "Thursday", "Friday", "Saturday", "Sunday")</f>
        <v>Sunday</v>
      </c>
      <c r="D802" t="s">
        <v>16</v>
      </c>
      <c r="E802" t="s">
        <v>6081</v>
      </c>
      <c r="F802" t="s">
        <v>2433</v>
      </c>
      <c r="G802" t="s">
        <v>2434</v>
      </c>
      <c r="H802" t="s">
        <v>6157</v>
      </c>
      <c r="I802" t="s">
        <v>6154</v>
      </c>
      <c r="J802" t="s">
        <v>2435</v>
      </c>
      <c r="K802" t="s">
        <v>6160</v>
      </c>
      <c r="L802">
        <v>7</v>
      </c>
      <c r="M802" t="s">
        <v>2436</v>
      </c>
    </row>
    <row r="803" spans="1:13" x14ac:dyDescent="0.25">
      <c r="A803" t="s">
        <v>2437</v>
      </c>
      <c r="B803" s="1">
        <v>39430</v>
      </c>
      <c r="C803" s="2" t="str">
        <f>CHOOSE(WEEKDAY(sharks_attacks_09082024[[#This Row],[Date]],2), "Monday", "Tuesday", "Wednesday", "Thursday", "Friday", "Saturday", "Sunday")</f>
        <v>Friday</v>
      </c>
      <c r="D803" t="s">
        <v>14</v>
      </c>
      <c r="E803" t="s">
        <v>6081</v>
      </c>
      <c r="F803" t="s">
        <v>41</v>
      </c>
      <c r="G803" t="s">
        <v>2438</v>
      </c>
      <c r="H803" t="s">
        <v>6157</v>
      </c>
      <c r="I803" t="s">
        <v>6154</v>
      </c>
      <c r="J803" t="s">
        <v>849</v>
      </c>
      <c r="K803" t="s">
        <v>6160</v>
      </c>
      <c r="L803">
        <v>20</v>
      </c>
      <c r="M803" t="s">
        <v>2439</v>
      </c>
    </row>
    <row r="804" spans="1:13" x14ac:dyDescent="0.25">
      <c r="A804" t="s">
        <v>2440</v>
      </c>
      <c r="B804" s="1">
        <v>39370</v>
      </c>
      <c r="C804" s="2" t="str">
        <f>CHOOSE(WEEKDAY(sharks_attacks_09082024[[#This Row],[Date]],2), "Monday", "Tuesday", "Wednesday", "Thursday", "Friday", "Saturday", "Sunday")</f>
        <v>Monday</v>
      </c>
      <c r="D804" t="s">
        <v>10</v>
      </c>
      <c r="E804" t="s">
        <v>6081</v>
      </c>
      <c r="F804" t="s">
        <v>61</v>
      </c>
      <c r="G804" t="s">
        <v>2441</v>
      </c>
      <c r="H804" t="s">
        <v>6158</v>
      </c>
      <c r="I804" t="s">
        <v>6154</v>
      </c>
      <c r="J804" t="s">
        <v>2442</v>
      </c>
      <c r="K804" t="s">
        <v>6160</v>
      </c>
      <c r="L804">
        <v>11</v>
      </c>
      <c r="M804" t="s">
        <v>1961</v>
      </c>
    </row>
    <row r="805" spans="1:13" x14ac:dyDescent="0.25">
      <c r="A805" t="s">
        <v>2443</v>
      </c>
      <c r="B805" s="1">
        <v>39368</v>
      </c>
      <c r="C805" s="2" t="str">
        <f>CHOOSE(WEEKDAY(sharks_attacks_09082024[[#This Row],[Date]],2), "Monday", "Tuesday", "Wednesday", "Thursday", "Friday", "Saturday", "Sunday")</f>
        <v>Saturday</v>
      </c>
      <c r="D805" t="s">
        <v>10</v>
      </c>
      <c r="E805" t="s">
        <v>6081</v>
      </c>
      <c r="F805" t="s">
        <v>39</v>
      </c>
      <c r="G805" t="s">
        <v>2444</v>
      </c>
      <c r="H805" t="s">
        <v>6157</v>
      </c>
      <c r="I805" t="s">
        <v>6154</v>
      </c>
      <c r="J805" t="s">
        <v>932</v>
      </c>
      <c r="K805" t="s">
        <v>6160</v>
      </c>
      <c r="L805">
        <v>12</v>
      </c>
      <c r="M805" t="s">
        <v>2036</v>
      </c>
    </row>
    <row r="806" spans="1:13" x14ac:dyDescent="0.25">
      <c r="A806" t="s">
        <v>2445</v>
      </c>
      <c r="B806" s="1">
        <v>39218</v>
      </c>
      <c r="C806" s="2" t="str">
        <f>CHOOSE(WEEKDAY(sharks_attacks_09082024[[#This Row],[Date]],2), "Monday", "Tuesday", "Wednesday", "Thursday", "Friday", "Saturday", "Sunday")</f>
        <v>Wednesday</v>
      </c>
      <c r="D806" t="s">
        <v>10</v>
      </c>
      <c r="E806" t="s">
        <v>6081</v>
      </c>
      <c r="F806" t="s">
        <v>91</v>
      </c>
      <c r="G806" t="s">
        <v>2446</v>
      </c>
      <c r="H806" t="s">
        <v>6158</v>
      </c>
      <c r="I806" t="s">
        <v>6154</v>
      </c>
      <c r="J806" t="s">
        <v>2447</v>
      </c>
      <c r="K806" t="s">
        <v>6160</v>
      </c>
      <c r="L806">
        <v>14</v>
      </c>
      <c r="M806" t="s">
        <v>1942</v>
      </c>
    </row>
    <row r="807" spans="1:13" x14ac:dyDescent="0.25">
      <c r="A807" t="s">
        <v>2448</v>
      </c>
      <c r="B807" s="1">
        <v>39198</v>
      </c>
      <c r="C807" s="2" t="str">
        <f>CHOOSE(WEEKDAY(sharks_attacks_09082024[[#This Row],[Date]],2), "Monday", "Tuesday", "Wednesday", "Thursday", "Friday", "Saturday", "Sunday")</f>
        <v>Thursday</v>
      </c>
      <c r="D807" t="s">
        <v>10</v>
      </c>
      <c r="E807" t="s">
        <v>6081</v>
      </c>
      <c r="F807" t="s">
        <v>2449</v>
      </c>
      <c r="G807" t="s">
        <v>2450</v>
      </c>
      <c r="H807" t="s">
        <v>6158</v>
      </c>
      <c r="I807" t="s">
        <v>6155</v>
      </c>
      <c r="J807" t="s">
        <v>2451</v>
      </c>
      <c r="K807" t="s">
        <v>6160</v>
      </c>
      <c r="L807">
        <v>18</v>
      </c>
      <c r="M807" t="s">
        <v>2452</v>
      </c>
    </row>
    <row r="808" spans="1:13" x14ac:dyDescent="0.25">
      <c r="A808" t="s">
        <v>2453</v>
      </c>
      <c r="B808" s="1">
        <v>39153</v>
      </c>
      <c r="C808" s="2" t="str">
        <f>CHOOSE(WEEKDAY(sharks_attacks_09082024[[#This Row],[Date]],2), "Monday", "Tuesday", "Wednesday", "Thursday", "Friday", "Saturday", "Sunday")</f>
        <v>Monday</v>
      </c>
      <c r="D808" t="s">
        <v>10</v>
      </c>
      <c r="E808" t="s">
        <v>6081</v>
      </c>
      <c r="F808" t="s">
        <v>41</v>
      </c>
      <c r="G808" t="s">
        <v>2454</v>
      </c>
      <c r="H808" t="s">
        <v>6158</v>
      </c>
      <c r="I808" t="s">
        <v>6154</v>
      </c>
      <c r="J808" t="s">
        <v>2455</v>
      </c>
      <c r="K808" t="s">
        <v>6160</v>
      </c>
      <c r="L808">
        <v>15</v>
      </c>
      <c r="M808" t="s">
        <v>2456</v>
      </c>
    </row>
    <row r="809" spans="1:13" x14ac:dyDescent="0.25">
      <c r="A809" t="s">
        <v>2457</v>
      </c>
      <c r="B809" s="1">
        <v>39105</v>
      </c>
      <c r="C809" s="2" t="str">
        <f>CHOOSE(WEEKDAY(sharks_attacks_09082024[[#This Row],[Date]],2), "Monday", "Tuesday", "Wednesday", "Thursday", "Friday", "Saturday", "Sunday")</f>
        <v>Tuesday</v>
      </c>
      <c r="D809" t="s">
        <v>10</v>
      </c>
      <c r="E809" t="s">
        <v>6081</v>
      </c>
      <c r="F809" t="s">
        <v>47</v>
      </c>
      <c r="G809" t="s">
        <v>2458</v>
      </c>
      <c r="H809" t="s">
        <v>6157</v>
      </c>
      <c r="I809" t="s">
        <v>6154</v>
      </c>
      <c r="J809" t="s">
        <v>2459</v>
      </c>
      <c r="K809" t="s">
        <v>6160</v>
      </c>
      <c r="L809">
        <v>10</v>
      </c>
      <c r="M809" t="s">
        <v>2460</v>
      </c>
    </row>
    <row r="810" spans="1:13" x14ac:dyDescent="0.25">
      <c r="A810" t="s">
        <v>2461</v>
      </c>
      <c r="B810" s="1">
        <v>39053</v>
      </c>
      <c r="C810" s="2" t="str">
        <f>CHOOSE(WEEKDAY(sharks_attacks_09082024[[#This Row],[Date]],2), "Monday", "Tuesday", "Wednesday", "Thursday", "Friday", "Saturday", "Sunday")</f>
        <v>Saturday</v>
      </c>
      <c r="D810" t="s">
        <v>10</v>
      </c>
      <c r="E810" t="s">
        <v>6081</v>
      </c>
      <c r="F810" t="s">
        <v>121</v>
      </c>
      <c r="G810" t="s">
        <v>2462</v>
      </c>
      <c r="H810" t="s">
        <v>6157</v>
      </c>
      <c r="I810" t="s">
        <v>6155</v>
      </c>
      <c r="J810" t="s">
        <v>2463</v>
      </c>
      <c r="K810" t="s">
        <v>6160</v>
      </c>
      <c r="L810">
        <v>7</v>
      </c>
      <c r="M810" t="s">
        <v>1848</v>
      </c>
    </row>
    <row r="811" spans="1:13" x14ac:dyDescent="0.25">
      <c r="A811" t="s">
        <v>2464</v>
      </c>
      <c r="B811" s="1">
        <v>38839</v>
      </c>
      <c r="C811" s="2" t="str">
        <f>CHOOSE(WEEKDAY(sharks_attacks_09082024[[#This Row],[Date]],2), "Monday", "Tuesday", "Wednesday", "Thursday", "Friday", "Saturday", "Sunday")</f>
        <v>Tuesday</v>
      </c>
      <c r="D811" t="s">
        <v>16</v>
      </c>
      <c r="E811" t="s">
        <v>6081</v>
      </c>
      <c r="F811" t="s">
        <v>94</v>
      </c>
      <c r="G811" t="s">
        <v>18</v>
      </c>
      <c r="H811" t="s">
        <v>6157</v>
      </c>
      <c r="I811" t="s">
        <v>6154</v>
      </c>
      <c r="J811" t="s">
        <v>2465</v>
      </c>
      <c r="K811" t="s">
        <v>6160</v>
      </c>
      <c r="L811">
        <v>16</v>
      </c>
      <c r="M811" t="s">
        <v>2466</v>
      </c>
    </row>
    <row r="812" spans="1:13" x14ac:dyDescent="0.25">
      <c r="A812" t="s">
        <v>2467</v>
      </c>
      <c r="B812" s="1">
        <v>38760</v>
      </c>
      <c r="C812" s="2" t="str">
        <f>CHOOSE(WEEKDAY(sharks_attacks_09082024[[#This Row],[Date]],2), "Monday", "Tuesday", "Wednesday", "Thursday", "Friday", "Saturday", "Sunday")</f>
        <v>Sunday</v>
      </c>
      <c r="D812" t="s">
        <v>17</v>
      </c>
      <c r="E812" t="s">
        <v>6081</v>
      </c>
      <c r="F812" t="s">
        <v>40</v>
      </c>
      <c r="G812" t="s">
        <v>2468</v>
      </c>
      <c r="H812" t="s">
        <v>6157</v>
      </c>
      <c r="I812" t="s">
        <v>6153</v>
      </c>
      <c r="J812" t="s">
        <v>2469</v>
      </c>
      <c r="K812" t="s">
        <v>6160</v>
      </c>
      <c r="L812">
        <v>12</v>
      </c>
      <c r="M812" t="s">
        <v>2470</v>
      </c>
    </row>
    <row r="813" spans="1:13" x14ac:dyDescent="0.25">
      <c r="A813" t="s">
        <v>2471</v>
      </c>
      <c r="B813" s="1">
        <v>38732</v>
      </c>
      <c r="C813" s="2" t="str">
        <f>CHOOSE(WEEKDAY(sharks_attacks_09082024[[#This Row],[Date]],2), "Monday", "Tuesday", "Wednesday", "Thursday", "Friday", "Saturday", "Sunday")</f>
        <v>Sunday</v>
      </c>
      <c r="D813" t="s">
        <v>10</v>
      </c>
      <c r="E813" t="s">
        <v>6081</v>
      </c>
      <c r="F813" t="s">
        <v>50</v>
      </c>
      <c r="G813" t="s">
        <v>2472</v>
      </c>
      <c r="H813" t="s">
        <v>6157</v>
      </c>
      <c r="I813" t="s">
        <v>6154</v>
      </c>
      <c r="J813" t="s">
        <v>2473</v>
      </c>
      <c r="K813" t="s">
        <v>6160</v>
      </c>
      <c r="L813">
        <v>11</v>
      </c>
      <c r="M813" t="s">
        <v>2474</v>
      </c>
    </row>
    <row r="814" spans="1:13" x14ac:dyDescent="0.25">
      <c r="A814" t="s">
        <v>2475</v>
      </c>
      <c r="B814" s="1">
        <v>38697</v>
      </c>
      <c r="C814" s="2" t="str">
        <f>CHOOSE(WEEKDAY(sharks_attacks_09082024[[#This Row],[Date]],2), "Monday", "Tuesday", "Wednesday", "Thursday", "Friday", "Saturday", "Sunday")</f>
        <v>Sunday</v>
      </c>
      <c r="D814" t="s">
        <v>10</v>
      </c>
      <c r="E814" t="s">
        <v>6081</v>
      </c>
      <c r="F814" t="s">
        <v>39</v>
      </c>
      <c r="G814" t="s">
        <v>2476</v>
      </c>
      <c r="H814" t="s">
        <v>6157</v>
      </c>
      <c r="I814" t="s">
        <v>6154</v>
      </c>
      <c r="J814" t="s">
        <v>2477</v>
      </c>
      <c r="K814" t="s">
        <v>6160</v>
      </c>
      <c r="L814">
        <v>11</v>
      </c>
      <c r="M814" t="s">
        <v>2478</v>
      </c>
    </row>
    <row r="815" spans="1:13" x14ac:dyDescent="0.25">
      <c r="A815" t="s">
        <v>2479</v>
      </c>
      <c r="B815" s="1">
        <v>38467</v>
      </c>
      <c r="C815" s="2" t="str">
        <f>CHOOSE(WEEKDAY(sharks_attacks_09082024[[#This Row],[Date]],2), "Monday", "Tuesday", "Wednesday", "Thursday", "Friday", "Saturday", "Sunday")</f>
        <v>Monday</v>
      </c>
      <c r="D815" t="s">
        <v>16</v>
      </c>
      <c r="E815" t="s">
        <v>6081</v>
      </c>
      <c r="F815" t="s">
        <v>40</v>
      </c>
      <c r="G815" t="s">
        <v>18</v>
      </c>
      <c r="H815" t="s">
        <v>6157</v>
      </c>
      <c r="I815" t="s">
        <v>6154</v>
      </c>
      <c r="J815" t="s">
        <v>2480</v>
      </c>
      <c r="K815" t="s">
        <v>6160</v>
      </c>
      <c r="L815">
        <v>23</v>
      </c>
      <c r="M815" t="s">
        <v>2481</v>
      </c>
    </row>
    <row r="816" spans="1:13" x14ac:dyDescent="0.25">
      <c r="A816" t="s">
        <v>2483</v>
      </c>
      <c r="B816" s="1">
        <v>38033</v>
      </c>
      <c r="C816" s="2" t="str">
        <f>CHOOSE(WEEKDAY(sharks_attacks_09082024[[#This Row],[Date]],2), "Monday", "Tuesday", "Wednesday", "Thursday", "Friday", "Saturday", "Sunday")</f>
        <v>Monday</v>
      </c>
      <c r="D816" t="s">
        <v>14</v>
      </c>
      <c r="E816" t="s">
        <v>6081</v>
      </c>
      <c r="F816" t="s">
        <v>2484</v>
      </c>
      <c r="G816" t="s">
        <v>2485</v>
      </c>
      <c r="H816" t="s">
        <v>6157</v>
      </c>
      <c r="I816" t="s">
        <v>6154</v>
      </c>
      <c r="J816" t="s">
        <v>2486</v>
      </c>
      <c r="K816" t="s">
        <v>6160</v>
      </c>
      <c r="L816">
        <v>11</v>
      </c>
      <c r="M816" t="s">
        <v>608</v>
      </c>
    </row>
    <row r="817" spans="1:13" x14ac:dyDescent="0.25">
      <c r="A817" t="s">
        <v>2487</v>
      </c>
      <c r="B817" s="1">
        <v>38011</v>
      </c>
      <c r="C817" s="2" t="str">
        <f>CHOOSE(WEEKDAY(sharks_attacks_09082024[[#This Row],[Date]],2), "Monday", "Tuesday", "Wednesday", "Thursday", "Friday", "Saturday", "Sunday")</f>
        <v>Sunday</v>
      </c>
      <c r="D817" t="s">
        <v>10</v>
      </c>
      <c r="E817" t="s">
        <v>6081</v>
      </c>
      <c r="F817" t="s">
        <v>50</v>
      </c>
      <c r="G817" t="s">
        <v>2488</v>
      </c>
      <c r="H817" t="s">
        <v>6157</v>
      </c>
      <c r="I817" t="s">
        <v>6154</v>
      </c>
      <c r="J817" t="s">
        <v>31</v>
      </c>
      <c r="K817" t="s">
        <v>6160</v>
      </c>
      <c r="L817">
        <v>11</v>
      </c>
      <c r="M817" t="s">
        <v>2489</v>
      </c>
    </row>
    <row r="818" spans="1:13" x14ac:dyDescent="0.25">
      <c r="A818" t="s">
        <v>2490</v>
      </c>
      <c r="B818" s="1">
        <v>37955</v>
      </c>
      <c r="C818" s="2" t="str">
        <f>CHOOSE(WEEKDAY(sharks_attacks_09082024[[#This Row],[Date]],2), "Monday", "Tuesday", "Wednesday", "Thursday", "Friday", "Saturday", "Sunday")</f>
        <v>Sunday</v>
      </c>
      <c r="D818" t="s">
        <v>10</v>
      </c>
      <c r="E818" t="s">
        <v>6081</v>
      </c>
      <c r="F818" t="s">
        <v>41</v>
      </c>
      <c r="G818" t="s">
        <v>2491</v>
      </c>
      <c r="H818" t="s">
        <v>6157</v>
      </c>
      <c r="I818" t="s">
        <v>6153</v>
      </c>
      <c r="J818" t="s">
        <v>2492</v>
      </c>
      <c r="K818" t="s">
        <v>6160</v>
      </c>
      <c r="L818">
        <v>11</v>
      </c>
      <c r="M818" t="s">
        <v>2493</v>
      </c>
    </row>
    <row r="819" spans="1:13" x14ac:dyDescent="0.25">
      <c r="A819" t="s">
        <v>2494</v>
      </c>
      <c r="B819" s="1">
        <v>37955</v>
      </c>
      <c r="C819" s="2" t="str">
        <f>CHOOSE(WEEKDAY(sharks_attacks_09082024[[#This Row],[Date]],2), "Monday", "Tuesday", "Wednesday", "Thursday", "Friday", "Saturday", "Sunday")</f>
        <v>Sunday</v>
      </c>
      <c r="D819" t="s">
        <v>10</v>
      </c>
      <c r="E819" t="s">
        <v>6081</v>
      </c>
      <c r="F819" t="s">
        <v>41</v>
      </c>
      <c r="G819" t="s">
        <v>2495</v>
      </c>
      <c r="H819" t="s">
        <v>6157</v>
      </c>
      <c r="I819" t="s">
        <v>6153</v>
      </c>
      <c r="J819" t="s">
        <v>2496</v>
      </c>
      <c r="K819" t="s">
        <v>6160</v>
      </c>
      <c r="L819">
        <v>11</v>
      </c>
      <c r="M819" t="s">
        <v>2493</v>
      </c>
    </row>
    <row r="820" spans="1:13" x14ac:dyDescent="0.25">
      <c r="A820" t="s">
        <v>2497</v>
      </c>
      <c r="B820" s="1">
        <v>37294</v>
      </c>
      <c r="C820" s="2" t="str">
        <f>CHOOSE(WEEKDAY(sharks_attacks_09082024[[#This Row],[Date]],2), "Monday", "Tuesday", "Wednesday", "Thursday", "Friday", "Saturday", "Sunday")</f>
        <v>Thursday</v>
      </c>
      <c r="D820" t="s">
        <v>10</v>
      </c>
      <c r="E820" t="s">
        <v>6081</v>
      </c>
      <c r="F820" t="s">
        <v>156</v>
      </c>
      <c r="G820" t="s">
        <v>2498</v>
      </c>
      <c r="H820" t="s">
        <v>6157</v>
      </c>
      <c r="I820" t="s">
        <v>6154</v>
      </c>
      <c r="J820" t="s">
        <v>2499</v>
      </c>
      <c r="K820" t="s">
        <v>6160</v>
      </c>
      <c r="L820">
        <v>19</v>
      </c>
      <c r="M820" t="s">
        <v>2500</v>
      </c>
    </row>
    <row r="821" spans="1:13" x14ac:dyDescent="0.25">
      <c r="A821" t="s">
        <v>2501</v>
      </c>
      <c r="B821" s="1">
        <v>37166</v>
      </c>
      <c r="C821" s="2" t="str">
        <f>CHOOSE(WEEKDAY(sharks_attacks_09082024[[#This Row],[Date]],2), "Monday", "Tuesday", "Wednesday", "Thursday", "Friday", "Saturday", "Sunday")</f>
        <v>Tuesday</v>
      </c>
      <c r="D821" t="s">
        <v>10</v>
      </c>
      <c r="E821" t="s">
        <v>6081</v>
      </c>
      <c r="F821" t="s">
        <v>94</v>
      </c>
      <c r="G821" t="s">
        <v>2502</v>
      </c>
      <c r="H821" t="s">
        <v>6158</v>
      </c>
      <c r="I821" t="s">
        <v>6154</v>
      </c>
      <c r="J821" t="s">
        <v>2503</v>
      </c>
      <c r="K821" t="s">
        <v>6160</v>
      </c>
      <c r="L821">
        <v>13</v>
      </c>
      <c r="M821" t="s">
        <v>1980</v>
      </c>
    </row>
    <row r="822" spans="1:13" x14ac:dyDescent="0.25">
      <c r="A822" t="s">
        <v>2504</v>
      </c>
      <c r="B822" s="1">
        <v>36863</v>
      </c>
      <c r="C822" s="2" t="str">
        <f>CHOOSE(WEEKDAY(sharks_attacks_09082024[[#This Row],[Date]],2), "Monday", "Tuesday", "Wednesday", "Thursday", "Friday", "Saturday", "Sunday")</f>
        <v>Sunday</v>
      </c>
      <c r="D822" t="s">
        <v>10</v>
      </c>
      <c r="E822" t="s">
        <v>6081</v>
      </c>
      <c r="F822" t="s">
        <v>39</v>
      </c>
      <c r="G822" t="s">
        <v>2505</v>
      </c>
      <c r="H822" t="s">
        <v>6157</v>
      </c>
      <c r="I822" t="s">
        <v>6154</v>
      </c>
      <c r="J822" t="s">
        <v>2506</v>
      </c>
      <c r="K822" t="s">
        <v>6160</v>
      </c>
      <c r="L822">
        <v>9</v>
      </c>
      <c r="M822" t="s">
        <v>1882</v>
      </c>
    </row>
    <row r="823" spans="1:13" x14ac:dyDescent="0.25">
      <c r="A823" t="s">
        <v>2507</v>
      </c>
      <c r="B823" s="1">
        <v>36836</v>
      </c>
      <c r="C823" s="2" t="str">
        <f>CHOOSE(WEEKDAY(sharks_attacks_09082024[[#This Row],[Date]],2), "Monday", "Tuesday", "Wednesday", "Thursday", "Friday", "Saturday", "Sunday")</f>
        <v>Monday</v>
      </c>
      <c r="D823" t="s">
        <v>10</v>
      </c>
      <c r="E823" t="s">
        <v>6081</v>
      </c>
      <c r="F823" t="s">
        <v>41</v>
      </c>
      <c r="G823" t="s">
        <v>2508</v>
      </c>
      <c r="H823" t="s">
        <v>6157</v>
      </c>
      <c r="I823" t="s">
        <v>6154</v>
      </c>
      <c r="J823" t="s">
        <v>2509</v>
      </c>
      <c r="K823" t="s">
        <v>6160</v>
      </c>
      <c r="L823">
        <v>6</v>
      </c>
      <c r="M823" t="s">
        <v>2510</v>
      </c>
    </row>
    <row r="824" spans="1:13" x14ac:dyDescent="0.25">
      <c r="A824" t="s">
        <v>2511</v>
      </c>
      <c r="B824" s="1">
        <v>36615</v>
      </c>
      <c r="C824" s="2" t="str">
        <f>CHOOSE(WEEKDAY(sharks_attacks_09082024[[#This Row],[Date]],2), "Monday", "Tuesday", "Wednesday", "Thursday", "Friday", "Saturday", "Sunday")</f>
        <v>Thursday</v>
      </c>
      <c r="D824" t="s">
        <v>10</v>
      </c>
      <c r="E824" t="s">
        <v>6081</v>
      </c>
      <c r="F824" t="s">
        <v>41</v>
      </c>
      <c r="G824" t="s">
        <v>2512</v>
      </c>
      <c r="H824" t="s">
        <v>6157</v>
      </c>
      <c r="I824" t="s">
        <v>6154</v>
      </c>
      <c r="J824" t="s">
        <v>147</v>
      </c>
      <c r="K824" t="s">
        <v>6160</v>
      </c>
      <c r="L824">
        <v>14</v>
      </c>
      <c r="M824" t="s">
        <v>1942</v>
      </c>
    </row>
    <row r="825" spans="1:13" x14ac:dyDescent="0.25">
      <c r="A825" t="s">
        <v>2515</v>
      </c>
      <c r="B825" s="1">
        <v>35129</v>
      </c>
      <c r="C825" s="2" t="str">
        <f>CHOOSE(WEEKDAY(sharks_attacks_09082024[[#This Row],[Date]],2), "Monday", "Tuesday", "Wednesday", "Thursday", "Friday", "Saturday", "Sunday")</f>
        <v>Tuesday</v>
      </c>
      <c r="D825" t="s">
        <v>10</v>
      </c>
      <c r="E825" t="s">
        <v>6081</v>
      </c>
      <c r="F825" t="s">
        <v>2516</v>
      </c>
      <c r="G825" t="s">
        <v>2517</v>
      </c>
      <c r="H825" t="s">
        <v>6158</v>
      </c>
      <c r="I825" t="s">
        <v>6154</v>
      </c>
      <c r="J825" t="s">
        <v>2518</v>
      </c>
      <c r="K825" t="s">
        <v>6160</v>
      </c>
      <c r="L825">
        <v>7</v>
      </c>
      <c r="M825" t="s">
        <v>2107</v>
      </c>
    </row>
    <row r="826" spans="1:13" x14ac:dyDescent="0.25">
      <c r="A826" t="s">
        <v>2520</v>
      </c>
      <c r="B826" s="1">
        <v>34983</v>
      </c>
      <c r="C826" s="2" t="str">
        <f>CHOOSE(WEEKDAY(sharks_attacks_09082024[[#This Row],[Date]],2), "Monday", "Tuesday", "Wednesday", "Thursday", "Friday", "Saturday", "Sunday")</f>
        <v>Wednesday</v>
      </c>
      <c r="D826" t="s">
        <v>10</v>
      </c>
      <c r="E826" t="s">
        <v>6081</v>
      </c>
      <c r="F826" t="s">
        <v>2521</v>
      </c>
      <c r="G826" t="s">
        <v>2522</v>
      </c>
      <c r="H826" t="s">
        <v>6158</v>
      </c>
      <c r="I826" t="s">
        <v>6155</v>
      </c>
      <c r="J826" t="s">
        <v>148</v>
      </c>
      <c r="K826" t="s">
        <v>6160</v>
      </c>
      <c r="L826">
        <v>14</v>
      </c>
      <c r="M826" t="s">
        <v>2523</v>
      </c>
    </row>
    <row r="827" spans="1:13" x14ac:dyDescent="0.25">
      <c r="A827" t="s">
        <v>2524</v>
      </c>
      <c r="B827" s="1">
        <v>34004</v>
      </c>
      <c r="C827" s="2" t="str">
        <f>CHOOSE(WEEKDAY(sharks_attacks_09082024[[#This Row],[Date]],2), "Monday", "Tuesday", "Wednesday", "Thursday", "Friday", "Saturday", "Sunday")</f>
        <v>Thursday</v>
      </c>
      <c r="D827" t="s">
        <v>16</v>
      </c>
      <c r="E827" t="s">
        <v>6081</v>
      </c>
      <c r="F827" t="s">
        <v>40</v>
      </c>
      <c r="G827" t="s">
        <v>2525</v>
      </c>
      <c r="H827" t="s">
        <v>6157</v>
      </c>
      <c r="I827" t="s">
        <v>6154</v>
      </c>
      <c r="J827" t="s">
        <v>2526</v>
      </c>
      <c r="K827" t="s">
        <v>6160</v>
      </c>
      <c r="L827">
        <v>13</v>
      </c>
      <c r="M827" t="s">
        <v>2527</v>
      </c>
    </row>
    <row r="828" spans="1:13" x14ac:dyDescent="0.25">
      <c r="A828" t="s">
        <v>2528</v>
      </c>
      <c r="B828" s="1">
        <v>33974</v>
      </c>
      <c r="C828" s="2" t="str">
        <f>CHOOSE(WEEKDAY(sharks_attacks_09082024[[#This Row],[Date]],2), "Monday", "Tuesday", "Wednesday", "Thursday", "Friday", "Saturday", "Sunday")</f>
        <v>Tuesday</v>
      </c>
      <c r="D828" t="s">
        <v>10</v>
      </c>
      <c r="E828" t="s">
        <v>6081</v>
      </c>
      <c r="F828" t="s">
        <v>39</v>
      </c>
      <c r="G828" t="s">
        <v>2529</v>
      </c>
      <c r="H828" t="s">
        <v>6157</v>
      </c>
      <c r="I828" t="s">
        <v>6154</v>
      </c>
      <c r="J828" t="s">
        <v>2530</v>
      </c>
      <c r="K828" t="s">
        <v>6160</v>
      </c>
      <c r="L828">
        <v>9</v>
      </c>
      <c r="M828" t="s">
        <v>1881</v>
      </c>
    </row>
    <row r="829" spans="1:13" x14ac:dyDescent="0.25">
      <c r="A829" t="s">
        <v>2531</v>
      </c>
      <c r="B829" s="1">
        <v>33632</v>
      </c>
      <c r="C829" s="2" t="str">
        <f>CHOOSE(WEEKDAY(sharks_attacks_09082024[[#This Row],[Date]],2), "Monday", "Tuesday", "Wednesday", "Thursday", "Friday", "Saturday", "Sunday")</f>
        <v>Wednesday</v>
      </c>
      <c r="D829" t="s">
        <v>10</v>
      </c>
      <c r="E829" t="s">
        <v>6081</v>
      </c>
      <c r="F829" t="s">
        <v>111</v>
      </c>
      <c r="G829" t="s">
        <v>2532</v>
      </c>
      <c r="H829" t="s">
        <v>6157</v>
      </c>
      <c r="I829" t="s">
        <v>6155</v>
      </c>
      <c r="J829" t="s">
        <v>135</v>
      </c>
      <c r="K829" t="s">
        <v>6160</v>
      </c>
      <c r="L829">
        <v>20</v>
      </c>
      <c r="M829" t="s">
        <v>2533</v>
      </c>
    </row>
    <row r="830" spans="1:13" x14ac:dyDescent="0.25">
      <c r="A830" t="s">
        <v>2534</v>
      </c>
      <c r="B830" s="1">
        <v>32511</v>
      </c>
      <c r="C830" s="2" t="str">
        <f>CHOOSE(WEEKDAY(sharks_attacks_09082024[[#This Row],[Date]],2), "Monday", "Tuesday", "Wednesday", "Thursday", "Friday", "Saturday", "Sunday")</f>
        <v>Tuesday</v>
      </c>
      <c r="D830" t="s">
        <v>10</v>
      </c>
      <c r="E830" t="s">
        <v>6081</v>
      </c>
      <c r="F830" t="s">
        <v>2535</v>
      </c>
      <c r="G830" t="s">
        <v>2536</v>
      </c>
      <c r="H830" t="s">
        <v>6157</v>
      </c>
      <c r="I830" t="s">
        <v>6155</v>
      </c>
      <c r="J830" t="s">
        <v>2537</v>
      </c>
      <c r="K830" t="s">
        <v>6160</v>
      </c>
      <c r="L830">
        <v>17</v>
      </c>
      <c r="M830" t="s">
        <v>2538</v>
      </c>
    </row>
    <row r="831" spans="1:13" x14ac:dyDescent="0.25">
      <c r="A831" t="s">
        <v>2539</v>
      </c>
      <c r="B831" s="1">
        <v>26166</v>
      </c>
      <c r="C831" s="2" t="str">
        <f>CHOOSE(WEEKDAY(sharks_attacks_09082024[[#This Row],[Date]],2), "Monday", "Tuesday", "Wednesday", "Thursday", "Friday", "Saturday", "Sunday")</f>
        <v>Saturday</v>
      </c>
      <c r="D831" t="s">
        <v>16</v>
      </c>
      <c r="E831" t="s">
        <v>6081</v>
      </c>
      <c r="F831" t="s">
        <v>2540</v>
      </c>
      <c r="G831" t="s">
        <v>2541</v>
      </c>
      <c r="H831" t="s">
        <v>6157</v>
      </c>
      <c r="I831" t="s">
        <v>6154</v>
      </c>
      <c r="J831" t="s">
        <v>2542</v>
      </c>
      <c r="K831" t="s">
        <v>6160</v>
      </c>
      <c r="L831">
        <v>13</v>
      </c>
      <c r="M831" t="s">
        <v>2543</v>
      </c>
    </row>
    <row r="832" spans="1:13" x14ac:dyDescent="0.25">
      <c r="A832" t="s">
        <v>2544</v>
      </c>
      <c r="B832" s="1">
        <v>24872</v>
      </c>
      <c r="C832" s="2" t="str">
        <f>CHOOSE(WEEKDAY(sharks_attacks_09082024[[#This Row],[Date]],2), "Monday", "Tuesday", "Wednesday", "Thursday", "Friday", "Saturday", "Sunday")</f>
        <v>Sunday</v>
      </c>
      <c r="D832" t="s">
        <v>10</v>
      </c>
      <c r="E832" t="s">
        <v>6081</v>
      </c>
      <c r="F832" t="s">
        <v>39</v>
      </c>
      <c r="G832" t="s">
        <v>2545</v>
      </c>
      <c r="H832" t="s">
        <v>6157</v>
      </c>
      <c r="I832" t="s">
        <v>6154</v>
      </c>
      <c r="J832" t="s">
        <v>2546</v>
      </c>
      <c r="K832" t="s">
        <v>6160</v>
      </c>
      <c r="L832">
        <v>18</v>
      </c>
      <c r="M832" t="s">
        <v>2074</v>
      </c>
    </row>
    <row r="833" spans="1:13" x14ac:dyDescent="0.25">
      <c r="A833" t="s">
        <v>2547</v>
      </c>
      <c r="B833" s="1">
        <v>24543</v>
      </c>
      <c r="C833" s="2" t="str">
        <f>CHOOSE(WEEKDAY(sharks_attacks_09082024[[#This Row],[Date]],2), "Monday", "Tuesday", "Wednesday", "Thursday", "Friday", "Saturday", "Sunday")</f>
        <v>Sunday</v>
      </c>
      <c r="D833" t="s">
        <v>16</v>
      </c>
      <c r="E833" t="s">
        <v>6081</v>
      </c>
      <c r="F833" t="s">
        <v>39</v>
      </c>
      <c r="G833" t="s">
        <v>2548</v>
      </c>
      <c r="H833" t="s">
        <v>6157</v>
      </c>
      <c r="I833" t="s">
        <v>6154</v>
      </c>
      <c r="J833" t="s">
        <v>2549</v>
      </c>
      <c r="K833" t="s">
        <v>6160</v>
      </c>
      <c r="L833">
        <v>15</v>
      </c>
      <c r="M833" t="s">
        <v>2371</v>
      </c>
    </row>
    <row r="834" spans="1:13" x14ac:dyDescent="0.25">
      <c r="A834" t="s">
        <v>2550</v>
      </c>
      <c r="B834" s="1">
        <v>24377</v>
      </c>
      <c r="C834" s="2" t="str">
        <f>CHOOSE(WEEKDAY(sharks_attacks_09082024[[#This Row],[Date]],2), "Monday", "Tuesday", "Wednesday", "Thursday", "Friday", "Saturday", "Sunday")</f>
        <v>Tuesday</v>
      </c>
      <c r="D834" t="s">
        <v>10</v>
      </c>
      <c r="E834" t="s">
        <v>6081</v>
      </c>
      <c r="F834" t="s">
        <v>2551</v>
      </c>
      <c r="G834" t="s">
        <v>2552</v>
      </c>
      <c r="H834" t="s">
        <v>6157</v>
      </c>
      <c r="I834" t="s">
        <v>6154</v>
      </c>
      <c r="J834" t="s">
        <v>2553</v>
      </c>
      <c r="K834" t="s">
        <v>6160</v>
      </c>
      <c r="L834">
        <v>16</v>
      </c>
      <c r="M834" t="s">
        <v>2554</v>
      </c>
    </row>
    <row r="835" spans="1:13" x14ac:dyDescent="0.25">
      <c r="A835" t="s">
        <v>2555</v>
      </c>
      <c r="B835" s="1">
        <v>24360</v>
      </c>
      <c r="C835" s="2" t="str">
        <f>CHOOSE(WEEKDAY(sharks_attacks_09082024[[#This Row],[Date]],2), "Monday", "Tuesday", "Wednesday", "Thursday", "Friday", "Saturday", "Sunday")</f>
        <v>Saturday</v>
      </c>
      <c r="D835" t="s">
        <v>10</v>
      </c>
      <c r="E835" t="s">
        <v>6081</v>
      </c>
      <c r="F835" t="s">
        <v>39</v>
      </c>
      <c r="G835" t="s">
        <v>2556</v>
      </c>
      <c r="H835" t="s">
        <v>6157</v>
      </c>
      <c r="I835" t="s">
        <v>6154</v>
      </c>
      <c r="J835" t="s">
        <v>29</v>
      </c>
      <c r="K835" t="s">
        <v>6160</v>
      </c>
      <c r="L835">
        <v>12</v>
      </c>
      <c r="M835" t="s">
        <v>2557</v>
      </c>
    </row>
    <row r="836" spans="1:13" x14ac:dyDescent="0.25">
      <c r="A836" t="s">
        <v>2558</v>
      </c>
      <c r="B836" s="1">
        <v>24247</v>
      </c>
      <c r="C836" s="2" t="str">
        <f>CHOOSE(WEEKDAY(sharks_attacks_09082024[[#This Row],[Date]],2), "Monday", "Tuesday", "Wednesday", "Thursday", "Friday", "Saturday", "Sunday")</f>
        <v>Friday</v>
      </c>
      <c r="D836" t="s">
        <v>10</v>
      </c>
      <c r="E836" t="s">
        <v>6081</v>
      </c>
      <c r="F836" t="s">
        <v>40</v>
      </c>
      <c r="G836" t="s">
        <v>2559</v>
      </c>
      <c r="H836" t="s">
        <v>6157</v>
      </c>
      <c r="I836" t="s">
        <v>6153</v>
      </c>
      <c r="J836" t="s">
        <v>55</v>
      </c>
      <c r="K836" t="s">
        <v>6160</v>
      </c>
      <c r="L836">
        <v>1</v>
      </c>
      <c r="M836" t="s">
        <v>2256</v>
      </c>
    </row>
    <row r="837" spans="1:13" x14ac:dyDescent="0.25">
      <c r="A837" t="s">
        <v>2560</v>
      </c>
      <c r="B837" s="1">
        <v>24165</v>
      </c>
      <c r="C837" s="2" t="str">
        <f>CHOOSE(WEEKDAY(sharks_attacks_09082024[[#This Row],[Date]],2), "Monday", "Tuesday", "Wednesday", "Thursday", "Friday", "Saturday", "Sunday")</f>
        <v>Sunday</v>
      </c>
      <c r="D837" t="s">
        <v>10</v>
      </c>
      <c r="E837" t="s">
        <v>6081</v>
      </c>
      <c r="F837" t="s">
        <v>454</v>
      </c>
      <c r="G837" t="s">
        <v>2561</v>
      </c>
      <c r="H837" t="s">
        <v>6157</v>
      </c>
      <c r="I837" t="s">
        <v>6155</v>
      </c>
      <c r="J837" t="s">
        <v>2562</v>
      </c>
      <c r="K837" t="s">
        <v>6160</v>
      </c>
      <c r="L837">
        <v>14</v>
      </c>
      <c r="M837" t="s">
        <v>2563</v>
      </c>
    </row>
    <row r="838" spans="1:13" x14ac:dyDescent="0.25">
      <c r="A838" t="s">
        <v>2566</v>
      </c>
      <c r="B838" s="1">
        <v>23710</v>
      </c>
      <c r="C838" s="2" t="str">
        <f>CHOOSE(WEEKDAY(sharks_attacks_09082024[[#This Row],[Date]],2), "Monday", "Tuesday", "Wednesday", "Thursday", "Friday", "Saturday", "Sunday")</f>
        <v>Sunday</v>
      </c>
      <c r="D838" t="s">
        <v>10</v>
      </c>
      <c r="E838" t="s">
        <v>6081</v>
      </c>
      <c r="F838" t="s">
        <v>2567</v>
      </c>
      <c r="G838" t="s">
        <v>2568</v>
      </c>
      <c r="H838" t="s">
        <v>6157</v>
      </c>
      <c r="I838" t="s">
        <v>6154</v>
      </c>
      <c r="J838" t="s">
        <v>2569</v>
      </c>
      <c r="K838" t="s">
        <v>6160</v>
      </c>
      <c r="L838">
        <v>14</v>
      </c>
      <c r="M838" t="s">
        <v>2570</v>
      </c>
    </row>
    <row r="839" spans="1:13" x14ac:dyDescent="0.25">
      <c r="A839" t="s">
        <v>2571</v>
      </c>
      <c r="B839" s="1">
        <v>23654</v>
      </c>
      <c r="C839" s="2" t="str">
        <f>CHOOSE(WEEKDAY(sharks_attacks_09082024[[#This Row],[Date]],2), "Monday", "Tuesday", "Wednesday", "Thursday", "Friday", "Saturday", "Sunday")</f>
        <v>Sunday</v>
      </c>
      <c r="D839" t="s">
        <v>10</v>
      </c>
      <c r="E839" t="s">
        <v>6081</v>
      </c>
      <c r="F839" t="s">
        <v>2572</v>
      </c>
      <c r="G839" t="s">
        <v>2573</v>
      </c>
      <c r="H839" t="s">
        <v>6157</v>
      </c>
      <c r="I839" t="s">
        <v>6155</v>
      </c>
      <c r="J839" t="s">
        <v>2574</v>
      </c>
      <c r="K839" t="s">
        <v>6160</v>
      </c>
      <c r="L839">
        <v>9</v>
      </c>
      <c r="M839" t="s">
        <v>2575</v>
      </c>
    </row>
    <row r="840" spans="1:13" x14ac:dyDescent="0.25">
      <c r="A840" t="s">
        <v>2576</v>
      </c>
      <c r="B840" s="1">
        <v>23353</v>
      </c>
      <c r="C840" s="2" t="str">
        <f>CHOOSE(WEEKDAY(sharks_attacks_09082024[[#This Row],[Date]],2), "Monday", "Tuesday", "Wednesday", "Thursday", "Friday", "Saturday", "Sunday")</f>
        <v>Sunday</v>
      </c>
      <c r="D840" t="s">
        <v>10</v>
      </c>
      <c r="E840" t="s">
        <v>6081</v>
      </c>
      <c r="F840" t="s">
        <v>39</v>
      </c>
      <c r="G840" t="s">
        <v>2577</v>
      </c>
      <c r="H840" t="s">
        <v>6157</v>
      </c>
      <c r="I840" t="s">
        <v>6154</v>
      </c>
      <c r="J840" t="s">
        <v>2578</v>
      </c>
      <c r="K840" t="s">
        <v>6160</v>
      </c>
      <c r="L840">
        <v>12</v>
      </c>
      <c r="M840" t="s">
        <v>1827</v>
      </c>
    </row>
    <row r="841" spans="1:13" x14ac:dyDescent="0.25">
      <c r="A841" t="s">
        <v>2580</v>
      </c>
      <c r="B841" s="1">
        <v>22681</v>
      </c>
      <c r="C841" s="2" t="str">
        <f>CHOOSE(WEEKDAY(sharks_attacks_09082024[[#This Row],[Date]],2), "Monday", "Tuesday", "Wednesday", "Thursday", "Friday", "Saturday", "Sunday")</f>
        <v>Sunday</v>
      </c>
      <c r="D841" t="s">
        <v>10</v>
      </c>
      <c r="E841" t="s">
        <v>6081</v>
      </c>
      <c r="F841" t="s">
        <v>41</v>
      </c>
      <c r="G841" t="s">
        <v>2581</v>
      </c>
      <c r="H841" t="s">
        <v>6157</v>
      </c>
      <c r="I841" t="s">
        <v>6154</v>
      </c>
      <c r="J841" t="s">
        <v>2582</v>
      </c>
      <c r="K841" t="s">
        <v>6160</v>
      </c>
      <c r="L841">
        <v>14</v>
      </c>
      <c r="M841" t="s">
        <v>2583</v>
      </c>
    </row>
    <row r="842" spans="1:13" x14ac:dyDescent="0.25">
      <c r="A842" t="s">
        <v>2584</v>
      </c>
      <c r="B842" s="1">
        <v>22643</v>
      </c>
      <c r="C842" s="2" t="str">
        <f>CHOOSE(WEEKDAY(sharks_attacks_09082024[[#This Row],[Date]],2), "Monday", "Tuesday", "Wednesday", "Thursday", "Friday", "Saturday", "Sunday")</f>
        <v>Thursday</v>
      </c>
      <c r="D842" t="s">
        <v>10</v>
      </c>
      <c r="E842" t="s">
        <v>6081</v>
      </c>
      <c r="F842" t="s">
        <v>113</v>
      </c>
      <c r="G842" t="s">
        <v>2585</v>
      </c>
      <c r="H842" t="s">
        <v>6157</v>
      </c>
      <c r="I842" t="s">
        <v>6154</v>
      </c>
      <c r="J842" t="s">
        <v>2586</v>
      </c>
      <c r="K842" t="s">
        <v>6160</v>
      </c>
      <c r="L842">
        <v>16</v>
      </c>
      <c r="M842" t="s">
        <v>2225</v>
      </c>
    </row>
    <row r="843" spans="1:13" x14ac:dyDescent="0.25">
      <c r="A843" t="s">
        <v>2587</v>
      </c>
      <c r="B843" s="1">
        <v>22642</v>
      </c>
      <c r="C843" s="2" t="str">
        <f>CHOOSE(WEEKDAY(sharks_attacks_09082024[[#This Row],[Date]],2), "Monday", "Tuesday", "Wednesday", "Thursday", "Friday", "Saturday", "Sunday")</f>
        <v>Wednesday</v>
      </c>
      <c r="D843" t="s">
        <v>16</v>
      </c>
      <c r="E843" t="s">
        <v>6081</v>
      </c>
      <c r="F843" t="s">
        <v>39</v>
      </c>
      <c r="G843" t="s">
        <v>2588</v>
      </c>
      <c r="H843" t="s">
        <v>6157</v>
      </c>
      <c r="I843" t="s">
        <v>6154</v>
      </c>
      <c r="J843" t="s">
        <v>2589</v>
      </c>
      <c r="K843" t="s">
        <v>6160</v>
      </c>
      <c r="L843">
        <v>7</v>
      </c>
      <c r="M843" t="s">
        <v>2084</v>
      </c>
    </row>
    <row r="844" spans="1:13" x14ac:dyDescent="0.25">
      <c r="A844" t="s">
        <v>2590</v>
      </c>
      <c r="B844" s="1">
        <v>22628</v>
      </c>
      <c r="C844" s="2" t="str">
        <f>CHOOSE(WEEKDAY(sharks_attacks_09082024[[#This Row],[Date]],2), "Monday", "Tuesday", "Wednesday", "Thursday", "Friday", "Saturday", "Sunday")</f>
        <v>Wednesday</v>
      </c>
      <c r="D844" t="s">
        <v>10</v>
      </c>
      <c r="E844" t="s">
        <v>6081</v>
      </c>
      <c r="F844" t="s">
        <v>2591</v>
      </c>
      <c r="G844" t="s">
        <v>2592</v>
      </c>
      <c r="H844" t="s">
        <v>6157</v>
      </c>
      <c r="I844" t="s">
        <v>6155</v>
      </c>
      <c r="J844" t="s">
        <v>2593</v>
      </c>
      <c r="K844" t="s">
        <v>6160</v>
      </c>
      <c r="L844">
        <v>14</v>
      </c>
      <c r="M844" t="s">
        <v>2256</v>
      </c>
    </row>
    <row r="845" spans="1:13" x14ac:dyDescent="0.25">
      <c r="A845" t="s">
        <v>2594</v>
      </c>
      <c r="B845" s="1">
        <v>22396</v>
      </c>
      <c r="C845" s="2" t="str">
        <f>CHOOSE(WEEKDAY(sharks_attacks_09082024[[#This Row],[Date]],2), "Monday", "Tuesday", "Wednesday", "Thursday", "Friday", "Saturday", "Sunday")</f>
        <v>Tuesday</v>
      </c>
      <c r="D845" t="s">
        <v>16</v>
      </c>
      <c r="E845" t="s">
        <v>6081</v>
      </c>
      <c r="F845" t="s">
        <v>39</v>
      </c>
      <c r="G845" t="s">
        <v>2595</v>
      </c>
      <c r="H845" t="s">
        <v>6157</v>
      </c>
      <c r="I845" t="s">
        <v>6153</v>
      </c>
      <c r="J845" t="s">
        <v>2596</v>
      </c>
      <c r="K845" t="s">
        <v>6160</v>
      </c>
      <c r="L845">
        <v>12</v>
      </c>
      <c r="M845" t="s">
        <v>2597</v>
      </c>
    </row>
    <row r="846" spans="1:13" x14ac:dyDescent="0.25">
      <c r="A846" t="s">
        <v>2598</v>
      </c>
      <c r="B846" s="1">
        <v>22352</v>
      </c>
      <c r="C846" s="2" t="str">
        <f>CHOOSE(WEEKDAY(sharks_attacks_09082024[[#This Row],[Date]],2), "Monday", "Tuesday", "Wednesday", "Thursday", "Friday", "Saturday", "Sunday")</f>
        <v>Sunday</v>
      </c>
      <c r="D846" t="s">
        <v>10</v>
      </c>
      <c r="E846" t="s">
        <v>6081</v>
      </c>
      <c r="F846" t="s">
        <v>39</v>
      </c>
      <c r="G846" t="s">
        <v>2599</v>
      </c>
      <c r="H846" t="s">
        <v>6157</v>
      </c>
      <c r="I846" t="s">
        <v>6154</v>
      </c>
      <c r="J846" t="s">
        <v>2600</v>
      </c>
      <c r="K846" t="s">
        <v>6160</v>
      </c>
      <c r="L846">
        <v>14</v>
      </c>
      <c r="M846" t="s">
        <v>2089</v>
      </c>
    </row>
    <row r="847" spans="1:13" x14ac:dyDescent="0.25">
      <c r="A847" t="s">
        <v>2601</v>
      </c>
      <c r="B847" s="1">
        <v>22329</v>
      </c>
      <c r="C847" s="2" t="str">
        <f>CHOOSE(WEEKDAY(sharks_attacks_09082024[[#This Row],[Date]],2), "Monday", "Tuesday", "Wednesday", "Thursday", "Friday", "Saturday", "Sunday")</f>
        <v>Friday</v>
      </c>
      <c r="D847" t="s">
        <v>10</v>
      </c>
      <c r="E847" t="s">
        <v>6081</v>
      </c>
      <c r="F847" t="s">
        <v>113</v>
      </c>
      <c r="G847" t="s">
        <v>2602</v>
      </c>
      <c r="H847" t="s">
        <v>6158</v>
      </c>
      <c r="I847" t="s">
        <v>6153</v>
      </c>
      <c r="J847" t="s">
        <v>2603</v>
      </c>
      <c r="K847" t="s">
        <v>6160</v>
      </c>
      <c r="L847">
        <v>18</v>
      </c>
      <c r="M847" t="s">
        <v>2604</v>
      </c>
    </row>
    <row r="848" spans="1:13" x14ac:dyDescent="0.25">
      <c r="A848" t="s">
        <v>2605</v>
      </c>
      <c r="B848" s="1">
        <v>22009</v>
      </c>
      <c r="C848" s="2" t="str">
        <f>CHOOSE(WEEKDAY(sharks_attacks_09082024[[#This Row],[Date]],2), "Monday", "Tuesday", "Wednesday", "Thursday", "Friday", "Saturday", "Sunday")</f>
        <v>Sunday</v>
      </c>
      <c r="D848" t="s">
        <v>10</v>
      </c>
      <c r="E848" t="s">
        <v>6081</v>
      </c>
      <c r="F848" t="s">
        <v>2606</v>
      </c>
      <c r="G848" t="s">
        <v>2607</v>
      </c>
      <c r="H848" t="s">
        <v>6157</v>
      </c>
      <c r="I848" t="s">
        <v>6153</v>
      </c>
      <c r="J848" t="s">
        <v>2608</v>
      </c>
      <c r="K848" t="s">
        <v>6160</v>
      </c>
      <c r="L848">
        <v>12</v>
      </c>
      <c r="M848" t="s">
        <v>2609</v>
      </c>
    </row>
    <row r="849" spans="1:13" x14ac:dyDescent="0.25">
      <c r="A849" t="s">
        <v>2610</v>
      </c>
      <c r="B849" s="1">
        <v>21883</v>
      </c>
      <c r="C849" s="2" t="str">
        <f>CHOOSE(WEEKDAY(sharks_attacks_09082024[[#This Row],[Date]],2), "Monday", "Tuesday", "Wednesday", "Thursday", "Friday", "Saturday", "Sunday")</f>
        <v>Sunday</v>
      </c>
      <c r="D849" t="s">
        <v>10</v>
      </c>
      <c r="E849" t="s">
        <v>6081</v>
      </c>
      <c r="F849" t="s">
        <v>78</v>
      </c>
      <c r="G849" t="s">
        <v>2611</v>
      </c>
      <c r="H849" t="s">
        <v>6157</v>
      </c>
      <c r="I849" t="s">
        <v>6155</v>
      </c>
      <c r="J849" t="s">
        <v>2612</v>
      </c>
      <c r="K849" t="s">
        <v>6160</v>
      </c>
      <c r="L849">
        <v>14</v>
      </c>
      <c r="M849" t="s">
        <v>2613</v>
      </c>
    </row>
    <row r="850" spans="1:13" x14ac:dyDescent="0.25">
      <c r="A850" t="s">
        <v>2614</v>
      </c>
      <c r="B850" s="1">
        <v>21882</v>
      </c>
      <c r="C850" s="2" t="str">
        <f>CHOOSE(WEEKDAY(sharks_attacks_09082024[[#This Row],[Date]],2), "Monday", "Tuesday", "Wednesday", "Thursday", "Friday", "Saturday", "Sunday")</f>
        <v>Saturday</v>
      </c>
      <c r="D850" t="s">
        <v>10</v>
      </c>
      <c r="E850" t="s">
        <v>6081</v>
      </c>
      <c r="F850" t="s">
        <v>2615</v>
      </c>
      <c r="G850" t="s">
        <v>2616</v>
      </c>
      <c r="H850" t="s">
        <v>6157</v>
      </c>
      <c r="I850" t="s">
        <v>6155</v>
      </c>
      <c r="J850" t="s">
        <v>1198</v>
      </c>
      <c r="K850" t="s">
        <v>6160</v>
      </c>
      <c r="L850">
        <v>7</v>
      </c>
      <c r="M850" t="s">
        <v>2452</v>
      </c>
    </row>
    <row r="851" spans="1:13" x14ac:dyDescent="0.25">
      <c r="A851" t="s">
        <v>2617</v>
      </c>
      <c r="B851" s="1">
        <v>21876</v>
      </c>
      <c r="C851" s="2" t="str">
        <f>CHOOSE(WEEKDAY(sharks_attacks_09082024[[#This Row],[Date]],2), "Monday", "Tuesday", "Wednesday", "Thursday", "Friday", "Saturday", "Sunday")</f>
        <v>Sunday</v>
      </c>
      <c r="D851" t="s">
        <v>10</v>
      </c>
      <c r="E851" t="s">
        <v>6081</v>
      </c>
      <c r="F851" t="s">
        <v>2618</v>
      </c>
      <c r="G851" t="s">
        <v>2619</v>
      </c>
      <c r="H851" t="s">
        <v>6157</v>
      </c>
      <c r="I851" t="s">
        <v>6155</v>
      </c>
      <c r="J851" t="s">
        <v>2620</v>
      </c>
      <c r="K851" t="s">
        <v>6160</v>
      </c>
      <c r="L851">
        <v>11</v>
      </c>
      <c r="M851" t="s">
        <v>2621</v>
      </c>
    </row>
    <row r="852" spans="1:13" x14ac:dyDescent="0.25">
      <c r="A852" t="s">
        <v>2622</v>
      </c>
      <c r="B852" s="1">
        <v>21567</v>
      </c>
      <c r="C852" s="2" t="str">
        <f>CHOOSE(WEEKDAY(sharks_attacks_09082024[[#This Row],[Date]],2), "Monday", "Tuesday", "Wednesday", "Thursday", "Friday", "Saturday", "Sunday")</f>
        <v>Saturday</v>
      </c>
      <c r="D852" t="s">
        <v>10</v>
      </c>
      <c r="E852" t="s">
        <v>6081</v>
      </c>
      <c r="F852" t="s">
        <v>2623</v>
      </c>
      <c r="G852" t="s">
        <v>2624</v>
      </c>
      <c r="H852" t="s">
        <v>6157</v>
      </c>
      <c r="I852" t="s">
        <v>6155</v>
      </c>
      <c r="J852" t="s">
        <v>2625</v>
      </c>
      <c r="K852" t="s">
        <v>6160</v>
      </c>
      <c r="L852">
        <v>9</v>
      </c>
      <c r="M852" t="s">
        <v>2256</v>
      </c>
    </row>
    <row r="853" spans="1:13" x14ac:dyDescent="0.25">
      <c r="A853" t="s">
        <v>2626</v>
      </c>
      <c r="B853" s="1">
        <v>21204</v>
      </c>
      <c r="C853" s="2" t="str">
        <f>CHOOSE(WEEKDAY(sharks_attacks_09082024[[#This Row],[Date]],2), "Monday", "Tuesday", "Wednesday", "Thursday", "Friday", "Saturday", "Sunday")</f>
        <v>Sunday</v>
      </c>
      <c r="D853" t="s">
        <v>10</v>
      </c>
      <c r="E853" t="s">
        <v>6081</v>
      </c>
      <c r="F853" t="s">
        <v>78</v>
      </c>
      <c r="G853" t="s">
        <v>2627</v>
      </c>
      <c r="H853" t="s">
        <v>6157</v>
      </c>
      <c r="I853" t="s">
        <v>6155</v>
      </c>
      <c r="J853" t="s">
        <v>2628</v>
      </c>
      <c r="K853" t="s">
        <v>6160</v>
      </c>
      <c r="L853">
        <v>16</v>
      </c>
      <c r="M853" t="s">
        <v>1902</v>
      </c>
    </row>
    <row r="854" spans="1:13" x14ac:dyDescent="0.25">
      <c r="A854" t="s">
        <v>2629</v>
      </c>
      <c r="B854" s="1">
        <v>20951</v>
      </c>
      <c r="C854" s="2" t="str">
        <f>CHOOSE(WEEKDAY(sharks_attacks_09082024[[#This Row],[Date]],2), "Monday", "Tuesday", "Wednesday", "Thursday", "Friday", "Saturday", "Sunday")</f>
        <v>Saturday</v>
      </c>
      <c r="D854" t="s">
        <v>10</v>
      </c>
      <c r="E854" t="s">
        <v>6081</v>
      </c>
      <c r="F854" t="s">
        <v>2630</v>
      </c>
      <c r="G854" t="s">
        <v>2631</v>
      </c>
      <c r="H854" t="s">
        <v>6157</v>
      </c>
      <c r="I854" t="s">
        <v>6154</v>
      </c>
      <c r="J854" t="s">
        <v>2632</v>
      </c>
      <c r="K854" t="s">
        <v>6160</v>
      </c>
      <c r="L854">
        <v>12</v>
      </c>
      <c r="M854" t="s">
        <v>2565</v>
      </c>
    </row>
    <row r="855" spans="1:13" x14ac:dyDescent="0.25">
      <c r="A855" t="s">
        <v>2633</v>
      </c>
      <c r="B855" s="1">
        <v>20923</v>
      </c>
      <c r="C855" s="2" t="str">
        <f>CHOOSE(WEEKDAY(sharks_attacks_09082024[[#This Row],[Date]],2), "Monday", "Tuesday", "Wednesday", "Thursday", "Friday", "Saturday", "Sunday")</f>
        <v>Saturday</v>
      </c>
      <c r="D855" t="s">
        <v>10</v>
      </c>
      <c r="E855" t="s">
        <v>6081</v>
      </c>
      <c r="F855" t="s">
        <v>2634</v>
      </c>
      <c r="G855" t="s">
        <v>2635</v>
      </c>
      <c r="H855" t="s">
        <v>6157</v>
      </c>
      <c r="I855" t="s">
        <v>6154</v>
      </c>
      <c r="J855" t="s">
        <v>2636</v>
      </c>
      <c r="K855" t="s">
        <v>6160</v>
      </c>
      <c r="L855">
        <v>14</v>
      </c>
      <c r="M855" t="s">
        <v>2637</v>
      </c>
    </row>
    <row r="856" spans="1:13" x14ac:dyDescent="0.25">
      <c r="A856" t="s">
        <v>2638</v>
      </c>
      <c r="B856" s="1">
        <v>19902</v>
      </c>
      <c r="C856" s="2" t="str">
        <f>CHOOSE(WEEKDAY(sharks_attacks_09082024[[#This Row],[Date]],2), "Monday", "Tuesday", "Wednesday", "Thursday", "Friday", "Saturday", "Sunday")</f>
        <v>Sunday</v>
      </c>
      <c r="D856" t="s">
        <v>10</v>
      </c>
      <c r="E856" t="s">
        <v>6081</v>
      </c>
      <c r="F856" t="s">
        <v>2639</v>
      </c>
      <c r="G856" t="s">
        <v>2640</v>
      </c>
      <c r="H856" t="s">
        <v>6157</v>
      </c>
      <c r="I856" t="s">
        <v>6154</v>
      </c>
      <c r="J856" t="s">
        <v>2641</v>
      </c>
      <c r="K856" t="s">
        <v>6160</v>
      </c>
      <c r="L856">
        <v>16</v>
      </c>
      <c r="M856" t="s">
        <v>2267</v>
      </c>
    </row>
    <row r="857" spans="1:13" x14ac:dyDescent="0.25">
      <c r="A857" t="s">
        <v>2642</v>
      </c>
      <c r="B857" s="1">
        <v>19405</v>
      </c>
      <c r="C857" s="2" t="str">
        <f>CHOOSE(WEEKDAY(sharks_attacks_09082024[[#This Row],[Date]],2), "Monday", "Tuesday", "Wednesday", "Thursday", "Friday", "Saturday", "Sunday")</f>
        <v>Sunday</v>
      </c>
      <c r="D857" t="s">
        <v>10</v>
      </c>
      <c r="E857" t="s">
        <v>6081</v>
      </c>
      <c r="F857" t="s">
        <v>39</v>
      </c>
      <c r="G857" t="s">
        <v>2643</v>
      </c>
      <c r="H857" t="s">
        <v>6157</v>
      </c>
      <c r="I857" t="s">
        <v>6154</v>
      </c>
      <c r="J857" t="s">
        <v>2644</v>
      </c>
      <c r="K857" t="s">
        <v>6160</v>
      </c>
      <c r="L857">
        <v>18</v>
      </c>
      <c r="M857" t="s">
        <v>1936</v>
      </c>
    </row>
    <row r="858" spans="1:13" x14ac:dyDescent="0.25">
      <c r="A858" t="s">
        <v>2646</v>
      </c>
      <c r="B858" s="1">
        <v>18592</v>
      </c>
      <c r="C858" s="2" t="str">
        <f>CHOOSE(WEEKDAY(sharks_attacks_09082024[[#This Row],[Date]],2), "Monday", "Tuesday", "Wednesday", "Thursday", "Friday", "Saturday", "Sunday")</f>
        <v>Saturday</v>
      </c>
      <c r="D858" t="s">
        <v>10</v>
      </c>
      <c r="E858" t="s">
        <v>6081</v>
      </c>
      <c r="F858" t="s">
        <v>78</v>
      </c>
      <c r="G858" t="s">
        <v>2647</v>
      </c>
      <c r="H858" t="s">
        <v>6157</v>
      </c>
      <c r="I858" t="s">
        <v>6154</v>
      </c>
      <c r="J858" t="s">
        <v>2648</v>
      </c>
      <c r="K858" t="s">
        <v>6160</v>
      </c>
      <c r="L858">
        <v>17</v>
      </c>
      <c r="M858" t="s">
        <v>2649</v>
      </c>
    </row>
    <row r="859" spans="1:13" x14ac:dyDescent="0.25">
      <c r="A859" t="s">
        <v>2651</v>
      </c>
      <c r="B859" s="1">
        <v>41349</v>
      </c>
      <c r="C859" s="2" t="str">
        <f>CHOOSE(WEEKDAY(sharks_attacks_09082024[[#This Row],[Date]],2), "Monday", "Tuesday", "Wednesday", "Thursday", "Friday", "Saturday", "Sunday")</f>
        <v>Saturday</v>
      </c>
      <c r="D859" t="s">
        <v>16</v>
      </c>
      <c r="E859" t="s">
        <v>6091</v>
      </c>
      <c r="F859" t="s">
        <v>2652</v>
      </c>
      <c r="G859" t="s">
        <v>2653</v>
      </c>
      <c r="H859" t="s">
        <v>6157</v>
      </c>
      <c r="I859" t="s">
        <v>6154</v>
      </c>
      <c r="J859" t="s">
        <v>2654</v>
      </c>
      <c r="K859" t="s">
        <v>6160</v>
      </c>
      <c r="L859">
        <v>9</v>
      </c>
      <c r="M859" t="s">
        <v>2655</v>
      </c>
    </row>
    <row r="860" spans="1:13" x14ac:dyDescent="0.25">
      <c r="A860" t="s">
        <v>2656</v>
      </c>
      <c r="B860" s="1">
        <v>39874</v>
      </c>
      <c r="C860" s="2" t="str">
        <f>CHOOSE(WEEKDAY(sharks_attacks_09082024[[#This Row],[Date]],2), "Monday", "Tuesday", "Wednesday", "Thursday", "Friday", "Saturday", "Sunday")</f>
        <v>Monday</v>
      </c>
      <c r="D860" t="s">
        <v>16</v>
      </c>
      <c r="E860" t="s">
        <v>6091</v>
      </c>
      <c r="F860" t="s">
        <v>40</v>
      </c>
      <c r="G860" t="s">
        <v>2657</v>
      </c>
      <c r="H860" t="s">
        <v>6157</v>
      </c>
      <c r="I860" t="s">
        <v>6154</v>
      </c>
      <c r="J860" t="s">
        <v>2658</v>
      </c>
      <c r="K860" t="s">
        <v>6160</v>
      </c>
      <c r="L860">
        <v>13</v>
      </c>
      <c r="M860" t="s">
        <v>2659</v>
      </c>
    </row>
    <row r="861" spans="1:13" x14ac:dyDescent="0.25">
      <c r="A861" t="s">
        <v>2660</v>
      </c>
      <c r="B861" s="1">
        <v>39792</v>
      </c>
      <c r="C861" s="2" t="str">
        <f>CHOOSE(WEEKDAY(sharks_attacks_09082024[[#This Row],[Date]],2), "Monday", "Tuesday", "Wednesday", "Thursday", "Friday", "Saturday", "Sunday")</f>
        <v>Wednesday</v>
      </c>
      <c r="D861" t="s">
        <v>16</v>
      </c>
      <c r="E861" t="s">
        <v>6091</v>
      </c>
      <c r="F861" t="s">
        <v>40</v>
      </c>
      <c r="G861" t="s">
        <v>2661</v>
      </c>
      <c r="H861" t="s">
        <v>6157</v>
      </c>
      <c r="I861" t="s">
        <v>6155</v>
      </c>
      <c r="J861" t="s">
        <v>2662</v>
      </c>
      <c r="K861" t="s">
        <v>6160</v>
      </c>
      <c r="L861">
        <v>20</v>
      </c>
      <c r="M861" t="s">
        <v>2663</v>
      </c>
    </row>
    <row r="862" spans="1:13" x14ac:dyDescent="0.25">
      <c r="A862" t="s">
        <v>2664</v>
      </c>
      <c r="B862" s="1">
        <v>38671</v>
      </c>
      <c r="C862" s="2" t="str">
        <f>CHOOSE(WEEKDAY(sharks_attacks_09082024[[#This Row],[Date]],2), "Monday", "Tuesday", "Wednesday", "Thursday", "Friday", "Saturday", "Sunday")</f>
        <v>Tuesday</v>
      </c>
      <c r="D862" t="s">
        <v>16</v>
      </c>
      <c r="E862" t="s">
        <v>6091</v>
      </c>
      <c r="F862" t="s">
        <v>132</v>
      </c>
      <c r="G862" t="s">
        <v>2665</v>
      </c>
      <c r="H862" t="s">
        <v>6157</v>
      </c>
      <c r="I862" t="s">
        <v>6154</v>
      </c>
      <c r="J862" t="s">
        <v>2666</v>
      </c>
      <c r="K862" t="s">
        <v>6160</v>
      </c>
      <c r="L862">
        <v>14</v>
      </c>
      <c r="M862" t="s">
        <v>2667</v>
      </c>
    </row>
    <row r="863" spans="1:13" x14ac:dyDescent="0.25">
      <c r="A863" t="s">
        <v>2668</v>
      </c>
      <c r="B863" s="1">
        <v>35309</v>
      </c>
      <c r="C863" s="2" t="str">
        <f>CHOOSE(WEEKDAY(sharks_attacks_09082024[[#This Row],[Date]],2), "Monday", "Tuesday", "Wednesday", "Thursday", "Friday", "Saturday", "Sunday")</f>
        <v>Sunday</v>
      </c>
      <c r="D863" t="s">
        <v>16</v>
      </c>
      <c r="E863" t="s">
        <v>6091</v>
      </c>
      <c r="F863" t="s">
        <v>39</v>
      </c>
      <c r="G863" t="s">
        <v>2669</v>
      </c>
      <c r="H863" t="s">
        <v>6157</v>
      </c>
      <c r="I863" t="s">
        <v>6154</v>
      </c>
      <c r="J863" t="s">
        <v>2670</v>
      </c>
      <c r="K863" t="s">
        <v>6160</v>
      </c>
      <c r="L863">
        <v>7</v>
      </c>
      <c r="M863" t="s">
        <v>1827</v>
      </c>
    </row>
    <row r="864" spans="1:13" x14ac:dyDescent="0.25">
      <c r="A864" t="s">
        <v>2671</v>
      </c>
      <c r="B864" s="1">
        <v>32169</v>
      </c>
      <c r="C864" s="2" t="str">
        <f>CHOOSE(WEEKDAY(sharks_attacks_09082024[[#This Row],[Date]],2), "Monday", "Tuesday", "Wednesday", "Thursday", "Friday", "Saturday", "Sunday")</f>
        <v>Wednesday</v>
      </c>
      <c r="D864" t="s">
        <v>14</v>
      </c>
      <c r="E864" t="s">
        <v>6091</v>
      </c>
      <c r="F864" t="s">
        <v>52</v>
      </c>
      <c r="G864" t="s">
        <v>2672</v>
      </c>
      <c r="H864" t="s">
        <v>6157</v>
      </c>
      <c r="I864" t="s">
        <v>6154</v>
      </c>
      <c r="J864" t="s">
        <v>1532</v>
      </c>
      <c r="K864" t="s">
        <v>6160</v>
      </c>
      <c r="L864">
        <v>6</v>
      </c>
      <c r="M864" t="s">
        <v>608</v>
      </c>
    </row>
    <row r="865" spans="1:13" x14ac:dyDescent="0.25">
      <c r="A865" t="s">
        <v>2673</v>
      </c>
      <c r="B865" s="1">
        <v>32148</v>
      </c>
      <c r="C865" s="2" t="str">
        <f>CHOOSE(WEEKDAY(sharks_attacks_09082024[[#This Row],[Date]],2), "Monday", "Tuesday", "Wednesday", "Thursday", "Friday", "Saturday", "Sunday")</f>
        <v>Wednesday</v>
      </c>
      <c r="D865" t="s">
        <v>16</v>
      </c>
      <c r="E865" t="s">
        <v>6091</v>
      </c>
      <c r="F865" t="s">
        <v>2674</v>
      </c>
      <c r="G865" t="s">
        <v>2675</v>
      </c>
      <c r="H865" t="s">
        <v>6157</v>
      </c>
      <c r="I865" t="s">
        <v>6154</v>
      </c>
      <c r="J865" t="s">
        <v>2676</v>
      </c>
      <c r="K865" t="s">
        <v>6160</v>
      </c>
      <c r="L865">
        <v>11</v>
      </c>
      <c r="M865" t="s">
        <v>2677</v>
      </c>
    </row>
    <row r="866" spans="1:13" x14ac:dyDescent="0.25">
      <c r="A866" t="s">
        <v>2678</v>
      </c>
      <c r="B866" s="1">
        <v>31634</v>
      </c>
      <c r="C866" s="2" t="str">
        <f>CHOOSE(WEEKDAY(sharks_attacks_09082024[[#This Row],[Date]],2), "Monday", "Tuesday", "Wednesday", "Thursday", "Friday", "Saturday", "Sunday")</f>
        <v>Sunday</v>
      </c>
      <c r="D866" t="s">
        <v>14</v>
      </c>
      <c r="E866" t="s">
        <v>6091</v>
      </c>
      <c r="F866" t="s">
        <v>39</v>
      </c>
      <c r="G866" t="s">
        <v>2679</v>
      </c>
      <c r="H866" t="s">
        <v>6157</v>
      </c>
      <c r="I866" t="s">
        <v>6154</v>
      </c>
      <c r="J866" t="s">
        <v>2680</v>
      </c>
      <c r="K866" t="s">
        <v>6160</v>
      </c>
      <c r="L866">
        <v>11</v>
      </c>
      <c r="M866" t="s">
        <v>2040</v>
      </c>
    </row>
    <row r="867" spans="1:13" x14ac:dyDescent="0.25">
      <c r="A867" t="s">
        <v>2681</v>
      </c>
      <c r="B867" s="1">
        <v>31048</v>
      </c>
      <c r="C867" s="2" t="str">
        <f>CHOOSE(WEEKDAY(sharks_attacks_09082024[[#This Row],[Date]],2), "Monday", "Tuesday", "Wednesday", "Thursday", "Friday", "Saturday", "Sunday")</f>
        <v>Tuesday</v>
      </c>
      <c r="D867" t="s">
        <v>16</v>
      </c>
      <c r="E867" t="s">
        <v>6091</v>
      </c>
      <c r="F867" t="s">
        <v>39</v>
      </c>
      <c r="G867" t="s">
        <v>2682</v>
      </c>
      <c r="H867" t="s">
        <v>6157</v>
      </c>
      <c r="I867" t="s">
        <v>6154</v>
      </c>
      <c r="J867" t="s">
        <v>2683</v>
      </c>
      <c r="K867" t="s">
        <v>6160</v>
      </c>
      <c r="L867">
        <v>11</v>
      </c>
      <c r="M867" t="s">
        <v>2684</v>
      </c>
    </row>
    <row r="868" spans="1:13" x14ac:dyDescent="0.25">
      <c r="A868" t="s">
        <v>2685</v>
      </c>
      <c r="B868" s="1">
        <v>30729</v>
      </c>
      <c r="C868" s="2" t="str">
        <f>CHOOSE(WEEKDAY(sharks_attacks_09082024[[#This Row],[Date]],2), "Monday", "Tuesday", "Wednesday", "Thursday", "Friday", "Saturday", "Sunday")</f>
        <v>Friday</v>
      </c>
      <c r="D868" t="s">
        <v>16</v>
      </c>
      <c r="E868" t="s">
        <v>6091</v>
      </c>
      <c r="F868" t="s">
        <v>50</v>
      </c>
      <c r="G868" t="s">
        <v>2686</v>
      </c>
      <c r="H868" t="s">
        <v>6157</v>
      </c>
      <c r="I868" t="s">
        <v>6154</v>
      </c>
      <c r="J868" t="s">
        <v>2687</v>
      </c>
      <c r="K868" t="s">
        <v>6160</v>
      </c>
      <c r="L868">
        <v>9</v>
      </c>
      <c r="M868" t="s">
        <v>2688</v>
      </c>
    </row>
    <row r="869" spans="1:13" x14ac:dyDescent="0.25">
      <c r="A869" t="s">
        <v>2689</v>
      </c>
      <c r="B869" s="1">
        <v>29235</v>
      </c>
      <c r="C869" s="2" t="str">
        <f>CHOOSE(WEEKDAY(sharks_attacks_09082024[[#This Row],[Date]],2), "Monday", "Tuesday", "Wednesday", "Thursday", "Friday", "Saturday", "Sunday")</f>
        <v>Tuesday</v>
      </c>
      <c r="D869" t="s">
        <v>16</v>
      </c>
      <c r="E869" t="s">
        <v>6091</v>
      </c>
      <c r="F869" t="s">
        <v>39</v>
      </c>
      <c r="G869" t="s">
        <v>2690</v>
      </c>
      <c r="H869" t="s">
        <v>6157</v>
      </c>
      <c r="I869" t="s">
        <v>6154</v>
      </c>
      <c r="J869" t="s">
        <v>2691</v>
      </c>
      <c r="K869" t="s">
        <v>6160</v>
      </c>
      <c r="L869">
        <v>5</v>
      </c>
      <c r="M869" t="s">
        <v>2692</v>
      </c>
    </row>
    <row r="870" spans="1:13" x14ac:dyDescent="0.25">
      <c r="A870" t="s">
        <v>2693</v>
      </c>
      <c r="B870" s="1">
        <v>28980</v>
      </c>
      <c r="C870" s="2" t="str">
        <f>CHOOSE(WEEKDAY(sharks_attacks_09082024[[#This Row],[Date]],2), "Monday", "Tuesday", "Wednesday", "Thursday", "Friday", "Saturday", "Sunday")</f>
        <v>Saturday</v>
      </c>
      <c r="D870" t="s">
        <v>16</v>
      </c>
      <c r="E870" t="s">
        <v>6091</v>
      </c>
      <c r="F870" t="s">
        <v>39</v>
      </c>
      <c r="G870" t="s">
        <v>2694</v>
      </c>
      <c r="H870" t="s">
        <v>6157</v>
      </c>
      <c r="I870" t="s">
        <v>6154</v>
      </c>
      <c r="J870" t="s">
        <v>2695</v>
      </c>
      <c r="K870" t="s">
        <v>6160</v>
      </c>
      <c r="L870">
        <v>14</v>
      </c>
      <c r="M870" t="s">
        <v>2696</v>
      </c>
    </row>
    <row r="871" spans="1:13" x14ac:dyDescent="0.25">
      <c r="A871" t="s">
        <v>2697</v>
      </c>
      <c r="B871" s="1">
        <v>28356</v>
      </c>
      <c r="C871" s="2" t="str">
        <f>CHOOSE(WEEKDAY(sharks_attacks_09082024[[#This Row],[Date]],2), "Monday", "Tuesday", "Wednesday", "Thursday", "Friday", "Saturday", "Sunday")</f>
        <v>Friday</v>
      </c>
      <c r="D871" t="s">
        <v>17</v>
      </c>
      <c r="E871" t="s">
        <v>6091</v>
      </c>
      <c r="F871" t="s">
        <v>40</v>
      </c>
      <c r="G871" t="s">
        <v>2698</v>
      </c>
      <c r="H871" t="s">
        <v>6157</v>
      </c>
      <c r="I871" t="s">
        <v>6153</v>
      </c>
      <c r="J871" t="s">
        <v>2699</v>
      </c>
      <c r="K871" t="s">
        <v>6160</v>
      </c>
      <c r="L871">
        <v>13</v>
      </c>
      <c r="M871" t="s">
        <v>1827</v>
      </c>
    </row>
    <row r="872" spans="1:13" x14ac:dyDescent="0.25">
      <c r="A872" t="s">
        <v>2700</v>
      </c>
      <c r="B872" s="1">
        <v>25734</v>
      </c>
      <c r="C872" s="2" t="str">
        <f>CHOOSE(WEEKDAY(sharks_attacks_09082024[[#This Row],[Date]],2), "Monday", "Tuesday", "Wednesday", "Thursday", "Friday", "Saturday", "Sunday")</f>
        <v>Monday</v>
      </c>
      <c r="D872" t="s">
        <v>16</v>
      </c>
      <c r="E872" t="s">
        <v>6091</v>
      </c>
      <c r="F872" t="s">
        <v>50</v>
      </c>
      <c r="G872" t="s">
        <v>2701</v>
      </c>
      <c r="H872" t="s">
        <v>6157</v>
      </c>
      <c r="I872" t="s">
        <v>6154</v>
      </c>
      <c r="J872" t="s">
        <v>2702</v>
      </c>
      <c r="K872" t="s">
        <v>6160</v>
      </c>
      <c r="L872">
        <v>16</v>
      </c>
      <c r="M872" t="s">
        <v>2703</v>
      </c>
    </row>
    <row r="873" spans="1:13" x14ac:dyDescent="0.25">
      <c r="A873" t="s">
        <v>2704</v>
      </c>
      <c r="B873" s="1">
        <v>23367</v>
      </c>
      <c r="C873" s="2" t="str">
        <f>CHOOSE(WEEKDAY(sharks_attacks_09082024[[#This Row],[Date]],2), "Monday", "Tuesday", "Wednesday", "Thursday", "Friday", "Saturday", "Sunday")</f>
        <v>Sunday</v>
      </c>
      <c r="D873" t="s">
        <v>16</v>
      </c>
      <c r="E873" t="s">
        <v>6091</v>
      </c>
      <c r="F873" t="s">
        <v>2705</v>
      </c>
      <c r="G873" t="s">
        <v>2706</v>
      </c>
      <c r="H873" t="s">
        <v>6157</v>
      </c>
      <c r="I873" t="s">
        <v>6155</v>
      </c>
      <c r="J873" t="s">
        <v>2707</v>
      </c>
      <c r="K873" t="s">
        <v>6160</v>
      </c>
      <c r="L873">
        <v>18</v>
      </c>
      <c r="M873" t="s">
        <v>2708</v>
      </c>
    </row>
    <row r="874" spans="1:13" x14ac:dyDescent="0.25">
      <c r="A874" t="s">
        <v>2709</v>
      </c>
      <c r="B874" s="1">
        <v>23010</v>
      </c>
      <c r="C874" s="2" t="str">
        <f>CHOOSE(WEEKDAY(sharks_attacks_09082024[[#This Row],[Date]],2), "Monday", "Tuesday", "Wednesday", "Thursday", "Friday", "Saturday", "Sunday")</f>
        <v>Sunday</v>
      </c>
      <c r="D874" t="s">
        <v>16</v>
      </c>
      <c r="E874" t="s">
        <v>6091</v>
      </c>
      <c r="F874" t="s">
        <v>50</v>
      </c>
      <c r="G874" t="s">
        <v>2710</v>
      </c>
      <c r="H874" t="s">
        <v>6157</v>
      </c>
      <c r="I874" t="s">
        <v>6153</v>
      </c>
      <c r="J874" t="s">
        <v>2711</v>
      </c>
      <c r="K874" t="s">
        <v>6160</v>
      </c>
      <c r="L874">
        <v>10</v>
      </c>
      <c r="M874" t="s">
        <v>2708</v>
      </c>
    </row>
    <row r="875" spans="1:13" x14ac:dyDescent="0.25">
      <c r="A875" t="s">
        <v>2712</v>
      </c>
      <c r="B875" s="1">
        <v>22664</v>
      </c>
      <c r="C875" s="2" t="str">
        <f>CHOOSE(WEEKDAY(sharks_attacks_09082024[[#This Row],[Date]],2), "Monday", "Tuesday", "Wednesday", "Thursday", "Friday", "Saturday", "Sunday")</f>
        <v>Thursday</v>
      </c>
      <c r="D875" t="s">
        <v>14</v>
      </c>
      <c r="E875" t="s">
        <v>6091</v>
      </c>
      <c r="F875" t="s">
        <v>2713</v>
      </c>
      <c r="G875" t="s">
        <v>2714</v>
      </c>
      <c r="H875" t="s">
        <v>6157</v>
      </c>
      <c r="I875" t="s">
        <v>6154</v>
      </c>
      <c r="J875" t="s">
        <v>2715</v>
      </c>
      <c r="K875" t="s">
        <v>6159</v>
      </c>
      <c r="L875">
        <v>13</v>
      </c>
      <c r="M875" t="s">
        <v>2716</v>
      </c>
    </row>
    <row r="876" spans="1:13" x14ac:dyDescent="0.25">
      <c r="A876" t="s">
        <v>2717</v>
      </c>
      <c r="B876" s="1">
        <v>36149</v>
      </c>
      <c r="C876" s="2" t="str">
        <f>CHOOSE(WEEKDAY(sharks_attacks_09082024[[#This Row],[Date]],2), "Monday", "Tuesday", "Wednesday", "Thursday", "Friday", "Saturday", "Sunday")</f>
        <v>Sunday</v>
      </c>
      <c r="D876" t="s">
        <v>10</v>
      </c>
      <c r="E876" t="s">
        <v>6091</v>
      </c>
      <c r="F876" t="s">
        <v>52</v>
      </c>
      <c r="G876" t="s">
        <v>2718</v>
      </c>
      <c r="H876" t="s">
        <v>6157</v>
      </c>
      <c r="I876" t="s">
        <v>6155</v>
      </c>
      <c r="J876" t="s">
        <v>22</v>
      </c>
      <c r="K876" t="s">
        <v>6160</v>
      </c>
      <c r="L876">
        <v>17</v>
      </c>
      <c r="M876" t="s">
        <v>2719</v>
      </c>
    </row>
    <row r="877" spans="1:13" x14ac:dyDescent="0.25">
      <c r="A877" t="s">
        <v>2720</v>
      </c>
      <c r="B877" s="1">
        <v>42723</v>
      </c>
      <c r="C877" s="2" t="str">
        <f>CHOOSE(WEEKDAY(sharks_attacks_09082024[[#This Row],[Date]],2), "Monday", "Tuesday", "Wednesday", "Thursday", "Friday", "Saturday", "Sunday")</f>
        <v>Monday</v>
      </c>
      <c r="D877" t="s">
        <v>10</v>
      </c>
      <c r="E877" t="s">
        <v>6091</v>
      </c>
      <c r="F877" t="s">
        <v>64</v>
      </c>
      <c r="G877" t="s">
        <v>2721</v>
      </c>
      <c r="H877" t="s">
        <v>6157</v>
      </c>
      <c r="I877" t="s">
        <v>6154</v>
      </c>
      <c r="J877" t="s">
        <v>2722</v>
      </c>
      <c r="K877" t="s">
        <v>6160</v>
      </c>
      <c r="L877">
        <v>7</v>
      </c>
      <c r="M877" t="s">
        <v>2279</v>
      </c>
    </row>
    <row r="878" spans="1:13" x14ac:dyDescent="0.25">
      <c r="A878" t="s">
        <v>2723</v>
      </c>
      <c r="B878" s="1">
        <v>42482</v>
      </c>
      <c r="C878" s="2" t="str">
        <f>CHOOSE(WEEKDAY(sharks_attacks_09082024[[#This Row],[Date]],2), "Monday", "Tuesday", "Wednesday", "Thursday", "Friday", "Saturday", "Sunday")</f>
        <v>Friday</v>
      </c>
      <c r="D878" t="s">
        <v>10</v>
      </c>
      <c r="E878" t="s">
        <v>6091</v>
      </c>
      <c r="F878" t="s">
        <v>61</v>
      </c>
      <c r="G878" t="s">
        <v>2724</v>
      </c>
      <c r="H878" t="s">
        <v>6157</v>
      </c>
      <c r="I878" t="s">
        <v>6153</v>
      </c>
      <c r="J878" t="s">
        <v>2725</v>
      </c>
      <c r="K878" t="s">
        <v>6160</v>
      </c>
      <c r="L878">
        <v>8</v>
      </c>
      <c r="M878" t="s">
        <v>1827</v>
      </c>
    </row>
    <row r="879" spans="1:13" x14ac:dyDescent="0.25">
      <c r="A879" t="s">
        <v>2726</v>
      </c>
      <c r="B879" s="1">
        <v>42302</v>
      </c>
      <c r="C879" s="2" t="str">
        <f>CHOOSE(WEEKDAY(sharks_attacks_09082024[[#This Row],[Date]],2), "Monday", "Tuesday", "Wednesday", "Thursday", "Friday", "Saturday", "Sunday")</f>
        <v>Sunday</v>
      </c>
      <c r="D879" t="s">
        <v>10</v>
      </c>
      <c r="E879" t="s">
        <v>6091</v>
      </c>
      <c r="F879" t="s">
        <v>52</v>
      </c>
      <c r="G879" t="s">
        <v>2727</v>
      </c>
      <c r="H879" t="s">
        <v>6157</v>
      </c>
      <c r="I879" t="s">
        <v>6154</v>
      </c>
      <c r="J879" t="s">
        <v>2728</v>
      </c>
      <c r="K879" t="s">
        <v>6160</v>
      </c>
      <c r="L879">
        <v>15</v>
      </c>
      <c r="M879" t="s">
        <v>2729</v>
      </c>
    </row>
    <row r="880" spans="1:13" x14ac:dyDescent="0.25">
      <c r="A880" t="s">
        <v>2730</v>
      </c>
      <c r="B880" s="1">
        <v>42182</v>
      </c>
      <c r="C880" s="2" t="str">
        <f>CHOOSE(WEEKDAY(sharks_attacks_09082024[[#This Row],[Date]],2), "Monday", "Tuesday", "Wednesday", "Thursday", "Friday", "Saturday", "Sunday")</f>
        <v>Saturday</v>
      </c>
      <c r="D880" t="s">
        <v>10</v>
      </c>
      <c r="E880" t="s">
        <v>6091</v>
      </c>
      <c r="F880" t="s">
        <v>121</v>
      </c>
      <c r="G880" t="s">
        <v>2731</v>
      </c>
      <c r="H880" t="s">
        <v>6157</v>
      </c>
      <c r="I880" t="s">
        <v>6155</v>
      </c>
      <c r="J880" t="s">
        <v>2732</v>
      </c>
      <c r="K880" t="s">
        <v>6160</v>
      </c>
      <c r="L880">
        <v>14</v>
      </c>
      <c r="M880" t="s">
        <v>1827</v>
      </c>
    </row>
    <row r="881" spans="1:13" x14ac:dyDescent="0.25">
      <c r="A881" t="s">
        <v>2733</v>
      </c>
      <c r="B881" s="1">
        <v>42181</v>
      </c>
      <c r="C881" s="2" t="str">
        <f>CHOOSE(WEEKDAY(sharks_attacks_09082024[[#This Row],[Date]],2), "Monday", "Tuesday", "Wednesday", "Thursday", "Friday", "Saturday", "Sunday")</f>
        <v>Friday</v>
      </c>
      <c r="D881" t="s">
        <v>10</v>
      </c>
      <c r="E881" t="s">
        <v>6091</v>
      </c>
      <c r="F881" t="s">
        <v>52</v>
      </c>
      <c r="G881" t="s">
        <v>2734</v>
      </c>
      <c r="H881" t="s">
        <v>6157</v>
      </c>
      <c r="I881" t="s">
        <v>6154</v>
      </c>
      <c r="J881" t="s">
        <v>2735</v>
      </c>
      <c r="K881" t="s">
        <v>6160</v>
      </c>
      <c r="L881">
        <v>16</v>
      </c>
      <c r="M881" t="s">
        <v>2736</v>
      </c>
    </row>
    <row r="882" spans="1:13" x14ac:dyDescent="0.25">
      <c r="A882" t="s">
        <v>2737</v>
      </c>
      <c r="B882" s="1">
        <v>42126</v>
      </c>
      <c r="C882" s="2" t="str">
        <f>CHOOSE(WEEKDAY(sharks_attacks_09082024[[#This Row],[Date]],2), "Monday", "Tuesday", "Wednesday", "Thursday", "Friday", "Saturday", "Sunday")</f>
        <v>Saturday</v>
      </c>
      <c r="D882" t="s">
        <v>10</v>
      </c>
      <c r="E882" t="s">
        <v>6091</v>
      </c>
      <c r="F882" t="s">
        <v>47</v>
      </c>
      <c r="G882" t="s">
        <v>2738</v>
      </c>
      <c r="H882" t="s">
        <v>6157</v>
      </c>
      <c r="I882" t="s">
        <v>6154</v>
      </c>
      <c r="J882" t="s">
        <v>2739</v>
      </c>
      <c r="K882" t="s">
        <v>6160</v>
      </c>
      <c r="L882">
        <v>13</v>
      </c>
      <c r="M882" t="s">
        <v>1890</v>
      </c>
    </row>
    <row r="883" spans="1:13" x14ac:dyDescent="0.25">
      <c r="A883" t="s">
        <v>2740</v>
      </c>
      <c r="B883" s="1">
        <v>42007</v>
      </c>
      <c r="C883" s="2" t="str">
        <f>CHOOSE(WEEKDAY(sharks_attacks_09082024[[#This Row],[Date]],2), "Monday", "Tuesday", "Wednesday", "Thursday", "Friday", "Saturday", "Sunday")</f>
        <v>Saturday</v>
      </c>
      <c r="D883" t="s">
        <v>10</v>
      </c>
      <c r="E883" t="s">
        <v>6091</v>
      </c>
      <c r="F883" t="s">
        <v>52</v>
      </c>
      <c r="G883" t="s">
        <v>2741</v>
      </c>
      <c r="H883" t="s">
        <v>6157</v>
      </c>
      <c r="I883" t="s">
        <v>6155</v>
      </c>
      <c r="J883" t="s">
        <v>2742</v>
      </c>
      <c r="K883" t="s">
        <v>6160</v>
      </c>
      <c r="L883">
        <v>8</v>
      </c>
      <c r="M883" t="s">
        <v>2743</v>
      </c>
    </row>
    <row r="884" spans="1:13" x14ac:dyDescent="0.25">
      <c r="A884" t="s">
        <v>2744</v>
      </c>
      <c r="B884" s="1">
        <v>41852</v>
      </c>
      <c r="C884" s="2" t="str">
        <f>CHOOSE(WEEKDAY(sharks_attacks_09082024[[#This Row],[Date]],2), "Monday", "Tuesday", "Wednesday", "Thursday", "Friday", "Saturday", "Sunday")</f>
        <v>Friday</v>
      </c>
      <c r="D884" t="s">
        <v>10</v>
      </c>
      <c r="E884" t="s">
        <v>6091</v>
      </c>
      <c r="F884" t="s">
        <v>52</v>
      </c>
      <c r="G884" t="s">
        <v>2745</v>
      </c>
      <c r="H884" t="s">
        <v>6157</v>
      </c>
      <c r="I884" t="s">
        <v>6154</v>
      </c>
      <c r="J884" t="s">
        <v>2746</v>
      </c>
      <c r="K884" t="s">
        <v>6160</v>
      </c>
      <c r="L884">
        <v>14</v>
      </c>
      <c r="M884" t="s">
        <v>1827</v>
      </c>
    </row>
    <row r="885" spans="1:13" x14ac:dyDescent="0.25">
      <c r="A885" t="s">
        <v>2747</v>
      </c>
      <c r="B885" s="1">
        <v>41720</v>
      </c>
      <c r="C885" s="2" t="str">
        <f>CHOOSE(WEEKDAY(sharks_attacks_09082024[[#This Row],[Date]],2), "Monday", "Tuesday", "Wednesday", "Thursday", "Friday", "Saturday", "Sunday")</f>
        <v>Saturday</v>
      </c>
      <c r="D885" t="s">
        <v>10</v>
      </c>
      <c r="E885" t="s">
        <v>6091</v>
      </c>
      <c r="F885" t="s">
        <v>41</v>
      </c>
      <c r="G885" t="s">
        <v>2748</v>
      </c>
      <c r="H885" t="s">
        <v>6157</v>
      </c>
      <c r="I885" t="s">
        <v>6154</v>
      </c>
      <c r="J885" t="s">
        <v>12</v>
      </c>
      <c r="K885" t="s">
        <v>6159</v>
      </c>
      <c r="L885">
        <v>15</v>
      </c>
      <c r="M885" t="s">
        <v>1870</v>
      </c>
    </row>
    <row r="886" spans="1:13" x14ac:dyDescent="0.25">
      <c r="A886" t="s">
        <v>2749</v>
      </c>
      <c r="B886" s="1">
        <v>41624</v>
      </c>
      <c r="C886" s="2" t="str">
        <f>CHOOSE(WEEKDAY(sharks_attacks_09082024[[#This Row],[Date]],2), "Monday", "Tuesday", "Wednesday", "Thursday", "Friday", "Saturday", "Sunday")</f>
        <v>Monday</v>
      </c>
      <c r="D886" t="s">
        <v>10</v>
      </c>
      <c r="E886" t="s">
        <v>6091</v>
      </c>
      <c r="F886" t="s">
        <v>52</v>
      </c>
      <c r="G886" t="s">
        <v>2750</v>
      </c>
      <c r="H886" t="s">
        <v>6157</v>
      </c>
      <c r="I886" t="s">
        <v>6155</v>
      </c>
      <c r="J886" t="s">
        <v>2751</v>
      </c>
      <c r="K886" t="s">
        <v>6160</v>
      </c>
      <c r="L886">
        <v>8</v>
      </c>
      <c r="M886" t="s">
        <v>2460</v>
      </c>
    </row>
    <row r="887" spans="1:13" x14ac:dyDescent="0.25">
      <c r="A887" t="s">
        <v>2752</v>
      </c>
      <c r="B887" s="1">
        <v>41558</v>
      </c>
      <c r="C887" s="2" t="str">
        <f>CHOOSE(WEEKDAY(sharks_attacks_09082024[[#This Row],[Date]],2), "Monday", "Tuesday", "Wednesday", "Thursday", "Friday", "Saturday", "Sunday")</f>
        <v>Friday</v>
      </c>
      <c r="D887" t="s">
        <v>10</v>
      </c>
      <c r="E887" t="s">
        <v>6091</v>
      </c>
      <c r="F887" t="s">
        <v>2753</v>
      </c>
      <c r="G887" t="s">
        <v>2754</v>
      </c>
      <c r="H887" t="s">
        <v>6157</v>
      </c>
      <c r="I887" t="s">
        <v>6154</v>
      </c>
      <c r="J887" t="s">
        <v>12</v>
      </c>
      <c r="K887" t="s">
        <v>6159</v>
      </c>
      <c r="L887">
        <v>11</v>
      </c>
      <c r="M887" t="s">
        <v>1827</v>
      </c>
    </row>
    <row r="888" spans="1:13" x14ac:dyDescent="0.25">
      <c r="A888" t="s">
        <v>2755</v>
      </c>
      <c r="B888" s="1">
        <v>41096</v>
      </c>
      <c r="C888" s="2" t="str">
        <f>CHOOSE(WEEKDAY(sharks_attacks_09082024[[#This Row],[Date]],2), "Monday", "Tuesday", "Wednesday", "Thursday", "Friday", "Saturday", "Sunday")</f>
        <v>Friday</v>
      </c>
      <c r="D888" t="s">
        <v>10</v>
      </c>
      <c r="E888" t="s">
        <v>6091</v>
      </c>
      <c r="F888" t="s">
        <v>52</v>
      </c>
      <c r="G888" t="s">
        <v>2756</v>
      </c>
      <c r="H888" t="s">
        <v>6157</v>
      </c>
      <c r="I888" t="s">
        <v>6154</v>
      </c>
      <c r="J888" t="s">
        <v>2757</v>
      </c>
      <c r="K888" t="s">
        <v>6160</v>
      </c>
      <c r="L888">
        <v>16</v>
      </c>
      <c r="M888" t="s">
        <v>2564</v>
      </c>
    </row>
    <row r="889" spans="1:13" x14ac:dyDescent="0.25">
      <c r="A889" t="s">
        <v>2758</v>
      </c>
      <c r="B889" s="1">
        <v>41018</v>
      </c>
      <c r="C889" s="2" t="str">
        <f>CHOOSE(WEEKDAY(sharks_attacks_09082024[[#This Row],[Date]],2), "Monday", "Tuesday", "Wednesday", "Thursday", "Friday", "Saturday", "Sunday")</f>
        <v>Thursday</v>
      </c>
      <c r="D889" t="s">
        <v>10</v>
      </c>
      <c r="E889" t="s">
        <v>6091</v>
      </c>
      <c r="F889" t="s">
        <v>121</v>
      </c>
      <c r="G889" t="s">
        <v>2759</v>
      </c>
      <c r="H889" t="s">
        <v>6157</v>
      </c>
      <c r="I889" t="s">
        <v>6154</v>
      </c>
      <c r="J889" t="s">
        <v>12</v>
      </c>
      <c r="K889" t="s">
        <v>6159</v>
      </c>
      <c r="L889">
        <v>12</v>
      </c>
      <c r="M889" t="s">
        <v>2760</v>
      </c>
    </row>
    <row r="890" spans="1:13" x14ac:dyDescent="0.25">
      <c r="A890" t="s">
        <v>2761</v>
      </c>
      <c r="B890" s="1">
        <v>40923</v>
      </c>
      <c r="C890" s="2" t="str">
        <f>CHOOSE(WEEKDAY(sharks_attacks_09082024[[#This Row],[Date]],2), "Monday", "Tuesday", "Wednesday", "Thursday", "Friday", "Saturday", "Sunday")</f>
        <v>Sunday</v>
      </c>
      <c r="D890" t="s">
        <v>10</v>
      </c>
      <c r="E890" t="s">
        <v>6091</v>
      </c>
      <c r="F890" t="s">
        <v>41</v>
      </c>
      <c r="G890" t="s">
        <v>2762</v>
      </c>
      <c r="H890" t="s">
        <v>6157</v>
      </c>
      <c r="I890" t="s">
        <v>6154</v>
      </c>
      <c r="J890" t="s">
        <v>12</v>
      </c>
      <c r="K890" t="s">
        <v>6159</v>
      </c>
      <c r="L890">
        <v>15</v>
      </c>
      <c r="M890" t="s">
        <v>2763</v>
      </c>
    </row>
    <row r="891" spans="1:13" x14ac:dyDescent="0.25">
      <c r="A891" t="s">
        <v>2764</v>
      </c>
      <c r="B891" s="1">
        <v>40814</v>
      </c>
      <c r="C891" s="2" t="str">
        <f>CHOOSE(WEEKDAY(sharks_attacks_09082024[[#This Row],[Date]],2), "Monday", "Tuesday", "Wednesday", "Thursday", "Friday", "Saturday", "Sunday")</f>
        <v>Wednesday</v>
      </c>
      <c r="D891" t="s">
        <v>10</v>
      </c>
      <c r="E891" t="s">
        <v>6091</v>
      </c>
      <c r="F891" t="s">
        <v>41</v>
      </c>
      <c r="G891" t="s">
        <v>2765</v>
      </c>
      <c r="H891" t="s">
        <v>6157</v>
      </c>
      <c r="I891" t="s">
        <v>6154</v>
      </c>
      <c r="J891" t="s">
        <v>2463</v>
      </c>
      <c r="K891" t="s">
        <v>6160</v>
      </c>
      <c r="L891">
        <v>12</v>
      </c>
      <c r="M891" t="s">
        <v>1827</v>
      </c>
    </row>
    <row r="892" spans="1:13" x14ac:dyDescent="0.25">
      <c r="A892" t="s">
        <v>2766</v>
      </c>
      <c r="B892" s="1">
        <v>40778</v>
      </c>
      <c r="C892" s="2" t="str">
        <f>CHOOSE(WEEKDAY(sharks_attacks_09082024[[#This Row],[Date]],2), "Monday", "Tuesday", "Wednesday", "Thursday", "Friday", "Saturday", "Sunday")</f>
        <v>Tuesday</v>
      </c>
      <c r="D892" t="s">
        <v>10</v>
      </c>
      <c r="E892" t="s">
        <v>6091</v>
      </c>
      <c r="F892" t="s">
        <v>52</v>
      </c>
      <c r="G892" t="s">
        <v>2767</v>
      </c>
      <c r="H892" t="s">
        <v>6157</v>
      </c>
      <c r="I892" t="s">
        <v>6154</v>
      </c>
      <c r="J892" t="s">
        <v>12</v>
      </c>
      <c r="K892" t="s">
        <v>6159</v>
      </c>
      <c r="L892">
        <v>9</v>
      </c>
      <c r="M892" t="s">
        <v>2768</v>
      </c>
    </row>
    <row r="893" spans="1:13" x14ac:dyDescent="0.25">
      <c r="A893" t="s">
        <v>2769</v>
      </c>
      <c r="B893" s="1">
        <v>40746</v>
      </c>
      <c r="C893" s="2" t="str">
        <f>CHOOSE(WEEKDAY(sharks_attacks_09082024[[#This Row],[Date]],2), "Monday", "Tuesday", "Wednesday", "Thursday", "Friday", "Saturday", "Sunday")</f>
        <v>Friday</v>
      </c>
      <c r="D893" t="s">
        <v>10</v>
      </c>
      <c r="E893" t="s">
        <v>6091</v>
      </c>
      <c r="F893" t="s">
        <v>52</v>
      </c>
      <c r="G893" t="s">
        <v>2770</v>
      </c>
      <c r="H893" t="s">
        <v>6157</v>
      </c>
      <c r="I893" t="s">
        <v>6154</v>
      </c>
      <c r="J893" t="s">
        <v>2771</v>
      </c>
      <c r="K893" t="s">
        <v>6160</v>
      </c>
      <c r="L893">
        <v>10</v>
      </c>
      <c r="M893" t="s">
        <v>2772</v>
      </c>
    </row>
    <row r="894" spans="1:13" x14ac:dyDescent="0.25">
      <c r="A894" t="s">
        <v>2773</v>
      </c>
      <c r="B894" s="1">
        <v>40722</v>
      </c>
      <c r="C894" s="2" t="str">
        <f>CHOOSE(WEEKDAY(sharks_attacks_09082024[[#This Row],[Date]],2), "Monday", "Tuesday", "Wednesday", "Thursday", "Friday", "Saturday", "Sunday")</f>
        <v>Tuesday</v>
      </c>
      <c r="D894" t="s">
        <v>10</v>
      </c>
      <c r="E894" t="s">
        <v>6091</v>
      </c>
      <c r="F894" t="s">
        <v>50</v>
      </c>
      <c r="G894" t="s">
        <v>2774</v>
      </c>
      <c r="H894" t="s">
        <v>6157</v>
      </c>
      <c r="I894" t="s">
        <v>6154</v>
      </c>
      <c r="J894" t="s">
        <v>2775</v>
      </c>
      <c r="K894" t="s">
        <v>6160</v>
      </c>
      <c r="L894">
        <v>12</v>
      </c>
      <c r="M894" t="s">
        <v>2776</v>
      </c>
    </row>
    <row r="895" spans="1:13" x14ac:dyDescent="0.25">
      <c r="A895" t="s">
        <v>2777</v>
      </c>
      <c r="B895" s="1">
        <v>40281</v>
      </c>
      <c r="C895" s="2" t="str">
        <f>CHOOSE(WEEKDAY(sharks_attacks_09082024[[#This Row],[Date]],2), "Monday", "Tuesday", "Wednesday", "Thursday", "Friday", "Saturday", "Sunday")</f>
        <v>Tuesday</v>
      </c>
      <c r="D895" t="s">
        <v>10</v>
      </c>
      <c r="E895" t="s">
        <v>6091</v>
      </c>
      <c r="F895" t="s">
        <v>52</v>
      </c>
      <c r="G895" t="s">
        <v>2778</v>
      </c>
      <c r="H895" t="s">
        <v>6157</v>
      </c>
      <c r="I895" t="s">
        <v>6154</v>
      </c>
      <c r="J895" t="s">
        <v>2779</v>
      </c>
      <c r="K895" t="s">
        <v>6160</v>
      </c>
      <c r="L895">
        <v>10</v>
      </c>
      <c r="M895" t="s">
        <v>1870</v>
      </c>
    </row>
    <row r="896" spans="1:13" x14ac:dyDescent="0.25">
      <c r="A896" t="s">
        <v>2780</v>
      </c>
      <c r="B896" s="1">
        <v>40225</v>
      </c>
      <c r="C896" s="2" t="str">
        <f>CHOOSE(WEEKDAY(sharks_attacks_09082024[[#This Row],[Date]],2), "Monday", "Tuesday", "Wednesday", "Thursday", "Friday", "Saturday", "Sunday")</f>
        <v>Tuesday</v>
      </c>
      <c r="D896" t="s">
        <v>10</v>
      </c>
      <c r="E896" t="s">
        <v>6091</v>
      </c>
      <c r="F896" t="s">
        <v>52</v>
      </c>
      <c r="G896" t="s">
        <v>2781</v>
      </c>
      <c r="H896" t="s">
        <v>6157</v>
      </c>
      <c r="I896" t="s">
        <v>6153</v>
      </c>
      <c r="J896" t="s">
        <v>59</v>
      </c>
      <c r="K896" t="s">
        <v>6160</v>
      </c>
      <c r="L896">
        <v>11</v>
      </c>
      <c r="M896" t="s">
        <v>1997</v>
      </c>
    </row>
    <row r="897" spans="1:13" x14ac:dyDescent="0.25">
      <c r="A897" t="s">
        <v>2782</v>
      </c>
      <c r="B897" s="1">
        <v>40190</v>
      </c>
      <c r="C897" s="2" t="str">
        <f>CHOOSE(WEEKDAY(sharks_attacks_09082024[[#This Row],[Date]],2), "Monday", "Tuesday", "Wednesday", "Thursday", "Friday", "Saturday", "Sunday")</f>
        <v>Tuesday</v>
      </c>
      <c r="D897" t="s">
        <v>10</v>
      </c>
      <c r="E897" t="s">
        <v>6091</v>
      </c>
      <c r="F897" t="s">
        <v>113</v>
      </c>
      <c r="G897" t="s">
        <v>2783</v>
      </c>
      <c r="H897" t="s">
        <v>6157</v>
      </c>
      <c r="I897" t="s">
        <v>6154</v>
      </c>
      <c r="J897" t="s">
        <v>12</v>
      </c>
      <c r="K897" t="s">
        <v>6159</v>
      </c>
      <c r="L897">
        <v>15</v>
      </c>
      <c r="M897" t="s">
        <v>1827</v>
      </c>
    </row>
    <row r="898" spans="1:13" x14ac:dyDescent="0.25">
      <c r="A898" t="s">
        <v>2784</v>
      </c>
      <c r="B898" s="1">
        <v>40054</v>
      </c>
      <c r="C898" s="2" t="str">
        <f>CHOOSE(WEEKDAY(sharks_attacks_09082024[[#This Row],[Date]],2), "Monday", "Tuesday", "Wednesday", "Thursday", "Friday", "Saturday", "Sunday")</f>
        <v>Saturday</v>
      </c>
      <c r="D898" t="s">
        <v>10</v>
      </c>
      <c r="E898" t="s">
        <v>6091</v>
      </c>
      <c r="F898" t="s">
        <v>52</v>
      </c>
      <c r="G898" t="s">
        <v>2785</v>
      </c>
      <c r="H898" t="s">
        <v>6157</v>
      </c>
      <c r="I898" t="s">
        <v>6154</v>
      </c>
      <c r="J898" t="s">
        <v>12</v>
      </c>
      <c r="K898" t="s">
        <v>6159</v>
      </c>
      <c r="L898">
        <v>15</v>
      </c>
      <c r="M898" t="s">
        <v>1827</v>
      </c>
    </row>
    <row r="899" spans="1:13" x14ac:dyDescent="0.25">
      <c r="A899" t="s">
        <v>2787</v>
      </c>
      <c r="B899" s="1">
        <v>39837</v>
      </c>
      <c r="C899" s="2" t="str">
        <f>CHOOSE(WEEKDAY(sharks_attacks_09082024[[#This Row],[Date]],2), "Monday", "Tuesday", "Wednesday", "Thursday", "Friday", "Saturday", "Sunday")</f>
        <v>Saturday</v>
      </c>
      <c r="D899" t="s">
        <v>10</v>
      </c>
      <c r="E899" t="s">
        <v>6091</v>
      </c>
      <c r="F899" t="s">
        <v>41</v>
      </c>
      <c r="G899" t="s">
        <v>2788</v>
      </c>
      <c r="H899" t="s">
        <v>6157</v>
      </c>
      <c r="I899" t="s">
        <v>6154</v>
      </c>
      <c r="J899" t="s">
        <v>12</v>
      </c>
      <c r="K899" t="s">
        <v>6159</v>
      </c>
      <c r="L899">
        <v>14</v>
      </c>
      <c r="M899" t="s">
        <v>2107</v>
      </c>
    </row>
    <row r="900" spans="1:13" x14ac:dyDescent="0.25">
      <c r="A900" t="s">
        <v>2789</v>
      </c>
      <c r="B900" s="1">
        <v>39627</v>
      </c>
      <c r="C900" s="2" t="str">
        <f>CHOOSE(WEEKDAY(sharks_attacks_09082024[[#This Row],[Date]],2), "Monday", "Tuesday", "Wednesday", "Thursday", "Friday", "Saturday", "Sunday")</f>
        <v>Saturday</v>
      </c>
      <c r="D900" t="s">
        <v>10</v>
      </c>
      <c r="E900" t="s">
        <v>6091</v>
      </c>
      <c r="F900" t="s">
        <v>64</v>
      </c>
      <c r="G900" t="s">
        <v>2790</v>
      </c>
      <c r="H900" t="s">
        <v>6157</v>
      </c>
      <c r="I900" t="s">
        <v>6154</v>
      </c>
      <c r="J900" t="s">
        <v>2364</v>
      </c>
      <c r="K900" t="s">
        <v>6160</v>
      </c>
      <c r="L900">
        <v>14</v>
      </c>
      <c r="M900" t="s">
        <v>2786</v>
      </c>
    </row>
    <row r="901" spans="1:13" x14ac:dyDescent="0.25">
      <c r="A901" t="s">
        <v>2791</v>
      </c>
      <c r="B901" s="1">
        <v>39393</v>
      </c>
      <c r="C901" s="2" t="str">
        <f>CHOOSE(WEEKDAY(sharks_attacks_09082024[[#This Row],[Date]],2), "Monday", "Tuesday", "Wednesday", "Thursday", "Friday", "Saturday", "Sunday")</f>
        <v>Wednesday</v>
      </c>
      <c r="D901" t="s">
        <v>10</v>
      </c>
      <c r="E901" t="s">
        <v>6091</v>
      </c>
      <c r="F901" t="s">
        <v>52</v>
      </c>
      <c r="G901" t="s">
        <v>2792</v>
      </c>
      <c r="H901" t="s">
        <v>6157</v>
      </c>
      <c r="I901" t="s">
        <v>6155</v>
      </c>
      <c r="J901" t="s">
        <v>2793</v>
      </c>
      <c r="K901" t="s">
        <v>6160</v>
      </c>
      <c r="L901">
        <v>17</v>
      </c>
      <c r="M901" t="s">
        <v>2794</v>
      </c>
    </row>
    <row r="902" spans="1:13" x14ac:dyDescent="0.25">
      <c r="A902" t="s">
        <v>2795</v>
      </c>
      <c r="B902" s="1">
        <v>39389</v>
      </c>
      <c r="C902" s="2" t="str">
        <f>CHOOSE(WEEKDAY(sharks_attacks_09082024[[#This Row],[Date]],2), "Monday", "Tuesday", "Wednesday", "Thursday", "Friday", "Saturday", "Sunday")</f>
        <v>Saturday</v>
      </c>
      <c r="D902" t="s">
        <v>10</v>
      </c>
      <c r="E902" t="s">
        <v>6091</v>
      </c>
      <c r="F902" t="s">
        <v>52</v>
      </c>
      <c r="G902" t="s">
        <v>2796</v>
      </c>
      <c r="H902" t="s">
        <v>6157</v>
      </c>
      <c r="I902" t="s">
        <v>6154</v>
      </c>
      <c r="J902" t="s">
        <v>1953</v>
      </c>
      <c r="K902" t="s">
        <v>6160</v>
      </c>
      <c r="L902">
        <v>8</v>
      </c>
      <c r="M902" t="s">
        <v>2772</v>
      </c>
    </row>
    <row r="903" spans="1:13" x14ac:dyDescent="0.25">
      <c r="A903" t="s">
        <v>2798</v>
      </c>
      <c r="B903" s="1">
        <v>38942</v>
      </c>
      <c r="C903" s="2" t="str">
        <f>CHOOSE(WEEKDAY(sharks_attacks_09082024[[#This Row],[Date]],2), "Monday", "Tuesday", "Wednesday", "Thursday", "Friday", "Saturday", "Sunday")</f>
        <v>Sunday</v>
      </c>
      <c r="D903" t="s">
        <v>10</v>
      </c>
      <c r="E903" t="s">
        <v>6091</v>
      </c>
      <c r="F903" t="s">
        <v>396</v>
      </c>
      <c r="G903" t="s">
        <v>2799</v>
      </c>
      <c r="H903" t="s">
        <v>6157</v>
      </c>
      <c r="I903" t="s">
        <v>6154</v>
      </c>
      <c r="J903" t="s">
        <v>36</v>
      </c>
      <c r="K903" t="s">
        <v>6160</v>
      </c>
      <c r="L903">
        <v>11</v>
      </c>
      <c r="M903" t="s">
        <v>1827</v>
      </c>
    </row>
    <row r="904" spans="1:13" x14ac:dyDescent="0.25">
      <c r="A904" t="s">
        <v>2800</v>
      </c>
      <c r="B904" s="1">
        <v>38926</v>
      </c>
      <c r="C904" s="2" t="str">
        <f>CHOOSE(WEEKDAY(sharks_attacks_09082024[[#This Row],[Date]],2), "Monday", "Tuesday", "Wednesday", "Thursday", "Friday", "Saturday", "Sunday")</f>
        <v>Friday</v>
      </c>
      <c r="D904" t="s">
        <v>10</v>
      </c>
      <c r="E904" t="s">
        <v>6091</v>
      </c>
      <c r="F904" t="s">
        <v>61</v>
      </c>
      <c r="G904" t="s">
        <v>2801</v>
      </c>
      <c r="H904" t="s">
        <v>6157</v>
      </c>
      <c r="I904" t="s">
        <v>6155</v>
      </c>
      <c r="J904" t="s">
        <v>2802</v>
      </c>
      <c r="K904" t="s">
        <v>6160</v>
      </c>
      <c r="L904">
        <v>16</v>
      </c>
      <c r="M904" t="s">
        <v>2772</v>
      </c>
    </row>
    <row r="905" spans="1:13" x14ac:dyDescent="0.25">
      <c r="A905" t="s">
        <v>2803</v>
      </c>
      <c r="B905" s="1">
        <v>38816</v>
      </c>
      <c r="C905" s="2" t="str">
        <f>CHOOSE(WEEKDAY(sharks_attacks_09082024[[#This Row],[Date]],2), "Monday", "Tuesday", "Wednesday", "Thursday", "Friday", "Saturday", "Sunday")</f>
        <v>Sunday</v>
      </c>
      <c r="D905" t="s">
        <v>10</v>
      </c>
      <c r="E905" t="s">
        <v>6091</v>
      </c>
      <c r="F905" t="s">
        <v>121</v>
      </c>
      <c r="G905" t="s">
        <v>2804</v>
      </c>
      <c r="H905" t="s">
        <v>6157</v>
      </c>
      <c r="I905" t="s">
        <v>6155</v>
      </c>
      <c r="J905" t="s">
        <v>22</v>
      </c>
      <c r="K905" t="s">
        <v>6160</v>
      </c>
      <c r="L905">
        <v>17</v>
      </c>
      <c r="M905" t="s">
        <v>2805</v>
      </c>
    </row>
    <row r="906" spans="1:13" x14ac:dyDescent="0.25">
      <c r="A906" t="s">
        <v>2807</v>
      </c>
      <c r="B906" s="1">
        <v>38737</v>
      </c>
      <c r="C906" s="2" t="str">
        <f>CHOOSE(WEEKDAY(sharks_attacks_09082024[[#This Row],[Date]],2), "Monday", "Tuesday", "Wednesday", "Thursday", "Friday", "Saturday", "Sunday")</f>
        <v>Friday</v>
      </c>
      <c r="D906" t="s">
        <v>10</v>
      </c>
      <c r="E906" t="s">
        <v>6091</v>
      </c>
      <c r="F906" t="s">
        <v>2808</v>
      </c>
      <c r="G906" t="s">
        <v>2809</v>
      </c>
      <c r="H906" t="s">
        <v>6157</v>
      </c>
      <c r="I906" t="s">
        <v>6154</v>
      </c>
      <c r="J906" t="s">
        <v>2810</v>
      </c>
      <c r="K906" t="s">
        <v>6159</v>
      </c>
      <c r="L906">
        <v>12</v>
      </c>
      <c r="M906" t="s">
        <v>2811</v>
      </c>
    </row>
    <row r="907" spans="1:13" x14ac:dyDescent="0.25">
      <c r="A907" t="s">
        <v>2812</v>
      </c>
      <c r="B907" s="1">
        <v>38626</v>
      </c>
      <c r="C907" s="2" t="str">
        <f>CHOOSE(WEEKDAY(sharks_attacks_09082024[[#This Row],[Date]],2), "Monday", "Tuesday", "Wednesday", "Thursday", "Friday", "Saturday", "Sunday")</f>
        <v>Saturday</v>
      </c>
      <c r="D907" t="s">
        <v>10</v>
      </c>
      <c r="E907" t="s">
        <v>6091</v>
      </c>
      <c r="F907" t="s">
        <v>61</v>
      </c>
      <c r="G907" t="s">
        <v>2813</v>
      </c>
      <c r="H907" t="s">
        <v>6157</v>
      </c>
      <c r="I907" t="s">
        <v>6154</v>
      </c>
      <c r="J907" t="s">
        <v>2814</v>
      </c>
      <c r="K907" t="s">
        <v>6160</v>
      </c>
      <c r="L907">
        <v>15</v>
      </c>
      <c r="M907" t="s">
        <v>1827</v>
      </c>
    </row>
    <row r="908" spans="1:13" x14ac:dyDescent="0.25">
      <c r="A908" t="s">
        <v>2815</v>
      </c>
      <c r="B908" s="1">
        <v>38507</v>
      </c>
      <c r="C908" s="2" t="str">
        <f>CHOOSE(WEEKDAY(sharks_attacks_09082024[[#This Row],[Date]],2), "Monday", "Tuesday", "Wednesday", "Thursday", "Friday", "Saturday", "Sunday")</f>
        <v>Saturday</v>
      </c>
      <c r="D908" t="s">
        <v>10</v>
      </c>
      <c r="E908" t="s">
        <v>6091</v>
      </c>
      <c r="F908" t="s">
        <v>175</v>
      </c>
      <c r="G908" t="s">
        <v>2816</v>
      </c>
      <c r="H908" t="s">
        <v>6157</v>
      </c>
      <c r="I908" t="s">
        <v>6154</v>
      </c>
      <c r="J908" t="s">
        <v>12</v>
      </c>
      <c r="K908" t="s">
        <v>6159</v>
      </c>
      <c r="L908">
        <v>15</v>
      </c>
      <c r="M908" t="s">
        <v>1827</v>
      </c>
    </row>
    <row r="909" spans="1:13" x14ac:dyDescent="0.25">
      <c r="A909" t="s">
        <v>2817</v>
      </c>
      <c r="B909" s="1">
        <v>38497</v>
      </c>
      <c r="C909" s="2" t="str">
        <f>CHOOSE(WEEKDAY(sharks_attacks_09082024[[#This Row],[Date]],2), "Monday", "Tuesday", "Wednesday", "Thursday", "Friday", "Saturday", "Sunday")</f>
        <v>Wednesday</v>
      </c>
      <c r="D909" t="s">
        <v>10</v>
      </c>
      <c r="E909" t="s">
        <v>6091</v>
      </c>
      <c r="F909" t="s">
        <v>52</v>
      </c>
      <c r="G909" t="s">
        <v>2818</v>
      </c>
      <c r="H909" t="s">
        <v>6157</v>
      </c>
      <c r="I909" t="s">
        <v>6154</v>
      </c>
      <c r="J909" t="s">
        <v>2819</v>
      </c>
      <c r="K909" t="s">
        <v>6160</v>
      </c>
      <c r="L909">
        <v>11</v>
      </c>
      <c r="M909" t="s">
        <v>2806</v>
      </c>
    </row>
    <row r="910" spans="1:13" x14ac:dyDescent="0.25">
      <c r="A910" t="s">
        <v>2820</v>
      </c>
      <c r="B910" s="1">
        <v>38439</v>
      </c>
      <c r="C910" s="2" t="str">
        <f>CHOOSE(WEEKDAY(sharks_attacks_09082024[[#This Row],[Date]],2), "Monday", "Tuesday", "Wednesday", "Thursday", "Friday", "Saturday", "Sunday")</f>
        <v>Monday</v>
      </c>
      <c r="D910" t="s">
        <v>10</v>
      </c>
      <c r="E910" t="s">
        <v>6091</v>
      </c>
      <c r="F910" t="s">
        <v>52</v>
      </c>
      <c r="G910" t="s">
        <v>2821</v>
      </c>
      <c r="H910" t="s">
        <v>6157</v>
      </c>
      <c r="I910" t="s">
        <v>6154</v>
      </c>
      <c r="J910" t="s">
        <v>2822</v>
      </c>
      <c r="K910" t="s">
        <v>6160</v>
      </c>
      <c r="L910">
        <v>9</v>
      </c>
      <c r="M910" t="s">
        <v>2823</v>
      </c>
    </row>
    <row r="911" spans="1:13" x14ac:dyDescent="0.25">
      <c r="A911" t="s">
        <v>2824</v>
      </c>
      <c r="B911" s="1">
        <v>38318</v>
      </c>
      <c r="C911" s="2" t="str">
        <f>CHOOSE(WEEKDAY(sharks_attacks_09082024[[#This Row],[Date]],2), "Monday", "Tuesday", "Wednesday", "Thursday", "Friday", "Saturday", "Sunday")</f>
        <v>Saturday</v>
      </c>
      <c r="D911" t="s">
        <v>10</v>
      </c>
      <c r="E911" t="s">
        <v>6091</v>
      </c>
      <c r="F911" t="s">
        <v>52</v>
      </c>
      <c r="G911" t="s">
        <v>2825</v>
      </c>
      <c r="H911" t="s">
        <v>6157</v>
      </c>
      <c r="I911" t="s">
        <v>6154</v>
      </c>
      <c r="J911" t="s">
        <v>2826</v>
      </c>
      <c r="K911" t="s">
        <v>6160</v>
      </c>
      <c r="L911">
        <v>18</v>
      </c>
      <c r="M911" t="s">
        <v>2806</v>
      </c>
    </row>
    <row r="912" spans="1:13" x14ac:dyDescent="0.25">
      <c r="A912" t="s">
        <v>2827</v>
      </c>
      <c r="B912" s="1">
        <v>38306</v>
      </c>
      <c r="C912" s="2" t="str">
        <f>CHOOSE(WEEKDAY(sharks_attacks_09082024[[#This Row],[Date]],2), "Monday", "Tuesday", "Wednesday", "Thursday", "Friday", "Saturday", "Sunday")</f>
        <v>Monday</v>
      </c>
      <c r="D912" t="s">
        <v>10</v>
      </c>
      <c r="E912" t="s">
        <v>6091</v>
      </c>
      <c r="F912" t="s">
        <v>41</v>
      </c>
      <c r="G912" t="s">
        <v>2828</v>
      </c>
      <c r="H912" t="s">
        <v>6158</v>
      </c>
      <c r="I912" t="s">
        <v>6154</v>
      </c>
      <c r="J912" t="s">
        <v>12</v>
      </c>
      <c r="K912" t="s">
        <v>6159</v>
      </c>
      <c r="L912">
        <v>7</v>
      </c>
      <c r="M912" t="s">
        <v>2148</v>
      </c>
    </row>
    <row r="913" spans="1:13" x14ac:dyDescent="0.25">
      <c r="A913" t="s">
        <v>2830</v>
      </c>
      <c r="B913" s="1">
        <v>38140</v>
      </c>
      <c r="C913" s="2" t="str">
        <f>CHOOSE(WEEKDAY(sharks_attacks_09082024[[#This Row],[Date]],2), "Monday", "Tuesday", "Wednesday", "Thursday", "Friday", "Saturday", "Sunday")</f>
        <v>Wednesday</v>
      </c>
      <c r="D913" t="s">
        <v>10</v>
      </c>
      <c r="E913" t="s">
        <v>6091</v>
      </c>
      <c r="F913" t="s">
        <v>2831</v>
      </c>
      <c r="G913" t="s">
        <v>2832</v>
      </c>
      <c r="H913" t="s">
        <v>6157</v>
      </c>
      <c r="I913" t="s">
        <v>6154</v>
      </c>
      <c r="J913" t="s">
        <v>48</v>
      </c>
      <c r="K913" t="s">
        <v>6159</v>
      </c>
      <c r="L913">
        <v>15</v>
      </c>
      <c r="M913" t="s">
        <v>1827</v>
      </c>
    </row>
    <row r="914" spans="1:13" x14ac:dyDescent="0.25">
      <c r="A914" t="s">
        <v>2833</v>
      </c>
      <c r="B914" s="1">
        <v>38082</v>
      </c>
      <c r="C914" s="2" t="str">
        <f>CHOOSE(WEEKDAY(sharks_attacks_09082024[[#This Row],[Date]],2), "Monday", "Tuesday", "Wednesday", "Thursday", "Friday", "Saturday", "Sunday")</f>
        <v>Monday</v>
      </c>
      <c r="D914" t="s">
        <v>10</v>
      </c>
      <c r="E914" t="s">
        <v>6091</v>
      </c>
      <c r="F914" t="s">
        <v>52</v>
      </c>
      <c r="G914" t="s">
        <v>2834</v>
      </c>
      <c r="H914" t="s">
        <v>6157</v>
      </c>
      <c r="I914" t="s">
        <v>6155</v>
      </c>
      <c r="J914" t="s">
        <v>2835</v>
      </c>
      <c r="K914" t="s">
        <v>6160</v>
      </c>
      <c r="L914">
        <v>14</v>
      </c>
      <c r="M914" t="s">
        <v>2190</v>
      </c>
    </row>
    <row r="915" spans="1:13" x14ac:dyDescent="0.25">
      <c r="A915" t="s">
        <v>2836</v>
      </c>
      <c r="B915" s="1">
        <v>37876</v>
      </c>
      <c r="C915" s="2" t="str">
        <f>CHOOSE(WEEKDAY(sharks_attacks_09082024[[#This Row],[Date]],2), "Monday", "Tuesday", "Wednesday", "Thursday", "Friday", "Saturday", "Sunday")</f>
        <v>Friday</v>
      </c>
      <c r="D915" t="s">
        <v>10</v>
      </c>
      <c r="E915" t="s">
        <v>6091</v>
      </c>
      <c r="F915" t="s">
        <v>121</v>
      </c>
      <c r="G915" t="s">
        <v>2837</v>
      </c>
      <c r="H915" t="s">
        <v>6157</v>
      </c>
      <c r="I915" t="s">
        <v>6155</v>
      </c>
      <c r="J915" t="s">
        <v>2838</v>
      </c>
      <c r="K915" t="s">
        <v>6159</v>
      </c>
      <c r="L915">
        <v>14</v>
      </c>
      <c r="M915" t="s">
        <v>1827</v>
      </c>
    </row>
    <row r="916" spans="1:13" x14ac:dyDescent="0.25">
      <c r="A916" t="s">
        <v>2839</v>
      </c>
      <c r="B916" s="1">
        <v>37841</v>
      </c>
      <c r="C916" s="2" t="str">
        <f>CHOOSE(WEEKDAY(sharks_attacks_09082024[[#This Row],[Date]],2), "Monday", "Tuesday", "Wednesday", "Thursday", "Friday", "Saturday", "Sunday")</f>
        <v>Friday</v>
      </c>
      <c r="D916" t="s">
        <v>10</v>
      </c>
      <c r="E916" t="s">
        <v>6091</v>
      </c>
      <c r="F916" t="s">
        <v>63</v>
      </c>
      <c r="G916" t="s">
        <v>2840</v>
      </c>
      <c r="H916" t="s">
        <v>6157</v>
      </c>
      <c r="I916" t="s">
        <v>6155</v>
      </c>
      <c r="J916" t="s">
        <v>2841</v>
      </c>
      <c r="K916" t="s">
        <v>6160</v>
      </c>
      <c r="L916">
        <v>8</v>
      </c>
      <c r="M916" t="s">
        <v>2842</v>
      </c>
    </row>
    <row r="917" spans="1:13" x14ac:dyDescent="0.25">
      <c r="A917" t="s">
        <v>2843</v>
      </c>
      <c r="B917" s="1">
        <v>37512</v>
      </c>
      <c r="C917" s="2" t="str">
        <f>CHOOSE(WEEKDAY(sharks_attacks_09082024[[#This Row],[Date]],2), "Monday", "Tuesday", "Wednesday", "Thursday", "Friday", "Saturday", "Sunday")</f>
        <v>Friday</v>
      </c>
      <c r="D917" t="s">
        <v>10</v>
      </c>
      <c r="E917" t="s">
        <v>6091</v>
      </c>
      <c r="F917" t="s">
        <v>64</v>
      </c>
      <c r="G917" t="s">
        <v>2844</v>
      </c>
      <c r="H917" t="s">
        <v>6157</v>
      </c>
      <c r="I917" t="s">
        <v>6154</v>
      </c>
      <c r="J917" t="s">
        <v>29</v>
      </c>
      <c r="K917" t="s">
        <v>6160</v>
      </c>
      <c r="L917">
        <v>16</v>
      </c>
      <c r="M917" t="s">
        <v>1827</v>
      </c>
    </row>
    <row r="918" spans="1:13" x14ac:dyDescent="0.25">
      <c r="A918" t="s">
        <v>2846</v>
      </c>
      <c r="B918" s="1">
        <v>37260</v>
      </c>
      <c r="C918" s="2" t="str">
        <f>CHOOSE(WEEKDAY(sharks_attacks_09082024[[#This Row],[Date]],2), "Monday", "Tuesday", "Wednesday", "Thursday", "Friday", "Saturday", "Sunday")</f>
        <v>Friday</v>
      </c>
      <c r="D918" t="s">
        <v>10</v>
      </c>
      <c r="E918" t="s">
        <v>6091</v>
      </c>
      <c r="F918" t="s">
        <v>40</v>
      </c>
      <c r="G918" t="s">
        <v>2847</v>
      </c>
      <c r="H918" t="s">
        <v>6157</v>
      </c>
      <c r="I918" t="s">
        <v>6155</v>
      </c>
      <c r="J918" t="s">
        <v>2848</v>
      </c>
      <c r="K918" t="s">
        <v>6160</v>
      </c>
      <c r="L918">
        <v>2</v>
      </c>
      <c r="M918" t="s">
        <v>2849</v>
      </c>
    </row>
    <row r="919" spans="1:13" x14ac:dyDescent="0.25">
      <c r="A919" t="s">
        <v>2850</v>
      </c>
      <c r="B919" s="1">
        <v>37102</v>
      </c>
      <c r="C919" s="2" t="str">
        <f>CHOOSE(WEEKDAY(sharks_attacks_09082024[[#This Row],[Date]],2), "Monday", "Tuesday", "Wednesday", "Thursday", "Friday", "Saturday", "Sunday")</f>
        <v>Monday</v>
      </c>
      <c r="D919" t="s">
        <v>10</v>
      </c>
      <c r="E919" t="s">
        <v>6091</v>
      </c>
      <c r="F919" t="s">
        <v>41</v>
      </c>
      <c r="G919" t="s">
        <v>2851</v>
      </c>
      <c r="H919" t="s">
        <v>6157</v>
      </c>
      <c r="I919" t="s">
        <v>6154</v>
      </c>
      <c r="J919" t="s">
        <v>2852</v>
      </c>
      <c r="K919" t="s">
        <v>6159</v>
      </c>
      <c r="L919">
        <v>14</v>
      </c>
      <c r="M919" t="s">
        <v>1827</v>
      </c>
    </row>
    <row r="920" spans="1:13" x14ac:dyDescent="0.25">
      <c r="A920" t="s">
        <v>2853</v>
      </c>
      <c r="B920" s="1">
        <v>36989</v>
      </c>
      <c r="C920" s="2" t="str">
        <f>CHOOSE(WEEKDAY(sharks_attacks_09082024[[#This Row],[Date]],2), "Monday", "Tuesday", "Wednesday", "Thursday", "Friday", "Saturday", "Sunday")</f>
        <v>Sunday</v>
      </c>
      <c r="D920" t="s">
        <v>10</v>
      </c>
      <c r="E920" t="s">
        <v>6091</v>
      </c>
      <c r="F920" t="s">
        <v>52</v>
      </c>
      <c r="G920" t="s">
        <v>2854</v>
      </c>
      <c r="H920" t="s">
        <v>6157</v>
      </c>
      <c r="I920" t="s">
        <v>6154</v>
      </c>
      <c r="J920" t="s">
        <v>2855</v>
      </c>
      <c r="K920" t="s">
        <v>6160</v>
      </c>
      <c r="L920">
        <v>9</v>
      </c>
      <c r="M920" t="s">
        <v>2856</v>
      </c>
    </row>
    <row r="921" spans="1:13" x14ac:dyDescent="0.25">
      <c r="A921" t="s">
        <v>2857</v>
      </c>
      <c r="B921" s="1">
        <v>36779</v>
      </c>
      <c r="C921" s="2" t="str">
        <f>CHOOSE(WEEKDAY(sharks_attacks_09082024[[#This Row],[Date]],2), "Monday", "Tuesday", "Wednesday", "Thursday", "Friday", "Saturday", "Sunday")</f>
        <v>Sunday</v>
      </c>
      <c r="D921" t="s">
        <v>10</v>
      </c>
      <c r="E921" t="s">
        <v>6091</v>
      </c>
      <c r="F921" t="s">
        <v>103</v>
      </c>
      <c r="G921" t="s">
        <v>2858</v>
      </c>
      <c r="H921" t="s">
        <v>6157</v>
      </c>
      <c r="I921" t="s">
        <v>6154</v>
      </c>
      <c r="J921" t="s">
        <v>74</v>
      </c>
      <c r="K921" t="s">
        <v>6160</v>
      </c>
      <c r="L921">
        <v>11</v>
      </c>
      <c r="M921" t="s">
        <v>2859</v>
      </c>
    </row>
    <row r="922" spans="1:13" x14ac:dyDescent="0.25">
      <c r="A922" t="s">
        <v>2860</v>
      </c>
      <c r="B922" s="1">
        <v>36575</v>
      </c>
      <c r="C922" s="2" t="str">
        <f>CHOOSE(WEEKDAY(sharks_attacks_09082024[[#This Row],[Date]],2), "Monday", "Tuesday", "Wednesday", "Thursday", "Friday", "Saturday", "Sunday")</f>
        <v>Saturday</v>
      </c>
      <c r="D922" t="s">
        <v>10</v>
      </c>
      <c r="E922" t="s">
        <v>6091</v>
      </c>
      <c r="F922" t="s">
        <v>78</v>
      </c>
      <c r="G922" t="s">
        <v>2861</v>
      </c>
      <c r="H922" t="s">
        <v>6157</v>
      </c>
      <c r="I922" t="s">
        <v>6153</v>
      </c>
      <c r="J922" t="s">
        <v>55</v>
      </c>
      <c r="K922" t="s">
        <v>6160</v>
      </c>
      <c r="L922">
        <v>14</v>
      </c>
      <c r="M922" t="s">
        <v>2307</v>
      </c>
    </row>
    <row r="923" spans="1:13" x14ac:dyDescent="0.25">
      <c r="A923" t="s">
        <v>2862</v>
      </c>
      <c r="B923" s="1">
        <v>36370</v>
      </c>
      <c r="C923" s="2" t="str">
        <f>CHOOSE(WEEKDAY(sharks_attacks_09082024[[#This Row],[Date]],2), "Monday", "Tuesday", "Wednesday", "Thursday", "Friday", "Saturday", "Sunday")</f>
        <v>Thursday</v>
      </c>
      <c r="D923" t="s">
        <v>10</v>
      </c>
      <c r="E923" t="s">
        <v>6091</v>
      </c>
      <c r="F923" t="s">
        <v>52</v>
      </c>
      <c r="G923" t="s">
        <v>2863</v>
      </c>
      <c r="H923" t="s">
        <v>6157</v>
      </c>
      <c r="I923" t="s">
        <v>6154</v>
      </c>
      <c r="J923" t="s">
        <v>57</v>
      </c>
      <c r="K923" t="s">
        <v>6160</v>
      </c>
      <c r="L923">
        <v>14</v>
      </c>
      <c r="M923" t="s">
        <v>2864</v>
      </c>
    </row>
    <row r="924" spans="1:13" x14ac:dyDescent="0.25">
      <c r="A924" t="s">
        <v>2865</v>
      </c>
      <c r="B924" s="1">
        <v>36356</v>
      </c>
      <c r="C924" s="2" t="str">
        <f>CHOOSE(WEEKDAY(sharks_attacks_09082024[[#This Row],[Date]],2), "Monday", "Tuesday", "Wednesday", "Thursday", "Friday", "Saturday", "Sunday")</f>
        <v>Thursday</v>
      </c>
      <c r="D924" t="s">
        <v>10</v>
      </c>
      <c r="E924" t="s">
        <v>6091</v>
      </c>
      <c r="F924" t="s">
        <v>111</v>
      </c>
      <c r="G924" t="s">
        <v>2866</v>
      </c>
      <c r="H924" t="s">
        <v>6157</v>
      </c>
      <c r="I924" t="s">
        <v>6155</v>
      </c>
      <c r="J924" t="s">
        <v>12</v>
      </c>
      <c r="K924" t="s">
        <v>6159</v>
      </c>
      <c r="L924">
        <v>11</v>
      </c>
      <c r="M924" t="s">
        <v>1827</v>
      </c>
    </row>
    <row r="925" spans="1:13" x14ac:dyDescent="0.25">
      <c r="A925" t="s">
        <v>2868</v>
      </c>
      <c r="B925" s="1">
        <v>36008</v>
      </c>
      <c r="C925" s="2" t="str">
        <f>CHOOSE(WEEKDAY(sharks_attacks_09082024[[#This Row],[Date]],2), "Monday", "Tuesday", "Wednesday", "Thursday", "Friday", "Saturday", "Sunday")</f>
        <v>Saturday</v>
      </c>
      <c r="D925" t="s">
        <v>10</v>
      </c>
      <c r="E925" t="s">
        <v>6091</v>
      </c>
      <c r="F925" t="s">
        <v>39</v>
      </c>
      <c r="G925" t="s">
        <v>2869</v>
      </c>
      <c r="H925" t="s">
        <v>6157</v>
      </c>
      <c r="I925" t="s">
        <v>6154</v>
      </c>
      <c r="J925" t="s">
        <v>22</v>
      </c>
      <c r="K925" t="s">
        <v>6160</v>
      </c>
      <c r="L925">
        <v>13</v>
      </c>
      <c r="M925" t="s">
        <v>2510</v>
      </c>
    </row>
    <row r="926" spans="1:13" x14ac:dyDescent="0.25">
      <c r="A926" t="s">
        <v>2871</v>
      </c>
      <c r="B926" s="1">
        <v>35968</v>
      </c>
      <c r="C926" s="2" t="str">
        <f>CHOOSE(WEEKDAY(sharks_attacks_09082024[[#This Row],[Date]],2), "Monday", "Tuesday", "Wednesday", "Thursday", "Friday", "Saturday", "Sunday")</f>
        <v>Monday</v>
      </c>
      <c r="D926" t="s">
        <v>10</v>
      </c>
      <c r="E926" t="s">
        <v>6091</v>
      </c>
      <c r="F926" t="s">
        <v>121</v>
      </c>
      <c r="G926" t="s">
        <v>2872</v>
      </c>
      <c r="H926" t="s">
        <v>6157</v>
      </c>
      <c r="I926" t="s">
        <v>6154</v>
      </c>
      <c r="J926" t="s">
        <v>2873</v>
      </c>
      <c r="K926" t="s">
        <v>6159</v>
      </c>
      <c r="L926">
        <v>9</v>
      </c>
      <c r="M926" t="s">
        <v>1827</v>
      </c>
    </row>
    <row r="927" spans="1:13" x14ac:dyDescent="0.25">
      <c r="A927" t="s">
        <v>2875</v>
      </c>
      <c r="B927" s="1">
        <v>35931</v>
      </c>
      <c r="C927" s="2" t="str">
        <f>CHOOSE(WEEKDAY(sharks_attacks_09082024[[#This Row],[Date]],2), "Monday", "Tuesday", "Wednesday", "Thursday", "Friday", "Saturday", "Sunday")</f>
        <v>Saturday</v>
      </c>
      <c r="D927" t="s">
        <v>10</v>
      </c>
      <c r="E927" t="s">
        <v>6091</v>
      </c>
      <c r="F927" t="s">
        <v>121</v>
      </c>
      <c r="G927" t="s">
        <v>2876</v>
      </c>
      <c r="H927" t="s">
        <v>6157</v>
      </c>
      <c r="I927" t="s">
        <v>6154</v>
      </c>
      <c r="J927" t="s">
        <v>2877</v>
      </c>
      <c r="K927" t="s">
        <v>6160</v>
      </c>
      <c r="L927">
        <v>14</v>
      </c>
      <c r="M927" t="s">
        <v>2040</v>
      </c>
    </row>
    <row r="928" spans="1:13" x14ac:dyDescent="0.25">
      <c r="A928" t="s">
        <v>2878</v>
      </c>
      <c r="B928" s="1">
        <v>35869</v>
      </c>
      <c r="C928" s="2" t="str">
        <f>CHOOSE(WEEKDAY(sharks_attacks_09082024[[#This Row],[Date]],2), "Monday", "Tuesday", "Wednesday", "Thursday", "Friday", "Saturday", "Sunday")</f>
        <v>Sunday</v>
      </c>
      <c r="D928" t="s">
        <v>10</v>
      </c>
      <c r="E928" t="s">
        <v>6091</v>
      </c>
      <c r="F928" t="s">
        <v>2879</v>
      </c>
      <c r="G928" t="s">
        <v>2880</v>
      </c>
      <c r="H928" t="s">
        <v>6157</v>
      </c>
      <c r="I928" t="s">
        <v>6154</v>
      </c>
      <c r="J928" t="s">
        <v>2881</v>
      </c>
      <c r="K928" t="s">
        <v>6160</v>
      </c>
      <c r="L928">
        <v>17</v>
      </c>
      <c r="M928" t="s">
        <v>2882</v>
      </c>
    </row>
    <row r="929" spans="1:13" x14ac:dyDescent="0.25">
      <c r="A929" t="s">
        <v>2883</v>
      </c>
      <c r="B929" s="1">
        <v>35792</v>
      </c>
      <c r="C929" s="2" t="str">
        <f>CHOOSE(WEEKDAY(sharks_attacks_09082024[[#This Row],[Date]],2), "Monday", "Tuesday", "Wednesday", "Thursday", "Friday", "Saturday", "Sunday")</f>
        <v>Sunday</v>
      </c>
      <c r="D929" t="s">
        <v>10</v>
      </c>
      <c r="E929" t="s">
        <v>6091</v>
      </c>
      <c r="F929" t="s">
        <v>39</v>
      </c>
      <c r="G929" t="s">
        <v>2884</v>
      </c>
      <c r="H929" t="s">
        <v>6157</v>
      </c>
      <c r="I929" t="s">
        <v>6154</v>
      </c>
      <c r="J929" t="s">
        <v>12</v>
      </c>
      <c r="K929" t="s">
        <v>6159</v>
      </c>
      <c r="L929">
        <v>14</v>
      </c>
      <c r="M929" t="s">
        <v>1827</v>
      </c>
    </row>
    <row r="930" spans="1:13" x14ac:dyDescent="0.25">
      <c r="A930" t="s">
        <v>2885</v>
      </c>
      <c r="B930" s="1">
        <v>35632</v>
      </c>
      <c r="C930" s="2" t="str">
        <f>CHOOSE(WEEKDAY(sharks_attacks_09082024[[#This Row],[Date]],2), "Monday", "Tuesday", "Wednesday", "Thursday", "Friday", "Saturday", "Sunday")</f>
        <v>Monday</v>
      </c>
      <c r="D930" t="s">
        <v>10</v>
      </c>
      <c r="E930" t="s">
        <v>6091</v>
      </c>
      <c r="F930" t="s">
        <v>52</v>
      </c>
      <c r="G930" t="s">
        <v>2886</v>
      </c>
      <c r="H930" t="s">
        <v>6157</v>
      </c>
      <c r="I930" t="s">
        <v>6154</v>
      </c>
      <c r="J930" t="s">
        <v>12</v>
      </c>
      <c r="K930" t="s">
        <v>6159</v>
      </c>
      <c r="L930">
        <v>12</v>
      </c>
      <c r="M930" t="s">
        <v>2470</v>
      </c>
    </row>
    <row r="931" spans="1:13" x14ac:dyDescent="0.25">
      <c r="A931" t="s">
        <v>2887</v>
      </c>
      <c r="B931" s="1">
        <v>35409</v>
      </c>
      <c r="C931" s="2" t="str">
        <f>CHOOSE(WEEKDAY(sharks_attacks_09082024[[#This Row],[Date]],2), "Monday", "Tuesday", "Wednesday", "Thursday", "Friday", "Saturday", "Sunday")</f>
        <v>Tuesday</v>
      </c>
      <c r="D931" t="s">
        <v>10</v>
      </c>
      <c r="E931" t="s">
        <v>6091</v>
      </c>
      <c r="F931" t="s">
        <v>52</v>
      </c>
      <c r="G931" t="s">
        <v>2888</v>
      </c>
      <c r="H931" t="s">
        <v>6157</v>
      </c>
      <c r="I931" t="s">
        <v>6153</v>
      </c>
      <c r="J931" t="s">
        <v>1787</v>
      </c>
      <c r="K931" t="s">
        <v>6160</v>
      </c>
      <c r="L931">
        <v>16</v>
      </c>
      <c r="M931" t="s">
        <v>1827</v>
      </c>
    </row>
    <row r="932" spans="1:13" x14ac:dyDescent="0.25">
      <c r="A932" t="s">
        <v>2889</v>
      </c>
      <c r="B932" s="1">
        <v>35213</v>
      </c>
      <c r="C932" s="2" t="str">
        <f>CHOOSE(WEEKDAY(sharks_attacks_09082024[[#This Row],[Date]],2), "Monday", "Tuesday", "Wednesday", "Thursday", "Friday", "Saturday", "Sunday")</f>
        <v>Tuesday</v>
      </c>
      <c r="D932" t="s">
        <v>10</v>
      </c>
      <c r="E932" t="s">
        <v>6091</v>
      </c>
      <c r="F932" t="s">
        <v>52</v>
      </c>
      <c r="G932" t="s">
        <v>2890</v>
      </c>
      <c r="H932" t="s">
        <v>6157</v>
      </c>
      <c r="I932" t="s">
        <v>6155</v>
      </c>
      <c r="J932" t="s">
        <v>22</v>
      </c>
      <c r="K932" t="s">
        <v>6160</v>
      </c>
      <c r="L932">
        <v>14</v>
      </c>
      <c r="M932" t="s">
        <v>2891</v>
      </c>
    </row>
    <row r="933" spans="1:13" x14ac:dyDescent="0.25">
      <c r="A933" t="s">
        <v>2892</v>
      </c>
      <c r="B933" s="1">
        <v>34749</v>
      </c>
      <c r="C933" s="2" t="str">
        <f>CHOOSE(WEEKDAY(sharks_attacks_09082024[[#This Row],[Date]],2), "Monday", "Tuesday", "Wednesday", "Thursday", "Friday", "Saturday", "Sunday")</f>
        <v>Sunday</v>
      </c>
      <c r="D933" t="s">
        <v>10</v>
      </c>
      <c r="E933" t="s">
        <v>6091</v>
      </c>
      <c r="F933" t="s">
        <v>41</v>
      </c>
      <c r="G933" t="s">
        <v>2893</v>
      </c>
      <c r="H933" t="s">
        <v>6157</v>
      </c>
      <c r="I933" t="s">
        <v>6154</v>
      </c>
      <c r="J933" t="s">
        <v>2894</v>
      </c>
      <c r="K933" t="s">
        <v>6160</v>
      </c>
      <c r="L933">
        <v>17</v>
      </c>
      <c r="M933" t="s">
        <v>2806</v>
      </c>
    </row>
    <row r="934" spans="1:13" x14ac:dyDescent="0.25">
      <c r="A934" t="s">
        <v>2895</v>
      </c>
      <c r="B934" s="1">
        <v>34723</v>
      </c>
      <c r="C934" s="2" t="str">
        <f>CHOOSE(WEEKDAY(sharks_attacks_09082024[[#This Row],[Date]],2), "Monday", "Tuesday", "Wednesday", "Thursday", "Friday", "Saturday", "Sunday")</f>
        <v>Tuesday</v>
      </c>
      <c r="D934" t="s">
        <v>10</v>
      </c>
      <c r="E934" t="s">
        <v>6091</v>
      </c>
      <c r="F934" t="s">
        <v>41</v>
      </c>
      <c r="G934" t="s">
        <v>2896</v>
      </c>
      <c r="H934" t="s">
        <v>6157</v>
      </c>
      <c r="I934" t="s">
        <v>6155</v>
      </c>
      <c r="J934" t="s">
        <v>2897</v>
      </c>
      <c r="K934" t="s">
        <v>6159</v>
      </c>
      <c r="L934">
        <v>18</v>
      </c>
      <c r="M934" t="s">
        <v>2898</v>
      </c>
    </row>
    <row r="935" spans="1:13" x14ac:dyDescent="0.25">
      <c r="A935" t="s">
        <v>2899</v>
      </c>
      <c r="B935" s="1">
        <v>34698</v>
      </c>
      <c r="C935" s="2" t="str">
        <f>CHOOSE(WEEKDAY(sharks_attacks_09082024[[#This Row],[Date]],2), "Monday", "Tuesday", "Wednesday", "Thursday", "Friday", "Saturday", "Sunday")</f>
        <v>Friday</v>
      </c>
      <c r="D935" t="s">
        <v>10</v>
      </c>
      <c r="E935" t="s">
        <v>6091</v>
      </c>
      <c r="F935" t="s">
        <v>121</v>
      </c>
      <c r="G935" t="s">
        <v>2900</v>
      </c>
      <c r="H935" t="s">
        <v>6157</v>
      </c>
      <c r="I935" t="s">
        <v>6154</v>
      </c>
      <c r="J935" t="s">
        <v>99</v>
      </c>
      <c r="K935" t="s">
        <v>6160</v>
      </c>
      <c r="L935">
        <v>16</v>
      </c>
      <c r="M935" t="s">
        <v>2901</v>
      </c>
    </row>
    <row r="936" spans="1:13" x14ac:dyDescent="0.25">
      <c r="A936" t="s">
        <v>2902</v>
      </c>
      <c r="B936" s="1">
        <v>34524</v>
      </c>
      <c r="C936" s="2" t="str">
        <f>CHOOSE(WEEKDAY(sharks_attacks_09082024[[#This Row],[Date]],2), "Monday", "Tuesday", "Wednesday", "Thursday", "Friday", "Saturday", "Sunday")</f>
        <v>Saturday</v>
      </c>
      <c r="D936" t="s">
        <v>10</v>
      </c>
      <c r="E936" t="s">
        <v>6091</v>
      </c>
      <c r="F936" t="s">
        <v>52</v>
      </c>
      <c r="G936" t="s">
        <v>2903</v>
      </c>
      <c r="H936" t="s">
        <v>6157</v>
      </c>
      <c r="I936" t="s">
        <v>6154</v>
      </c>
      <c r="J936" t="s">
        <v>2904</v>
      </c>
      <c r="K936" t="s">
        <v>6160</v>
      </c>
      <c r="L936">
        <v>13</v>
      </c>
      <c r="M936" t="s">
        <v>2040</v>
      </c>
    </row>
    <row r="937" spans="1:13" x14ac:dyDescent="0.25">
      <c r="A937" t="s">
        <v>2905</v>
      </c>
      <c r="B937" s="1">
        <v>34524</v>
      </c>
      <c r="C937" s="2" t="str">
        <f>CHOOSE(WEEKDAY(sharks_attacks_09082024[[#This Row],[Date]],2), "Monday", "Tuesday", "Wednesday", "Thursday", "Friday", "Saturday", "Sunday")</f>
        <v>Saturday</v>
      </c>
      <c r="D937" t="s">
        <v>10</v>
      </c>
      <c r="E937" t="s">
        <v>6091</v>
      </c>
      <c r="F937" t="s">
        <v>52</v>
      </c>
      <c r="G937" t="s">
        <v>2906</v>
      </c>
      <c r="H937" t="s">
        <v>6157</v>
      </c>
      <c r="I937" t="s">
        <v>6154</v>
      </c>
      <c r="J937" t="s">
        <v>48</v>
      </c>
      <c r="K937" t="s">
        <v>6159</v>
      </c>
      <c r="L937">
        <v>13</v>
      </c>
      <c r="M937" t="s">
        <v>2040</v>
      </c>
    </row>
    <row r="938" spans="1:13" x14ac:dyDescent="0.25">
      <c r="A938" t="s">
        <v>2907</v>
      </c>
      <c r="B938" s="1">
        <v>34392</v>
      </c>
      <c r="C938" s="2" t="str">
        <f>CHOOSE(WEEKDAY(sharks_attacks_09082024[[#This Row],[Date]],2), "Monday", "Tuesday", "Wednesday", "Thursday", "Friday", "Saturday", "Sunday")</f>
        <v>Sunday</v>
      </c>
      <c r="D938" t="s">
        <v>10</v>
      </c>
      <c r="E938" t="s">
        <v>6091</v>
      </c>
      <c r="F938" t="s">
        <v>39</v>
      </c>
      <c r="G938" t="s">
        <v>2908</v>
      </c>
      <c r="H938" t="s">
        <v>6157</v>
      </c>
      <c r="I938" t="s">
        <v>6153</v>
      </c>
      <c r="J938" t="s">
        <v>74</v>
      </c>
      <c r="K938" t="s">
        <v>6160</v>
      </c>
      <c r="L938">
        <v>11</v>
      </c>
      <c r="M938" t="s">
        <v>2225</v>
      </c>
    </row>
    <row r="939" spans="1:13" x14ac:dyDescent="0.25">
      <c r="A939" t="s">
        <v>2909</v>
      </c>
      <c r="B939" s="1">
        <v>34377</v>
      </c>
      <c r="C939" s="2" t="str">
        <f>CHOOSE(WEEKDAY(sharks_attacks_09082024[[#This Row],[Date]],2), "Monday", "Tuesday", "Wednesday", "Thursday", "Friday", "Saturday", "Sunday")</f>
        <v>Saturday</v>
      </c>
      <c r="D939" t="s">
        <v>10</v>
      </c>
      <c r="E939" t="s">
        <v>6091</v>
      </c>
      <c r="F939" t="s">
        <v>52</v>
      </c>
      <c r="G939" t="s">
        <v>2910</v>
      </c>
      <c r="H939" t="s">
        <v>6157</v>
      </c>
      <c r="I939" t="s">
        <v>6155</v>
      </c>
      <c r="J939" t="s">
        <v>22</v>
      </c>
      <c r="K939" t="s">
        <v>6160</v>
      </c>
      <c r="L939">
        <v>16</v>
      </c>
      <c r="M939" t="s">
        <v>2882</v>
      </c>
    </row>
    <row r="940" spans="1:13" x14ac:dyDescent="0.25">
      <c r="A940" t="s">
        <v>2911</v>
      </c>
      <c r="B940" s="1">
        <v>34337</v>
      </c>
      <c r="C940" s="2" t="str">
        <f>CHOOSE(WEEKDAY(sharks_attacks_09082024[[#This Row],[Date]],2), "Monday", "Tuesday", "Wednesday", "Thursday", "Friday", "Saturday", "Sunday")</f>
        <v>Monday</v>
      </c>
      <c r="D940" t="s">
        <v>10</v>
      </c>
      <c r="E940" t="s">
        <v>6091</v>
      </c>
      <c r="F940" t="s">
        <v>41</v>
      </c>
      <c r="G940" t="s">
        <v>2912</v>
      </c>
      <c r="H940" t="s">
        <v>6157</v>
      </c>
      <c r="I940" t="s">
        <v>6154</v>
      </c>
      <c r="J940" t="s">
        <v>55</v>
      </c>
      <c r="K940" t="s">
        <v>6160</v>
      </c>
      <c r="L940">
        <v>16</v>
      </c>
      <c r="M940" t="s">
        <v>2913</v>
      </c>
    </row>
    <row r="941" spans="1:13" x14ac:dyDescent="0.25">
      <c r="A941" t="s">
        <v>2914</v>
      </c>
      <c r="B941" s="1">
        <v>34238</v>
      </c>
      <c r="C941" s="2" t="str">
        <f>CHOOSE(WEEKDAY(sharks_attacks_09082024[[#This Row],[Date]],2), "Monday", "Tuesday", "Wednesday", "Thursday", "Friday", "Saturday", "Sunday")</f>
        <v>Sunday</v>
      </c>
      <c r="D941" t="s">
        <v>10</v>
      </c>
      <c r="E941" t="s">
        <v>6091</v>
      </c>
      <c r="F941" t="s">
        <v>39</v>
      </c>
      <c r="G941" t="s">
        <v>2915</v>
      </c>
      <c r="H941" t="s">
        <v>6157</v>
      </c>
      <c r="I941" t="s">
        <v>6154</v>
      </c>
      <c r="J941" t="s">
        <v>86</v>
      </c>
      <c r="K941" t="s">
        <v>6160</v>
      </c>
      <c r="L941">
        <v>11</v>
      </c>
      <c r="M941" t="s">
        <v>2882</v>
      </c>
    </row>
    <row r="942" spans="1:13" x14ac:dyDescent="0.25">
      <c r="A942" t="s">
        <v>2916</v>
      </c>
      <c r="B942" s="1">
        <v>34180</v>
      </c>
      <c r="C942" s="2" t="str">
        <f>CHOOSE(WEEKDAY(sharks_attacks_09082024[[#This Row],[Date]],2), "Monday", "Tuesday", "Wednesday", "Thursday", "Friday", "Saturday", "Sunday")</f>
        <v>Friday</v>
      </c>
      <c r="D942" t="s">
        <v>10</v>
      </c>
      <c r="E942" t="s">
        <v>6091</v>
      </c>
      <c r="F942" t="s">
        <v>52</v>
      </c>
      <c r="G942" t="s">
        <v>2917</v>
      </c>
      <c r="H942" t="s">
        <v>6157</v>
      </c>
      <c r="I942" t="s">
        <v>6154</v>
      </c>
      <c r="J942" t="s">
        <v>2918</v>
      </c>
      <c r="K942" t="s">
        <v>6160</v>
      </c>
      <c r="L942">
        <v>15</v>
      </c>
      <c r="M942" t="s">
        <v>2040</v>
      </c>
    </row>
    <row r="943" spans="1:13" x14ac:dyDescent="0.25">
      <c r="A943" t="s">
        <v>2919</v>
      </c>
      <c r="B943" s="1">
        <v>33703</v>
      </c>
      <c r="C943" s="2" t="str">
        <f>CHOOSE(WEEKDAY(sharks_attacks_09082024[[#This Row],[Date]],2), "Monday", "Tuesday", "Wednesday", "Thursday", "Friday", "Saturday", "Sunday")</f>
        <v>Thursday</v>
      </c>
      <c r="D943" t="s">
        <v>10</v>
      </c>
      <c r="E943" t="s">
        <v>6091</v>
      </c>
      <c r="F943" t="s">
        <v>52</v>
      </c>
      <c r="G943" t="s">
        <v>2920</v>
      </c>
      <c r="H943" t="s">
        <v>6157</v>
      </c>
      <c r="I943" t="s">
        <v>6154</v>
      </c>
      <c r="J943" t="s">
        <v>2921</v>
      </c>
      <c r="K943" t="s">
        <v>6160</v>
      </c>
      <c r="L943">
        <v>13</v>
      </c>
      <c r="M943" t="s">
        <v>2922</v>
      </c>
    </row>
    <row r="944" spans="1:13" x14ac:dyDescent="0.25">
      <c r="A944" t="s">
        <v>2923</v>
      </c>
      <c r="B944" s="1">
        <v>33626</v>
      </c>
      <c r="C944" s="2" t="str">
        <f>CHOOSE(WEEKDAY(sharks_attacks_09082024[[#This Row],[Date]],2), "Monday", "Tuesday", "Wednesday", "Thursday", "Friday", "Saturday", "Sunday")</f>
        <v>Thursday</v>
      </c>
      <c r="D944" t="s">
        <v>10</v>
      </c>
      <c r="E944" t="s">
        <v>6091</v>
      </c>
      <c r="F944" t="s">
        <v>41</v>
      </c>
      <c r="G944" t="s">
        <v>2924</v>
      </c>
      <c r="H944" t="s">
        <v>6157</v>
      </c>
      <c r="I944" t="s">
        <v>6155</v>
      </c>
      <c r="J944" t="s">
        <v>1198</v>
      </c>
      <c r="K944" t="s">
        <v>6160</v>
      </c>
      <c r="L944">
        <v>17</v>
      </c>
      <c r="M944" t="s">
        <v>2925</v>
      </c>
    </row>
    <row r="945" spans="1:13" x14ac:dyDescent="0.25">
      <c r="A945" t="s">
        <v>2926</v>
      </c>
      <c r="B945" s="1">
        <v>33611</v>
      </c>
      <c r="C945" s="2" t="str">
        <f>CHOOSE(WEEKDAY(sharks_attacks_09082024[[#This Row],[Date]],2), "Monday", "Tuesday", "Wednesday", "Thursday", "Friday", "Saturday", "Sunday")</f>
        <v>Wednesday</v>
      </c>
      <c r="D945" t="s">
        <v>10</v>
      </c>
      <c r="E945" t="s">
        <v>6091</v>
      </c>
      <c r="F945" t="s">
        <v>39</v>
      </c>
      <c r="G945" t="s">
        <v>2927</v>
      </c>
      <c r="H945" t="s">
        <v>6157</v>
      </c>
      <c r="I945" t="s">
        <v>6154</v>
      </c>
      <c r="J945" t="s">
        <v>2928</v>
      </c>
      <c r="K945" t="s">
        <v>6160</v>
      </c>
      <c r="L945">
        <v>17</v>
      </c>
      <c r="M945" t="s">
        <v>2929</v>
      </c>
    </row>
    <row r="946" spans="1:13" x14ac:dyDescent="0.25">
      <c r="A946" t="s">
        <v>2930</v>
      </c>
      <c r="B946" s="1">
        <v>33377</v>
      </c>
      <c r="C946" s="2" t="str">
        <f>CHOOSE(WEEKDAY(sharks_attacks_09082024[[#This Row],[Date]],2), "Monday", "Tuesday", "Wednesday", "Thursday", "Friday", "Saturday", "Sunday")</f>
        <v>Sunday</v>
      </c>
      <c r="D946" t="s">
        <v>10</v>
      </c>
      <c r="E946" t="s">
        <v>6091</v>
      </c>
      <c r="F946" t="s">
        <v>50</v>
      </c>
      <c r="G946" t="s">
        <v>2931</v>
      </c>
      <c r="H946" t="s">
        <v>6157</v>
      </c>
      <c r="I946" t="s">
        <v>6153</v>
      </c>
      <c r="J946" t="s">
        <v>2932</v>
      </c>
      <c r="K946" t="s">
        <v>6160</v>
      </c>
      <c r="L946">
        <v>13</v>
      </c>
      <c r="M946" t="s">
        <v>2933</v>
      </c>
    </row>
    <row r="947" spans="1:13" x14ac:dyDescent="0.25">
      <c r="A947" t="s">
        <v>2934</v>
      </c>
      <c r="B947" s="1">
        <v>33281</v>
      </c>
      <c r="C947" s="2" t="str">
        <f>CHOOSE(WEEKDAY(sharks_attacks_09082024[[#This Row],[Date]],2), "Monday", "Tuesday", "Wednesday", "Thursday", "Friday", "Saturday", "Sunday")</f>
        <v>Tuesday</v>
      </c>
      <c r="D947" t="s">
        <v>10</v>
      </c>
      <c r="E947" t="s">
        <v>6091</v>
      </c>
      <c r="F947" t="s">
        <v>39</v>
      </c>
      <c r="G947" t="s">
        <v>2935</v>
      </c>
      <c r="H947" t="s">
        <v>6157</v>
      </c>
      <c r="I947" t="s">
        <v>6154</v>
      </c>
      <c r="J947" t="s">
        <v>2936</v>
      </c>
      <c r="K947" t="s">
        <v>6160</v>
      </c>
      <c r="L947">
        <v>12</v>
      </c>
      <c r="M947" t="s">
        <v>2901</v>
      </c>
    </row>
    <row r="948" spans="1:13" x14ac:dyDescent="0.25">
      <c r="A948" t="s">
        <v>2937</v>
      </c>
      <c r="B948" s="1">
        <v>33131</v>
      </c>
      <c r="C948" s="2" t="str">
        <f>CHOOSE(WEEKDAY(sharks_attacks_09082024[[#This Row],[Date]],2), "Monday", "Tuesday", "Wednesday", "Thursday", "Friday", "Saturday", "Sunday")</f>
        <v>Saturday</v>
      </c>
      <c r="D948" t="s">
        <v>10</v>
      </c>
      <c r="E948" t="s">
        <v>6091</v>
      </c>
      <c r="F948" t="s">
        <v>39</v>
      </c>
      <c r="G948" t="s">
        <v>2938</v>
      </c>
      <c r="H948" t="s">
        <v>6157</v>
      </c>
      <c r="I948" t="s">
        <v>6154</v>
      </c>
      <c r="J948" t="s">
        <v>116</v>
      </c>
      <c r="K948" t="s">
        <v>6160</v>
      </c>
      <c r="L948">
        <v>13</v>
      </c>
      <c r="M948" t="s">
        <v>2939</v>
      </c>
    </row>
    <row r="949" spans="1:13" x14ac:dyDescent="0.25">
      <c r="A949" t="s">
        <v>2940</v>
      </c>
      <c r="B949" s="1">
        <v>33048</v>
      </c>
      <c r="C949" s="2" t="str">
        <f>CHOOSE(WEEKDAY(sharks_attacks_09082024[[#This Row],[Date]],2), "Monday", "Tuesday", "Wednesday", "Thursday", "Friday", "Saturday", "Sunday")</f>
        <v>Sunday</v>
      </c>
      <c r="D949" t="s">
        <v>10</v>
      </c>
      <c r="E949" t="s">
        <v>6091</v>
      </c>
      <c r="F949" t="s">
        <v>2941</v>
      </c>
      <c r="G949" t="s">
        <v>2942</v>
      </c>
      <c r="H949" t="s">
        <v>6158</v>
      </c>
      <c r="I949" t="s">
        <v>6154</v>
      </c>
      <c r="J949" t="s">
        <v>46</v>
      </c>
      <c r="K949" t="s">
        <v>6159</v>
      </c>
      <c r="L949">
        <v>15</v>
      </c>
      <c r="M949" t="s">
        <v>2943</v>
      </c>
    </row>
    <row r="950" spans="1:13" x14ac:dyDescent="0.25">
      <c r="A950" t="s">
        <v>2944</v>
      </c>
      <c r="B950" s="1">
        <v>32999</v>
      </c>
      <c r="C950" s="2" t="str">
        <f>CHOOSE(WEEKDAY(sharks_attacks_09082024[[#This Row],[Date]],2), "Monday", "Tuesday", "Wednesday", "Thursday", "Friday", "Saturday", "Sunday")</f>
        <v>Sunday</v>
      </c>
      <c r="D950" t="s">
        <v>10</v>
      </c>
      <c r="E950" t="s">
        <v>6091</v>
      </c>
      <c r="F950" t="s">
        <v>2945</v>
      </c>
      <c r="G950" t="s">
        <v>2946</v>
      </c>
      <c r="H950" t="s">
        <v>6157</v>
      </c>
      <c r="I950" t="s">
        <v>6154</v>
      </c>
      <c r="J950" t="s">
        <v>32</v>
      </c>
      <c r="K950" t="s">
        <v>6160</v>
      </c>
      <c r="L950">
        <v>12</v>
      </c>
      <c r="M950" t="s">
        <v>2947</v>
      </c>
    </row>
    <row r="951" spans="1:13" x14ac:dyDescent="0.25">
      <c r="A951" t="s">
        <v>2948</v>
      </c>
      <c r="B951" s="1">
        <v>32977</v>
      </c>
      <c r="C951" s="2" t="str">
        <f>CHOOSE(WEEKDAY(sharks_attacks_09082024[[#This Row],[Date]],2), "Monday", "Tuesday", "Wednesday", "Thursday", "Friday", "Saturday", "Sunday")</f>
        <v>Saturday</v>
      </c>
      <c r="D951" t="s">
        <v>10</v>
      </c>
      <c r="E951" t="s">
        <v>6091</v>
      </c>
      <c r="F951" t="s">
        <v>2949</v>
      </c>
      <c r="G951" t="s">
        <v>2950</v>
      </c>
      <c r="H951" t="s">
        <v>6157</v>
      </c>
      <c r="I951" t="s">
        <v>6154</v>
      </c>
      <c r="J951" t="s">
        <v>22</v>
      </c>
      <c r="K951" t="s">
        <v>6160</v>
      </c>
      <c r="L951">
        <v>14</v>
      </c>
      <c r="M951" t="s">
        <v>2951</v>
      </c>
    </row>
    <row r="952" spans="1:13" x14ac:dyDescent="0.25">
      <c r="A952" t="s">
        <v>2952</v>
      </c>
      <c r="B952" s="1">
        <v>32830</v>
      </c>
      <c r="C952" s="2" t="str">
        <f>CHOOSE(WEEKDAY(sharks_attacks_09082024[[#This Row],[Date]],2), "Monday", "Tuesday", "Wednesday", "Thursday", "Friday", "Saturday", "Sunday")</f>
        <v>Saturday</v>
      </c>
      <c r="D952" t="s">
        <v>10</v>
      </c>
      <c r="E952" t="s">
        <v>6091</v>
      </c>
      <c r="F952" t="s">
        <v>2484</v>
      </c>
      <c r="G952" t="s">
        <v>2953</v>
      </c>
      <c r="H952" t="s">
        <v>6157</v>
      </c>
      <c r="I952" t="s">
        <v>6154</v>
      </c>
      <c r="J952" t="s">
        <v>12</v>
      </c>
      <c r="K952" t="s">
        <v>6159</v>
      </c>
      <c r="L952">
        <v>12</v>
      </c>
      <c r="M952" t="s">
        <v>1827</v>
      </c>
    </row>
    <row r="953" spans="1:13" x14ac:dyDescent="0.25">
      <c r="A953" t="s">
        <v>2954</v>
      </c>
      <c r="B953" s="1">
        <v>32768</v>
      </c>
      <c r="C953" s="2" t="str">
        <f>CHOOSE(WEEKDAY(sharks_attacks_09082024[[#This Row],[Date]],2), "Monday", "Tuesday", "Wednesday", "Thursday", "Friday", "Saturday", "Sunday")</f>
        <v>Sunday</v>
      </c>
      <c r="D953" t="s">
        <v>10</v>
      </c>
      <c r="E953" t="s">
        <v>6091</v>
      </c>
      <c r="F953" t="s">
        <v>103</v>
      </c>
      <c r="G953" t="s">
        <v>2953</v>
      </c>
      <c r="H953" t="s">
        <v>6157</v>
      </c>
      <c r="I953" t="s">
        <v>6154</v>
      </c>
      <c r="J953" t="s">
        <v>2955</v>
      </c>
      <c r="K953" t="s">
        <v>6160</v>
      </c>
      <c r="L953">
        <v>14</v>
      </c>
      <c r="M953" t="s">
        <v>2956</v>
      </c>
    </row>
    <row r="954" spans="1:13" x14ac:dyDescent="0.25">
      <c r="A954" t="s">
        <v>2957</v>
      </c>
      <c r="B954" s="1">
        <v>32742</v>
      </c>
      <c r="C954" s="2" t="str">
        <f>CHOOSE(WEEKDAY(sharks_attacks_09082024[[#This Row],[Date]],2), "Monday", "Tuesday", "Wednesday", "Thursday", "Friday", "Saturday", "Sunday")</f>
        <v>Tuesday</v>
      </c>
      <c r="D954" t="s">
        <v>10</v>
      </c>
      <c r="E954" t="s">
        <v>6091</v>
      </c>
      <c r="F954" t="s">
        <v>52</v>
      </c>
      <c r="G954" t="s">
        <v>2958</v>
      </c>
      <c r="H954" t="s">
        <v>6157</v>
      </c>
      <c r="I954" t="s">
        <v>6154</v>
      </c>
      <c r="J954" t="s">
        <v>2959</v>
      </c>
      <c r="K954" t="s">
        <v>6160</v>
      </c>
      <c r="L954">
        <v>10</v>
      </c>
      <c r="M954" t="s">
        <v>2960</v>
      </c>
    </row>
    <row r="955" spans="1:13" x14ac:dyDescent="0.25">
      <c r="A955" t="s">
        <v>2961</v>
      </c>
      <c r="B955" s="1">
        <v>32709</v>
      </c>
      <c r="C955" s="2" t="str">
        <f>CHOOSE(WEEKDAY(sharks_attacks_09082024[[#This Row],[Date]],2), "Monday", "Tuesday", "Wednesday", "Thursday", "Friday", "Saturday", "Sunday")</f>
        <v>Thursday</v>
      </c>
      <c r="D955" t="s">
        <v>10</v>
      </c>
      <c r="E955" t="s">
        <v>6091</v>
      </c>
      <c r="F955" t="s">
        <v>52</v>
      </c>
      <c r="G955" t="s">
        <v>2962</v>
      </c>
      <c r="H955" t="s">
        <v>6157</v>
      </c>
      <c r="I955" t="s">
        <v>6154</v>
      </c>
      <c r="J955" t="s">
        <v>1417</v>
      </c>
      <c r="K955" t="s">
        <v>6160</v>
      </c>
      <c r="L955">
        <v>10</v>
      </c>
      <c r="M955" t="s">
        <v>2891</v>
      </c>
    </row>
    <row r="956" spans="1:13" x14ac:dyDescent="0.25">
      <c r="A956" t="s">
        <v>2963</v>
      </c>
      <c r="B956" s="1">
        <v>32664</v>
      </c>
      <c r="C956" s="2" t="str">
        <f>CHOOSE(WEEKDAY(sharks_attacks_09082024[[#This Row],[Date]],2), "Monday", "Tuesday", "Wednesday", "Thursday", "Friday", "Saturday", "Sunday")</f>
        <v>Monday</v>
      </c>
      <c r="D956" t="s">
        <v>10</v>
      </c>
      <c r="E956" t="s">
        <v>6091</v>
      </c>
      <c r="F956" t="s">
        <v>52</v>
      </c>
      <c r="G956" t="s">
        <v>2964</v>
      </c>
      <c r="H956" t="s">
        <v>6157</v>
      </c>
      <c r="I956" t="s">
        <v>6155</v>
      </c>
      <c r="J956" t="s">
        <v>99</v>
      </c>
      <c r="K956" t="s">
        <v>6160</v>
      </c>
      <c r="L956">
        <v>16</v>
      </c>
      <c r="M956" t="s">
        <v>2882</v>
      </c>
    </row>
    <row r="957" spans="1:13" x14ac:dyDescent="0.25">
      <c r="A957" t="s">
        <v>2965</v>
      </c>
      <c r="B957" s="1">
        <v>32662</v>
      </c>
      <c r="C957" s="2" t="str">
        <f>CHOOSE(WEEKDAY(sharks_attacks_09082024[[#This Row],[Date]],2), "Monday", "Tuesday", "Wednesday", "Thursday", "Friday", "Saturday", "Sunday")</f>
        <v>Saturday</v>
      </c>
      <c r="D957" t="s">
        <v>10</v>
      </c>
      <c r="E957" t="s">
        <v>6091</v>
      </c>
      <c r="F957" t="s">
        <v>103</v>
      </c>
      <c r="G957" t="s">
        <v>2966</v>
      </c>
      <c r="H957" t="s">
        <v>6157</v>
      </c>
      <c r="I957" t="s">
        <v>6154</v>
      </c>
      <c r="J957" t="s">
        <v>600</v>
      </c>
      <c r="K957" t="s">
        <v>6160</v>
      </c>
      <c r="L957">
        <v>15</v>
      </c>
      <c r="M957" t="s">
        <v>2891</v>
      </c>
    </row>
    <row r="958" spans="1:13" x14ac:dyDescent="0.25">
      <c r="A958" t="s">
        <v>2967</v>
      </c>
      <c r="B958" s="1">
        <v>32310</v>
      </c>
      <c r="C958" s="2" t="str">
        <f>CHOOSE(WEEKDAY(sharks_attacks_09082024[[#This Row],[Date]],2), "Monday", "Tuesday", "Wednesday", "Thursday", "Friday", "Saturday", "Sunday")</f>
        <v>Thursday</v>
      </c>
      <c r="D958" t="s">
        <v>10</v>
      </c>
      <c r="E958" t="s">
        <v>6091</v>
      </c>
      <c r="F958" t="s">
        <v>39</v>
      </c>
      <c r="G958" t="s">
        <v>2968</v>
      </c>
      <c r="H958" t="s">
        <v>6157</v>
      </c>
      <c r="I958" t="s">
        <v>6154</v>
      </c>
      <c r="J958" t="s">
        <v>69</v>
      </c>
      <c r="K958" t="s">
        <v>6160</v>
      </c>
      <c r="L958">
        <v>9</v>
      </c>
      <c r="M958" t="s">
        <v>1827</v>
      </c>
    </row>
    <row r="959" spans="1:13" x14ac:dyDescent="0.25">
      <c r="A959" t="s">
        <v>2969</v>
      </c>
      <c r="B959" s="1">
        <v>32218</v>
      </c>
      <c r="C959" s="2" t="str">
        <f>CHOOSE(WEEKDAY(sharks_attacks_09082024[[#This Row],[Date]],2), "Monday", "Tuesday", "Wednesday", "Thursday", "Friday", "Saturday", "Sunday")</f>
        <v>Wednesday</v>
      </c>
      <c r="D959" t="s">
        <v>10</v>
      </c>
      <c r="E959" t="s">
        <v>6091</v>
      </c>
      <c r="F959" t="s">
        <v>52</v>
      </c>
      <c r="G959" t="s">
        <v>2970</v>
      </c>
      <c r="H959" t="s">
        <v>6157</v>
      </c>
      <c r="I959" t="s">
        <v>6155</v>
      </c>
      <c r="J959" t="s">
        <v>2971</v>
      </c>
      <c r="K959" t="s">
        <v>6160</v>
      </c>
      <c r="L959">
        <v>16</v>
      </c>
      <c r="M959" t="s">
        <v>2972</v>
      </c>
    </row>
    <row r="960" spans="1:13" x14ac:dyDescent="0.25">
      <c r="A960" t="s">
        <v>2973</v>
      </c>
      <c r="B960" s="1">
        <v>32187</v>
      </c>
      <c r="C960" s="2" t="str">
        <f>CHOOSE(WEEKDAY(sharks_attacks_09082024[[#This Row],[Date]],2), "Monday", "Tuesday", "Wednesday", "Thursday", "Friday", "Saturday", "Sunday")</f>
        <v>Sunday</v>
      </c>
      <c r="D960" t="s">
        <v>10</v>
      </c>
      <c r="E960" t="s">
        <v>6091</v>
      </c>
      <c r="F960" t="s">
        <v>52</v>
      </c>
      <c r="G960" t="s">
        <v>2974</v>
      </c>
      <c r="H960" t="s">
        <v>6157</v>
      </c>
      <c r="I960" t="s">
        <v>6154</v>
      </c>
      <c r="J960" t="s">
        <v>88</v>
      </c>
      <c r="K960" t="s">
        <v>6160</v>
      </c>
      <c r="L960">
        <v>17</v>
      </c>
      <c r="M960" t="s">
        <v>2975</v>
      </c>
    </row>
    <row r="961" spans="1:13" x14ac:dyDescent="0.25">
      <c r="A961" t="s">
        <v>2976</v>
      </c>
      <c r="B961" s="1">
        <v>32186</v>
      </c>
      <c r="C961" s="2" t="str">
        <f>CHOOSE(WEEKDAY(sharks_attacks_09082024[[#This Row],[Date]],2), "Monday", "Tuesday", "Wednesday", "Thursday", "Friday", "Saturday", "Sunday")</f>
        <v>Saturday</v>
      </c>
      <c r="D961" t="s">
        <v>10</v>
      </c>
      <c r="E961" t="s">
        <v>6091</v>
      </c>
      <c r="F961" t="s">
        <v>2977</v>
      </c>
      <c r="G961" t="s">
        <v>2978</v>
      </c>
      <c r="H961" t="s">
        <v>6158</v>
      </c>
      <c r="I961" t="s">
        <v>6155</v>
      </c>
      <c r="J961" t="s">
        <v>126</v>
      </c>
      <c r="K961" t="s">
        <v>6160</v>
      </c>
      <c r="L961">
        <v>7</v>
      </c>
      <c r="M961" t="s">
        <v>2979</v>
      </c>
    </row>
    <row r="962" spans="1:13" x14ac:dyDescent="0.25">
      <c r="A962" t="s">
        <v>2980</v>
      </c>
      <c r="B962" s="1">
        <v>32061</v>
      </c>
      <c r="C962" s="2" t="str">
        <f>CHOOSE(WEEKDAY(sharks_attacks_09082024[[#This Row],[Date]],2), "Monday", "Tuesday", "Wednesday", "Thursday", "Friday", "Saturday", "Sunday")</f>
        <v>Sunday</v>
      </c>
      <c r="D962" t="s">
        <v>10</v>
      </c>
      <c r="E962" t="s">
        <v>6091</v>
      </c>
      <c r="F962" t="s">
        <v>39</v>
      </c>
      <c r="G962" t="s">
        <v>2981</v>
      </c>
      <c r="H962" t="s">
        <v>6157</v>
      </c>
      <c r="I962" t="s">
        <v>6154</v>
      </c>
      <c r="J962" t="s">
        <v>2982</v>
      </c>
      <c r="K962" t="s">
        <v>6160</v>
      </c>
      <c r="L962">
        <v>12</v>
      </c>
      <c r="M962" t="s">
        <v>1827</v>
      </c>
    </row>
    <row r="963" spans="1:13" x14ac:dyDescent="0.25">
      <c r="A963" t="s">
        <v>2983</v>
      </c>
      <c r="B963" s="1">
        <v>32033</v>
      </c>
      <c r="C963" s="2" t="str">
        <f>CHOOSE(WEEKDAY(sharks_attacks_09082024[[#This Row],[Date]],2), "Monday", "Tuesday", "Wednesday", "Thursday", "Friday", "Saturday", "Sunday")</f>
        <v>Sunday</v>
      </c>
      <c r="D963" t="s">
        <v>10</v>
      </c>
      <c r="E963" t="s">
        <v>6091</v>
      </c>
      <c r="F963" t="s">
        <v>52</v>
      </c>
      <c r="G963" t="s">
        <v>2984</v>
      </c>
      <c r="H963" t="s">
        <v>6157</v>
      </c>
      <c r="I963" t="s">
        <v>6154</v>
      </c>
      <c r="J963" t="s">
        <v>801</v>
      </c>
      <c r="K963" t="s">
        <v>6160</v>
      </c>
      <c r="L963">
        <v>11</v>
      </c>
      <c r="M963" t="s">
        <v>2985</v>
      </c>
    </row>
    <row r="964" spans="1:13" x14ac:dyDescent="0.25">
      <c r="A964" t="s">
        <v>2986</v>
      </c>
      <c r="B964" s="1">
        <v>31805</v>
      </c>
      <c r="C964" s="2" t="str">
        <f>CHOOSE(WEEKDAY(sharks_attacks_09082024[[#This Row],[Date]],2), "Monday", "Tuesday", "Wednesday", "Thursday", "Friday", "Saturday", "Sunday")</f>
        <v>Wednesday</v>
      </c>
      <c r="D964" t="s">
        <v>10</v>
      </c>
      <c r="E964" t="s">
        <v>6091</v>
      </c>
      <c r="F964" t="s">
        <v>39</v>
      </c>
      <c r="G964" t="s">
        <v>2987</v>
      </c>
      <c r="H964" t="s">
        <v>6157</v>
      </c>
      <c r="I964" t="s">
        <v>6154</v>
      </c>
      <c r="J964" t="s">
        <v>2988</v>
      </c>
      <c r="K964" t="s">
        <v>6160</v>
      </c>
      <c r="L964">
        <v>12</v>
      </c>
      <c r="M964" t="s">
        <v>2989</v>
      </c>
    </row>
    <row r="965" spans="1:13" x14ac:dyDescent="0.25">
      <c r="A965" t="s">
        <v>2990</v>
      </c>
      <c r="B965" s="1">
        <v>31777</v>
      </c>
      <c r="C965" s="2" t="str">
        <f>CHOOSE(WEEKDAY(sharks_attacks_09082024[[#This Row],[Date]],2), "Monday", "Tuesday", "Wednesday", "Thursday", "Friday", "Saturday", "Sunday")</f>
        <v>Wednesday</v>
      </c>
      <c r="D965" t="s">
        <v>10</v>
      </c>
      <c r="E965" t="s">
        <v>6091</v>
      </c>
      <c r="F965" t="s">
        <v>39</v>
      </c>
      <c r="G965" t="s">
        <v>2991</v>
      </c>
      <c r="H965" t="s">
        <v>6157</v>
      </c>
      <c r="I965" t="s">
        <v>6153</v>
      </c>
      <c r="J965" t="s">
        <v>2992</v>
      </c>
      <c r="K965" t="s">
        <v>6160</v>
      </c>
      <c r="L965">
        <v>14</v>
      </c>
      <c r="M965" t="s">
        <v>2993</v>
      </c>
    </row>
    <row r="966" spans="1:13" x14ac:dyDescent="0.25">
      <c r="A966" t="s">
        <v>2994</v>
      </c>
      <c r="B966" s="1">
        <v>31768</v>
      </c>
      <c r="C966" s="2" t="str">
        <f>CHOOSE(WEEKDAY(sharks_attacks_09082024[[#This Row],[Date]],2), "Monday", "Tuesday", "Wednesday", "Thursday", "Friday", "Saturday", "Sunday")</f>
        <v>Monday</v>
      </c>
      <c r="D966" t="s">
        <v>10</v>
      </c>
      <c r="E966" t="s">
        <v>6091</v>
      </c>
      <c r="F966" t="s">
        <v>121</v>
      </c>
      <c r="G966" t="s">
        <v>2995</v>
      </c>
      <c r="H966" t="s">
        <v>6157</v>
      </c>
      <c r="I966" t="s">
        <v>6154</v>
      </c>
      <c r="J966" t="s">
        <v>49</v>
      </c>
      <c r="K966" t="s">
        <v>6159</v>
      </c>
      <c r="L966">
        <v>17</v>
      </c>
      <c r="M966" t="s">
        <v>2882</v>
      </c>
    </row>
    <row r="967" spans="1:13" x14ac:dyDescent="0.25">
      <c r="A967" t="s">
        <v>2996</v>
      </c>
      <c r="B967" s="1">
        <v>31690</v>
      </c>
      <c r="C967" s="2" t="str">
        <f>CHOOSE(WEEKDAY(sharks_attacks_09082024[[#This Row],[Date]],2), "Monday", "Tuesday", "Wednesday", "Thursday", "Friday", "Saturday", "Sunday")</f>
        <v>Sunday</v>
      </c>
      <c r="D967" t="s">
        <v>10</v>
      </c>
      <c r="E967" t="s">
        <v>6091</v>
      </c>
      <c r="F967" t="s">
        <v>2997</v>
      </c>
      <c r="G967" t="s">
        <v>2998</v>
      </c>
      <c r="H967" t="s">
        <v>6157</v>
      </c>
      <c r="I967" t="s">
        <v>6154</v>
      </c>
      <c r="J967" t="s">
        <v>2364</v>
      </c>
      <c r="K967" t="s">
        <v>6160</v>
      </c>
      <c r="L967">
        <v>11</v>
      </c>
      <c r="M967" t="s">
        <v>2999</v>
      </c>
    </row>
    <row r="968" spans="1:13" x14ac:dyDescent="0.25">
      <c r="A968" t="s">
        <v>3000</v>
      </c>
      <c r="B968" s="1">
        <v>31594</v>
      </c>
      <c r="C968" s="2" t="str">
        <f>CHOOSE(WEEKDAY(sharks_attacks_09082024[[#This Row],[Date]],2), "Monday", "Tuesday", "Wednesday", "Thursday", "Friday", "Saturday", "Sunday")</f>
        <v>Tuesday</v>
      </c>
      <c r="D968" t="s">
        <v>10</v>
      </c>
      <c r="E968" t="s">
        <v>6091</v>
      </c>
      <c r="F968" t="s">
        <v>39</v>
      </c>
      <c r="G968" t="s">
        <v>3001</v>
      </c>
      <c r="H968" t="s">
        <v>6157</v>
      </c>
      <c r="I968" t="s">
        <v>6154</v>
      </c>
      <c r="J968" t="s">
        <v>3002</v>
      </c>
      <c r="K968" t="s">
        <v>6160</v>
      </c>
      <c r="L968">
        <v>17</v>
      </c>
      <c r="M968" t="s">
        <v>3003</v>
      </c>
    </row>
    <row r="969" spans="1:13" x14ac:dyDescent="0.25">
      <c r="A969" t="s">
        <v>3004</v>
      </c>
      <c r="B969" s="1">
        <v>31486</v>
      </c>
      <c r="C969" s="2" t="str">
        <f>CHOOSE(WEEKDAY(sharks_attacks_09082024[[#This Row],[Date]],2), "Monday", "Tuesday", "Wednesday", "Thursday", "Friday", "Saturday", "Sunday")</f>
        <v>Saturday</v>
      </c>
      <c r="D969" t="s">
        <v>10</v>
      </c>
      <c r="E969" t="s">
        <v>6091</v>
      </c>
      <c r="F969" t="s">
        <v>454</v>
      </c>
      <c r="G969" t="s">
        <v>3005</v>
      </c>
      <c r="H969" t="s">
        <v>6157</v>
      </c>
      <c r="I969" t="s">
        <v>6154</v>
      </c>
      <c r="J969" t="s">
        <v>55</v>
      </c>
      <c r="K969" t="s">
        <v>6160</v>
      </c>
      <c r="L969">
        <v>16</v>
      </c>
      <c r="M969" t="s">
        <v>3006</v>
      </c>
    </row>
    <row r="970" spans="1:13" x14ac:dyDescent="0.25">
      <c r="A970" t="s">
        <v>3007</v>
      </c>
      <c r="B970" s="1">
        <v>31461</v>
      </c>
      <c r="C970" s="2" t="str">
        <f>CHOOSE(WEEKDAY(sharks_attacks_09082024[[#This Row],[Date]],2), "Monday", "Tuesday", "Wednesday", "Thursday", "Friday", "Saturday", "Sunday")</f>
        <v>Tuesday</v>
      </c>
      <c r="D970" t="s">
        <v>10</v>
      </c>
      <c r="E970" t="s">
        <v>6091</v>
      </c>
      <c r="F970" t="s">
        <v>52</v>
      </c>
      <c r="G970" t="s">
        <v>3008</v>
      </c>
      <c r="H970" t="s">
        <v>6157</v>
      </c>
      <c r="I970" t="s">
        <v>6154</v>
      </c>
      <c r="J970" t="s">
        <v>99</v>
      </c>
      <c r="K970" t="s">
        <v>6160</v>
      </c>
      <c r="L970">
        <v>12</v>
      </c>
      <c r="M970" t="s">
        <v>3009</v>
      </c>
    </row>
    <row r="971" spans="1:13" x14ac:dyDescent="0.25">
      <c r="A971" t="s">
        <v>3010</v>
      </c>
      <c r="B971" s="1">
        <v>31450</v>
      </c>
      <c r="C971" s="2" t="str">
        <f>CHOOSE(WEEKDAY(sharks_attacks_09082024[[#This Row],[Date]],2), "Monday", "Tuesday", "Wednesday", "Thursday", "Friday", "Saturday", "Sunday")</f>
        <v>Friday</v>
      </c>
      <c r="D971" t="s">
        <v>10</v>
      </c>
      <c r="E971" t="s">
        <v>6091</v>
      </c>
      <c r="F971" t="s">
        <v>41</v>
      </c>
      <c r="G971" t="s">
        <v>3011</v>
      </c>
      <c r="H971" t="s">
        <v>6157</v>
      </c>
      <c r="I971" t="s">
        <v>6154</v>
      </c>
      <c r="J971" t="s">
        <v>2881</v>
      </c>
      <c r="K971" t="s">
        <v>6160</v>
      </c>
      <c r="L971">
        <v>18</v>
      </c>
      <c r="M971" t="s">
        <v>2806</v>
      </c>
    </row>
    <row r="972" spans="1:13" x14ac:dyDescent="0.25">
      <c r="A972" t="s">
        <v>3012</v>
      </c>
      <c r="B972" s="1">
        <v>31449</v>
      </c>
      <c r="C972" s="2" t="str">
        <f>CHOOSE(WEEKDAY(sharks_attacks_09082024[[#This Row],[Date]],2), "Monday", "Tuesday", "Wednesday", "Thursday", "Friday", "Saturday", "Sunday")</f>
        <v>Thursday</v>
      </c>
      <c r="D972" t="s">
        <v>10</v>
      </c>
      <c r="E972" t="s">
        <v>6091</v>
      </c>
      <c r="F972" t="s">
        <v>39</v>
      </c>
      <c r="G972" t="s">
        <v>3013</v>
      </c>
      <c r="H972" t="s">
        <v>6157</v>
      </c>
      <c r="I972" t="s">
        <v>6154</v>
      </c>
      <c r="J972" t="s">
        <v>3014</v>
      </c>
      <c r="K972" t="s">
        <v>6160</v>
      </c>
      <c r="L972">
        <v>13</v>
      </c>
      <c r="M972" t="s">
        <v>3015</v>
      </c>
    </row>
    <row r="973" spans="1:13" x14ac:dyDescent="0.25">
      <c r="A973" t="s">
        <v>3016</v>
      </c>
      <c r="B973" s="1">
        <v>31344</v>
      </c>
      <c r="C973" s="2" t="str">
        <f>CHOOSE(WEEKDAY(sharks_attacks_09082024[[#This Row],[Date]],2), "Monday", "Tuesday", "Wednesday", "Thursday", "Friday", "Saturday", "Sunday")</f>
        <v>Thursday</v>
      </c>
      <c r="D973" t="s">
        <v>10</v>
      </c>
      <c r="E973" t="s">
        <v>6091</v>
      </c>
      <c r="F973" t="s">
        <v>121</v>
      </c>
      <c r="G973" t="s">
        <v>3017</v>
      </c>
      <c r="H973" t="s">
        <v>6157</v>
      </c>
      <c r="I973" t="s">
        <v>6154</v>
      </c>
      <c r="J973" t="s">
        <v>3018</v>
      </c>
      <c r="K973" t="s">
        <v>6160</v>
      </c>
      <c r="L973">
        <v>8</v>
      </c>
      <c r="M973" t="s">
        <v>2891</v>
      </c>
    </row>
    <row r="974" spans="1:13" x14ac:dyDescent="0.25">
      <c r="A974" t="s">
        <v>3019</v>
      </c>
      <c r="B974" s="1">
        <v>31074</v>
      </c>
      <c r="C974" s="2" t="str">
        <f>CHOOSE(WEEKDAY(sharks_attacks_09082024[[#This Row],[Date]],2), "Monday", "Tuesday", "Wednesday", "Thursday", "Friday", "Saturday", "Sunday")</f>
        <v>Sunday</v>
      </c>
      <c r="D974" t="s">
        <v>10</v>
      </c>
      <c r="E974" t="s">
        <v>6091</v>
      </c>
      <c r="F974" t="s">
        <v>41</v>
      </c>
      <c r="G974" t="s">
        <v>3020</v>
      </c>
      <c r="H974" t="s">
        <v>6157</v>
      </c>
      <c r="I974" t="s">
        <v>6155</v>
      </c>
      <c r="J974" t="s">
        <v>3021</v>
      </c>
      <c r="K974" t="s">
        <v>6160</v>
      </c>
      <c r="L974">
        <v>18</v>
      </c>
      <c r="M974" t="s">
        <v>2806</v>
      </c>
    </row>
    <row r="975" spans="1:13" x14ac:dyDescent="0.25">
      <c r="A975" t="s">
        <v>3022</v>
      </c>
      <c r="B975" s="1">
        <v>31064</v>
      </c>
      <c r="C975" s="2" t="str">
        <f>CHOOSE(WEEKDAY(sharks_attacks_09082024[[#This Row],[Date]],2), "Monday", "Tuesday", "Wednesday", "Thursday", "Friday", "Saturday", "Sunday")</f>
        <v>Thursday</v>
      </c>
      <c r="D975" t="s">
        <v>10</v>
      </c>
      <c r="E975" t="s">
        <v>6091</v>
      </c>
      <c r="F975" t="s">
        <v>52</v>
      </c>
      <c r="G975" t="s">
        <v>3023</v>
      </c>
      <c r="H975" t="s">
        <v>6157</v>
      </c>
      <c r="I975" t="s">
        <v>6155</v>
      </c>
      <c r="J975" t="s">
        <v>3024</v>
      </c>
      <c r="K975" t="s">
        <v>6160</v>
      </c>
      <c r="L975">
        <v>18</v>
      </c>
      <c r="M975" t="s">
        <v>3025</v>
      </c>
    </row>
    <row r="976" spans="1:13" x14ac:dyDescent="0.25">
      <c r="A976" t="s">
        <v>3026</v>
      </c>
      <c r="B976" s="1">
        <v>31051</v>
      </c>
      <c r="C976" s="2" t="str">
        <f>CHOOSE(WEEKDAY(sharks_attacks_09082024[[#This Row],[Date]],2), "Monday", "Tuesday", "Wednesday", "Thursday", "Friday", "Saturday", "Sunday")</f>
        <v>Friday</v>
      </c>
      <c r="D976" t="s">
        <v>10</v>
      </c>
      <c r="E976" t="s">
        <v>6091</v>
      </c>
      <c r="F976" t="s">
        <v>39</v>
      </c>
      <c r="G976" t="s">
        <v>3027</v>
      </c>
      <c r="H976" t="s">
        <v>6157</v>
      </c>
      <c r="I976" t="s">
        <v>6154</v>
      </c>
      <c r="J976" t="s">
        <v>2325</v>
      </c>
      <c r="K976" t="s">
        <v>6160</v>
      </c>
      <c r="L976">
        <v>11</v>
      </c>
      <c r="M976" t="s">
        <v>2842</v>
      </c>
    </row>
    <row r="977" spans="1:13" x14ac:dyDescent="0.25">
      <c r="A977" t="s">
        <v>3028</v>
      </c>
      <c r="B977" s="1">
        <v>30848</v>
      </c>
      <c r="C977" s="2" t="str">
        <f>CHOOSE(WEEKDAY(sharks_attacks_09082024[[#This Row],[Date]],2), "Monday", "Tuesday", "Wednesday", "Thursday", "Friday", "Saturday", "Sunday")</f>
        <v>Friday</v>
      </c>
      <c r="D977" t="s">
        <v>10</v>
      </c>
      <c r="E977" t="s">
        <v>6091</v>
      </c>
      <c r="F977" t="s">
        <v>52</v>
      </c>
      <c r="G977" t="s">
        <v>3029</v>
      </c>
      <c r="H977" t="s">
        <v>6157</v>
      </c>
      <c r="I977" t="s">
        <v>6154</v>
      </c>
      <c r="J977" t="s">
        <v>99</v>
      </c>
      <c r="K977" t="s">
        <v>6160</v>
      </c>
      <c r="L977">
        <v>17</v>
      </c>
      <c r="M977" t="s">
        <v>3030</v>
      </c>
    </row>
    <row r="978" spans="1:13" x14ac:dyDescent="0.25">
      <c r="A978" t="s">
        <v>3031</v>
      </c>
      <c r="B978" s="1">
        <v>30686</v>
      </c>
      <c r="C978" s="2" t="str">
        <f>CHOOSE(WEEKDAY(sharks_attacks_09082024[[#This Row],[Date]],2), "Monday", "Tuesday", "Wednesday", "Thursday", "Friday", "Saturday", "Sunday")</f>
        <v>Thursday</v>
      </c>
      <c r="D978" t="s">
        <v>10</v>
      </c>
      <c r="E978" t="s">
        <v>6091</v>
      </c>
      <c r="F978" t="s">
        <v>41</v>
      </c>
      <c r="G978" t="s">
        <v>3032</v>
      </c>
      <c r="H978" t="s">
        <v>6157</v>
      </c>
      <c r="I978" t="s">
        <v>6155</v>
      </c>
      <c r="J978" t="s">
        <v>55</v>
      </c>
      <c r="K978" t="s">
        <v>6160</v>
      </c>
      <c r="L978">
        <v>9</v>
      </c>
      <c r="M978" t="s">
        <v>3033</v>
      </c>
    </row>
    <row r="979" spans="1:13" x14ac:dyDescent="0.25">
      <c r="A979" t="s">
        <v>3034</v>
      </c>
      <c r="B979" s="1">
        <v>30671</v>
      </c>
      <c r="C979" s="2" t="str">
        <f>CHOOSE(WEEKDAY(sharks_attacks_09082024[[#This Row],[Date]],2), "Monday", "Tuesday", "Wednesday", "Thursday", "Friday", "Saturday", "Sunday")</f>
        <v>Wednesday</v>
      </c>
      <c r="D979" t="s">
        <v>10</v>
      </c>
      <c r="E979" t="s">
        <v>6091</v>
      </c>
      <c r="F979" t="s">
        <v>41</v>
      </c>
      <c r="G979" t="s">
        <v>3035</v>
      </c>
      <c r="H979" t="s">
        <v>6157</v>
      </c>
      <c r="I979" t="s">
        <v>6154</v>
      </c>
      <c r="J979" t="s">
        <v>431</v>
      </c>
      <c r="K979" t="s">
        <v>6160</v>
      </c>
      <c r="L979">
        <v>8</v>
      </c>
      <c r="M979" t="s">
        <v>3036</v>
      </c>
    </row>
    <row r="980" spans="1:13" x14ac:dyDescent="0.25">
      <c r="A980" t="s">
        <v>3037</v>
      </c>
      <c r="B980" s="1">
        <v>30548</v>
      </c>
      <c r="C980" s="2" t="str">
        <f>CHOOSE(WEEKDAY(sharks_attacks_09082024[[#This Row],[Date]],2), "Monday", "Tuesday", "Wednesday", "Thursday", "Friday", "Saturday", "Sunday")</f>
        <v>Saturday</v>
      </c>
      <c r="D980" t="s">
        <v>10</v>
      </c>
      <c r="E980" t="s">
        <v>6091</v>
      </c>
      <c r="F980" t="s">
        <v>39</v>
      </c>
      <c r="G980" t="s">
        <v>3038</v>
      </c>
      <c r="H980" t="s">
        <v>6157</v>
      </c>
      <c r="I980" t="s">
        <v>6154</v>
      </c>
      <c r="J980" t="s">
        <v>3039</v>
      </c>
      <c r="K980" t="s">
        <v>6160</v>
      </c>
      <c r="L980">
        <v>10</v>
      </c>
      <c r="M980" t="s">
        <v>2190</v>
      </c>
    </row>
    <row r="981" spans="1:13" x14ac:dyDescent="0.25">
      <c r="A981" t="s">
        <v>3040</v>
      </c>
      <c r="B981" s="1">
        <v>30418</v>
      </c>
      <c r="C981" s="2" t="str">
        <f>CHOOSE(WEEKDAY(sharks_attacks_09082024[[#This Row],[Date]],2), "Monday", "Tuesday", "Wednesday", "Thursday", "Friday", "Saturday", "Sunday")</f>
        <v>Tuesday</v>
      </c>
      <c r="D981" t="s">
        <v>10</v>
      </c>
      <c r="E981" t="s">
        <v>6091</v>
      </c>
      <c r="F981" t="s">
        <v>40</v>
      </c>
      <c r="G981" t="s">
        <v>3041</v>
      </c>
      <c r="H981" t="s">
        <v>6157</v>
      </c>
      <c r="I981" t="s">
        <v>6154</v>
      </c>
      <c r="J981" t="s">
        <v>77</v>
      </c>
      <c r="K981" t="s">
        <v>6160</v>
      </c>
      <c r="L981">
        <v>19</v>
      </c>
      <c r="M981" t="s">
        <v>3042</v>
      </c>
    </row>
    <row r="982" spans="1:13" x14ac:dyDescent="0.25">
      <c r="A982" t="s">
        <v>3043</v>
      </c>
      <c r="B982" s="1">
        <v>30405</v>
      </c>
      <c r="C982" s="2" t="str">
        <f>CHOOSE(WEEKDAY(sharks_attacks_09082024[[#This Row],[Date]],2), "Monday", "Tuesday", "Wednesday", "Thursday", "Friday", "Saturday", "Sunday")</f>
        <v>Wednesday</v>
      </c>
      <c r="D982" t="s">
        <v>10</v>
      </c>
      <c r="E982" t="s">
        <v>6091</v>
      </c>
      <c r="F982" t="s">
        <v>39</v>
      </c>
      <c r="G982" t="s">
        <v>3044</v>
      </c>
      <c r="H982" t="s">
        <v>6157</v>
      </c>
      <c r="I982" t="s">
        <v>6155</v>
      </c>
      <c r="J982" t="s">
        <v>1439</v>
      </c>
      <c r="K982" t="s">
        <v>6160</v>
      </c>
      <c r="L982">
        <v>11</v>
      </c>
      <c r="M982" t="s">
        <v>3045</v>
      </c>
    </row>
    <row r="983" spans="1:13" x14ac:dyDescent="0.25">
      <c r="A983" t="s">
        <v>3046</v>
      </c>
      <c r="B983" s="1">
        <v>30397</v>
      </c>
      <c r="C983" s="2" t="str">
        <f>CHOOSE(WEEKDAY(sharks_attacks_09082024[[#This Row],[Date]],2), "Monday", "Tuesday", "Wednesday", "Thursday", "Friday", "Saturday", "Sunday")</f>
        <v>Tuesday</v>
      </c>
      <c r="D983" t="s">
        <v>10</v>
      </c>
      <c r="E983" t="s">
        <v>6091</v>
      </c>
      <c r="F983" t="s">
        <v>52</v>
      </c>
      <c r="G983" t="s">
        <v>3047</v>
      </c>
      <c r="H983" t="s">
        <v>6157</v>
      </c>
      <c r="I983" t="s">
        <v>6153</v>
      </c>
      <c r="J983" t="s">
        <v>99</v>
      </c>
      <c r="K983" t="s">
        <v>6160</v>
      </c>
      <c r="L983">
        <v>12</v>
      </c>
      <c r="M983" t="s">
        <v>3048</v>
      </c>
    </row>
    <row r="984" spans="1:13" x14ac:dyDescent="0.25">
      <c r="A984" t="s">
        <v>3049</v>
      </c>
      <c r="B984" s="1">
        <v>30367</v>
      </c>
      <c r="C984" s="2" t="str">
        <f>CHOOSE(WEEKDAY(sharks_attacks_09082024[[#This Row],[Date]],2), "Monday", "Tuesday", "Wednesday", "Thursday", "Friday", "Saturday", "Sunday")</f>
        <v>Sunday</v>
      </c>
      <c r="D984" t="s">
        <v>10</v>
      </c>
      <c r="E984" t="s">
        <v>6091</v>
      </c>
      <c r="F984" t="s">
        <v>3050</v>
      </c>
      <c r="G984" t="s">
        <v>3051</v>
      </c>
      <c r="H984" t="s">
        <v>6157</v>
      </c>
      <c r="I984" t="s">
        <v>6155</v>
      </c>
      <c r="J984" t="s">
        <v>3052</v>
      </c>
      <c r="K984" t="s">
        <v>6160</v>
      </c>
      <c r="L984">
        <v>12</v>
      </c>
      <c r="M984" t="s">
        <v>2225</v>
      </c>
    </row>
    <row r="985" spans="1:13" x14ac:dyDescent="0.25">
      <c r="A985" t="s">
        <v>3053</v>
      </c>
      <c r="B985" s="1">
        <v>30324</v>
      </c>
      <c r="C985" s="2" t="str">
        <f>CHOOSE(WEEKDAY(sharks_attacks_09082024[[#This Row],[Date]],2), "Monday", "Tuesday", "Wednesday", "Thursday", "Friday", "Saturday", "Sunday")</f>
        <v>Saturday</v>
      </c>
      <c r="D985" t="s">
        <v>10</v>
      </c>
      <c r="E985" t="s">
        <v>6091</v>
      </c>
      <c r="F985" t="s">
        <v>39</v>
      </c>
      <c r="G985" t="s">
        <v>3054</v>
      </c>
      <c r="H985" t="s">
        <v>6157</v>
      </c>
      <c r="I985" t="s">
        <v>6154</v>
      </c>
      <c r="J985" t="s">
        <v>3055</v>
      </c>
      <c r="K985" t="s">
        <v>6160</v>
      </c>
      <c r="L985">
        <v>13</v>
      </c>
      <c r="M985" t="s">
        <v>1827</v>
      </c>
    </row>
    <row r="986" spans="1:13" x14ac:dyDescent="0.25">
      <c r="A986" t="s">
        <v>3056</v>
      </c>
      <c r="B986" s="1">
        <v>30224</v>
      </c>
      <c r="C986" s="2" t="str">
        <f>CHOOSE(WEEKDAY(sharks_attacks_09082024[[#This Row],[Date]],2), "Monday", "Tuesday", "Wednesday", "Thursday", "Friday", "Saturday", "Sunday")</f>
        <v>Thursday</v>
      </c>
      <c r="D986" t="s">
        <v>10</v>
      </c>
      <c r="E986" t="s">
        <v>6091</v>
      </c>
      <c r="F986" t="s">
        <v>52</v>
      </c>
      <c r="G986" t="s">
        <v>3057</v>
      </c>
      <c r="H986" t="s">
        <v>6157</v>
      </c>
      <c r="I986" t="s">
        <v>6155</v>
      </c>
      <c r="J986" t="s">
        <v>58</v>
      </c>
      <c r="K986" t="s">
        <v>6160</v>
      </c>
      <c r="L986">
        <v>14</v>
      </c>
      <c r="M986" t="s">
        <v>3058</v>
      </c>
    </row>
    <row r="987" spans="1:13" x14ac:dyDescent="0.25">
      <c r="A987" t="s">
        <v>3059</v>
      </c>
      <c r="B987" s="1">
        <v>30156</v>
      </c>
      <c r="C987" s="2" t="str">
        <f>CHOOSE(WEEKDAY(sharks_attacks_09082024[[#This Row],[Date]],2), "Monday", "Tuesday", "Wednesday", "Thursday", "Friday", "Saturday", "Sunday")</f>
        <v>Saturday</v>
      </c>
      <c r="D987" t="s">
        <v>10</v>
      </c>
      <c r="E987" t="s">
        <v>6091</v>
      </c>
      <c r="F987" t="s">
        <v>3050</v>
      </c>
      <c r="G987" t="s">
        <v>3060</v>
      </c>
      <c r="H987" t="s">
        <v>6157</v>
      </c>
      <c r="I987" t="s">
        <v>6154</v>
      </c>
      <c r="J987" t="s">
        <v>2364</v>
      </c>
      <c r="K987" t="s">
        <v>6160</v>
      </c>
      <c r="L987">
        <v>16</v>
      </c>
      <c r="M987" t="s">
        <v>3061</v>
      </c>
    </row>
    <row r="988" spans="1:13" x14ac:dyDescent="0.25">
      <c r="A988" t="s">
        <v>3062</v>
      </c>
      <c r="B988" s="1">
        <v>30131</v>
      </c>
      <c r="C988" s="2" t="str">
        <f>CHOOSE(WEEKDAY(sharks_attacks_09082024[[#This Row],[Date]],2), "Monday", "Tuesday", "Wednesday", "Thursday", "Friday", "Saturday", "Sunday")</f>
        <v>Tuesday</v>
      </c>
      <c r="D988" t="s">
        <v>10</v>
      </c>
      <c r="E988" t="s">
        <v>6091</v>
      </c>
      <c r="F988" t="s">
        <v>52</v>
      </c>
      <c r="G988" t="s">
        <v>3063</v>
      </c>
      <c r="H988" t="s">
        <v>6157</v>
      </c>
      <c r="I988" t="s">
        <v>6154</v>
      </c>
      <c r="J988" t="s">
        <v>12</v>
      </c>
      <c r="K988" t="s">
        <v>6159</v>
      </c>
      <c r="L988">
        <v>9</v>
      </c>
      <c r="M988" t="s">
        <v>3064</v>
      </c>
    </row>
    <row r="989" spans="1:13" x14ac:dyDescent="0.25">
      <c r="A989" t="s">
        <v>3065</v>
      </c>
      <c r="B989" s="1">
        <v>29980</v>
      </c>
      <c r="C989" s="2" t="str">
        <f>CHOOSE(WEEKDAY(sharks_attacks_09082024[[#This Row],[Date]],2), "Monday", "Tuesday", "Wednesday", "Thursday", "Friday", "Saturday", "Sunday")</f>
        <v>Friday</v>
      </c>
      <c r="D989" t="s">
        <v>10</v>
      </c>
      <c r="E989" t="s">
        <v>6091</v>
      </c>
      <c r="F989" t="s">
        <v>41</v>
      </c>
      <c r="G989" t="s">
        <v>3066</v>
      </c>
      <c r="H989" t="s">
        <v>6157</v>
      </c>
      <c r="I989" t="s">
        <v>6154</v>
      </c>
      <c r="J989" t="s">
        <v>3067</v>
      </c>
      <c r="K989" t="s">
        <v>6160</v>
      </c>
      <c r="L989">
        <v>16</v>
      </c>
      <c r="M989" t="s">
        <v>2806</v>
      </c>
    </row>
    <row r="990" spans="1:13" x14ac:dyDescent="0.25">
      <c r="A990" t="s">
        <v>3068</v>
      </c>
      <c r="B990" s="1">
        <v>29785</v>
      </c>
      <c r="C990" s="2" t="str">
        <f>CHOOSE(WEEKDAY(sharks_attacks_09082024[[#This Row],[Date]],2), "Monday", "Tuesday", "Wednesday", "Thursday", "Friday", "Saturday", "Sunday")</f>
        <v>Saturday</v>
      </c>
      <c r="D990" t="s">
        <v>10</v>
      </c>
      <c r="E990" t="s">
        <v>6091</v>
      </c>
      <c r="F990" t="s">
        <v>52</v>
      </c>
      <c r="G990" t="s">
        <v>3069</v>
      </c>
      <c r="H990" t="s">
        <v>6157</v>
      </c>
      <c r="I990" t="s">
        <v>6154</v>
      </c>
      <c r="J990" t="s">
        <v>3070</v>
      </c>
      <c r="K990" t="s">
        <v>6160</v>
      </c>
      <c r="L990">
        <v>10</v>
      </c>
      <c r="M990" t="s">
        <v>3071</v>
      </c>
    </row>
    <row r="991" spans="1:13" x14ac:dyDescent="0.25">
      <c r="A991" t="s">
        <v>3072</v>
      </c>
      <c r="B991" s="1">
        <v>29726</v>
      </c>
      <c r="C991" s="2" t="str">
        <f>CHOOSE(WEEKDAY(sharks_attacks_09082024[[#This Row],[Date]],2), "Monday", "Tuesday", "Wednesday", "Thursday", "Friday", "Saturday", "Sunday")</f>
        <v>Wednesday</v>
      </c>
      <c r="D991" t="s">
        <v>10</v>
      </c>
      <c r="E991" t="s">
        <v>6091</v>
      </c>
      <c r="F991" t="s">
        <v>52</v>
      </c>
      <c r="G991" t="s">
        <v>3073</v>
      </c>
      <c r="H991" t="s">
        <v>6157</v>
      </c>
      <c r="I991" t="s">
        <v>6154</v>
      </c>
      <c r="J991" t="s">
        <v>3074</v>
      </c>
      <c r="K991" t="s">
        <v>6160</v>
      </c>
      <c r="L991">
        <v>8</v>
      </c>
      <c r="M991" t="s">
        <v>2806</v>
      </c>
    </row>
    <row r="992" spans="1:13" x14ac:dyDescent="0.25">
      <c r="A992" t="s">
        <v>3075</v>
      </c>
      <c r="B992" s="1">
        <v>29716</v>
      </c>
      <c r="C992" s="2" t="str">
        <f>CHOOSE(WEEKDAY(sharks_attacks_09082024[[#This Row],[Date]],2), "Monday", "Tuesday", "Wednesday", "Thursday", "Friday", "Saturday", "Sunday")</f>
        <v>Sunday</v>
      </c>
      <c r="D992" t="s">
        <v>10</v>
      </c>
      <c r="E992" t="s">
        <v>6091</v>
      </c>
      <c r="F992" t="s">
        <v>52</v>
      </c>
      <c r="G992" t="s">
        <v>3076</v>
      </c>
      <c r="H992" t="s">
        <v>6157</v>
      </c>
      <c r="I992" t="s">
        <v>6155</v>
      </c>
      <c r="J992" t="s">
        <v>99</v>
      </c>
      <c r="K992" t="s">
        <v>6160</v>
      </c>
      <c r="L992">
        <v>14</v>
      </c>
      <c r="M992" t="s">
        <v>2993</v>
      </c>
    </row>
    <row r="993" spans="1:13" x14ac:dyDescent="0.25">
      <c r="A993" t="s">
        <v>3077</v>
      </c>
      <c r="B993" s="1">
        <v>29711</v>
      </c>
      <c r="C993" s="2" t="str">
        <f>CHOOSE(WEEKDAY(sharks_attacks_09082024[[#This Row],[Date]],2), "Monday", "Tuesday", "Wednesday", "Thursday", "Friday", "Saturday", "Sunday")</f>
        <v>Tuesday</v>
      </c>
      <c r="D993" t="s">
        <v>10</v>
      </c>
      <c r="E993" t="s">
        <v>6091</v>
      </c>
      <c r="F993" t="s">
        <v>52</v>
      </c>
      <c r="G993" t="s">
        <v>3078</v>
      </c>
      <c r="H993" t="s">
        <v>6157</v>
      </c>
      <c r="I993" t="s">
        <v>6154</v>
      </c>
      <c r="J993" t="s">
        <v>3079</v>
      </c>
      <c r="K993" t="s">
        <v>6160</v>
      </c>
      <c r="L993">
        <v>9</v>
      </c>
      <c r="M993" t="s">
        <v>3080</v>
      </c>
    </row>
    <row r="994" spans="1:13" x14ac:dyDescent="0.25">
      <c r="A994" t="s">
        <v>3081</v>
      </c>
      <c r="B994" s="1">
        <v>29636</v>
      </c>
      <c r="C994" s="2" t="str">
        <f>CHOOSE(WEEKDAY(sharks_attacks_09082024[[#This Row],[Date]],2), "Monday", "Tuesday", "Wednesday", "Thursday", "Friday", "Saturday", "Sunday")</f>
        <v>Thursday</v>
      </c>
      <c r="D994" t="s">
        <v>10</v>
      </c>
      <c r="E994" t="s">
        <v>6091</v>
      </c>
      <c r="F994" t="s">
        <v>41</v>
      </c>
      <c r="G994" t="s">
        <v>3082</v>
      </c>
      <c r="H994" t="s">
        <v>6157</v>
      </c>
      <c r="I994" t="s">
        <v>6154</v>
      </c>
      <c r="J994" t="s">
        <v>152</v>
      </c>
      <c r="K994" t="s">
        <v>6160</v>
      </c>
      <c r="L994">
        <v>17</v>
      </c>
      <c r="M994" t="s">
        <v>3083</v>
      </c>
    </row>
    <row r="995" spans="1:13" x14ac:dyDescent="0.25">
      <c r="A995" t="s">
        <v>3084</v>
      </c>
      <c r="B995" s="1">
        <v>29585</v>
      </c>
      <c r="C995" s="2" t="str">
        <f>CHOOSE(WEEKDAY(sharks_attacks_09082024[[#This Row],[Date]],2), "Monday", "Tuesday", "Wednesday", "Thursday", "Friday", "Saturday", "Sunday")</f>
        <v>Tuesday</v>
      </c>
      <c r="D995" t="s">
        <v>10</v>
      </c>
      <c r="E995" t="s">
        <v>6091</v>
      </c>
      <c r="F995" t="s">
        <v>3050</v>
      </c>
      <c r="G995" t="s">
        <v>3085</v>
      </c>
      <c r="H995" t="s">
        <v>6157</v>
      </c>
      <c r="I995" t="s">
        <v>6154</v>
      </c>
      <c r="J995" t="s">
        <v>3086</v>
      </c>
      <c r="K995" t="s">
        <v>6160</v>
      </c>
      <c r="L995">
        <v>17</v>
      </c>
      <c r="M995" t="s">
        <v>2613</v>
      </c>
    </row>
    <row r="996" spans="1:13" x14ac:dyDescent="0.25">
      <c r="A996" t="s">
        <v>3087</v>
      </c>
      <c r="B996" s="1">
        <v>29356</v>
      </c>
      <c r="C996" s="2" t="str">
        <f>CHOOSE(WEEKDAY(sharks_attacks_09082024[[#This Row],[Date]],2), "Monday", "Tuesday", "Wednesday", "Thursday", "Friday", "Saturday", "Sunday")</f>
        <v>Thursday</v>
      </c>
      <c r="D996" t="s">
        <v>10</v>
      </c>
      <c r="E996" t="s">
        <v>6091</v>
      </c>
      <c r="F996" t="s">
        <v>52</v>
      </c>
      <c r="G996" t="s">
        <v>3088</v>
      </c>
      <c r="H996" t="s">
        <v>6157</v>
      </c>
      <c r="I996" t="s">
        <v>6154</v>
      </c>
      <c r="J996" t="s">
        <v>99</v>
      </c>
      <c r="K996" t="s">
        <v>6160</v>
      </c>
      <c r="L996">
        <v>8</v>
      </c>
      <c r="M996" t="s">
        <v>2256</v>
      </c>
    </row>
    <row r="997" spans="1:13" x14ac:dyDescent="0.25">
      <c r="A997" t="s">
        <v>3089</v>
      </c>
      <c r="B997" s="1">
        <v>29251</v>
      </c>
      <c r="C997" s="2" t="str">
        <f>CHOOSE(WEEKDAY(sharks_attacks_09082024[[#This Row],[Date]],2), "Monday", "Tuesday", "Wednesday", "Thursday", "Friday", "Saturday", "Sunday")</f>
        <v>Thursday</v>
      </c>
      <c r="D997" t="s">
        <v>10</v>
      </c>
      <c r="E997" t="s">
        <v>6091</v>
      </c>
      <c r="F997" t="s">
        <v>121</v>
      </c>
      <c r="G997" t="s">
        <v>3090</v>
      </c>
      <c r="H997" t="s">
        <v>6157</v>
      </c>
      <c r="I997" t="s">
        <v>6154</v>
      </c>
      <c r="J997" t="s">
        <v>3091</v>
      </c>
      <c r="K997" t="s">
        <v>6160</v>
      </c>
      <c r="L997">
        <v>14</v>
      </c>
      <c r="M997" t="s">
        <v>3092</v>
      </c>
    </row>
    <row r="998" spans="1:13" x14ac:dyDescent="0.25">
      <c r="A998" t="s">
        <v>3093</v>
      </c>
      <c r="B998" s="1">
        <v>29230</v>
      </c>
      <c r="C998" s="2" t="str">
        <f>CHOOSE(WEEKDAY(sharks_attacks_09082024[[#This Row],[Date]],2), "Monday", "Tuesday", "Wednesday", "Thursday", "Friday", "Saturday", "Sunday")</f>
        <v>Thursday</v>
      </c>
      <c r="D998" t="s">
        <v>10</v>
      </c>
      <c r="E998" t="s">
        <v>6091</v>
      </c>
      <c r="F998" t="s">
        <v>41</v>
      </c>
      <c r="G998" t="s">
        <v>385</v>
      </c>
      <c r="H998" t="s">
        <v>6157</v>
      </c>
      <c r="I998" t="s">
        <v>6154</v>
      </c>
      <c r="J998" t="s">
        <v>3094</v>
      </c>
      <c r="K998" t="s">
        <v>6160</v>
      </c>
      <c r="L998">
        <v>18</v>
      </c>
      <c r="M998" t="s">
        <v>3095</v>
      </c>
    </row>
    <row r="999" spans="1:13" x14ac:dyDescent="0.25">
      <c r="A999" t="s">
        <v>3096</v>
      </c>
      <c r="B999" s="1">
        <v>28907</v>
      </c>
      <c r="C999" s="2" t="str">
        <f>CHOOSE(WEEKDAY(sharks_attacks_09082024[[#This Row],[Date]],2), "Monday", "Tuesday", "Wednesday", "Thursday", "Friday", "Saturday", "Sunday")</f>
        <v>Wednesday</v>
      </c>
      <c r="D999" t="s">
        <v>10</v>
      </c>
      <c r="E999" t="s">
        <v>6091</v>
      </c>
      <c r="F999" t="s">
        <v>3097</v>
      </c>
      <c r="G999" t="s">
        <v>3098</v>
      </c>
      <c r="H999" t="s">
        <v>6157</v>
      </c>
      <c r="I999" t="s">
        <v>6155</v>
      </c>
      <c r="J999" t="s">
        <v>3099</v>
      </c>
      <c r="K999" t="s">
        <v>6160</v>
      </c>
      <c r="L999">
        <v>13</v>
      </c>
      <c r="M999" t="s">
        <v>2972</v>
      </c>
    </row>
    <row r="1000" spans="1:13" x14ac:dyDescent="0.25">
      <c r="A1000" t="s">
        <v>3100</v>
      </c>
      <c r="B1000" s="1">
        <v>28836</v>
      </c>
      <c r="C1000" s="2" t="str">
        <f>CHOOSE(WEEKDAY(sharks_attacks_09082024[[#This Row],[Date]],2), "Monday", "Tuesday", "Wednesday", "Thursday", "Friday", "Saturday", "Sunday")</f>
        <v>Tuesday</v>
      </c>
      <c r="D1000" t="s">
        <v>10</v>
      </c>
      <c r="E1000" t="s">
        <v>6091</v>
      </c>
      <c r="F1000" t="s">
        <v>39</v>
      </c>
      <c r="G1000" t="s">
        <v>3101</v>
      </c>
      <c r="H1000" t="s">
        <v>6157</v>
      </c>
      <c r="I1000" t="s">
        <v>6154</v>
      </c>
      <c r="J1000" t="s">
        <v>49</v>
      </c>
      <c r="K1000" t="s">
        <v>6159</v>
      </c>
      <c r="L1000">
        <v>16</v>
      </c>
      <c r="M1000" t="s">
        <v>3102</v>
      </c>
    </row>
    <row r="1001" spans="1:13" x14ac:dyDescent="0.25">
      <c r="A1001" t="s">
        <v>3103</v>
      </c>
      <c r="B1001" s="1">
        <v>28760</v>
      </c>
      <c r="C1001" s="2" t="str">
        <f>CHOOSE(WEEKDAY(sharks_attacks_09082024[[#This Row],[Date]],2), "Monday", "Tuesday", "Wednesday", "Thursday", "Friday", "Saturday", "Sunday")</f>
        <v>Wednesday</v>
      </c>
      <c r="D1001" t="s">
        <v>10</v>
      </c>
      <c r="E1001" t="s">
        <v>6091</v>
      </c>
      <c r="F1001" t="s">
        <v>39</v>
      </c>
      <c r="G1001" t="s">
        <v>3104</v>
      </c>
      <c r="H1001" t="s">
        <v>6157</v>
      </c>
      <c r="I1001" t="s">
        <v>6154</v>
      </c>
      <c r="J1001" t="s">
        <v>3105</v>
      </c>
      <c r="K1001" t="s">
        <v>6160</v>
      </c>
      <c r="L1001">
        <v>16</v>
      </c>
      <c r="M1001" t="s">
        <v>2089</v>
      </c>
    </row>
    <row r="1002" spans="1:13" x14ac:dyDescent="0.25">
      <c r="A1002" t="s">
        <v>3106</v>
      </c>
      <c r="B1002" s="1">
        <v>28497</v>
      </c>
      <c r="C1002" s="2" t="str">
        <f>CHOOSE(WEEKDAY(sharks_attacks_09082024[[#This Row],[Date]],2), "Monday", "Tuesday", "Wednesday", "Thursday", "Friday", "Saturday", "Sunday")</f>
        <v>Saturday</v>
      </c>
      <c r="D1002" t="s">
        <v>10</v>
      </c>
      <c r="E1002" t="s">
        <v>6091</v>
      </c>
      <c r="F1002" t="s">
        <v>52</v>
      </c>
      <c r="G1002" t="s">
        <v>3107</v>
      </c>
      <c r="H1002" t="s">
        <v>6157</v>
      </c>
      <c r="I1002" t="s">
        <v>6155</v>
      </c>
      <c r="J1002" t="s">
        <v>3108</v>
      </c>
      <c r="K1002" t="s">
        <v>6160</v>
      </c>
      <c r="L1002">
        <v>12</v>
      </c>
      <c r="M1002" t="s">
        <v>3109</v>
      </c>
    </row>
    <row r="1003" spans="1:13" x14ac:dyDescent="0.25">
      <c r="A1003" t="s">
        <v>3110</v>
      </c>
      <c r="B1003" s="1">
        <v>28478</v>
      </c>
      <c r="C1003" s="2" t="str">
        <f>CHOOSE(WEEKDAY(sharks_attacks_09082024[[#This Row],[Date]],2), "Monday", "Tuesday", "Wednesday", "Thursday", "Friday", "Saturday", "Sunday")</f>
        <v>Monday</v>
      </c>
      <c r="D1003" t="s">
        <v>10</v>
      </c>
      <c r="E1003" t="s">
        <v>6091</v>
      </c>
      <c r="F1003" t="s">
        <v>52</v>
      </c>
      <c r="G1003" t="s">
        <v>3111</v>
      </c>
      <c r="H1003" t="s">
        <v>6157</v>
      </c>
      <c r="I1003" t="s">
        <v>6155</v>
      </c>
      <c r="J1003" t="s">
        <v>3112</v>
      </c>
      <c r="K1003" t="s">
        <v>6160</v>
      </c>
      <c r="L1003">
        <v>10</v>
      </c>
      <c r="M1003" t="s">
        <v>2047</v>
      </c>
    </row>
    <row r="1004" spans="1:13" x14ac:dyDescent="0.25">
      <c r="A1004" t="s">
        <v>3113</v>
      </c>
      <c r="B1004" s="1">
        <v>28428</v>
      </c>
      <c r="C1004" s="2" t="str">
        <f>CHOOSE(WEEKDAY(sharks_attacks_09082024[[#This Row],[Date]],2), "Monday", "Tuesday", "Wednesday", "Thursday", "Friday", "Saturday", "Sunday")</f>
        <v>Sunday</v>
      </c>
      <c r="D1004" t="s">
        <v>10</v>
      </c>
      <c r="E1004" t="s">
        <v>6091</v>
      </c>
      <c r="F1004" t="s">
        <v>39</v>
      </c>
      <c r="G1004" t="s">
        <v>2829</v>
      </c>
      <c r="H1004" t="s">
        <v>6157</v>
      </c>
      <c r="I1004" t="s">
        <v>6154</v>
      </c>
      <c r="J1004" t="s">
        <v>3114</v>
      </c>
      <c r="K1004" t="s">
        <v>6160</v>
      </c>
      <c r="L1004">
        <v>16</v>
      </c>
      <c r="M1004" t="s">
        <v>2165</v>
      </c>
    </row>
    <row r="1005" spans="1:13" x14ac:dyDescent="0.25">
      <c r="A1005" t="s">
        <v>3115</v>
      </c>
      <c r="B1005" s="1">
        <v>28091</v>
      </c>
      <c r="C1005" s="2" t="str">
        <f>CHOOSE(WEEKDAY(sharks_attacks_09082024[[#This Row],[Date]],2), "Monday", "Tuesday", "Wednesday", "Thursday", "Friday", "Saturday", "Sunday")</f>
        <v>Saturday</v>
      </c>
      <c r="D1005" t="s">
        <v>10</v>
      </c>
      <c r="E1005" t="s">
        <v>6091</v>
      </c>
      <c r="F1005" t="s">
        <v>3116</v>
      </c>
      <c r="G1005" t="s">
        <v>3117</v>
      </c>
      <c r="H1005" t="s">
        <v>6157</v>
      </c>
      <c r="I1005" t="s">
        <v>6155</v>
      </c>
      <c r="J1005" t="s">
        <v>1417</v>
      </c>
      <c r="K1005" t="s">
        <v>6160</v>
      </c>
      <c r="L1005">
        <v>16</v>
      </c>
      <c r="M1005" t="s">
        <v>3118</v>
      </c>
    </row>
    <row r="1006" spans="1:13" x14ac:dyDescent="0.25">
      <c r="A1006" t="s">
        <v>3119</v>
      </c>
      <c r="B1006" s="1">
        <v>28039</v>
      </c>
      <c r="C1006" s="2" t="str">
        <f>CHOOSE(WEEKDAY(sharks_attacks_09082024[[#This Row],[Date]],2), "Monday", "Tuesday", "Wednesday", "Thursday", "Friday", "Saturday", "Sunday")</f>
        <v>Wednesday</v>
      </c>
      <c r="D1006" t="s">
        <v>10</v>
      </c>
      <c r="E1006" t="s">
        <v>6091</v>
      </c>
      <c r="F1006" t="s">
        <v>52</v>
      </c>
      <c r="G1006" t="s">
        <v>3120</v>
      </c>
      <c r="H1006" t="s">
        <v>6157</v>
      </c>
      <c r="I1006" t="s">
        <v>6154</v>
      </c>
      <c r="J1006" t="s">
        <v>802</v>
      </c>
      <c r="K1006" t="s">
        <v>6160</v>
      </c>
      <c r="L1006">
        <v>11</v>
      </c>
      <c r="M1006" t="s">
        <v>3121</v>
      </c>
    </row>
    <row r="1007" spans="1:13" x14ac:dyDescent="0.25">
      <c r="A1007" t="s">
        <v>3122</v>
      </c>
      <c r="B1007" s="1">
        <v>27717</v>
      </c>
      <c r="C1007" s="2" t="str">
        <f>CHOOSE(WEEKDAY(sharks_attacks_09082024[[#This Row],[Date]],2), "Monday", "Tuesday", "Wednesday", "Thursday", "Friday", "Saturday", "Sunday")</f>
        <v>Wednesday</v>
      </c>
      <c r="D1007" t="s">
        <v>10</v>
      </c>
      <c r="E1007" t="s">
        <v>6091</v>
      </c>
      <c r="F1007" t="s">
        <v>113</v>
      </c>
      <c r="G1007" t="s">
        <v>3123</v>
      </c>
      <c r="H1007" t="s">
        <v>6157</v>
      </c>
      <c r="I1007" t="s">
        <v>6154</v>
      </c>
      <c r="J1007" t="s">
        <v>155</v>
      </c>
      <c r="K1007" t="s">
        <v>6160</v>
      </c>
      <c r="L1007">
        <v>10</v>
      </c>
      <c r="M1007" t="s">
        <v>3124</v>
      </c>
    </row>
    <row r="1008" spans="1:13" x14ac:dyDescent="0.25">
      <c r="A1008" t="s">
        <v>3125</v>
      </c>
      <c r="B1008" s="1">
        <v>27623</v>
      </c>
      <c r="C1008" s="2" t="str">
        <f>CHOOSE(WEEKDAY(sharks_attacks_09082024[[#This Row],[Date]],2), "Monday", "Tuesday", "Wednesday", "Thursday", "Friday", "Saturday", "Sunday")</f>
        <v>Sunday</v>
      </c>
      <c r="D1008" t="s">
        <v>10</v>
      </c>
      <c r="E1008" t="s">
        <v>6091</v>
      </c>
      <c r="F1008" t="s">
        <v>52</v>
      </c>
      <c r="G1008" t="s">
        <v>3126</v>
      </c>
      <c r="H1008" t="s">
        <v>6157</v>
      </c>
      <c r="I1008" t="s">
        <v>6155</v>
      </c>
      <c r="J1008" t="s">
        <v>3127</v>
      </c>
      <c r="K1008" t="s">
        <v>6160</v>
      </c>
      <c r="L1008">
        <v>13</v>
      </c>
      <c r="M1008" t="s">
        <v>2570</v>
      </c>
    </row>
    <row r="1009" spans="1:13" x14ac:dyDescent="0.25">
      <c r="A1009" t="s">
        <v>3128</v>
      </c>
      <c r="B1009" s="1">
        <v>27448</v>
      </c>
      <c r="C1009" s="2" t="str">
        <f>CHOOSE(WEEKDAY(sharks_attacks_09082024[[#This Row],[Date]],2), "Monday", "Tuesday", "Wednesday", "Thursday", "Friday", "Saturday", "Sunday")</f>
        <v>Sunday</v>
      </c>
      <c r="D1009" t="s">
        <v>10</v>
      </c>
      <c r="E1009" t="s">
        <v>6091</v>
      </c>
      <c r="F1009" t="s">
        <v>52</v>
      </c>
      <c r="G1009" t="s">
        <v>3129</v>
      </c>
      <c r="H1009" t="s">
        <v>6157</v>
      </c>
      <c r="I1009" t="s">
        <v>6155</v>
      </c>
      <c r="J1009" t="s">
        <v>36</v>
      </c>
      <c r="K1009" t="s">
        <v>6160</v>
      </c>
      <c r="L1009">
        <v>10</v>
      </c>
      <c r="M1009" t="s">
        <v>1835</v>
      </c>
    </row>
    <row r="1010" spans="1:13" x14ac:dyDescent="0.25">
      <c r="A1010" t="s">
        <v>3130</v>
      </c>
      <c r="B1010" s="1">
        <v>27123</v>
      </c>
      <c r="C1010" s="2" t="str">
        <f>CHOOSE(WEEKDAY(sharks_attacks_09082024[[#This Row],[Date]],2), "Monday", "Tuesday", "Wednesday", "Thursday", "Friday", "Saturday", "Sunday")</f>
        <v>Thursday</v>
      </c>
      <c r="D1010" t="s">
        <v>10</v>
      </c>
      <c r="E1010" t="s">
        <v>6091</v>
      </c>
      <c r="F1010" t="s">
        <v>52</v>
      </c>
      <c r="G1010" t="s">
        <v>3131</v>
      </c>
      <c r="H1010" t="s">
        <v>6157</v>
      </c>
      <c r="I1010" t="s">
        <v>6155</v>
      </c>
      <c r="J1010" t="s">
        <v>1198</v>
      </c>
      <c r="K1010" t="s">
        <v>6160</v>
      </c>
      <c r="L1010">
        <v>16</v>
      </c>
      <c r="M1010" t="s">
        <v>3124</v>
      </c>
    </row>
    <row r="1011" spans="1:13" x14ac:dyDescent="0.25">
      <c r="A1011" t="s">
        <v>3132</v>
      </c>
      <c r="B1011" s="1">
        <v>27036</v>
      </c>
      <c r="C1011" s="2" t="str">
        <f>CHOOSE(WEEKDAY(sharks_attacks_09082024[[#This Row],[Date]],2), "Monday", "Tuesday", "Wednesday", "Thursday", "Friday", "Saturday", "Sunday")</f>
        <v>Monday</v>
      </c>
      <c r="D1011" t="s">
        <v>10</v>
      </c>
      <c r="E1011" t="s">
        <v>6091</v>
      </c>
      <c r="F1011" t="s">
        <v>41</v>
      </c>
      <c r="G1011" t="s">
        <v>3133</v>
      </c>
      <c r="H1011" t="s">
        <v>6157</v>
      </c>
      <c r="I1011" t="s">
        <v>6154</v>
      </c>
      <c r="J1011" t="s">
        <v>1449</v>
      </c>
      <c r="K1011" t="s">
        <v>6160</v>
      </c>
      <c r="L1011">
        <v>14</v>
      </c>
      <c r="M1011" t="s">
        <v>2513</v>
      </c>
    </row>
    <row r="1012" spans="1:13" x14ac:dyDescent="0.25">
      <c r="A1012" t="s">
        <v>3134</v>
      </c>
      <c r="B1012" s="1">
        <v>26657</v>
      </c>
      <c r="C1012" s="2" t="str">
        <f>CHOOSE(WEEKDAY(sharks_attacks_09082024[[#This Row],[Date]],2), "Monday", "Tuesday", "Wednesday", "Thursday", "Friday", "Saturday", "Sunday")</f>
        <v>Sunday</v>
      </c>
      <c r="D1012" t="s">
        <v>10</v>
      </c>
      <c r="E1012" t="s">
        <v>6091</v>
      </c>
      <c r="F1012" t="s">
        <v>41</v>
      </c>
      <c r="G1012" t="s">
        <v>3135</v>
      </c>
      <c r="H1012" t="s">
        <v>6157</v>
      </c>
      <c r="I1012" t="s">
        <v>6153</v>
      </c>
      <c r="J1012" t="s">
        <v>195</v>
      </c>
      <c r="K1012" t="s">
        <v>6160</v>
      </c>
      <c r="L1012">
        <v>9</v>
      </c>
      <c r="M1012" t="s">
        <v>3136</v>
      </c>
    </row>
    <row r="1013" spans="1:13" x14ac:dyDescent="0.25">
      <c r="A1013" t="s">
        <v>3137</v>
      </c>
      <c r="B1013" s="1">
        <v>26283</v>
      </c>
      <c r="C1013" s="2" t="str">
        <f>CHOOSE(WEEKDAY(sharks_attacks_09082024[[#This Row],[Date]],2), "Monday", "Tuesday", "Wednesday", "Thursday", "Friday", "Saturday", "Sunday")</f>
        <v>Thursday</v>
      </c>
      <c r="D1013" t="s">
        <v>10</v>
      </c>
      <c r="E1013" t="s">
        <v>6091</v>
      </c>
      <c r="F1013" t="s">
        <v>41</v>
      </c>
      <c r="G1013" t="s">
        <v>3138</v>
      </c>
      <c r="H1013" t="s">
        <v>6158</v>
      </c>
      <c r="I1013" t="s">
        <v>6155</v>
      </c>
      <c r="J1013" t="s">
        <v>552</v>
      </c>
      <c r="K1013" t="s">
        <v>6160</v>
      </c>
      <c r="L1013">
        <v>14</v>
      </c>
      <c r="M1013" t="s">
        <v>3139</v>
      </c>
    </row>
    <row r="1014" spans="1:13" x14ac:dyDescent="0.25">
      <c r="A1014" t="s">
        <v>3140</v>
      </c>
      <c r="B1014" s="1">
        <v>26114</v>
      </c>
      <c r="C1014" s="2" t="str">
        <f>CHOOSE(WEEKDAY(sharks_attacks_09082024[[#This Row],[Date]],2), "Monday", "Tuesday", "Wednesday", "Thursday", "Friday", "Saturday", "Sunday")</f>
        <v>Wednesday</v>
      </c>
      <c r="D1014" t="s">
        <v>10</v>
      </c>
      <c r="E1014" t="s">
        <v>6091</v>
      </c>
      <c r="F1014" t="s">
        <v>52</v>
      </c>
      <c r="G1014" t="s">
        <v>3141</v>
      </c>
      <c r="H1014" t="s">
        <v>6157</v>
      </c>
      <c r="I1014" t="s">
        <v>6154</v>
      </c>
      <c r="J1014" t="s">
        <v>3142</v>
      </c>
      <c r="K1014" t="s">
        <v>6160</v>
      </c>
      <c r="L1014">
        <v>15</v>
      </c>
      <c r="M1014" t="s">
        <v>3143</v>
      </c>
    </row>
    <row r="1015" spans="1:13" x14ac:dyDescent="0.25">
      <c r="A1015" t="s">
        <v>3144</v>
      </c>
      <c r="B1015" s="1">
        <v>25934</v>
      </c>
      <c r="C1015" s="2" t="str">
        <f>CHOOSE(WEEKDAY(sharks_attacks_09082024[[#This Row],[Date]],2), "Monday", "Tuesday", "Wednesday", "Thursday", "Friday", "Saturday", "Sunday")</f>
        <v>Friday</v>
      </c>
      <c r="D1015" t="s">
        <v>10</v>
      </c>
      <c r="E1015" t="s">
        <v>6091</v>
      </c>
      <c r="F1015" t="s">
        <v>133</v>
      </c>
      <c r="G1015" t="s">
        <v>3145</v>
      </c>
      <c r="H1015" t="s">
        <v>6158</v>
      </c>
      <c r="I1015" t="s">
        <v>6154</v>
      </c>
      <c r="J1015" t="s">
        <v>55</v>
      </c>
      <c r="K1015" t="s">
        <v>6160</v>
      </c>
      <c r="L1015">
        <v>20</v>
      </c>
      <c r="M1015" t="s">
        <v>2716</v>
      </c>
    </row>
    <row r="1016" spans="1:13" x14ac:dyDescent="0.25">
      <c r="A1016" t="s">
        <v>3146</v>
      </c>
      <c r="B1016" s="1">
        <v>24836</v>
      </c>
      <c r="C1016" s="2" t="str">
        <f>CHOOSE(WEEKDAY(sharks_attacks_09082024[[#This Row],[Date]],2), "Monday", "Tuesday", "Wednesday", "Thursday", "Friday", "Saturday", "Sunday")</f>
        <v>Saturday</v>
      </c>
      <c r="D1016" t="s">
        <v>10</v>
      </c>
      <c r="E1016" t="s">
        <v>6091</v>
      </c>
      <c r="F1016" t="s">
        <v>52</v>
      </c>
      <c r="G1016" t="s">
        <v>3147</v>
      </c>
      <c r="H1016" t="s">
        <v>6157</v>
      </c>
      <c r="I1016" t="s">
        <v>6154</v>
      </c>
      <c r="J1016" t="s">
        <v>65</v>
      </c>
      <c r="K1016" t="s">
        <v>6160</v>
      </c>
      <c r="L1016">
        <v>14</v>
      </c>
      <c r="M1016" t="s">
        <v>3148</v>
      </c>
    </row>
    <row r="1017" spans="1:13" x14ac:dyDescent="0.25">
      <c r="A1017" t="s">
        <v>3149</v>
      </c>
      <c r="B1017" s="1">
        <v>24550</v>
      </c>
      <c r="C1017" s="2" t="str">
        <f>CHOOSE(WEEKDAY(sharks_attacks_09082024[[#This Row],[Date]],2), "Monday", "Tuesday", "Wednesday", "Thursday", "Friday", "Saturday", "Sunday")</f>
        <v>Sunday</v>
      </c>
      <c r="D1017" t="s">
        <v>10</v>
      </c>
      <c r="E1017" t="s">
        <v>6091</v>
      </c>
      <c r="F1017" t="s">
        <v>39</v>
      </c>
      <c r="G1017" t="s">
        <v>3150</v>
      </c>
      <c r="H1017" t="s">
        <v>6157</v>
      </c>
      <c r="I1017" t="s">
        <v>6154</v>
      </c>
      <c r="J1017" t="s">
        <v>3151</v>
      </c>
      <c r="K1017" t="s">
        <v>6160</v>
      </c>
      <c r="L1017">
        <v>6</v>
      </c>
      <c r="M1017" t="s">
        <v>2209</v>
      </c>
    </row>
    <row r="1018" spans="1:13" x14ac:dyDescent="0.25">
      <c r="A1018" t="s">
        <v>3152</v>
      </c>
      <c r="B1018" s="1">
        <v>24118</v>
      </c>
      <c r="C1018" s="2" t="str">
        <f>CHOOSE(WEEKDAY(sharks_attacks_09082024[[#This Row],[Date]],2), "Monday", "Tuesday", "Wednesday", "Thursday", "Friday", "Saturday", "Sunday")</f>
        <v>Tuesday</v>
      </c>
      <c r="D1018" t="s">
        <v>10</v>
      </c>
      <c r="E1018" t="s">
        <v>6091</v>
      </c>
      <c r="F1018" t="s">
        <v>113</v>
      </c>
      <c r="G1018" t="s">
        <v>3153</v>
      </c>
      <c r="H1018" t="s">
        <v>6157</v>
      </c>
      <c r="I1018" t="s">
        <v>6155</v>
      </c>
      <c r="J1018" t="s">
        <v>1439</v>
      </c>
      <c r="K1018" t="s">
        <v>6160</v>
      </c>
      <c r="L1018">
        <v>9</v>
      </c>
      <c r="M1018" t="s">
        <v>3154</v>
      </c>
    </row>
    <row r="1019" spans="1:13" x14ac:dyDescent="0.25">
      <c r="A1019" t="s">
        <v>3155</v>
      </c>
      <c r="B1019" s="1">
        <v>24116</v>
      </c>
      <c r="C1019" s="2" t="str">
        <f>CHOOSE(WEEKDAY(sharks_attacks_09082024[[#This Row],[Date]],2), "Monday", "Tuesday", "Wednesday", "Thursday", "Friday", "Saturday", "Sunday")</f>
        <v>Sunday</v>
      </c>
      <c r="D1019" t="s">
        <v>10</v>
      </c>
      <c r="E1019" t="s">
        <v>6091</v>
      </c>
      <c r="F1019" t="s">
        <v>78</v>
      </c>
      <c r="G1019" t="s">
        <v>3156</v>
      </c>
      <c r="H1019" t="s">
        <v>6157</v>
      </c>
      <c r="I1019" t="s">
        <v>6155</v>
      </c>
      <c r="J1019" t="s">
        <v>3157</v>
      </c>
      <c r="K1019" t="s">
        <v>6160</v>
      </c>
      <c r="L1019">
        <v>14</v>
      </c>
      <c r="M1019" t="s">
        <v>3158</v>
      </c>
    </row>
    <row r="1020" spans="1:13" x14ac:dyDescent="0.25">
      <c r="A1020" t="s">
        <v>3159</v>
      </c>
      <c r="B1020" s="1">
        <v>23765</v>
      </c>
      <c r="C1020" s="2" t="str">
        <f>CHOOSE(WEEKDAY(sharks_attacks_09082024[[#This Row],[Date]],2), "Monday", "Tuesday", "Wednesday", "Thursday", "Friday", "Saturday", "Sunday")</f>
        <v>Saturday</v>
      </c>
      <c r="D1020" t="s">
        <v>10</v>
      </c>
      <c r="E1020" t="s">
        <v>6091</v>
      </c>
      <c r="F1020" t="s">
        <v>3160</v>
      </c>
      <c r="G1020" t="s">
        <v>3161</v>
      </c>
      <c r="H1020" t="s">
        <v>6157</v>
      </c>
      <c r="I1020" t="s">
        <v>6154</v>
      </c>
      <c r="J1020" t="s">
        <v>2364</v>
      </c>
      <c r="K1020" t="s">
        <v>6160</v>
      </c>
      <c r="L1020">
        <v>13</v>
      </c>
      <c r="M1020" t="s">
        <v>2089</v>
      </c>
    </row>
    <row r="1021" spans="1:13" x14ac:dyDescent="0.25">
      <c r="A1021" t="s">
        <v>3162</v>
      </c>
      <c r="B1021" s="1">
        <v>23736</v>
      </c>
      <c r="C1021" s="2" t="str">
        <f>CHOOSE(WEEKDAY(sharks_attacks_09082024[[#This Row],[Date]],2), "Monday", "Tuesday", "Wednesday", "Thursday", "Friday", "Saturday", "Sunday")</f>
        <v>Friday</v>
      </c>
      <c r="D1021" t="s">
        <v>10</v>
      </c>
      <c r="E1021" t="s">
        <v>6091</v>
      </c>
      <c r="F1021" t="s">
        <v>41</v>
      </c>
      <c r="G1021" t="s">
        <v>3163</v>
      </c>
      <c r="H1021" t="s">
        <v>6157</v>
      </c>
      <c r="I1021" t="s">
        <v>6155</v>
      </c>
      <c r="J1021" t="s">
        <v>3164</v>
      </c>
      <c r="K1021" t="s">
        <v>6160</v>
      </c>
      <c r="L1021">
        <v>17</v>
      </c>
      <c r="M1021" t="s">
        <v>2806</v>
      </c>
    </row>
    <row r="1022" spans="1:13" x14ac:dyDescent="0.25">
      <c r="A1022" t="s">
        <v>3165</v>
      </c>
      <c r="B1022" s="1">
        <v>23374</v>
      </c>
      <c r="C1022" s="2" t="str">
        <f>CHOOSE(WEEKDAY(sharks_attacks_09082024[[#This Row],[Date]],2), "Monday", "Tuesday", "Wednesday", "Thursday", "Friday", "Saturday", "Sunday")</f>
        <v>Sunday</v>
      </c>
      <c r="D1022" t="s">
        <v>10</v>
      </c>
      <c r="E1022" t="s">
        <v>6091</v>
      </c>
      <c r="F1022" t="s">
        <v>113</v>
      </c>
      <c r="G1022" t="s">
        <v>3166</v>
      </c>
      <c r="H1022" t="s">
        <v>6158</v>
      </c>
      <c r="I1022" t="s">
        <v>6154</v>
      </c>
      <c r="J1022" t="s">
        <v>3167</v>
      </c>
      <c r="K1022" t="s">
        <v>6160</v>
      </c>
      <c r="L1022">
        <v>14</v>
      </c>
      <c r="M1022" t="s">
        <v>3168</v>
      </c>
    </row>
    <row r="1023" spans="1:13" x14ac:dyDescent="0.25">
      <c r="A1023" t="s">
        <v>3169</v>
      </c>
      <c r="B1023" s="1">
        <v>23371</v>
      </c>
      <c r="C1023" s="2" t="str">
        <f>CHOOSE(WEEKDAY(sharks_attacks_09082024[[#This Row],[Date]],2), "Monday", "Tuesday", "Wednesday", "Thursday", "Friday", "Saturday", "Sunday")</f>
        <v>Thursday</v>
      </c>
      <c r="D1023" t="s">
        <v>10</v>
      </c>
      <c r="E1023" t="s">
        <v>6091</v>
      </c>
      <c r="F1023" t="s">
        <v>41</v>
      </c>
      <c r="G1023" t="s">
        <v>3170</v>
      </c>
      <c r="H1023" t="s">
        <v>6157</v>
      </c>
      <c r="I1023" t="s">
        <v>6154</v>
      </c>
      <c r="J1023" t="s">
        <v>3171</v>
      </c>
      <c r="K1023" t="s">
        <v>6160</v>
      </c>
      <c r="L1023">
        <v>15</v>
      </c>
      <c r="M1023" t="s">
        <v>3172</v>
      </c>
    </row>
    <row r="1024" spans="1:13" x14ac:dyDescent="0.25">
      <c r="A1024" t="s">
        <v>3173</v>
      </c>
      <c r="B1024" s="1">
        <v>23365</v>
      </c>
      <c r="C1024" s="2" t="str">
        <f>CHOOSE(WEEKDAY(sharks_attacks_09082024[[#This Row],[Date]],2), "Monday", "Tuesday", "Wednesday", "Thursday", "Friday", "Saturday", "Sunday")</f>
        <v>Friday</v>
      </c>
      <c r="D1024" t="s">
        <v>10</v>
      </c>
      <c r="E1024" t="s">
        <v>6091</v>
      </c>
      <c r="F1024" t="s">
        <v>3174</v>
      </c>
      <c r="G1024" t="s">
        <v>3175</v>
      </c>
      <c r="H1024" t="s">
        <v>6157</v>
      </c>
      <c r="I1024" t="s">
        <v>6155</v>
      </c>
      <c r="J1024" t="s">
        <v>3176</v>
      </c>
      <c r="K1024" t="s">
        <v>6159</v>
      </c>
      <c r="L1024">
        <v>12</v>
      </c>
      <c r="M1024" t="s">
        <v>3177</v>
      </c>
    </row>
    <row r="1025" spans="1:13" x14ac:dyDescent="0.25">
      <c r="A1025" t="s">
        <v>3178</v>
      </c>
      <c r="B1025" s="1">
        <v>23365</v>
      </c>
      <c r="C1025" s="2" t="str">
        <f>CHOOSE(WEEKDAY(sharks_attacks_09082024[[#This Row],[Date]],2), "Monday", "Tuesday", "Wednesday", "Thursday", "Friday", "Saturday", "Sunday")</f>
        <v>Friday</v>
      </c>
      <c r="D1025" t="s">
        <v>10</v>
      </c>
      <c r="E1025" t="s">
        <v>6091</v>
      </c>
      <c r="F1025" t="s">
        <v>39</v>
      </c>
      <c r="G1025" t="s">
        <v>3179</v>
      </c>
      <c r="H1025" t="s">
        <v>6157</v>
      </c>
      <c r="I1025" t="s">
        <v>6153</v>
      </c>
      <c r="J1025" t="s">
        <v>152</v>
      </c>
      <c r="K1025" t="s">
        <v>6160</v>
      </c>
      <c r="L1025">
        <v>12</v>
      </c>
      <c r="M1025" t="s">
        <v>3180</v>
      </c>
    </row>
    <row r="1026" spans="1:13" x14ac:dyDescent="0.25">
      <c r="A1026" t="s">
        <v>3181</v>
      </c>
      <c r="B1026" s="1">
        <v>23022</v>
      </c>
      <c r="C1026" s="2" t="str">
        <f>CHOOSE(WEEKDAY(sharks_attacks_09082024[[#This Row],[Date]],2), "Monday", "Tuesday", "Wednesday", "Thursday", "Friday", "Saturday", "Sunday")</f>
        <v>Friday</v>
      </c>
      <c r="D1026" t="s">
        <v>10</v>
      </c>
      <c r="E1026" t="s">
        <v>6091</v>
      </c>
      <c r="F1026" t="s">
        <v>3182</v>
      </c>
      <c r="G1026" t="s">
        <v>3183</v>
      </c>
      <c r="H1026" t="s">
        <v>6157</v>
      </c>
      <c r="I1026" t="s">
        <v>6154</v>
      </c>
      <c r="J1026" t="s">
        <v>3184</v>
      </c>
      <c r="K1026" t="s">
        <v>6160</v>
      </c>
      <c r="L1026">
        <v>12</v>
      </c>
      <c r="M1026" t="s">
        <v>1874</v>
      </c>
    </row>
    <row r="1027" spans="1:13" x14ac:dyDescent="0.25">
      <c r="A1027" t="s">
        <v>3185</v>
      </c>
      <c r="B1027" s="1">
        <v>23017</v>
      </c>
      <c r="C1027" s="2" t="str">
        <f>CHOOSE(WEEKDAY(sharks_attacks_09082024[[#This Row],[Date]],2), "Monday", "Tuesday", "Wednesday", "Thursday", "Friday", "Saturday", "Sunday")</f>
        <v>Sunday</v>
      </c>
      <c r="D1027" t="s">
        <v>10</v>
      </c>
      <c r="E1027" t="s">
        <v>6091</v>
      </c>
      <c r="F1027" t="s">
        <v>39</v>
      </c>
      <c r="G1027" t="s">
        <v>3186</v>
      </c>
      <c r="H1027" t="s">
        <v>6157</v>
      </c>
      <c r="I1027" t="s">
        <v>6154</v>
      </c>
      <c r="J1027" t="s">
        <v>3187</v>
      </c>
      <c r="K1027" t="s">
        <v>6160</v>
      </c>
      <c r="L1027">
        <v>16</v>
      </c>
      <c r="M1027" t="s">
        <v>3188</v>
      </c>
    </row>
    <row r="1028" spans="1:13" x14ac:dyDescent="0.25">
      <c r="A1028" t="s">
        <v>3189</v>
      </c>
      <c r="B1028" s="1">
        <v>22743</v>
      </c>
      <c r="C1028" s="2" t="str">
        <f>CHOOSE(WEEKDAY(sharks_attacks_09082024[[#This Row],[Date]],2), "Monday", "Tuesday", "Wednesday", "Thursday", "Friday", "Saturday", "Sunday")</f>
        <v>Saturday</v>
      </c>
      <c r="D1028" t="s">
        <v>10</v>
      </c>
      <c r="E1028" t="s">
        <v>6091</v>
      </c>
      <c r="F1028" t="s">
        <v>91</v>
      </c>
      <c r="G1028" t="s">
        <v>3190</v>
      </c>
      <c r="H1028" t="s">
        <v>6157</v>
      </c>
      <c r="I1028" t="s">
        <v>6155</v>
      </c>
      <c r="J1028" t="s">
        <v>3191</v>
      </c>
      <c r="K1028" t="s">
        <v>6160</v>
      </c>
      <c r="L1028">
        <v>11</v>
      </c>
      <c r="M1028" t="s">
        <v>3192</v>
      </c>
    </row>
    <row r="1029" spans="1:13" x14ac:dyDescent="0.25">
      <c r="A1029" t="s">
        <v>3193</v>
      </c>
      <c r="B1029" s="1">
        <v>22682</v>
      </c>
      <c r="C1029" s="2" t="str">
        <f>CHOOSE(WEEKDAY(sharks_attacks_09082024[[#This Row],[Date]],2), "Monday", "Tuesday", "Wednesday", "Thursday", "Friday", "Saturday", "Sunday")</f>
        <v>Monday</v>
      </c>
      <c r="D1029" t="s">
        <v>10</v>
      </c>
      <c r="E1029" t="s">
        <v>6091</v>
      </c>
      <c r="F1029" t="s">
        <v>454</v>
      </c>
      <c r="G1029" t="s">
        <v>3194</v>
      </c>
      <c r="H1029" t="s">
        <v>6157</v>
      </c>
      <c r="I1029" t="s">
        <v>6155</v>
      </c>
      <c r="J1029" t="s">
        <v>3195</v>
      </c>
      <c r="K1029" t="s">
        <v>6159</v>
      </c>
      <c r="L1029">
        <v>16</v>
      </c>
      <c r="M1029" t="s">
        <v>2314</v>
      </c>
    </row>
    <row r="1030" spans="1:13" x14ac:dyDescent="0.25">
      <c r="A1030" t="s">
        <v>3196</v>
      </c>
      <c r="B1030" s="1">
        <v>22643</v>
      </c>
      <c r="C1030" s="2" t="str">
        <f>CHOOSE(WEEKDAY(sharks_attacks_09082024[[#This Row],[Date]],2), "Monday", "Tuesday", "Wednesday", "Thursday", "Friday", "Saturday", "Sunday")</f>
        <v>Thursday</v>
      </c>
      <c r="D1030" t="s">
        <v>10</v>
      </c>
      <c r="E1030" t="s">
        <v>6091</v>
      </c>
      <c r="F1030" t="s">
        <v>454</v>
      </c>
      <c r="G1030" t="s">
        <v>3197</v>
      </c>
      <c r="H1030" t="s">
        <v>6157</v>
      </c>
      <c r="I1030" t="s">
        <v>6155</v>
      </c>
      <c r="J1030" t="s">
        <v>3198</v>
      </c>
      <c r="K1030" t="s">
        <v>6160</v>
      </c>
      <c r="L1030">
        <v>16</v>
      </c>
      <c r="M1030" t="s">
        <v>2716</v>
      </c>
    </row>
    <row r="1031" spans="1:13" x14ac:dyDescent="0.25">
      <c r="A1031" t="s">
        <v>3199</v>
      </c>
      <c r="B1031" s="1">
        <v>22313</v>
      </c>
      <c r="C1031" s="2" t="str">
        <f>CHOOSE(WEEKDAY(sharks_attacks_09082024[[#This Row],[Date]],2), "Monday", "Tuesday", "Wednesday", "Thursday", "Friday", "Saturday", "Sunday")</f>
        <v>Wednesday</v>
      </c>
      <c r="D1031" t="s">
        <v>10</v>
      </c>
      <c r="E1031" t="s">
        <v>6091</v>
      </c>
      <c r="F1031" t="s">
        <v>41</v>
      </c>
      <c r="G1031" t="s">
        <v>3200</v>
      </c>
      <c r="H1031" t="s">
        <v>6157</v>
      </c>
      <c r="I1031" t="s">
        <v>6155</v>
      </c>
      <c r="J1031" t="s">
        <v>3201</v>
      </c>
      <c r="K1031" t="s">
        <v>6159</v>
      </c>
      <c r="L1031">
        <v>14</v>
      </c>
      <c r="M1031" t="s">
        <v>3202</v>
      </c>
    </row>
    <row r="1032" spans="1:13" x14ac:dyDescent="0.25">
      <c r="A1032" t="s">
        <v>3203</v>
      </c>
      <c r="B1032" s="1">
        <v>22303</v>
      </c>
      <c r="C1032" s="2" t="str">
        <f>CHOOSE(WEEKDAY(sharks_attacks_09082024[[#This Row],[Date]],2), "Monday", "Tuesday", "Wednesday", "Thursday", "Friday", "Saturday", "Sunday")</f>
        <v>Sunday</v>
      </c>
      <c r="D1032" t="s">
        <v>10</v>
      </c>
      <c r="E1032" t="s">
        <v>6091</v>
      </c>
      <c r="F1032" t="s">
        <v>41</v>
      </c>
      <c r="G1032" t="s">
        <v>3204</v>
      </c>
      <c r="H1032" t="s">
        <v>6157</v>
      </c>
      <c r="I1032" t="s">
        <v>6155</v>
      </c>
      <c r="J1032" t="s">
        <v>1589</v>
      </c>
      <c r="K1032" t="s">
        <v>6160</v>
      </c>
      <c r="L1032">
        <v>14</v>
      </c>
      <c r="M1032" t="s">
        <v>1827</v>
      </c>
    </row>
    <row r="1033" spans="1:13" x14ac:dyDescent="0.25">
      <c r="A1033" t="s">
        <v>3205</v>
      </c>
      <c r="B1033" s="1">
        <v>22287</v>
      </c>
      <c r="C1033" s="2" t="str">
        <f>CHOOSE(WEEKDAY(sharks_attacks_09082024[[#This Row],[Date]],2), "Monday", "Tuesday", "Wednesday", "Thursday", "Friday", "Saturday", "Sunday")</f>
        <v>Friday</v>
      </c>
      <c r="D1033" t="s">
        <v>10</v>
      </c>
      <c r="E1033" t="s">
        <v>6091</v>
      </c>
      <c r="F1033" t="s">
        <v>113</v>
      </c>
      <c r="G1033" t="s">
        <v>3206</v>
      </c>
      <c r="H1033" t="s">
        <v>6157</v>
      </c>
      <c r="I1033" t="s">
        <v>6155</v>
      </c>
      <c r="J1033" t="s">
        <v>3207</v>
      </c>
      <c r="K1033" t="s">
        <v>6160</v>
      </c>
      <c r="L1033">
        <v>19</v>
      </c>
      <c r="M1033" t="s">
        <v>3208</v>
      </c>
    </row>
    <row r="1034" spans="1:13" x14ac:dyDescent="0.25">
      <c r="A1034" t="s">
        <v>3209</v>
      </c>
      <c r="B1034" s="1">
        <v>22274</v>
      </c>
      <c r="C1034" s="2" t="str">
        <f>CHOOSE(WEEKDAY(sharks_attacks_09082024[[#This Row],[Date]],2), "Monday", "Tuesday", "Wednesday", "Thursday", "Friday", "Saturday", "Sunday")</f>
        <v>Saturday</v>
      </c>
      <c r="D1034" t="s">
        <v>10</v>
      </c>
      <c r="E1034" t="s">
        <v>6091</v>
      </c>
      <c r="F1034" t="s">
        <v>41</v>
      </c>
      <c r="G1034" t="s">
        <v>3210</v>
      </c>
      <c r="H1034" t="s">
        <v>6157</v>
      </c>
      <c r="I1034" t="s">
        <v>6154</v>
      </c>
      <c r="J1034" t="s">
        <v>118</v>
      </c>
      <c r="K1034" t="s">
        <v>6159</v>
      </c>
      <c r="L1034">
        <v>16</v>
      </c>
      <c r="M1034" t="s">
        <v>3211</v>
      </c>
    </row>
    <row r="1035" spans="1:13" x14ac:dyDescent="0.25">
      <c r="A1035" t="s">
        <v>3212</v>
      </c>
      <c r="B1035" s="1">
        <v>22036</v>
      </c>
      <c r="C1035" s="2" t="str">
        <f>CHOOSE(WEEKDAY(sharks_attacks_09082024[[#This Row],[Date]],2), "Monday", "Tuesday", "Wednesday", "Thursday", "Friday", "Saturday", "Sunday")</f>
        <v>Saturday</v>
      </c>
      <c r="D1035" t="s">
        <v>10</v>
      </c>
      <c r="E1035" t="s">
        <v>6091</v>
      </c>
      <c r="F1035" t="s">
        <v>454</v>
      </c>
      <c r="G1035" t="s">
        <v>3213</v>
      </c>
      <c r="H1035" t="s">
        <v>6157</v>
      </c>
      <c r="I1035" t="s">
        <v>6155</v>
      </c>
      <c r="J1035" t="s">
        <v>3214</v>
      </c>
      <c r="K1035" t="s">
        <v>6160</v>
      </c>
      <c r="L1035">
        <v>15</v>
      </c>
      <c r="M1035" t="s">
        <v>3215</v>
      </c>
    </row>
    <row r="1036" spans="1:13" x14ac:dyDescent="0.25">
      <c r="A1036" t="s">
        <v>3216</v>
      </c>
      <c r="B1036" s="1">
        <v>21582</v>
      </c>
      <c r="C1036" s="2" t="str">
        <f>CHOOSE(WEEKDAY(sharks_attacks_09082024[[#This Row],[Date]],2), "Monday", "Tuesday", "Wednesday", "Thursday", "Friday", "Saturday", "Sunday")</f>
        <v>Sunday</v>
      </c>
      <c r="D1036" t="s">
        <v>10</v>
      </c>
      <c r="E1036" t="s">
        <v>6091</v>
      </c>
      <c r="F1036" t="s">
        <v>454</v>
      </c>
      <c r="G1036" t="s">
        <v>3217</v>
      </c>
      <c r="H1036" t="s">
        <v>6157</v>
      </c>
      <c r="I1036" t="s">
        <v>6155</v>
      </c>
      <c r="J1036" t="s">
        <v>3218</v>
      </c>
      <c r="K1036" t="s">
        <v>6160</v>
      </c>
      <c r="L1036">
        <v>14</v>
      </c>
      <c r="M1036" t="s">
        <v>3219</v>
      </c>
    </row>
    <row r="1037" spans="1:13" x14ac:dyDescent="0.25">
      <c r="A1037" t="s">
        <v>3220</v>
      </c>
      <c r="B1037" s="1">
        <v>21565</v>
      </c>
      <c r="C1037" s="2" t="str">
        <f>CHOOSE(WEEKDAY(sharks_attacks_09082024[[#This Row],[Date]],2), "Monday", "Tuesday", "Wednesday", "Thursday", "Friday", "Saturday", "Sunday")</f>
        <v>Thursday</v>
      </c>
      <c r="D1037" t="s">
        <v>10</v>
      </c>
      <c r="E1037" t="s">
        <v>6091</v>
      </c>
      <c r="F1037" t="s">
        <v>41</v>
      </c>
      <c r="G1037" t="s">
        <v>3221</v>
      </c>
      <c r="H1037" t="s">
        <v>6157</v>
      </c>
      <c r="I1037" t="s">
        <v>6155</v>
      </c>
      <c r="J1037" t="s">
        <v>3222</v>
      </c>
      <c r="K1037" t="s">
        <v>6160</v>
      </c>
      <c r="L1037">
        <v>16</v>
      </c>
      <c r="M1037" t="s">
        <v>3223</v>
      </c>
    </row>
    <row r="1038" spans="1:13" x14ac:dyDescent="0.25">
      <c r="A1038" t="s">
        <v>3224</v>
      </c>
      <c r="B1038" s="1">
        <v>21280</v>
      </c>
      <c r="C1038" s="2" t="str">
        <f>CHOOSE(WEEKDAY(sharks_attacks_09082024[[#This Row],[Date]],2), "Monday", "Tuesday", "Wednesday", "Thursday", "Friday", "Saturday", "Sunday")</f>
        <v>Saturday</v>
      </c>
      <c r="D1038" t="s">
        <v>10</v>
      </c>
      <c r="E1038" t="s">
        <v>6091</v>
      </c>
      <c r="F1038" t="s">
        <v>3225</v>
      </c>
      <c r="G1038" t="s">
        <v>3226</v>
      </c>
      <c r="H1038" t="s">
        <v>6158</v>
      </c>
      <c r="I1038" t="s">
        <v>6154</v>
      </c>
      <c r="J1038" t="s">
        <v>12</v>
      </c>
      <c r="K1038" t="s">
        <v>6159</v>
      </c>
      <c r="L1038">
        <v>11</v>
      </c>
      <c r="M1038" t="s">
        <v>2225</v>
      </c>
    </row>
    <row r="1039" spans="1:13" x14ac:dyDescent="0.25">
      <c r="A1039" t="s">
        <v>3227</v>
      </c>
      <c r="B1039" s="1">
        <v>21278</v>
      </c>
      <c r="C1039" s="2" t="str">
        <f>CHOOSE(WEEKDAY(sharks_attacks_09082024[[#This Row],[Date]],2), "Monday", "Tuesday", "Wednesday", "Thursday", "Friday", "Saturday", "Sunday")</f>
        <v>Thursday</v>
      </c>
      <c r="D1039" t="s">
        <v>10</v>
      </c>
      <c r="E1039" t="s">
        <v>6091</v>
      </c>
      <c r="F1039" t="s">
        <v>3228</v>
      </c>
      <c r="G1039" t="s">
        <v>3229</v>
      </c>
      <c r="H1039" t="s">
        <v>6157</v>
      </c>
      <c r="I1039" t="s">
        <v>6154</v>
      </c>
      <c r="J1039" t="s">
        <v>3230</v>
      </c>
      <c r="K1039" t="s">
        <v>6159</v>
      </c>
      <c r="L1039">
        <v>13</v>
      </c>
      <c r="M1039" t="s">
        <v>2225</v>
      </c>
    </row>
    <row r="1040" spans="1:13" x14ac:dyDescent="0.25">
      <c r="A1040" t="s">
        <v>3231</v>
      </c>
      <c r="B1040" s="1">
        <v>21194</v>
      </c>
      <c r="C1040" s="2" t="str">
        <f>CHOOSE(WEEKDAY(sharks_attacks_09082024[[#This Row],[Date]],2), "Monday", "Tuesday", "Wednesday", "Thursday", "Friday", "Saturday", "Sunday")</f>
        <v>Thursday</v>
      </c>
      <c r="D1040" t="s">
        <v>10</v>
      </c>
      <c r="E1040" t="s">
        <v>6091</v>
      </c>
      <c r="F1040" t="s">
        <v>41</v>
      </c>
      <c r="G1040" t="s">
        <v>3232</v>
      </c>
      <c r="H1040" t="s">
        <v>6157</v>
      </c>
      <c r="I1040" t="s">
        <v>6153</v>
      </c>
      <c r="J1040" t="s">
        <v>12</v>
      </c>
      <c r="K1040" t="s">
        <v>6159</v>
      </c>
      <c r="L1040">
        <v>7</v>
      </c>
      <c r="M1040" t="s">
        <v>1827</v>
      </c>
    </row>
    <row r="1041" spans="1:13" x14ac:dyDescent="0.25">
      <c r="A1041" t="s">
        <v>3233</v>
      </c>
      <c r="B1041" s="1">
        <v>21184</v>
      </c>
      <c r="C1041" s="2" t="str">
        <f>CHOOSE(WEEKDAY(sharks_attacks_09082024[[#This Row],[Date]],2), "Monday", "Tuesday", "Wednesday", "Thursday", "Friday", "Saturday", "Sunday")</f>
        <v>Monday</v>
      </c>
      <c r="D1041" t="s">
        <v>10</v>
      </c>
      <c r="E1041" t="s">
        <v>6091</v>
      </c>
      <c r="F1041" t="s">
        <v>113</v>
      </c>
      <c r="G1041" t="s">
        <v>3234</v>
      </c>
      <c r="H1041" t="s">
        <v>6158</v>
      </c>
      <c r="I1041" t="s">
        <v>6155</v>
      </c>
      <c r="J1041" t="s">
        <v>3235</v>
      </c>
      <c r="K1041" t="s">
        <v>6160</v>
      </c>
      <c r="L1041">
        <v>12</v>
      </c>
      <c r="M1041" t="s">
        <v>2256</v>
      </c>
    </row>
    <row r="1042" spans="1:13" x14ac:dyDescent="0.25">
      <c r="A1042" t="s">
        <v>3236</v>
      </c>
      <c r="B1042" s="1">
        <v>21177</v>
      </c>
      <c r="C1042" s="2" t="str">
        <f>CHOOSE(WEEKDAY(sharks_attacks_09082024[[#This Row],[Date]],2), "Monday", "Tuesday", "Wednesday", "Thursday", "Friday", "Saturday", "Sunday")</f>
        <v>Monday</v>
      </c>
      <c r="D1042" t="s">
        <v>10</v>
      </c>
      <c r="E1042" t="s">
        <v>6091</v>
      </c>
      <c r="F1042" t="s">
        <v>247</v>
      </c>
      <c r="G1042" t="s">
        <v>3237</v>
      </c>
      <c r="H1042" t="s">
        <v>6157</v>
      </c>
      <c r="I1042" t="s">
        <v>6154</v>
      </c>
      <c r="J1042" t="s">
        <v>3238</v>
      </c>
      <c r="K1042" t="s">
        <v>6159</v>
      </c>
      <c r="L1042">
        <v>16</v>
      </c>
      <c r="M1042" t="s">
        <v>3239</v>
      </c>
    </row>
    <row r="1043" spans="1:13" x14ac:dyDescent="0.25">
      <c r="A1043" t="s">
        <v>3240</v>
      </c>
      <c r="B1043" s="1">
        <v>19763</v>
      </c>
      <c r="C1043" s="2" t="str">
        <f>CHOOSE(WEEKDAY(sharks_attacks_09082024[[#This Row],[Date]],2), "Monday", "Tuesday", "Wednesday", "Thursday", "Friday", "Saturday", "Sunday")</f>
        <v>Monday</v>
      </c>
      <c r="D1043" t="s">
        <v>10</v>
      </c>
      <c r="E1043" t="s">
        <v>6091</v>
      </c>
      <c r="F1043" t="s">
        <v>121</v>
      </c>
      <c r="G1043" t="s">
        <v>3241</v>
      </c>
      <c r="H1043" t="s">
        <v>6157</v>
      </c>
      <c r="I1043" t="s">
        <v>6154</v>
      </c>
      <c r="J1043" t="s">
        <v>1184</v>
      </c>
      <c r="K1043" t="s">
        <v>6160</v>
      </c>
      <c r="L1043">
        <v>8</v>
      </c>
      <c r="M1043" t="s">
        <v>3242</v>
      </c>
    </row>
    <row r="1044" spans="1:13" x14ac:dyDescent="0.25">
      <c r="A1044" t="s">
        <v>3244</v>
      </c>
      <c r="B1044" s="1">
        <v>18961</v>
      </c>
      <c r="C1044" s="2" t="str">
        <f>CHOOSE(WEEKDAY(sharks_attacks_09082024[[#This Row],[Date]],2), "Monday", "Tuesday", "Wednesday", "Thursday", "Friday", "Saturday", "Sunday")</f>
        <v>Thursday</v>
      </c>
      <c r="D1044" t="s">
        <v>10</v>
      </c>
      <c r="E1044" t="s">
        <v>6091</v>
      </c>
      <c r="F1044" t="s">
        <v>41</v>
      </c>
      <c r="G1044" t="s">
        <v>3245</v>
      </c>
      <c r="H1044" t="s">
        <v>6157</v>
      </c>
      <c r="I1044" t="s">
        <v>6154</v>
      </c>
      <c r="J1044" t="s">
        <v>3246</v>
      </c>
      <c r="K1044" t="s">
        <v>6160</v>
      </c>
      <c r="L1044">
        <v>13</v>
      </c>
      <c r="M1044" t="s">
        <v>3247</v>
      </c>
    </row>
    <row r="1045" spans="1:13" x14ac:dyDescent="0.25">
      <c r="A1045" t="s">
        <v>3248</v>
      </c>
      <c r="B1045" s="1">
        <v>18960</v>
      </c>
      <c r="C1045" s="2" t="str">
        <f>CHOOSE(WEEKDAY(sharks_attacks_09082024[[#This Row],[Date]],2), "Monday", "Tuesday", "Wednesday", "Thursday", "Friday", "Saturday", "Sunday")</f>
        <v>Wednesday</v>
      </c>
      <c r="D1045" t="s">
        <v>10</v>
      </c>
      <c r="E1045" t="s">
        <v>6091</v>
      </c>
      <c r="F1045" t="s">
        <v>454</v>
      </c>
      <c r="G1045" t="s">
        <v>3249</v>
      </c>
      <c r="H1045" t="s">
        <v>6157</v>
      </c>
      <c r="I1045" t="s">
        <v>6154</v>
      </c>
      <c r="J1045" t="s">
        <v>3250</v>
      </c>
      <c r="K1045" t="s">
        <v>6160</v>
      </c>
      <c r="L1045">
        <v>17</v>
      </c>
      <c r="M1045" t="s">
        <v>2570</v>
      </c>
    </row>
    <row r="1046" spans="1:13" x14ac:dyDescent="0.25">
      <c r="A1046" t="s">
        <v>3251</v>
      </c>
      <c r="B1046" s="1">
        <v>18678</v>
      </c>
      <c r="C1046" s="2" t="str">
        <f>CHOOSE(WEEKDAY(sharks_attacks_09082024[[#This Row],[Date]],2), "Monday", "Tuesday", "Wednesday", "Thursday", "Friday", "Saturday", "Sunday")</f>
        <v>Monday</v>
      </c>
      <c r="D1046" t="s">
        <v>10</v>
      </c>
      <c r="E1046" t="s">
        <v>6091</v>
      </c>
      <c r="F1046" t="s">
        <v>78</v>
      </c>
      <c r="G1046" t="s">
        <v>3252</v>
      </c>
      <c r="H1046" t="s">
        <v>6157</v>
      </c>
      <c r="I1046" t="s">
        <v>6154</v>
      </c>
      <c r="J1046" t="s">
        <v>3253</v>
      </c>
      <c r="K1046" t="s">
        <v>6160</v>
      </c>
      <c r="L1046">
        <v>12</v>
      </c>
      <c r="M1046" t="s">
        <v>3254</v>
      </c>
    </row>
    <row r="1047" spans="1:13" x14ac:dyDescent="0.25">
      <c r="A1047" t="s">
        <v>3255</v>
      </c>
      <c r="B1047" s="1">
        <v>18305</v>
      </c>
      <c r="C1047" s="2" t="str">
        <f>CHOOSE(WEEKDAY(sharks_attacks_09082024[[#This Row],[Date]],2), "Monday", "Tuesday", "Wednesday", "Thursday", "Friday", "Saturday", "Sunday")</f>
        <v>Saturday</v>
      </c>
      <c r="D1047" t="s">
        <v>10</v>
      </c>
      <c r="E1047" t="s">
        <v>6091</v>
      </c>
      <c r="F1047" t="s">
        <v>78</v>
      </c>
      <c r="G1047" t="s">
        <v>3256</v>
      </c>
      <c r="H1047" t="s">
        <v>6157</v>
      </c>
      <c r="I1047" t="s">
        <v>6155</v>
      </c>
      <c r="J1047" t="s">
        <v>82</v>
      </c>
      <c r="K1047" t="s">
        <v>6159</v>
      </c>
      <c r="L1047">
        <v>14</v>
      </c>
      <c r="M1047" t="s">
        <v>3257</v>
      </c>
    </row>
    <row r="1048" spans="1:13" x14ac:dyDescent="0.25">
      <c r="A1048" t="s">
        <v>3258</v>
      </c>
      <c r="B1048" s="1">
        <v>42234</v>
      </c>
      <c r="C1048" s="2" t="str">
        <f>CHOOSE(WEEKDAY(sharks_attacks_09082024[[#This Row],[Date]],2), "Monday", "Tuesday", "Wednesday", "Thursday", "Friday", "Saturday", "Sunday")</f>
        <v>Tuesday</v>
      </c>
      <c r="D1048" t="s">
        <v>14</v>
      </c>
      <c r="E1048" t="s">
        <v>6117</v>
      </c>
      <c r="F1048" t="s">
        <v>41</v>
      </c>
      <c r="G1048" t="s">
        <v>18</v>
      </c>
      <c r="H1048" t="s">
        <v>6157</v>
      </c>
      <c r="I1048" t="s">
        <v>6156</v>
      </c>
      <c r="J1048" t="s">
        <v>3259</v>
      </c>
      <c r="K1048" t="s">
        <v>6160</v>
      </c>
      <c r="L1048">
        <v>11</v>
      </c>
      <c r="M1048" t="s">
        <v>608</v>
      </c>
    </row>
    <row r="1049" spans="1:13" x14ac:dyDescent="0.25">
      <c r="A1049" t="s">
        <v>3260</v>
      </c>
      <c r="B1049" s="1">
        <v>42094</v>
      </c>
      <c r="C1049" s="2" t="str">
        <f>CHOOSE(WEEKDAY(sharks_attacks_09082024[[#This Row],[Date]],2), "Monday", "Tuesday", "Wednesday", "Thursday", "Friday", "Saturday", "Sunday")</f>
        <v>Tuesday</v>
      </c>
      <c r="D1049" t="s">
        <v>14</v>
      </c>
      <c r="E1049" t="s">
        <v>6094</v>
      </c>
      <c r="F1049" t="s">
        <v>52</v>
      </c>
      <c r="G1049" t="s">
        <v>3261</v>
      </c>
      <c r="H1049" t="s">
        <v>6157</v>
      </c>
      <c r="I1049" t="s">
        <v>6154</v>
      </c>
      <c r="J1049" t="s">
        <v>3262</v>
      </c>
      <c r="K1049" t="s">
        <v>6160</v>
      </c>
      <c r="L1049">
        <v>11</v>
      </c>
      <c r="M1049" t="s">
        <v>1823</v>
      </c>
    </row>
    <row r="1050" spans="1:13" x14ac:dyDescent="0.25">
      <c r="A1050" t="s">
        <v>3263</v>
      </c>
      <c r="B1050" s="1">
        <v>41512</v>
      </c>
      <c r="C1050" s="2" t="str">
        <f>CHOOSE(WEEKDAY(sharks_attacks_09082024[[#This Row],[Date]],2), "Monday", "Tuesday", "Wednesday", "Thursday", "Friday", "Saturday", "Sunday")</f>
        <v>Monday</v>
      </c>
      <c r="D1050" t="s">
        <v>16</v>
      </c>
      <c r="E1050" t="s">
        <v>6101</v>
      </c>
      <c r="F1050" t="s">
        <v>3264</v>
      </c>
      <c r="G1050" t="s">
        <v>3265</v>
      </c>
      <c r="H1050" t="s">
        <v>6157</v>
      </c>
      <c r="I1050" t="s">
        <v>6154</v>
      </c>
      <c r="J1050" t="s">
        <v>3266</v>
      </c>
      <c r="K1050" t="s">
        <v>6160</v>
      </c>
      <c r="L1050">
        <v>20</v>
      </c>
      <c r="M1050" t="s">
        <v>3267</v>
      </c>
    </row>
    <row r="1051" spans="1:13" x14ac:dyDescent="0.25">
      <c r="A1051" t="s">
        <v>3268</v>
      </c>
      <c r="B1051" s="1">
        <v>40821</v>
      </c>
      <c r="C1051" s="2" t="str">
        <f>CHOOSE(WEEKDAY(sharks_attacks_09082024[[#This Row],[Date]],2), "Monday", "Tuesday", "Wednesday", "Thursday", "Friday", "Saturday", "Sunday")</f>
        <v>Wednesday</v>
      </c>
      <c r="D1051" t="s">
        <v>17</v>
      </c>
      <c r="E1051" t="s">
        <v>6099</v>
      </c>
      <c r="F1051" t="s">
        <v>72</v>
      </c>
      <c r="G1051" t="s">
        <v>3269</v>
      </c>
      <c r="H1051" t="s">
        <v>6157</v>
      </c>
      <c r="I1051" t="s">
        <v>6154</v>
      </c>
      <c r="J1051" t="s">
        <v>3270</v>
      </c>
      <c r="K1051" t="s">
        <v>6160</v>
      </c>
      <c r="L1051">
        <v>10</v>
      </c>
      <c r="M1051" t="s">
        <v>2456</v>
      </c>
    </row>
    <row r="1052" spans="1:13" x14ac:dyDescent="0.25">
      <c r="A1052" t="s">
        <v>3271</v>
      </c>
      <c r="B1052" s="1">
        <v>40375</v>
      </c>
      <c r="C1052" s="2" t="str">
        <f>CHOOSE(WEEKDAY(sharks_attacks_09082024[[#This Row],[Date]],2), "Monday", "Tuesday", "Wednesday", "Thursday", "Friday", "Saturday", "Sunday")</f>
        <v>Friday</v>
      </c>
      <c r="D1052" t="s">
        <v>16</v>
      </c>
      <c r="E1052" t="s">
        <v>6117</v>
      </c>
      <c r="F1052" t="s">
        <v>41</v>
      </c>
      <c r="G1052" t="s">
        <v>18</v>
      </c>
      <c r="H1052" t="s">
        <v>6157</v>
      </c>
      <c r="I1052" t="s">
        <v>6156</v>
      </c>
      <c r="J1052" t="s">
        <v>3272</v>
      </c>
      <c r="K1052" t="s">
        <v>6160</v>
      </c>
      <c r="L1052">
        <v>19</v>
      </c>
      <c r="M1052" t="s">
        <v>3273</v>
      </c>
    </row>
    <row r="1053" spans="1:13" x14ac:dyDescent="0.25">
      <c r="A1053" t="s">
        <v>3274</v>
      </c>
      <c r="B1053" s="1">
        <v>40210</v>
      </c>
      <c r="C1053" s="2" t="str">
        <f>CHOOSE(WEEKDAY(sharks_attacks_09082024[[#This Row],[Date]],2), "Monday", "Tuesday", "Wednesday", "Thursday", "Friday", "Saturday", "Sunday")</f>
        <v>Monday</v>
      </c>
      <c r="D1053" t="s">
        <v>16</v>
      </c>
      <c r="E1053" t="s">
        <v>6106</v>
      </c>
      <c r="F1053" t="s">
        <v>111</v>
      </c>
      <c r="G1053" t="s">
        <v>3275</v>
      </c>
      <c r="H1053" t="s">
        <v>6158</v>
      </c>
      <c r="I1053" t="s">
        <v>6155</v>
      </c>
      <c r="J1053" t="s">
        <v>3276</v>
      </c>
      <c r="K1053" t="s">
        <v>6160</v>
      </c>
      <c r="L1053">
        <v>18</v>
      </c>
      <c r="M1053" t="s">
        <v>1881</v>
      </c>
    </row>
    <row r="1054" spans="1:13" x14ac:dyDescent="0.25">
      <c r="A1054" t="s">
        <v>3277</v>
      </c>
      <c r="B1054" s="1">
        <v>40103</v>
      </c>
      <c r="C1054" s="2" t="str">
        <f>CHOOSE(WEEKDAY(sharks_attacks_09082024[[#This Row],[Date]],2), "Monday", "Tuesday", "Wednesday", "Thursday", "Friday", "Saturday", "Sunday")</f>
        <v>Saturday</v>
      </c>
      <c r="D1054" t="s">
        <v>16</v>
      </c>
      <c r="E1054" t="s">
        <v>6143</v>
      </c>
      <c r="F1054" t="s">
        <v>47</v>
      </c>
      <c r="G1054" t="s">
        <v>18</v>
      </c>
      <c r="H1054" t="s">
        <v>6157</v>
      </c>
      <c r="I1054" t="s">
        <v>6154</v>
      </c>
      <c r="J1054" t="s">
        <v>3278</v>
      </c>
      <c r="K1054" t="s">
        <v>6160</v>
      </c>
      <c r="L1054">
        <v>14</v>
      </c>
      <c r="M1054" t="s">
        <v>3273</v>
      </c>
    </row>
    <row r="1055" spans="1:13" x14ac:dyDescent="0.25">
      <c r="A1055" t="s">
        <v>3279</v>
      </c>
      <c r="B1055" s="1">
        <v>40088</v>
      </c>
      <c r="C1055" s="2" t="str">
        <f>CHOOSE(WEEKDAY(sharks_attacks_09082024[[#This Row],[Date]],2), "Monday", "Tuesday", "Wednesday", "Thursday", "Friday", "Saturday", "Sunday")</f>
        <v>Friday</v>
      </c>
      <c r="D1055" t="s">
        <v>16</v>
      </c>
      <c r="E1055" t="s">
        <v>6115</v>
      </c>
      <c r="F1055" t="s">
        <v>40</v>
      </c>
      <c r="G1055" t="s">
        <v>18</v>
      </c>
      <c r="H1055" t="s">
        <v>6157</v>
      </c>
      <c r="I1055" t="s">
        <v>6154</v>
      </c>
      <c r="J1055" t="s">
        <v>3280</v>
      </c>
      <c r="K1055" t="s">
        <v>6160</v>
      </c>
      <c r="L1055">
        <v>12</v>
      </c>
      <c r="M1055" t="s">
        <v>3281</v>
      </c>
    </row>
    <row r="1056" spans="1:13" x14ac:dyDescent="0.25">
      <c r="A1056" t="s">
        <v>3282</v>
      </c>
      <c r="B1056" s="1">
        <v>40018</v>
      </c>
      <c r="C1056" s="2" t="str">
        <f>CHOOSE(WEEKDAY(sharks_attacks_09082024[[#This Row],[Date]],2), "Monday", "Tuesday", "Wednesday", "Thursday", "Friday", "Saturday", "Sunday")</f>
        <v>Friday</v>
      </c>
      <c r="D1056" t="s">
        <v>14</v>
      </c>
      <c r="E1056" t="s">
        <v>6117</v>
      </c>
      <c r="F1056" t="s">
        <v>41</v>
      </c>
      <c r="G1056" t="s">
        <v>11</v>
      </c>
      <c r="H1056" t="s">
        <v>6158</v>
      </c>
      <c r="I1056" t="s">
        <v>6155</v>
      </c>
      <c r="J1056" t="s">
        <v>1281</v>
      </c>
      <c r="K1056" t="s">
        <v>6160</v>
      </c>
      <c r="L1056">
        <v>10</v>
      </c>
      <c r="M1056" t="s">
        <v>3283</v>
      </c>
    </row>
    <row r="1057" spans="1:13" x14ac:dyDescent="0.25">
      <c r="A1057" t="s">
        <v>3284</v>
      </c>
      <c r="B1057" s="1">
        <v>39964</v>
      </c>
      <c r="C1057" s="2" t="str">
        <f>CHOOSE(WEEKDAY(sharks_attacks_09082024[[#This Row],[Date]],2), "Monday", "Tuesday", "Wednesday", "Thursday", "Friday", "Saturday", "Sunday")</f>
        <v>Sunday</v>
      </c>
      <c r="D1057" t="s">
        <v>16</v>
      </c>
      <c r="E1057" t="s">
        <v>6119</v>
      </c>
      <c r="F1057" t="s">
        <v>40</v>
      </c>
      <c r="G1057" t="s">
        <v>3285</v>
      </c>
      <c r="H1057" t="s">
        <v>6157</v>
      </c>
      <c r="I1057" t="s">
        <v>6154</v>
      </c>
      <c r="J1057" t="s">
        <v>3286</v>
      </c>
      <c r="K1057" t="s">
        <v>6160</v>
      </c>
      <c r="L1057">
        <v>20</v>
      </c>
      <c r="M1057" t="s">
        <v>3287</v>
      </c>
    </row>
    <row r="1058" spans="1:13" x14ac:dyDescent="0.25">
      <c r="A1058" t="s">
        <v>3289</v>
      </c>
      <c r="B1058" s="1">
        <v>38420</v>
      </c>
      <c r="C1058" s="2" t="str">
        <f>CHOOSE(WEEKDAY(sharks_attacks_09082024[[#This Row],[Date]],2), "Monday", "Tuesday", "Wednesday", "Thursday", "Friday", "Saturday", "Sunday")</f>
        <v>Wednesday</v>
      </c>
      <c r="D1058" t="s">
        <v>16</v>
      </c>
      <c r="E1058" t="s">
        <v>6106</v>
      </c>
      <c r="F1058" t="s">
        <v>40</v>
      </c>
      <c r="G1058" t="s">
        <v>3290</v>
      </c>
      <c r="H1058" t="s">
        <v>6157</v>
      </c>
      <c r="I1058" t="s">
        <v>6153</v>
      </c>
      <c r="J1058" t="s">
        <v>3291</v>
      </c>
      <c r="K1058" t="s">
        <v>6160</v>
      </c>
      <c r="L1058">
        <v>14</v>
      </c>
      <c r="M1058" t="s">
        <v>3292</v>
      </c>
    </row>
    <row r="1059" spans="1:13" x14ac:dyDescent="0.25">
      <c r="A1059" t="s">
        <v>3293</v>
      </c>
      <c r="B1059" s="1">
        <v>38125</v>
      </c>
      <c r="C1059" s="2" t="str">
        <f>CHOOSE(WEEKDAY(sharks_attacks_09082024[[#This Row],[Date]],2), "Monday", "Tuesday", "Wednesday", "Thursday", "Friday", "Saturday", "Sunday")</f>
        <v>Tuesday</v>
      </c>
      <c r="D1059" t="s">
        <v>16</v>
      </c>
      <c r="E1059" t="s">
        <v>6104</v>
      </c>
      <c r="F1059" t="s">
        <v>2484</v>
      </c>
      <c r="G1059" t="s">
        <v>3294</v>
      </c>
      <c r="H1059" t="s">
        <v>6157</v>
      </c>
      <c r="I1059" t="s">
        <v>6154</v>
      </c>
      <c r="J1059" t="s">
        <v>98</v>
      </c>
      <c r="K1059" t="s">
        <v>6160</v>
      </c>
      <c r="L1059">
        <v>15</v>
      </c>
      <c r="M1059" t="s">
        <v>3295</v>
      </c>
    </row>
    <row r="1060" spans="1:13" x14ac:dyDescent="0.25">
      <c r="A1060" t="s">
        <v>3296</v>
      </c>
      <c r="B1060" s="1">
        <v>37526</v>
      </c>
      <c r="C1060" s="2" t="str">
        <f>CHOOSE(WEEKDAY(sharks_attacks_09082024[[#This Row],[Date]],2), "Monday", "Tuesday", "Wednesday", "Thursday", "Friday", "Saturday", "Sunday")</f>
        <v>Friday</v>
      </c>
      <c r="D1060" t="s">
        <v>16</v>
      </c>
      <c r="E1060" t="s">
        <v>6108</v>
      </c>
      <c r="F1060" t="s">
        <v>41</v>
      </c>
      <c r="G1060" t="s">
        <v>3297</v>
      </c>
      <c r="H1060" t="s">
        <v>6157</v>
      </c>
      <c r="I1060" t="s">
        <v>6153</v>
      </c>
      <c r="J1060" t="s">
        <v>3298</v>
      </c>
      <c r="K1060" t="s">
        <v>6160</v>
      </c>
      <c r="L1060">
        <v>15</v>
      </c>
      <c r="M1060" t="s">
        <v>3299</v>
      </c>
    </row>
    <row r="1061" spans="1:13" x14ac:dyDescent="0.25">
      <c r="A1061" t="s">
        <v>3300</v>
      </c>
      <c r="B1061" s="1">
        <v>36500</v>
      </c>
      <c r="C1061" s="2" t="str">
        <f>CHOOSE(WEEKDAY(sharks_attacks_09082024[[#This Row],[Date]],2), "Monday", "Tuesday", "Wednesday", "Thursday", "Friday", "Saturday", "Sunday")</f>
        <v>Monday</v>
      </c>
      <c r="D1061" t="s">
        <v>14</v>
      </c>
      <c r="E1061" t="s">
        <v>6094</v>
      </c>
      <c r="F1061" t="s">
        <v>39</v>
      </c>
      <c r="G1061" t="s">
        <v>3301</v>
      </c>
      <c r="H1061" t="s">
        <v>6157</v>
      </c>
      <c r="I1061" t="s">
        <v>6154</v>
      </c>
      <c r="J1061" t="s">
        <v>3302</v>
      </c>
      <c r="K1061" t="s">
        <v>6160</v>
      </c>
      <c r="L1061">
        <v>9</v>
      </c>
      <c r="M1061" t="s">
        <v>3303</v>
      </c>
    </row>
    <row r="1062" spans="1:13" x14ac:dyDescent="0.25">
      <c r="A1062" t="s">
        <v>3304</v>
      </c>
      <c r="B1062" s="1">
        <v>33500</v>
      </c>
      <c r="C1062" s="2" t="str">
        <f>CHOOSE(WEEKDAY(sharks_attacks_09082024[[#This Row],[Date]],2), "Monday", "Tuesday", "Wednesday", "Thursday", "Friday", "Saturday", "Sunday")</f>
        <v>Thursday</v>
      </c>
      <c r="D1062" t="s">
        <v>14</v>
      </c>
      <c r="E1062" t="s">
        <v>6104</v>
      </c>
      <c r="F1062" t="s">
        <v>39</v>
      </c>
      <c r="G1062" t="s">
        <v>3305</v>
      </c>
      <c r="H1062" t="s">
        <v>6157</v>
      </c>
      <c r="I1062" t="s">
        <v>6154</v>
      </c>
      <c r="J1062" t="s">
        <v>3306</v>
      </c>
      <c r="K1062" t="s">
        <v>6159</v>
      </c>
      <c r="L1062">
        <v>17</v>
      </c>
      <c r="M1062" t="s">
        <v>2107</v>
      </c>
    </row>
    <row r="1063" spans="1:13" x14ac:dyDescent="0.25">
      <c r="A1063" t="s">
        <v>3307</v>
      </c>
      <c r="B1063" s="1">
        <v>33449</v>
      </c>
      <c r="C1063" s="2" t="str">
        <f>CHOOSE(WEEKDAY(sharks_attacks_09082024[[#This Row],[Date]],2), "Monday", "Tuesday", "Wednesday", "Thursday", "Friday", "Saturday", "Sunday")</f>
        <v>Tuesday</v>
      </c>
      <c r="D1063" t="s">
        <v>17</v>
      </c>
      <c r="E1063" t="s">
        <v>6086</v>
      </c>
      <c r="F1063" t="s">
        <v>72</v>
      </c>
      <c r="G1063" t="s">
        <v>3308</v>
      </c>
      <c r="H1063" t="s">
        <v>6158</v>
      </c>
      <c r="I1063" t="s">
        <v>6154</v>
      </c>
      <c r="J1063" t="s">
        <v>3309</v>
      </c>
      <c r="K1063" t="s">
        <v>6160</v>
      </c>
      <c r="L1063">
        <v>15</v>
      </c>
      <c r="M1063" t="s">
        <v>2040</v>
      </c>
    </row>
    <row r="1064" spans="1:13" x14ac:dyDescent="0.25">
      <c r="A1064" t="s">
        <v>3310</v>
      </c>
      <c r="B1064" s="1">
        <v>30936</v>
      </c>
      <c r="C1064" s="2" t="str">
        <f>CHOOSE(WEEKDAY(sharks_attacks_09082024[[#This Row],[Date]],2), "Monday", "Tuesday", "Wednesday", "Thursday", "Friday", "Saturday", "Sunday")</f>
        <v>Tuesday</v>
      </c>
      <c r="D1064" t="s">
        <v>16</v>
      </c>
      <c r="E1064" t="s">
        <v>6102</v>
      </c>
      <c r="F1064" t="s">
        <v>39</v>
      </c>
      <c r="G1064" t="s">
        <v>3311</v>
      </c>
      <c r="H1064" t="s">
        <v>6157</v>
      </c>
      <c r="I1064" t="s">
        <v>6153</v>
      </c>
      <c r="J1064" t="s">
        <v>3312</v>
      </c>
      <c r="K1064" t="s">
        <v>6160</v>
      </c>
      <c r="L1064">
        <v>17</v>
      </c>
      <c r="M1064" t="s">
        <v>3313</v>
      </c>
    </row>
    <row r="1065" spans="1:13" x14ac:dyDescent="0.25">
      <c r="A1065" t="s">
        <v>3314</v>
      </c>
      <c r="B1065" s="1">
        <v>23997</v>
      </c>
      <c r="C1065" s="2" t="str">
        <f>CHOOSE(WEEKDAY(sharks_attacks_09082024[[#This Row],[Date]],2), "Monday", "Tuesday", "Wednesday", "Thursday", "Friday", "Saturday", "Sunday")</f>
        <v>Sunday</v>
      </c>
      <c r="D1065" t="s">
        <v>16</v>
      </c>
      <c r="E1065" t="s">
        <v>6084</v>
      </c>
      <c r="F1065" t="s">
        <v>3315</v>
      </c>
      <c r="G1065" t="s">
        <v>3316</v>
      </c>
      <c r="H1065" t="s">
        <v>6157</v>
      </c>
      <c r="I1065" t="s">
        <v>6153</v>
      </c>
      <c r="J1065" t="s">
        <v>3317</v>
      </c>
      <c r="K1065" t="s">
        <v>6160</v>
      </c>
      <c r="L1065">
        <v>14</v>
      </c>
      <c r="M1065" t="s">
        <v>3318</v>
      </c>
    </row>
    <row r="1066" spans="1:13" x14ac:dyDescent="0.25">
      <c r="A1066" t="s">
        <v>3319</v>
      </c>
      <c r="B1066" s="1">
        <v>23377</v>
      </c>
      <c r="C1066" s="2" t="str">
        <f>CHOOSE(WEEKDAY(sharks_attacks_09082024[[#This Row],[Date]],2), "Monday", "Tuesday", "Wednesday", "Thursday", "Friday", "Saturday", "Sunday")</f>
        <v>Wednesday</v>
      </c>
      <c r="D1066" t="s">
        <v>14</v>
      </c>
      <c r="E1066" t="s">
        <v>6106</v>
      </c>
      <c r="F1066" t="s">
        <v>94</v>
      </c>
      <c r="G1066" t="s">
        <v>3320</v>
      </c>
      <c r="H1066" t="s">
        <v>6157</v>
      </c>
      <c r="I1066" t="s">
        <v>6153</v>
      </c>
      <c r="J1066" t="s">
        <v>29</v>
      </c>
      <c r="K1066" t="s">
        <v>6160</v>
      </c>
      <c r="L1066">
        <v>7</v>
      </c>
      <c r="M1066" t="s">
        <v>1827</v>
      </c>
    </row>
    <row r="1067" spans="1:13" x14ac:dyDescent="0.25">
      <c r="A1067" t="s">
        <v>3321</v>
      </c>
      <c r="B1067" s="1">
        <v>23345</v>
      </c>
      <c r="C1067" s="2" t="str">
        <f>CHOOSE(WEEKDAY(sharks_attacks_09082024[[#This Row],[Date]],2), "Monday", "Tuesday", "Wednesday", "Thursday", "Friday", "Saturday", "Sunday")</f>
        <v>Saturday</v>
      </c>
      <c r="D1067" t="s">
        <v>16</v>
      </c>
      <c r="E1067" t="s">
        <v>6084</v>
      </c>
      <c r="F1067" t="s">
        <v>3322</v>
      </c>
      <c r="G1067" t="s">
        <v>3323</v>
      </c>
      <c r="H1067" t="s">
        <v>6158</v>
      </c>
      <c r="I1067" t="s">
        <v>6155</v>
      </c>
      <c r="J1067" t="s">
        <v>3324</v>
      </c>
      <c r="K1067" t="s">
        <v>6160</v>
      </c>
      <c r="L1067">
        <v>14</v>
      </c>
      <c r="M1067" t="s">
        <v>2107</v>
      </c>
    </row>
    <row r="1068" spans="1:13" x14ac:dyDescent="0.25">
      <c r="A1068" t="s">
        <v>3326</v>
      </c>
      <c r="B1068" s="1">
        <v>22161</v>
      </c>
      <c r="C1068" s="2" t="str">
        <f>CHOOSE(WEEKDAY(sharks_attacks_09082024[[#This Row],[Date]],2), "Monday", "Tuesday", "Wednesday", "Thursday", "Friday", "Saturday", "Sunday")</f>
        <v>Friday</v>
      </c>
      <c r="D1068" t="s">
        <v>14</v>
      </c>
      <c r="E1068" t="s">
        <v>6133</v>
      </c>
      <c r="F1068" t="s">
        <v>269</v>
      </c>
      <c r="G1068" t="s">
        <v>3327</v>
      </c>
      <c r="H1068" t="s">
        <v>6157</v>
      </c>
      <c r="I1068" t="s">
        <v>6153</v>
      </c>
      <c r="J1068" t="s">
        <v>3328</v>
      </c>
      <c r="K1068" t="s">
        <v>6160</v>
      </c>
      <c r="L1068">
        <v>12</v>
      </c>
      <c r="M1068" t="s">
        <v>3329</v>
      </c>
    </row>
    <row r="1069" spans="1:13" x14ac:dyDescent="0.25">
      <c r="A1069" t="s">
        <v>3330</v>
      </c>
      <c r="B1069" s="1">
        <v>22160</v>
      </c>
      <c r="C1069" s="2" t="str">
        <f>CHOOSE(WEEKDAY(sharks_attacks_09082024[[#This Row],[Date]],2), "Monday", "Tuesday", "Wednesday", "Thursday", "Friday", "Saturday", "Sunday")</f>
        <v>Thursday</v>
      </c>
      <c r="D1069" t="s">
        <v>14</v>
      </c>
      <c r="E1069" t="s">
        <v>6133</v>
      </c>
      <c r="F1069" t="s">
        <v>269</v>
      </c>
      <c r="G1069" t="s">
        <v>3331</v>
      </c>
      <c r="H1069" t="s">
        <v>6157</v>
      </c>
      <c r="I1069" t="s">
        <v>6153</v>
      </c>
      <c r="J1069" t="s">
        <v>3328</v>
      </c>
      <c r="K1069" t="s">
        <v>6160</v>
      </c>
      <c r="L1069">
        <v>12</v>
      </c>
      <c r="M1069" t="s">
        <v>3332</v>
      </c>
    </row>
    <row r="1070" spans="1:13" x14ac:dyDescent="0.25">
      <c r="A1070" t="s">
        <v>3333</v>
      </c>
      <c r="B1070" s="1">
        <v>21887</v>
      </c>
      <c r="C1070" s="2" t="str">
        <f>CHOOSE(WEEKDAY(sharks_attacks_09082024[[#This Row],[Date]],2), "Monday", "Tuesday", "Wednesday", "Thursday", "Friday", "Saturday", "Sunday")</f>
        <v>Thursday</v>
      </c>
      <c r="D1070" t="s">
        <v>17</v>
      </c>
      <c r="E1070" t="s">
        <v>6106</v>
      </c>
      <c r="F1070" t="s">
        <v>3334</v>
      </c>
      <c r="G1070" t="s">
        <v>3335</v>
      </c>
      <c r="H1070" t="s">
        <v>6157</v>
      </c>
      <c r="I1070" t="s">
        <v>6153</v>
      </c>
      <c r="J1070" t="s">
        <v>3336</v>
      </c>
      <c r="K1070" t="s">
        <v>6160</v>
      </c>
      <c r="L1070">
        <v>14</v>
      </c>
      <c r="M1070" t="s">
        <v>2519</v>
      </c>
    </row>
    <row r="1071" spans="1:13" x14ac:dyDescent="0.25">
      <c r="A1071" t="s">
        <v>3337</v>
      </c>
      <c r="B1071" s="1">
        <v>21370</v>
      </c>
      <c r="C1071" s="2" t="str">
        <f>CHOOSE(WEEKDAY(sharks_attacks_09082024[[#This Row],[Date]],2), "Monday", "Tuesday", "Wednesday", "Thursday", "Friday", "Saturday", "Sunday")</f>
        <v>Friday</v>
      </c>
      <c r="D1071" t="s">
        <v>38</v>
      </c>
      <c r="E1071" t="s">
        <v>6122</v>
      </c>
      <c r="F1071" t="s">
        <v>3338</v>
      </c>
      <c r="G1071" t="s">
        <v>3339</v>
      </c>
      <c r="H1071" t="s">
        <v>6157</v>
      </c>
      <c r="I1071" t="s">
        <v>6154</v>
      </c>
      <c r="J1071" t="s">
        <v>3340</v>
      </c>
      <c r="K1071" t="s">
        <v>6160</v>
      </c>
      <c r="L1071">
        <v>10</v>
      </c>
      <c r="M1071" t="s">
        <v>3341</v>
      </c>
    </row>
    <row r="1072" spans="1:13" x14ac:dyDescent="0.25">
      <c r="A1072" t="s">
        <v>3342</v>
      </c>
      <c r="B1072" s="1">
        <v>21370</v>
      </c>
      <c r="C1072" s="2" t="str">
        <f>CHOOSE(WEEKDAY(sharks_attacks_09082024[[#This Row],[Date]],2), "Monday", "Tuesday", "Wednesday", "Thursday", "Friday", "Saturday", "Sunday")</f>
        <v>Friday</v>
      </c>
      <c r="D1072" t="s">
        <v>38</v>
      </c>
      <c r="E1072" t="s">
        <v>6122</v>
      </c>
      <c r="F1072" t="s">
        <v>3338</v>
      </c>
      <c r="G1072" t="s">
        <v>3343</v>
      </c>
      <c r="H1072" t="s">
        <v>6157</v>
      </c>
      <c r="I1072" t="s">
        <v>6153</v>
      </c>
      <c r="J1072" t="s">
        <v>12</v>
      </c>
      <c r="K1072" t="s">
        <v>6159</v>
      </c>
      <c r="L1072">
        <v>10</v>
      </c>
      <c r="M1072" t="s">
        <v>3341</v>
      </c>
    </row>
    <row r="1073" spans="1:13" x14ac:dyDescent="0.25">
      <c r="A1073" t="s">
        <v>3344</v>
      </c>
      <c r="B1073" s="1">
        <v>19572</v>
      </c>
      <c r="C1073" s="2" t="str">
        <f>CHOOSE(WEEKDAY(sharks_attacks_09082024[[#This Row],[Date]],2), "Monday", "Tuesday", "Wednesday", "Thursday", "Friday", "Saturday", "Sunday")</f>
        <v>Saturday</v>
      </c>
      <c r="D1073" t="s">
        <v>14</v>
      </c>
      <c r="E1073" t="s">
        <v>6102</v>
      </c>
      <c r="F1073" t="s">
        <v>103</v>
      </c>
      <c r="G1073" t="s">
        <v>3345</v>
      </c>
      <c r="H1073" t="s">
        <v>6157</v>
      </c>
      <c r="I1073" t="s">
        <v>6155</v>
      </c>
      <c r="J1073" t="s">
        <v>29</v>
      </c>
      <c r="K1073" t="s">
        <v>6160</v>
      </c>
      <c r="L1073">
        <v>17</v>
      </c>
      <c r="M1073" t="s">
        <v>3346</v>
      </c>
    </row>
    <row r="1074" spans="1:13" x14ac:dyDescent="0.25">
      <c r="A1074" t="s">
        <v>3347</v>
      </c>
      <c r="B1074" s="1">
        <v>18481</v>
      </c>
      <c r="C1074" s="2" t="str">
        <f>CHOOSE(WEEKDAY(sharks_attacks_09082024[[#This Row],[Date]],2), "Monday", "Tuesday", "Wednesday", "Thursday", "Friday", "Saturday", "Sunday")</f>
        <v>Sunday</v>
      </c>
      <c r="D1074" t="s">
        <v>16</v>
      </c>
      <c r="E1074" t="s">
        <v>6132</v>
      </c>
      <c r="F1074" t="s">
        <v>3348</v>
      </c>
      <c r="G1074" t="s">
        <v>3349</v>
      </c>
      <c r="H1074" t="s">
        <v>6157</v>
      </c>
      <c r="I1074" t="s">
        <v>6154</v>
      </c>
      <c r="J1074" t="s">
        <v>3350</v>
      </c>
      <c r="K1074" t="s">
        <v>6160</v>
      </c>
      <c r="L1074">
        <v>8</v>
      </c>
      <c r="M1074" t="s">
        <v>3351</v>
      </c>
    </row>
    <row r="1075" spans="1:13" x14ac:dyDescent="0.25">
      <c r="A1075" t="s">
        <v>3352</v>
      </c>
      <c r="B1075" s="1">
        <v>42469</v>
      </c>
      <c r="C1075" s="2" t="str">
        <f>CHOOSE(WEEKDAY(sharks_attacks_09082024[[#This Row],[Date]],2), "Monday", "Tuesday", "Wednesday", "Thursday", "Friday", "Saturday", "Sunday")</f>
        <v>Saturday</v>
      </c>
      <c r="D1075" t="s">
        <v>10</v>
      </c>
      <c r="E1075" t="s">
        <v>6098</v>
      </c>
      <c r="F1075" t="s">
        <v>661</v>
      </c>
      <c r="G1075" t="s">
        <v>3353</v>
      </c>
      <c r="H1075" t="s">
        <v>6158</v>
      </c>
      <c r="I1075" t="s">
        <v>6154</v>
      </c>
      <c r="J1075" t="s">
        <v>12</v>
      </c>
      <c r="K1075" t="s">
        <v>6159</v>
      </c>
      <c r="L1075">
        <v>10</v>
      </c>
      <c r="M1075" t="s">
        <v>3354</v>
      </c>
    </row>
    <row r="1076" spans="1:13" x14ac:dyDescent="0.25">
      <c r="A1076" t="s">
        <v>3355</v>
      </c>
      <c r="B1076" s="1">
        <v>42106</v>
      </c>
      <c r="C1076" s="2" t="str">
        <f>CHOOSE(WEEKDAY(sharks_attacks_09082024[[#This Row],[Date]],2), "Monday", "Tuesday", "Wednesday", "Thursday", "Friday", "Saturday", "Sunday")</f>
        <v>Sunday</v>
      </c>
      <c r="D1076" t="s">
        <v>10</v>
      </c>
      <c r="E1076" t="s">
        <v>6099</v>
      </c>
      <c r="F1076" t="s">
        <v>52</v>
      </c>
      <c r="G1076" t="s">
        <v>3356</v>
      </c>
      <c r="H1076" t="s">
        <v>6157</v>
      </c>
      <c r="I1076" t="s">
        <v>6155</v>
      </c>
      <c r="J1076" t="s">
        <v>12</v>
      </c>
      <c r="K1076" t="s">
        <v>6159</v>
      </c>
      <c r="L1076">
        <v>9</v>
      </c>
      <c r="M1076" t="s">
        <v>2138</v>
      </c>
    </row>
    <row r="1077" spans="1:13" x14ac:dyDescent="0.25">
      <c r="A1077" t="s">
        <v>3357</v>
      </c>
      <c r="B1077" s="1">
        <v>42049</v>
      </c>
      <c r="C1077" s="2" t="str">
        <f>CHOOSE(WEEKDAY(sharks_attacks_09082024[[#This Row],[Date]],2), "Monday", "Tuesday", "Wednesday", "Thursday", "Friday", "Saturday", "Sunday")</f>
        <v>Saturday</v>
      </c>
      <c r="D1077" t="s">
        <v>10</v>
      </c>
      <c r="E1077" t="s">
        <v>6099</v>
      </c>
      <c r="F1077" t="s">
        <v>41</v>
      </c>
      <c r="G1077" t="s">
        <v>3358</v>
      </c>
      <c r="H1077" t="s">
        <v>6158</v>
      </c>
      <c r="I1077" t="s">
        <v>6154</v>
      </c>
      <c r="J1077" t="s">
        <v>12</v>
      </c>
      <c r="K1077" t="s">
        <v>6159</v>
      </c>
      <c r="L1077">
        <v>18</v>
      </c>
      <c r="M1077" t="s">
        <v>3359</v>
      </c>
    </row>
    <row r="1078" spans="1:13" x14ac:dyDescent="0.25">
      <c r="A1078" t="s">
        <v>3360</v>
      </c>
      <c r="B1078" s="1">
        <v>41402</v>
      </c>
      <c r="C1078" s="2" t="str">
        <f>CHOOSE(WEEKDAY(sharks_attacks_09082024[[#This Row],[Date]],2), "Monday", "Tuesday", "Wednesday", "Thursday", "Friday", "Saturday", "Sunday")</f>
        <v>Wednesday</v>
      </c>
      <c r="D1078" t="s">
        <v>10</v>
      </c>
      <c r="E1078" t="s">
        <v>6099</v>
      </c>
      <c r="F1078" t="s">
        <v>121</v>
      </c>
      <c r="G1078" t="s">
        <v>3361</v>
      </c>
      <c r="H1078" t="s">
        <v>6157</v>
      </c>
      <c r="I1078" t="s">
        <v>6154</v>
      </c>
      <c r="J1078" t="s">
        <v>12</v>
      </c>
      <c r="K1078" t="s">
        <v>6159</v>
      </c>
      <c r="L1078">
        <v>8</v>
      </c>
      <c r="M1078" t="s">
        <v>2138</v>
      </c>
    </row>
    <row r="1079" spans="1:13" x14ac:dyDescent="0.25">
      <c r="A1079" t="s">
        <v>3362</v>
      </c>
      <c r="B1079" s="1">
        <v>41345</v>
      </c>
      <c r="C1079" s="2" t="str">
        <f>CHOOSE(WEEKDAY(sharks_attacks_09082024[[#This Row],[Date]],2), "Monday", "Tuesday", "Wednesday", "Thursday", "Friday", "Saturday", "Sunday")</f>
        <v>Tuesday</v>
      </c>
      <c r="D1079" t="s">
        <v>10</v>
      </c>
      <c r="E1079" t="s">
        <v>6103</v>
      </c>
      <c r="F1079" t="s">
        <v>39</v>
      </c>
      <c r="G1079" t="s">
        <v>3363</v>
      </c>
      <c r="H1079" t="s">
        <v>6157</v>
      </c>
      <c r="I1079" t="s">
        <v>6154</v>
      </c>
      <c r="J1079" t="s">
        <v>12</v>
      </c>
      <c r="K1079" t="s">
        <v>6159</v>
      </c>
      <c r="L1079">
        <v>9</v>
      </c>
      <c r="M1079" t="s">
        <v>3364</v>
      </c>
    </row>
    <row r="1080" spans="1:13" x14ac:dyDescent="0.25">
      <c r="A1080" t="s">
        <v>3365</v>
      </c>
      <c r="B1080" s="1">
        <v>41332</v>
      </c>
      <c r="C1080" s="2" t="str">
        <f>CHOOSE(WEEKDAY(sharks_attacks_09082024[[#This Row],[Date]],2), "Monday", "Tuesday", "Wednesday", "Thursday", "Friday", "Saturday", "Sunday")</f>
        <v>Wednesday</v>
      </c>
      <c r="D1080" t="s">
        <v>10</v>
      </c>
      <c r="E1080" t="s">
        <v>6106</v>
      </c>
      <c r="F1080" t="s">
        <v>41</v>
      </c>
      <c r="G1080" t="s">
        <v>3366</v>
      </c>
      <c r="H1080" t="s">
        <v>6157</v>
      </c>
      <c r="I1080" t="s">
        <v>6154</v>
      </c>
      <c r="J1080" t="s">
        <v>12</v>
      </c>
      <c r="K1080" t="s">
        <v>6159</v>
      </c>
      <c r="L1080">
        <v>13</v>
      </c>
      <c r="M1080" t="s">
        <v>2118</v>
      </c>
    </row>
    <row r="1081" spans="1:13" x14ac:dyDescent="0.25">
      <c r="A1081" t="s">
        <v>3367</v>
      </c>
      <c r="B1081" s="1">
        <v>41235</v>
      </c>
      <c r="C1081" s="2" t="str">
        <f>CHOOSE(WEEKDAY(sharks_attacks_09082024[[#This Row],[Date]],2), "Monday", "Tuesday", "Wednesday", "Thursday", "Friday", "Saturday", "Sunday")</f>
        <v>Thursday</v>
      </c>
      <c r="D1081" t="s">
        <v>10</v>
      </c>
      <c r="E1081" t="s">
        <v>6102</v>
      </c>
      <c r="F1081" t="s">
        <v>41</v>
      </c>
      <c r="G1081" t="s">
        <v>3368</v>
      </c>
      <c r="H1081" t="s">
        <v>6157</v>
      </c>
      <c r="I1081" t="s">
        <v>6154</v>
      </c>
      <c r="J1081" t="s">
        <v>12</v>
      </c>
      <c r="K1081" t="s">
        <v>6159</v>
      </c>
      <c r="L1081">
        <v>11</v>
      </c>
      <c r="M1081" t="s">
        <v>1942</v>
      </c>
    </row>
    <row r="1082" spans="1:13" x14ac:dyDescent="0.25">
      <c r="A1082" t="s">
        <v>3369</v>
      </c>
      <c r="B1082" s="1">
        <v>40771</v>
      </c>
      <c r="C1082" s="2" t="str">
        <f>CHOOSE(WEEKDAY(sharks_attacks_09082024[[#This Row],[Date]],2), "Monday", "Tuesday", "Wednesday", "Thursday", "Friday", "Saturday", "Sunday")</f>
        <v>Tuesday</v>
      </c>
      <c r="D1082" t="s">
        <v>10</v>
      </c>
      <c r="E1082" t="s">
        <v>6131</v>
      </c>
      <c r="F1082" t="s">
        <v>95</v>
      </c>
      <c r="G1082" t="s">
        <v>3370</v>
      </c>
      <c r="H1082" t="s">
        <v>6157</v>
      </c>
      <c r="I1082" t="s">
        <v>6154</v>
      </c>
      <c r="J1082" t="s">
        <v>12</v>
      </c>
      <c r="K1082" t="s">
        <v>6159</v>
      </c>
      <c r="L1082">
        <v>16</v>
      </c>
      <c r="M1082" t="s">
        <v>3371</v>
      </c>
    </row>
    <row r="1083" spans="1:13" x14ac:dyDescent="0.25">
      <c r="A1083" t="s">
        <v>3372</v>
      </c>
      <c r="B1083" s="1">
        <v>40684</v>
      </c>
      <c r="C1083" s="2" t="str">
        <f>CHOOSE(WEEKDAY(sharks_attacks_09082024[[#This Row],[Date]],2), "Monday", "Tuesday", "Wednesday", "Thursday", "Friday", "Saturday", "Sunday")</f>
        <v>Saturday</v>
      </c>
      <c r="D1083" t="s">
        <v>10</v>
      </c>
      <c r="E1083" t="s">
        <v>6098</v>
      </c>
      <c r="F1083" t="s">
        <v>856</v>
      </c>
      <c r="G1083" t="s">
        <v>3373</v>
      </c>
      <c r="H1083" t="s">
        <v>6157</v>
      </c>
      <c r="I1083" t="s">
        <v>6155</v>
      </c>
      <c r="J1083" t="s">
        <v>45</v>
      </c>
      <c r="K1083" t="s">
        <v>6159</v>
      </c>
      <c r="L1083">
        <v>11</v>
      </c>
      <c r="M1083" t="s">
        <v>3374</v>
      </c>
    </row>
    <row r="1084" spans="1:13" x14ac:dyDescent="0.25">
      <c r="A1084" t="s">
        <v>3375</v>
      </c>
      <c r="B1084" s="1">
        <v>40517</v>
      </c>
      <c r="C1084" s="2" t="str">
        <f>CHOOSE(WEEKDAY(sharks_attacks_09082024[[#This Row],[Date]],2), "Monday", "Tuesday", "Wednesday", "Thursday", "Friday", "Saturday", "Sunday")</f>
        <v>Sunday</v>
      </c>
      <c r="D1084" t="s">
        <v>10</v>
      </c>
      <c r="E1084" t="s">
        <v>6085</v>
      </c>
      <c r="F1084" t="s">
        <v>94</v>
      </c>
      <c r="G1084" t="s">
        <v>3376</v>
      </c>
      <c r="H1084" t="s">
        <v>6158</v>
      </c>
      <c r="I1084" t="s">
        <v>6154</v>
      </c>
      <c r="J1084" t="s">
        <v>12</v>
      </c>
      <c r="K1084" t="s">
        <v>6159</v>
      </c>
      <c r="L1084">
        <v>12</v>
      </c>
      <c r="M1084" t="s">
        <v>3377</v>
      </c>
    </row>
    <row r="1085" spans="1:13" x14ac:dyDescent="0.25">
      <c r="A1085" t="s">
        <v>3378</v>
      </c>
      <c r="B1085" s="1">
        <v>39502</v>
      </c>
      <c r="C1085" s="2" t="str">
        <f>CHOOSE(WEEKDAY(sharks_attacks_09082024[[#This Row],[Date]],2), "Monday", "Tuesday", "Wednesday", "Thursday", "Friday", "Saturday", "Sunday")</f>
        <v>Sunday</v>
      </c>
      <c r="D1085" t="s">
        <v>10</v>
      </c>
      <c r="E1085" t="s">
        <v>6104</v>
      </c>
      <c r="F1085" t="s">
        <v>47</v>
      </c>
      <c r="G1085" t="s">
        <v>3379</v>
      </c>
      <c r="H1085" t="s">
        <v>6157</v>
      </c>
      <c r="I1085" t="s">
        <v>6154</v>
      </c>
      <c r="J1085" t="s">
        <v>3380</v>
      </c>
      <c r="K1085" t="s">
        <v>6159</v>
      </c>
      <c r="L1085">
        <v>10</v>
      </c>
      <c r="M1085" t="s">
        <v>3381</v>
      </c>
    </row>
    <row r="1086" spans="1:13" x14ac:dyDescent="0.25">
      <c r="A1086" t="s">
        <v>3382</v>
      </c>
      <c r="B1086" s="1">
        <v>38749</v>
      </c>
      <c r="C1086" s="2" t="str">
        <f>CHOOSE(WEEKDAY(sharks_attacks_09082024[[#This Row],[Date]],2), "Monday", "Tuesday", "Wednesday", "Thursday", "Friday", "Saturday", "Sunday")</f>
        <v>Wednesday</v>
      </c>
      <c r="D1086" t="s">
        <v>10</v>
      </c>
      <c r="E1086" t="s">
        <v>6108</v>
      </c>
      <c r="F1086" t="s">
        <v>41</v>
      </c>
      <c r="G1086" t="s">
        <v>3383</v>
      </c>
      <c r="H1086" t="s">
        <v>6158</v>
      </c>
      <c r="I1086" t="s">
        <v>6154</v>
      </c>
      <c r="J1086" t="s">
        <v>3384</v>
      </c>
      <c r="K1086" t="s">
        <v>6159</v>
      </c>
      <c r="L1086">
        <v>18</v>
      </c>
      <c r="M1086" t="s">
        <v>2107</v>
      </c>
    </row>
    <row r="1087" spans="1:13" x14ac:dyDescent="0.25">
      <c r="A1087" t="s">
        <v>3385</v>
      </c>
      <c r="B1087" s="1">
        <v>37543</v>
      </c>
      <c r="C1087" s="2" t="str">
        <f>CHOOSE(WEEKDAY(sharks_attacks_09082024[[#This Row],[Date]],2), "Monday", "Tuesday", "Wednesday", "Thursday", "Friday", "Saturday", "Sunday")</f>
        <v>Monday</v>
      </c>
      <c r="D1087" t="s">
        <v>10</v>
      </c>
      <c r="E1087" t="s">
        <v>6094</v>
      </c>
      <c r="F1087" t="s">
        <v>41</v>
      </c>
      <c r="G1087" t="s">
        <v>3386</v>
      </c>
      <c r="H1087" t="s">
        <v>6157</v>
      </c>
      <c r="I1087" t="s">
        <v>6154</v>
      </c>
      <c r="J1087" t="s">
        <v>82</v>
      </c>
      <c r="K1087" t="s">
        <v>6159</v>
      </c>
      <c r="L1087">
        <v>16</v>
      </c>
      <c r="M1087" t="s">
        <v>3387</v>
      </c>
    </row>
    <row r="1088" spans="1:13" x14ac:dyDescent="0.25">
      <c r="A1088" t="s">
        <v>3388</v>
      </c>
      <c r="B1088" s="1">
        <v>36872</v>
      </c>
      <c r="C1088" s="2" t="str">
        <f>CHOOSE(WEEKDAY(sharks_attacks_09082024[[#This Row],[Date]],2), "Monday", "Tuesday", "Wednesday", "Thursday", "Friday", "Saturday", "Sunday")</f>
        <v>Tuesday</v>
      </c>
      <c r="D1088" t="s">
        <v>10</v>
      </c>
      <c r="E1088" t="s">
        <v>6114</v>
      </c>
      <c r="F1088" t="s">
        <v>3389</v>
      </c>
      <c r="G1088" t="s">
        <v>3390</v>
      </c>
      <c r="H1088" t="s">
        <v>6157</v>
      </c>
      <c r="I1088" t="s">
        <v>6154</v>
      </c>
      <c r="J1088" t="s">
        <v>48</v>
      </c>
      <c r="K1088" t="s">
        <v>6159</v>
      </c>
      <c r="L1088">
        <v>14</v>
      </c>
      <c r="M1088" t="s">
        <v>3391</v>
      </c>
    </row>
    <row r="1089" spans="1:13" x14ac:dyDescent="0.25">
      <c r="A1089" t="s">
        <v>3392</v>
      </c>
      <c r="B1089" s="1">
        <v>36785</v>
      </c>
      <c r="C1089" s="2" t="str">
        <f>CHOOSE(WEEKDAY(sharks_attacks_09082024[[#This Row],[Date]],2), "Monday", "Tuesday", "Wednesday", "Thursday", "Friday", "Saturday", "Sunday")</f>
        <v>Saturday</v>
      </c>
      <c r="D1089" t="s">
        <v>10</v>
      </c>
      <c r="E1089" t="s">
        <v>6126</v>
      </c>
      <c r="F1089" t="s">
        <v>52</v>
      </c>
      <c r="G1089" t="s">
        <v>3393</v>
      </c>
      <c r="H1089" t="s">
        <v>6157</v>
      </c>
      <c r="I1089" t="s">
        <v>6154</v>
      </c>
      <c r="J1089" t="s">
        <v>3394</v>
      </c>
      <c r="K1089" t="s">
        <v>6159</v>
      </c>
      <c r="L1089">
        <v>17</v>
      </c>
      <c r="M1089" t="s">
        <v>2307</v>
      </c>
    </row>
    <row r="1090" spans="1:13" x14ac:dyDescent="0.25">
      <c r="A1090" t="s">
        <v>3396</v>
      </c>
      <c r="B1090" s="1">
        <v>36261</v>
      </c>
      <c r="C1090" s="2" t="str">
        <f>CHOOSE(WEEKDAY(sharks_attacks_09082024[[#This Row],[Date]],2), "Monday", "Tuesday", "Wednesday", "Thursday", "Friday", "Saturday", "Sunday")</f>
        <v>Sunday</v>
      </c>
      <c r="D1090" t="s">
        <v>10</v>
      </c>
      <c r="E1090" t="s">
        <v>6099</v>
      </c>
      <c r="F1090" t="s">
        <v>3397</v>
      </c>
      <c r="G1090" t="s">
        <v>3398</v>
      </c>
      <c r="H1090" t="s">
        <v>6157</v>
      </c>
      <c r="I1090" t="s">
        <v>6154</v>
      </c>
      <c r="J1090" t="s">
        <v>12</v>
      </c>
      <c r="K1090" t="s">
        <v>6159</v>
      </c>
      <c r="L1090">
        <v>10</v>
      </c>
      <c r="M1090" t="s">
        <v>3399</v>
      </c>
    </row>
    <row r="1091" spans="1:13" x14ac:dyDescent="0.25">
      <c r="A1091" t="s">
        <v>3400</v>
      </c>
      <c r="B1091" s="1">
        <v>35911</v>
      </c>
      <c r="C1091" s="2" t="str">
        <f>CHOOSE(WEEKDAY(sharks_attacks_09082024[[#This Row],[Date]],2), "Monday", "Tuesday", "Wednesday", "Thursday", "Friday", "Saturday", "Sunday")</f>
        <v>Sunday</v>
      </c>
      <c r="D1091" t="s">
        <v>10</v>
      </c>
      <c r="E1091" t="s">
        <v>6118</v>
      </c>
      <c r="F1091" t="s">
        <v>3401</v>
      </c>
      <c r="G1091" t="s">
        <v>3402</v>
      </c>
      <c r="H1091" t="s">
        <v>6158</v>
      </c>
      <c r="I1091" t="s">
        <v>6154</v>
      </c>
      <c r="J1091" t="s">
        <v>3403</v>
      </c>
      <c r="K1091" t="s">
        <v>6159</v>
      </c>
      <c r="L1091">
        <v>15</v>
      </c>
      <c r="M1091" t="s">
        <v>2225</v>
      </c>
    </row>
    <row r="1092" spans="1:13" x14ac:dyDescent="0.25">
      <c r="A1092" t="s">
        <v>3404</v>
      </c>
      <c r="B1092" s="1">
        <v>35074</v>
      </c>
      <c r="C1092" s="2" t="str">
        <f>CHOOSE(WEEKDAY(sharks_attacks_09082024[[#This Row],[Date]],2), "Monday", "Tuesday", "Wednesday", "Thursday", "Friday", "Saturday", "Sunday")</f>
        <v>Wednesday</v>
      </c>
      <c r="D1092" t="s">
        <v>10</v>
      </c>
      <c r="E1092" t="s">
        <v>6099</v>
      </c>
      <c r="F1092" t="s">
        <v>52</v>
      </c>
      <c r="G1092" t="s">
        <v>3405</v>
      </c>
      <c r="H1092" t="s">
        <v>6157</v>
      </c>
      <c r="I1092" t="s">
        <v>6154</v>
      </c>
      <c r="J1092" t="s">
        <v>12</v>
      </c>
      <c r="K1092" t="s">
        <v>6159</v>
      </c>
      <c r="L1092">
        <v>16</v>
      </c>
      <c r="M1092" t="s">
        <v>3406</v>
      </c>
    </row>
    <row r="1093" spans="1:13" x14ac:dyDescent="0.25">
      <c r="A1093" t="s">
        <v>3407</v>
      </c>
      <c r="B1093" s="1">
        <v>34852</v>
      </c>
      <c r="C1093" s="2" t="str">
        <f>CHOOSE(WEEKDAY(sharks_attacks_09082024[[#This Row],[Date]],2), "Monday", "Tuesday", "Wednesday", "Thursday", "Friday", "Saturday", "Sunday")</f>
        <v>Friday</v>
      </c>
      <c r="D1093" t="s">
        <v>10</v>
      </c>
      <c r="E1093" t="s">
        <v>6110</v>
      </c>
      <c r="F1093" t="s">
        <v>41</v>
      </c>
      <c r="G1093" t="s">
        <v>3408</v>
      </c>
      <c r="H1093" t="s">
        <v>6157</v>
      </c>
      <c r="I1093" t="s">
        <v>6154</v>
      </c>
      <c r="J1093" t="s">
        <v>3409</v>
      </c>
      <c r="K1093" t="s">
        <v>6159</v>
      </c>
      <c r="L1093">
        <v>14</v>
      </c>
      <c r="M1093" t="s">
        <v>2514</v>
      </c>
    </row>
    <row r="1094" spans="1:13" x14ac:dyDescent="0.25">
      <c r="A1094" t="s">
        <v>3410</v>
      </c>
      <c r="B1094" s="1">
        <v>34798</v>
      </c>
      <c r="C1094" s="2" t="str">
        <f>CHOOSE(WEEKDAY(sharks_attacks_09082024[[#This Row],[Date]],2), "Monday", "Tuesday", "Wednesday", "Thursday", "Friday", "Saturday", "Sunday")</f>
        <v>Sunday</v>
      </c>
      <c r="D1094" t="s">
        <v>10</v>
      </c>
      <c r="E1094" t="s">
        <v>6100</v>
      </c>
      <c r="F1094" t="s">
        <v>3411</v>
      </c>
      <c r="G1094" t="s">
        <v>3412</v>
      </c>
      <c r="H1094" t="s">
        <v>6157</v>
      </c>
      <c r="I1094" t="s">
        <v>6154</v>
      </c>
      <c r="J1094" t="s">
        <v>12</v>
      </c>
      <c r="K1094" t="s">
        <v>6159</v>
      </c>
      <c r="L1094">
        <v>10</v>
      </c>
      <c r="M1094" t="s">
        <v>2148</v>
      </c>
    </row>
    <row r="1095" spans="1:13" x14ac:dyDescent="0.25">
      <c r="A1095" t="s">
        <v>3413</v>
      </c>
      <c r="B1095" s="1">
        <v>34524</v>
      </c>
      <c r="C1095" s="2" t="str">
        <f>CHOOSE(WEEKDAY(sharks_attacks_09082024[[#This Row],[Date]],2), "Monday", "Tuesday", "Wednesday", "Thursday", "Friday", "Saturday", "Sunday")</f>
        <v>Saturday</v>
      </c>
      <c r="D1095" t="s">
        <v>10</v>
      </c>
      <c r="E1095" t="s">
        <v>6099</v>
      </c>
      <c r="F1095" t="s">
        <v>87</v>
      </c>
      <c r="G1095" t="s">
        <v>3414</v>
      </c>
      <c r="H1095" t="s">
        <v>6157</v>
      </c>
      <c r="I1095" t="s">
        <v>6154</v>
      </c>
      <c r="J1095" t="s">
        <v>12</v>
      </c>
      <c r="K1095" t="s">
        <v>6159</v>
      </c>
      <c r="L1095">
        <v>13</v>
      </c>
      <c r="M1095" t="s">
        <v>3415</v>
      </c>
    </row>
    <row r="1096" spans="1:13" x14ac:dyDescent="0.25">
      <c r="A1096" t="s">
        <v>3416</v>
      </c>
      <c r="B1096" s="1">
        <v>33783</v>
      </c>
      <c r="C1096" s="2" t="str">
        <f>CHOOSE(WEEKDAY(sharks_attacks_09082024[[#This Row],[Date]],2), "Monday", "Tuesday", "Wednesday", "Thursday", "Friday", "Saturday", "Sunday")</f>
        <v>Sunday</v>
      </c>
      <c r="D1096" t="s">
        <v>10</v>
      </c>
      <c r="E1096" t="s">
        <v>6099</v>
      </c>
      <c r="F1096" t="s">
        <v>52</v>
      </c>
      <c r="G1096" t="s">
        <v>122</v>
      </c>
      <c r="H1096" t="s">
        <v>6157</v>
      </c>
      <c r="I1096" t="s">
        <v>6155</v>
      </c>
      <c r="J1096" t="s">
        <v>12</v>
      </c>
      <c r="K1096" t="s">
        <v>6159</v>
      </c>
      <c r="L1096">
        <v>14</v>
      </c>
      <c r="M1096" t="s">
        <v>3417</v>
      </c>
    </row>
    <row r="1097" spans="1:13" x14ac:dyDescent="0.25">
      <c r="A1097" t="s">
        <v>3418</v>
      </c>
      <c r="B1097" s="1">
        <v>33746</v>
      </c>
      <c r="C1097" s="2" t="str">
        <f>CHOOSE(WEEKDAY(sharks_attacks_09082024[[#This Row],[Date]],2), "Monday", "Tuesday", "Wednesday", "Thursday", "Friday", "Saturday", "Sunday")</f>
        <v>Friday</v>
      </c>
      <c r="D1097" t="s">
        <v>10</v>
      </c>
      <c r="E1097" t="s">
        <v>6099</v>
      </c>
      <c r="F1097" t="s">
        <v>52</v>
      </c>
      <c r="G1097" t="s">
        <v>3419</v>
      </c>
      <c r="H1097" t="s">
        <v>6157</v>
      </c>
      <c r="I1097" t="s">
        <v>6153</v>
      </c>
      <c r="J1097" t="s">
        <v>12</v>
      </c>
      <c r="K1097" t="s">
        <v>6159</v>
      </c>
      <c r="L1097">
        <v>14</v>
      </c>
      <c r="M1097" t="s">
        <v>3420</v>
      </c>
    </row>
    <row r="1098" spans="1:13" x14ac:dyDescent="0.25">
      <c r="A1098" t="s">
        <v>3421</v>
      </c>
      <c r="B1098" s="1">
        <v>33671</v>
      </c>
      <c r="C1098" s="2" t="str">
        <f>CHOOSE(WEEKDAY(sharks_attacks_09082024[[#This Row],[Date]],2), "Monday", "Tuesday", "Wednesday", "Thursday", "Friday", "Saturday", "Sunday")</f>
        <v>Sunday</v>
      </c>
      <c r="D1098" t="s">
        <v>10</v>
      </c>
      <c r="E1098" t="s">
        <v>6100</v>
      </c>
      <c r="F1098" t="s">
        <v>3422</v>
      </c>
      <c r="G1098" t="s">
        <v>3423</v>
      </c>
      <c r="H1098" t="s">
        <v>6157</v>
      </c>
      <c r="I1098" t="s">
        <v>6154</v>
      </c>
      <c r="J1098" t="s">
        <v>82</v>
      </c>
      <c r="K1098" t="s">
        <v>6159</v>
      </c>
      <c r="L1098">
        <v>15</v>
      </c>
      <c r="M1098" t="s">
        <v>3424</v>
      </c>
    </row>
    <row r="1099" spans="1:13" x14ac:dyDescent="0.25">
      <c r="A1099" t="s">
        <v>3425</v>
      </c>
      <c r="B1099" s="1">
        <v>32541</v>
      </c>
      <c r="C1099" s="2" t="str">
        <f>CHOOSE(WEEKDAY(sharks_attacks_09082024[[#This Row],[Date]],2), "Monday", "Tuesday", "Wednesday", "Thursday", "Friday", "Saturday", "Sunday")</f>
        <v>Thursday</v>
      </c>
      <c r="D1099" t="s">
        <v>10</v>
      </c>
      <c r="E1099" t="s">
        <v>6086</v>
      </c>
      <c r="F1099" t="s">
        <v>3426</v>
      </c>
      <c r="G1099" t="s">
        <v>3427</v>
      </c>
      <c r="H1099" t="s">
        <v>6157</v>
      </c>
      <c r="I1099" t="s">
        <v>6154</v>
      </c>
      <c r="J1099" t="s">
        <v>3428</v>
      </c>
      <c r="K1099" t="s">
        <v>6159</v>
      </c>
      <c r="L1099">
        <v>10</v>
      </c>
      <c r="M1099" t="s">
        <v>2148</v>
      </c>
    </row>
    <row r="1100" spans="1:13" x14ac:dyDescent="0.25">
      <c r="A1100" t="s">
        <v>3429</v>
      </c>
      <c r="B1100" s="1">
        <v>31868</v>
      </c>
      <c r="C1100" s="2" t="str">
        <f>CHOOSE(WEEKDAY(sharks_attacks_09082024[[#This Row],[Date]],2), "Monday", "Tuesday", "Wednesday", "Thursday", "Friday", "Saturday", "Sunday")</f>
        <v>Wednesday</v>
      </c>
      <c r="D1100" t="s">
        <v>10</v>
      </c>
      <c r="E1100" t="s">
        <v>6089</v>
      </c>
      <c r="F1100" t="s">
        <v>41</v>
      </c>
      <c r="G1100" t="s">
        <v>18</v>
      </c>
      <c r="H1100" t="s">
        <v>6157</v>
      </c>
      <c r="I1100" t="s">
        <v>6156</v>
      </c>
      <c r="J1100" t="s">
        <v>12</v>
      </c>
      <c r="K1100" t="s">
        <v>6159</v>
      </c>
      <c r="L1100">
        <v>12</v>
      </c>
      <c r="M1100" t="s">
        <v>3430</v>
      </c>
    </row>
    <row r="1101" spans="1:13" x14ac:dyDescent="0.25">
      <c r="A1101" t="s">
        <v>3431</v>
      </c>
      <c r="B1101" s="1">
        <v>29729</v>
      </c>
      <c r="C1101" s="2" t="str">
        <f>CHOOSE(WEEKDAY(sharks_attacks_09082024[[#This Row],[Date]],2), "Monday", "Tuesday", "Wednesday", "Thursday", "Friday", "Saturday", "Sunday")</f>
        <v>Saturday</v>
      </c>
      <c r="D1101" t="s">
        <v>10</v>
      </c>
      <c r="E1101" t="s">
        <v>6127</v>
      </c>
      <c r="F1101" t="s">
        <v>97</v>
      </c>
      <c r="G1101" t="s">
        <v>3432</v>
      </c>
      <c r="H1101" t="s">
        <v>6158</v>
      </c>
      <c r="I1101" t="s">
        <v>6154</v>
      </c>
      <c r="J1101" t="s">
        <v>12</v>
      </c>
      <c r="K1101" t="s">
        <v>6159</v>
      </c>
      <c r="L1101">
        <v>12</v>
      </c>
      <c r="M1101" t="s">
        <v>3433</v>
      </c>
    </row>
    <row r="1102" spans="1:13" x14ac:dyDescent="0.25">
      <c r="A1102" t="s">
        <v>3434</v>
      </c>
      <c r="B1102" s="1">
        <v>29225</v>
      </c>
      <c r="C1102" s="2" t="str">
        <f>CHOOSE(WEEKDAY(sharks_attacks_09082024[[#This Row],[Date]],2), "Monday", "Tuesday", "Wednesday", "Thursday", "Friday", "Saturday", "Sunday")</f>
        <v>Saturday</v>
      </c>
      <c r="D1102" t="s">
        <v>10</v>
      </c>
      <c r="E1102" t="s">
        <v>6120</v>
      </c>
      <c r="F1102" t="s">
        <v>2182</v>
      </c>
      <c r="G1102" t="s">
        <v>3435</v>
      </c>
      <c r="H1102" t="s">
        <v>6157</v>
      </c>
      <c r="I1102" t="s">
        <v>6153</v>
      </c>
      <c r="J1102" t="s">
        <v>12</v>
      </c>
      <c r="K1102" t="s">
        <v>6159</v>
      </c>
      <c r="L1102">
        <v>11</v>
      </c>
      <c r="M1102" t="s">
        <v>1827</v>
      </c>
    </row>
    <row r="1103" spans="1:13" x14ac:dyDescent="0.25">
      <c r="A1103" t="s">
        <v>3436</v>
      </c>
      <c r="B1103" s="1">
        <v>27761</v>
      </c>
      <c r="C1103" s="2" t="str">
        <f>CHOOSE(WEEKDAY(sharks_attacks_09082024[[#This Row],[Date]],2), "Monday", "Tuesday", "Wednesday", "Thursday", "Friday", "Saturday", "Sunday")</f>
        <v>Friday</v>
      </c>
      <c r="D1103" t="s">
        <v>10</v>
      </c>
      <c r="E1103" t="s">
        <v>6106</v>
      </c>
      <c r="F1103" t="s">
        <v>39</v>
      </c>
      <c r="G1103" t="s">
        <v>3437</v>
      </c>
      <c r="H1103" t="s">
        <v>6157</v>
      </c>
      <c r="I1103" t="s">
        <v>6153</v>
      </c>
      <c r="J1103" t="s">
        <v>12</v>
      </c>
      <c r="K1103" t="s">
        <v>6159</v>
      </c>
      <c r="L1103">
        <v>13</v>
      </c>
      <c r="M1103" t="s">
        <v>2036</v>
      </c>
    </row>
    <row r="1104" spans="1:13" x14ac:dyDescent="0.25">
      <c r="A1104" t="s">
        <v>3438</v>
      </c>
      <c r="B1104" s="1">
        <v>27251</v>
      </c>
      <c r="C1104" s="2" t="str">
        <f>CHOOSE(WEEKDAY(sharks_attacks_09082024[[#This Row],[Date]],2), "Monday", "Tuesday", "Wednesday", "Thursday", "Friday", "Saturday", "Sunday")</f>
        <v>Saturday</v>
      </c>
      <c r="D1104" t="s">
        <v>10</v>
      </c>
      <c r="E1104" t="s">
        <v>6088</v>
      </c>
      <c r="F1104" t="s">
        <v>11</v>
      </c>
      <c r="G1104" t="s">
        <v>3439</v>
      </c>
      <c r="H1104" t="s">
        <v>6157</v>
      </c>
      <c r="I1104" t="s">
        <v>6154</v>
      </c>
      <c r="J1104" t="s">
        <v>3440</v>
      </c>
      <c r="K1104" t="s">
        <v>6159</v>
      </c>
      <c r="L1104">
        <v>15</v>
      </c>
      <c r="M1104" t="s">
        <v>2165</v>
      </c>
    </row>
    <row r="1105" spans="1:13" x14ac:dyDescent="0.25">
      <c r="A1105" t="s">
        <v>3441</v>
      </c>
      <c r="B1105" s="1">
        <v>26916</v>
      </c>
      <c r="C1105" s="2" t="str">
        <f>CHOOSE(WEEKDAY(sharks_attacks_09082024[[#This Row],[Date]],2), "Monday", "Tuesday", "Wednesday", "Thursday", "Friday", "Saturday", "Sunday")</f>
        <v>Sunday</v>
      </c>
      <c r="D1105" t="s">
        <v>10</v>
      </c>
      <c r="E1105" t="s">
        <v>6102</v>
      </c>
      <c r="F1105" t="s">
        <v>3442</v>
      </c>
      <c r="G1105" t="s">
        <v>3443</v>
      </c>
      <c r="H1105" t="s">
        <v>6157</v>
      </c>
      <c r="I1105" t="s">
        <v>6154</v>
      </c>
      <c r="J1105" t="s">
        <v>574</v>
      </c>
      <c r="K1105" t="s">
        <v>6159</v>
      </c>
      <c r="L1105">
        <v>16</v>
      </c>
      <c r="M1105" t="s">
        <v>1827</v>
      </c>
    </row>
    <row r="1106" spans="1:13" x14ac:dyDescent="0.25">
      <c r="A1106" t="s">
        <v>3444</v>
      </c>
      <c r="B1106" s="1">
        <v>26183</v>
      </c>
      <c r="C1106" s="2" t="str">
        <f>CHOOSE(WEEKDAY(sharks_attacks_09082024[[#This Row],[Date]],2), "Monday", "Tuesday", "Wednesday", "Thursday", "Friday", "Saturday", "Sunday")</f>
        <v>Tuesday</v>
      </c>
      <c r="D1106" t="s">
        <v>10</v>
      </c>
      <c r="E1106" t="s">
        <v>6088</v>
      </c>
      <c r="F1106" t="s">
        <v>41</v>
      </c>
      <c r="G1106" t="s">
        <v>3445</v>
      </c>
      <c r="H1106" t="s">
        <v>6157</v>
      </c>
      <c r="I1106" t="s">
        <v>6154</v>
      </c>
      <c r="J1106" t="s">
        <v>12</v>
      </c>
      <c r="K1106" t="s">
        <v>6159</v>
      </c>
      <c r="L1106">
        <v>10</v>
      </c>
      <c r="M1106" t="s">
        <v>1827</v>
      </c>
    </row>
    <row r="1107" spans="1:13" x14ac:dyDescent="0.25">
      <c r="A1107" t="s">
        <v>3446</v>
      </c>
      <c r="B1107" s="1">
        <v>25096</v>
      </c>
      <c r="C1107" s="2" t="str">
        <f>CHOOSE(WEEKDAY(sharks_attacks_09082024[[#This Row],[Date]],2), "Monday", "Tuesday", "Wednesday", "Thursday", "Friday", "Saturday", "Sunday")</f>
        <v>Sunday</v>
      </c>
      <c r="D1107" t="s">
        <v>10</v>
      </c>
      <c r="E1107" t="s">
        <v>6106</v>
      </c>
      <c r="F1107" t="s">
        <v>39</v>
      </c>
      <c r="G1107" t="s">
        <v>3447</v>
      </c>
      <c r="H1107" t="s">
        <v>6157</v>
      </c>
      <c r="I1107" t="s">
        <v>6154</v>
      </c>
      <c r="J1107" t="s">
        <v>3448</v>
      </c>
      <c r="K1107" t="s">
        <v>6159</v>
      </c>
      <c r="L1107">
        <v>10</v>
      </c>
      <c r="M1107" t="s">
        <v>3449</v>
      </c>
    </row>
    <row r="1108" spans="1:13" x14ac:dyDescent="0.25">
      <c r="A1108" t="s">
        <v>3450</v>
      </c>
      <c r="B1108" s="1">
        <v>24540</v>
      </c>
      <c r="C1108" s="2" t="str">
        <f>CHOOSE(WEEKDAY(sharks_attacks_09082024[[#This Row],[Date]],2), "Monday", "Tuesday", "Wednesday", "Thursday", "Friday", "Saturday", "Sunday")</f>
        <v>Thursday</v>
      </c>
      <c r="D1108" t="s">
        <v>10</v>
      </c>
      <c r="E1108" t="s">
        <v>6106</v>
      </c>
      <c r="F1108" t="s">
        <v>396</v>
      </c>
      <c r="G1108" t="s">
        <v>3451</v>
      </c>
      <c r="H1108" t="s">
        <v>6157</v>
      </c>
      <c r="I1108" t="s">
        <v>6154</v>
      </c>
      <c r="J1108" t="s">
        <v>3452</v>
      </c>
      <c r="K1108" t="s">
        <v>6159</v>
      </c>
      <c r="L1108">
        <v>19</v>
      </c>
      <c r="M1108" t="s">
        <v>1845</v>
      </c>
    </row>
    <row r="1109" spans="1:13" x14ac:dyDescent="0.25">
      <c r="A1109" t="s">
        <v>3453</v>
      </c>
      <c r="B1109" s="1">
        <v>24399</v>
      </c>
      <c r="C1109" s="2" t="str">
        <f>CHOOSE(WEEKDAY(sharks_attacks_09082024[[#This Row],[Date]],2), "Monday", "Tuesday", "Wednesday", "Thursday", "Friday", "Saturday", "Sunday")</f>
        <v>Wednesday</v>
      </c>
      <c r="D1109" t="s">
        <v>10</v>
      </c>
      <c r="E1109" t="s">
        <v>6084</v>
      </c>
      <c r="F1109" t="s">
        <v>43</v>
      </c>
      <c r="G1109" t="s">
        <v>3454</v>
      </c>
      <c r="H1109" t="s">
        <v>6158</v>
      </c>
      <c r="I1109" t="s">
        <v>6156</v>
      </c>
      <c r="J1109" t="s">
        <v>12</v>
      </c>
      <c r="K1109" t="s">
        <v>6159</v>
      </c>
      <c r="L1109">
        <v>9</v>
      </c>
      <c r="M1109" t="s">
        <v>2579</v>
      </c>
    </row>
    <row r="1110" spans="1:13" x14ac:dyDescent="0.25">
      <c r="A1110" t="s">
        <v>3455</v>
      </c>
      <c r="B1110" s="1">
        <v>23505</v>
      </c>
      <c r="C1110" s="2" t="str">
        <f>CHOOSE(WEEKDAY(sharks_attacks_09082024[[#This Row],[Date]],2), "Monday", "Tuesday", "Wednesday", "Thursday", "Friday", "Saturday", "Sunday")</f>
        <v>Friday</v>
      </c>
      <c r="D1110" t="s">
        <v>10</v>
      </c>
      <c r="E1110" t="s">
        <v>6114</v>
      </c>
      <c r="F1110" t="s">
        <v>39</v>
      </c>
      <c r="G1110" t="s">
        <v>3456</v>
      </c>
      <c r="H1110" t="s">
        <v>6157</v>
      </c>
      <c r="I1110" t="s">
        <v>6154</v>
      </c>
      <c r="J1110" t="s">
        <v>3457</v>
      </c>
      <c r="K1110" t="s">
        <v>6159</v>
      </c>
      <c r="L1110">
        <v>11</v>
      </c>
      <c r="M1110" t="s">
        <v>2107</v>
      </c>
    </row>
    <row r="1111" spans="1:13" x14ac:dyDescent="0.25">
      <c r="A1111" t="s">
        <v>3458</v>
      </c>
      <c r="B1111" s="1">
        <v>23412</v>
      </c>
      <c r="C1111" s="2" t="str">
        <f>CHOOSE(WEEKDAY(sharks_attacks_09082024[[#This Row],[Date]],2), "Monday", "Tuesday", "Wednesday", "Thursday", "Friday", "Saturday", "Sunday")</f>
        <v>Wednesday</v>
      </c>
      <c r="D1111" t="s">
        <v>10</v>
      </c>
      <c r="E1111" t="s">
        <v>6106</v>
      </c>
      <c r="F1111" t="s">
        <v>41</v>
      </c>
      <c r="G1111" t="s">
        <v>3459</v>
      </c>
      <c r="H1111" t="s">
        <v>6157</v>
      </c>
      <c r="I1111" t="s">
        <v>6155</v>
      </c>
      <c r="J1111" t="s">
        <v>3460</v>
      </c>
      <c r="K1111" t="s">
        <v>6159</v>
      </c>
      <c r="L1111">
        <v>6</v>
      </c>
      <c r="M1111" t="s">
        <v>3461</v>
      </c>
    </row>
    <row r="1112" spans="1:13" x14ac:dyDescent="0.25">
      <c r="A1112" t="s">
        <v>3462</v>
      </c>
      <c r="B1112" s="1">
        <v>23283</v>
      </c>
      <c r="C1112" s="2" t="str">
        <f>CHOOSE(WEEKDAY(sharks_attacks_09082024[[#This Row],[Date]],2), "Monday", "Tuesday", "Wednesday", "Thursday", "Friday", "Saturday", "Sunday")</f>
        <v>Sunday</v>
      </c>
      <c r="D1112" t="s">
        <v>10</v>
      </c>
      <c r="E1112" t="s">
        <v>6120</v>
      </c>
      <c r="F1112" t="s">
        <v>688</v>
      </c>
      <c r="G1112" t="s">
        <v>3463</v>
      </c>
      <c r="H1112" t="s">
        <v>6157</v>
      </c>
      <c r="I1112" t="s">
        <v>6153</v>
      </c>
      <c r="J1112" t="s">
        <v>12</v>
      </c>
      <c r="K1112" t="s">
        <v>6159</v>
      </c>
      <c r="L1112">
        <v>11</v>
      </c>
      <c r="M1112" t="s">
        <v>3464</v>
      </c>
    </row>
    <row r="1113" spans="1:13" x14ac:dyDescent="0.25">
      <c r="A1113" t="s">
        <v>3465</v>
      </c>
      <c r="B1113" s="1">
        <v>23276</v>
      </c>
      <c r="C1113" s="2" t="str">
        <f>CHOOSE(WEEKDAY(sharks_attacks_09082024[[#This Row],[Date]],2), "Monday", "Tuesday", "Wednesday", "Thursday", "Friday", "Saturday", "Sunday")</f>
        <v>Sunday</v>
      </c>
      <c r="D1113" t="s">
        <v>10</v>
      </c>
      <c r="E1113" t="s">
        <v>6111</v>
      </c>
      <c r="F1113" t="s">
        <v>522</v>
      </c>
      <c r="G1113" t="s">
        <v>3466</v>
      </c>
      <c r="H1113" t="s">
        <v>6157</v>
      </c>
      <c r="I1113" t="s">
        <v>6154</v>
      </c>
      <c r="J1113" t="s">
        <v>3467</v>
      </c>
      <c r="K1113" t="s">
        <v>6159</v>
      </c>
      <c r="L1113">
        <v>13</v>
      </c>
      <c r="M1113" t="s">
        <v>3468</v>
      </c>
    </row>
    <row r="1114" spans="1:13" x14ac:dyDescent="0.25">
      <c r="A1114" t="s">
        <v>3469</v>
      </c>
      <c r="B1114" s="1">
        <v>23163</v>
      </c>
      <c r="C1114" s="2" t="str">
        <f>CHOOSE(WEEKDAY(sharks_attacks_09082024[[#This Row],[Date]],2), "Monday", "Tuesday", "Wednesday", "Thursday", "Friday", "Saturday", "Sunday")</f>
        <v>Saturday</v>
      </c>
      <c r="D1114" t="s">
        <v>10</v>
      </c>
      <c r="E1114" t="s">
        <v>6125</v>
      </c>
      <c r="F1114" t="s">
        <v>41</v>
      </c>
      <c r="G1114" t="s">
        <v>3470</v>
      </c>
      <c r="H1114" t="s">
        <v>6158</v>
      </c>
      <c r="I1114" t="s">
        <v>6154</v>
      </c>
      <c r="J1114" t="s">
        <v>12</v>
      </c>
      <c r="K1114" t="s">
        <v>6159</v>
      </c>
      <c r="L1114">
        <v>16</v>
      </c>
      <c r="M1114" t="s">
        <v>2314</v>
      </c>
    </row>
    <row r="1115" spans="1:13" x14ac:dyDescent="0.25">
      <c r="A1115" t="s">
        <v>3471</v>
      </c>
      <c r="B1115" s="1">
        <v>22944</v>
      </c>
      <c r="C1115" s="2" t="str">
        <f>CHOOSE(WEEKDAY(sharks_attacks_09082024[[#This Row],[Date]],2), "Monday", "Tuesday", "Wednesday", "Thursday", "Friday", "Saturday", "Sunday")</f>
        <v>Thursday</v>
      </c>
      <c r="D1115" t="s">
        <v>10</v>
      </c>
      <c r="E1115" t="s">
        <v>6102</v>
      </c>
      <c r="F1115" t="s">
        <v>91</v>
      </c>
      <c r="G1115" t="s">
        <v>3472</v>
      </c>
      <c r="H1115" t="s">
        <v>6157</v>
      </c>
      <c r="I1115" t="s">
        <v>6154</v>
      </c>
      <c r="J1115" t="s">
        <v>3473</v>
      </c>
      <c r="K1115" t="s">
        <v>6159</v>
      </c>
      <c r="L1115">
        <v>8</v>
      </c>
      <c r="M1115" t="s">
        <v>3474</v>
      </c>
    </row>
    <row r="1116" spans="1:13" x14ac:dyDescent="0.25">
      <c r="A1116" t="s">
        <v>3475</v>
      </c>
      <c r="B1116" s="1">
        <v>22891</v>
      </c>
      <c r="C1116" s="2" t="str">
        <f>CHOOSE(WEEKDAY(sharks_attacks_09082024[[#This Row],[Date]],2), "Monday", "Tuesday", "Wednesday", "Thursday", "Friday", "Saturday", "Sunday")</f>
        <v>Sunday</v>
      </c>
      <c r="D1116" t="s">
        <v>10</v>
      </c>
      <c r="E1116" t="s">
        <v>6086</v>
      </c>
      <c r="F1116" t="s">
        <v>3476</v>
      </c>
      <c r="G1116" t="s">
        <v>3477</v>
      </c>
      <c r="H1116" t="s">
        <v>6157</v>
      </c>
      <c r="I1116" t="s">
        <v>6154</v>
      </c>
      <c r="J1116" t="s">
        <v>467</v>
      </c>
      <c r="K1116" t="s">
        <v>6159</v>
      </c>
      <c r="L1116">
        <v>10</v>
      </c>
      <c r="M1116" t="s">
        <v>1827</v>
      </c>
    </row>
    <row r="1117" spans="1:13" x14ac:dyDescent="0.25">
      <c r="A1117" t="s">
        <v>3478</v>
      </c>
      <c r="B1117" s="1">
        <v>22380</v>
      </c>
      <c r="C1117" s="2" t="str">
        <f>CHOOSE(WEEKDAY(sharks_attacks_09082024[[#This Row],[Date]],2), "Monday", "Tuesday", "Wednesday", "Thursday", "Friday", "Saturday", "Sunday")</f>
        <v>Sunday</v>
      </c>
      <c r="D1117" t="s">
        <v>10</v>
      </c>
      <c r="E1117" t="s">
        <v>6118</v>
      </c>
      <c r="F1117" t="s">
        <v>3479</v>
      </c>
      <c r="G1117" t="s">
        <v>3480</v>
      </c>
      <c r="H1117" t="s">
        <v>6157</v>
      </c>
      <c r="I1117" t="s">
        <v>6154</v>
      </c>
      <c r="J1117" t="s">
        <v>3481</v>
      </c>
      <c r="K1117" t="s">
        <v>6159</v>
      </c>
      <c r="L1117">
        <v>11</v>
      </c>
      <c r="M1117" t="s">
        <v>2716</v>
      </c>
    </row>
    <row r="1118" spans="1:13" x14ac:dyDescent="0.25">
      <c r="A1118" t="s">
        <v>3482</v>
      </c>
      <c r="B1118" s="1">
        <v>21756</v>
      </c>
      <c r="C1118" s="2" t="str">
        <f>CHOOSE(WEEKDAY(sharks_attacks_09082024[[#This Row],[Date]],2), "Monday", "Tuesday", "Wednesday", "Thursday", "Friday", "Saturday", "Sunday")</f>
        <v>Saturday</v>
      </c>
      <c r="D1118" t="s">
        <v>10</v>
      </c>
      <c r="E1118" t="s">
        <v>6100</v>
      </c>
      <c r="F1118" t="s">
        <v>11</v>
      </c>
      <c r="G1118" t="s">
        <v>3483</v>
      </c>
      <c r="H1118" t="s">
        <v>6157</v>
      </c>
      <c r="I1118" t="s">
        <v>6154</v>
      </c>
      <c r="J1118" t="s">
        <v>835</v>
      </c>
      <c r="K1118" t="s">
        <v>6159</v>
      </c>
      <c r="L1118">
        <v>13</v>
      </c>
      <c r="M1118" t="s">
        <v>3484</v>
      </c>
    </row>
    <row r="1119" spans="1:13" x14ac:dyDescent="0.25">
      <c r="A1119" t="s">
        <v>3485</v>
      </c>
      <c r="B1119" s="1">
        <v>21531</v>
      </c>
      <c r="C1119" s="2" t="str">
        <f>CHOOSE(WEEKDAY(sharks_attacks_09082024[[#This Row],[Date]],2), "Monday", "Tuesday", "Wednesday", "Thursday", "Friday", "Saturday", "Sunday")</f>
        <v>Friday</v>
      </c>
      <c r="D1119" t="s">
        <v>10</v>
      </c>
      <c r="E1119" t="s">
        <v>6135</v>
      </c>
      <c r="F1119" t="s">
        <v>3486</v>
      </c>
      <c r="G1119" t="s">
        <v>3487</v>
      </c>
      <c r="H1119" t="s">
        <v>6157</v>
      </c>
      <c r="I1119" t="s">
        <v>6154</v>
      </c>
      <c r="J1119" t="s">
        <v>3488</v>
      </c>
      <c r="K1119" t="s">
        <v>6159</v>
      </c>
      <c r="L1119">
        <v>11</v>
      </c>
      <c r="M1119" t="s">
        <v>2107</v>
      </c>
    </row>
    <row r="1120" spans="1:13" x14ac:dyDescent="0.25">
      <c r="A1120" t="s">
        <v>3489</v>
      </c>
      <c r="B1120" s="1">
        <v>21441</v>
      </c>
      <c r="C1120" s="2" t="str">
        <f>CHOOSE(WEEKDAY(sharks_attacks_09082024[[#This Row],[Date]],2), "Monday", "Tuesday", "Wednesday", "Thursday", "Friday", "Saturday", "Sunday")</f>
        <v>Saturday</v>
      </c>
      <c r="D1120" t="s">
        <v>10</v>
      </c>
      <c r="E1120" t="s">
        <v>6144</v>
      </c>
      <c r="F1120" t="s">
        <v>3490</v>
      </c>
      <c r="G1120" t="s">
        <v>3491</v>
      </c>
      <c r="H1120" t="s">
        <v>6157</v>
      </c>
      <c r="I1120" t="s">
        <v>6154</v>
      </c>
      <c r="J1120" t="s">
        <v>574</v>
      </c>
      <c r="K1120" t="s">
        <v>6159</v>
      </c>
      <c r="L1120">
        <v>14</v>
      </c>
      <c r="M1120" t="s">
        <v>3492</v>
      </c>
    </row>
    <row r="1121" spans="1:13" x14ac:dyDescent="0.25">
      <c r="A1121" t="s">
        <v>3493</v>
      </c>
      <c r="B1121" s="1">
        <v>20815</v>
      </c>
      <c r="C1121" s="2" t="str">
        <f>CHOOSE(WEEKDAY(sharks_attacks_09082024[[#This Row],[Date]],2), "Monday", "Tuesday", "Wednesday", "Thursday", "Friday", "Saturday", "Sunday")</f>
        <v>Wednesday</v>
      </c>
      <c r="D1121" t="s">
        <v>10</v>
      </c>
      <c r="E1121" t="s">
        <v>6084</v>
      </c>
      <c r="F1121" t="s">
        <v>39</v>
      </c>
      <c r="G1121" t="s">
        <v>3494</v>
      </c>
      <c r="H1121" t="s">
        <v>6157</v>
      </c>
      <c r="I1121" t="s">
        <v>6155</v>
      </c>
      <c r="J1121" t="s">
        <v>3495</v>
      </c>
      <c r="K1121" t="s">
        <v>6159</v>
      </c>
      <c r="L1121">
        <v>13</v>
      </c>
      <c r="M1121" t="s">
        <v>3496</v>
      </c>
    </row>
    <row r="1122" spans="1:13" x14ac:dyDescent="0.25">
      <c r="A1122" t="s">
        <v>3497</v>
      </c>
      <c r="B1122" s="1">
        <v>20295</v>
      </c>
      <c r="C1122" s="2" t="str">
        <f>CHOOSE(WEEKDAY(sharks_attacks_09082024[[#This Row],[Date]],2), "Monday", "Tuesday", "Wednesday", "Thursday", "Friday", "Saturday", "Sunday")</f>
        <v>Monday</v>
      </c>
      <c r="D1122" t="s">
        <v>10</v>
      </c>
      <c r="E1122" t="s">
        <v>6100</v>
      </c>
      <c r="F1122" t="s">
        <v>11</v>
      </c>
      <c r="G1122" t="s">
        <v>3483</v>
      </c>
      <c r="H1122" t="s">
        <v>6157</v>
      </c>
      <c r="I1122" t="s">
        <v>6154</v>
      </c>
      <c r="J1122" t="s">
        <v>12</v>
      </c>
      <c r="K1122" t="s">
        <v>6159</v>
      </c>
      <c r="L1122">
        <v>13</v>
      </c>
      <c r="M1122" t="s">
        <v>3492</v>
      </c>
    </row>
    <row r="1123" spans="1:13" x14ac:dyDescent="0.25">
      <c r="A1123" t="s">
        <v>3498</v>
      </c>
      <c r="B1123" s="1">
        <v>42744</v>
      </c>
      <c r="C1123" s="2" t="str">
        <f>CHOOSE(WEEKDAY(sharks_attacks_09082024[[#This Row],[Date]],2), "Monday", "Tuesday", "Wednesday", "Thursday", "Friday", "Saturday", "Sunday")</f>
        <v>Monday</v>
      </c>
      <c r="D1123" t="s">
        <v>10</v>
      </c>
      <c r="E1123" t="s">
        <v>6095</v>
      </c>
      <c r="F1123" t="s">
        <v>52</v>
      </c>
      <c r="G1123" t="s">
        <v>3499</v>
      </c>
      <c r="H1123" t="s">
        <v>6157</v>
      </c>
      <c r="I1123" t="s">
        <v>6154</v>
      </c>
      <c r="J1123" t="s">
        <v>3500</v>
      </c>
      <c r="K1123" t="s">
        <v>6160</v>
      </c>
      <c r="L1123">
        <v>7</v>
      </c>
      <c r="M1123" t="s">
        <v>3501</v>
      </c>
    </row>
    <row r="1124" spans="1:13" x14ac:dyDescent="0.25">
      <c r="A1124" t="s">
        <v>3502</v>
      </c>
      <c r="B1124" s="1">
        <v>42609</v>
      </c>
      <c r="C1124" s="2" t="str">
        <f>CHOOSE(WEEKDAY(sharks_attacks_09082024[[#This Row],[Date]],2), "Monday", "Tuesday", "Wednesday", "Thursday", "Friday", "Saturday", "Sunday")</f>
        <v>Saturday</v>
      </c>
      <c r="D1124" t="s">
        <v>10</v>
      </c>
      <c r="E1124" t="s">
        <v>6099</v>
      </c>
      <c r="F1124" t="s">
        <v>52</v>
      </c>
      <c r="G1124" t="s">
        <v>3503</v>
      </c>
      <c r="H1124" t="s">
        <v>6157</v>
      </c>
      <c r="I1124" t="s">
        <v>6154</v>
      </c>
      <c r="J1124" t="s">
        <v>3504</v>
      </c>
      <c r="K1124" t="s">
        <v>6160</v>
      </c>
      <c r="L1124">
        <v>17</v>
      </c>
      <c r="M1124" t="s">
        <v>3505</v>
      </c>
    </row>
    <row r="1125" spans="1:13" x14ac:dyDescent="0.25">
      <c r="A1125" t="s">
        <v>3506</v>
      </c>
      <c r="B1125" s="1">
        <v>42580</v>
      </c>
      <c r="C1125" s="2" t="str">
        <f>CHOOSE(WEEKDAY(sharks_attacks_09082024[[#This Row],[Date]],2), "Monday", "Tuesday", "Wednesday", "Thursday", "Friday", "Saturday", "Sunday")</f>
        <v>Friday</v>
      </c>
      <c r="D1125" t="s">
        <v>10</v>
      </c>
      <c r="E1125" t="s">
        <v>6117</v>
      </c>
      <c r="F1125" t="s">
        <v>41</v>
      </c>
      <c r="G1125" t="s">
        <v>18</v>
      </c>
      <c r="H1125" t="s">
        <v>6157</v>
      </c>
      <c r="I1125" t="s">
        <v>6154</v>
      </c>
      <c r="J1125" t="s">
        <v>53</v>
      </c>
      <c r="K1125" t="s">
        <v>6160</v>
      </c>
      <c r="L1125">
        <v>11</v>
      </c>
      <c r="M1125" t="s">
        <v>3492</v>
      </c>
    </row>
    <row r="1126" spans="1:13" x14ac:dyDescent="0.25">
      <c r="A1126" t="s">
        <v>3507</v>
      </c>
      <c r="B1126" s="1">
        <v>42545</v>
      </c>
      <c r="C1126" s="2" t="str">
        <f>CHOOSE(WEEKDAY(sharks_attacks_09082024[[#This Row],[Date]],2), "Monday", "Tuesday", "Wednesday", "Thursday", "Friday", "Saturday", "Sunday")</f>
        <v>Friday</v>
      </c>
      <c r="D1126" t="s">
        <v>10</v>
      </c>
      <c r="E1126" t="s">
        <v>6083</v>
      </c>
      <c r="F1126" t="s">
        <v>50</v>
      </c>
      <c r="G1126" t="s">
        <v>3508</v>
      </c>
      <c r="H1126" t="s">
        <v>6157</v>
      </c>
      <c r="I1126" t="s">
        <v>6154</v>
      </c>
      <c r="J1126" t="s">
        <v>3509</v>
      </c>
      <c r="K1126" t="s">
        <v>6160</v>
      </c>
      <c r="L1126">
        <v>11</v>
      </c>
      <c r="M1126" t="s">
        <v>3510</v>
      </c>
    </row>
    <row r="1127" spans="1:13" x14ac:dyDescent="0.25">
      <c r="A1127" t="s">
        <v>3513</v>
      </c>
      <c r="B1127" s="1">
        <v>42485</v>
      </c>
      <c r="C1127" s="2" t="str">
        <f>CHOOSE(WEEKDAY(sharks_attacks_09082024[[#This Row],[Date]],2), "Monday", "Tuesday", "Wednesday", "Thursday", "Friday", "Saturday", "Sunday")</f>
        <v>Monday</v>
      </c>
      <c r="D1127" t="s">
        <v>10</v>
      </c>
      <c r="E1127" t="s">
        <v>6095</v>
      </c>
      <c r="F1127" t="s">
        <v>52</v>
      </c>
      <c r="G1127" t="s">
        <v>3514</v>
      </c>
      <c r="H1127" t="s">
        <v>6157</v>
      </c>
      <c r="I1127" t="s">
        <v>6154</v>
      </c>
      <c r="J1127" t="s">
        <v>1787</v>
      </c>
      <c r="K1127" t="s">
        <v>6160</v>
      </c>
      <c r="L1127">
        <v>7</v>
      </c>
      <c r="M1127" t="s">
        <v>3371</v>
      </c>
    </row>
    <row r="1128" spans="1:13" x14ac:dyDescent="0.25">
      <c r="A1128" t="s">
        <v>3515</v>
      </c>
      <c r="B1128" s="1">
        <v>42328</v>
      </c>
      <c r="C1128" s="2" t="str">
        <f>CHOOSE(WEEKDAY(sharks_attacks_09082024[[#This Row],[Date]],2), "Monday", "Tuesday", "Wednesday", "Thursday", "Friday", "Saturday", "Sunday")</f>
        <v>Friday</v>
      </c>
      <c r="D1128" t="s">
        <v>10</v>
      </c>
      <c r="E1128" t="s">
        <v>6093</v>
      </c>
      <c r="F1128" t="s">
        <v>94</v>
      </c>
      <c r="G1128" t="s">
        <v>3516</v>
      </c>
      <c r="H1128" t="s">
        <v>6157</v>
      </c>
      <c r="I1128" t="s">
        <v>6154</v>
      </c>
      <c r="J1128" t="s">
        <v>261</v>
      </c>
      <c r="K1128" t="s">
        <v>6160</v>
      </c>
      <c r="L1128">
        <v>10</v>
      </c>
      <c r="M1128" t="s">
        <v>3517</v>
      </c>
    </row>
    <row r="1129" spans="1:13" x14ac:dyDescent="0.25">
      <c r="A1129" t="s">
        <v>3518</v>
      </c>
      <c r="B1129" s="1">
        <v>42248</v>
      </c>
      <c r="C1129" s="2" t="str">
        <f>CHOOSE(WEEKDAY(sharks_attacks_09082024[[#This Row],[Date]],2), "Monday", "Tuesday", "Wednesday", "Thursday", "Friday", "Saturday", "Sunday")</f>
        <v>Tuesday</v>
      </c>
      <c r="D1129" t="s">
        <v>10</v>
      </c>
      <c r="E1129" t="s">
        <v>6128</v>
      </c>
      <c r="F1129" t="s">
        <v>91</v>
      </c>
      <c r="G1129" t="s">
        <v>3519</v>
      </c>
      <c r="H1129" t="s">
        <v>6158</v>
      </c>
      <c r="I1129" t="s">
        <v>6154</v>
      </c>
      <c r="J1129" t="s">
        <v>3520</v>
      </c>
      <c r="K1129" t="s">
        <v>6160</v>
      </c>
      <c r="L1129">
        <v>8</v>
      </c>
      <c r="M1129" t="s">
        <v>3521</v>
      </c>
    </row>
    <row r="1130" spans="1:13" x14ac:dyDescent="0.25">
      <c r="A1130" t="s">
        <v>3522</v>
      </c>
      <c r="B1130" s="1">
        <v>42156</v>
      </c>
      <c r="C1130" s="2" t="str">
        <f>CHOOSE(WEEKDAY(sharks_attacks_09082024[[#This Row],[Date]],2), "Monday", "Tuesday", "Wednesday", "Thursday", "Friday", "Saturday", "Sunday")</f>
        <v>Monday</v>
      </c>
      <c r="D1130" t="s">
        <v>10</v>
      </c>
      <c r="E1130" t="s">
        <v>6099</v>
      </c>
      <c r="F1130" t="s">
        <v>52</v>
      </c>
      <c r="G1130" t="s">
        <v>3523</v>
      </c>
      <c r="H1130" t="s">
        <v>6157</v>
      </c>
      <c r="I1130" t="s">
        <v>6154</v>
      </c>
      <c r="J1130" t="s">
        <v>51</v>
      </c>
      <c r="K1130" t="s">
        <v>6160</v>
      </c>
      <c r="L1130">
        <v>15</v>
      </c>
      <c r="M1130" t="s">
        <v>3524</v>
      </c>
    </row>
    <row r="1131" spans="1:13" x14ac:dyDescent="0.25">
      <c r="A1131" t="s">
        <v>3525</v>
      </c>
      <c r="B1131" s="1">
        <v>42149</v>
      </c>
      <c r="C1131" s="2" t="str">
        <f>CHOOSE(WEEKDAY(sharks_attacks_09082024[[#This Row],[Date]],2), "Monday", "Tuesday", "Wednesday", "Thursday", "Friday", "Saturday", "Sunday")</f>
        <v>Monday</v>
      </c>
      <c r="D1131" t="s">
        <v>10</v>
      </c>
      <c r="E1131" t="s">
        <v>6129</v>
      </c>
      <c r="F1131" t="s">
        <v>39</v>
      </c>
      <c r="G1131" t="s">
        <v>18</v>
      </c>
      <c r="H1131" t="s">
        <v>6157</v>
      </c>
      <c r="I1131" t="s">
        <v>6155</v>
      </c>
      <c r="J1131" t="s">
        <v>124</v>
      </c>
      <c r="K1131" t="s">
        <v>6160</v>
      </c>
      <c r="L1131">
        <v>8</v>
      </c>
      <c r="M1131" t="s">
        <v>3526</v>
      </c>
    </row>
    <row r="1132" spans="1:13" x14ac:dyDescent="0.25">
      <c r="A1132" t="s">
        <v>3527</v>
      </c>
      <c r="B1132" s="1">
        <v>42079</v>
      </c>
      <c r="C1132" s="2" t="str">
        <f>CHOOSE(WEEKDAY(sharks_attacks_09082024[[#This Row],[Date]],2), "Monday", "Tuesday", "Wednesday", "Thursday", "Friday", "Saturday", "Sunday")</f>
        <v>Monday</v>
      </c>
      <c r="D1132" t="s">
        <v>10</v>
      </c>
      <c r="E1132" t="s">
        <v>6129</v>
      </c>
      <c r="F1132" t="s">
        <v>3528</v>
      </c>
      <c r="G1132" t="s">
        <v>18</v>
      </c>
      <c r="H1132" t="s">
        <v>6157</v>
      </c>
      <c r="I1132" t="s">
        <v>6156</v>
      </c>
      <c r="J1132" t="s">
        <v>24</v>
      </c>
      <c r="K1132" t="s">
        <v>6160</v>
      </c>
      <c r="L1132">
        <v>10</v>
      </c>
      <c r="M1132" t="s">
        <v>2300</v>
      </c>
    </row>
    <row r="1133" spans="1:13" x14ac:dyDescent="0.25">
      <c r="A1133" t="s">
        <v>3529</v>
      </c>
      <c r="B1133" s="1">
        <v>42010</v>
      </c>
      <c r="C1133" s="2" t="str">
        <f>CHOOSE(WEEKDAY(sharks_attacks_09082024[[#This Row],[Date]],2), "Monday", "Tuesday", "Wednesday", "Thursday", "Friday", "Saturday", "Sunday")</f>
        <v>Tuesday</v>
      </c>
      <c r="D1133" t="s">
        <v>10</v>
      </c>
      <c r="E1133" t="s">
        <v>6104</v>
      </c>
      <c r="F1133" t="s">
        <v>94</v>
      </c>
      <c r="G1133" t="s">
        <v>3530</v>
      </c>
      <c r="H1133" t="s">
        <v>6158</v>
      </c>
      <c r="I1133" t="s">
        <v>6154</v>
      </c>
      <c r="J1133" t="s">
        <v>3531</v>
      </c>
      <c r="K1133" t="s">
        <v>6160</v>
      </c>
      <c r="L1133">
        <v>16</v>
      </c>
      <c r="M1133" t="s">
        <v>3532</v>
      </c>
    </row>
    <row r="1134" spans="1:13" x14ac:dyDescent="0.25">
      <c r="A1134" t="s">
        <v>3533</v>
      </c>
      <c r="B1134" s="1">
        <v>41842</v>
      </c>
      <c r="C1134" s="2" t="str">
        <f>CHOOSE(WEEKDAY(sharks_attacks_09082024[[#This Row],[Date]],2), "Monday", "Tuesday", "Wednesday", "Thursday", "Friday", "Saturday", "Sunday")</f>
        <v>Tuesday</v>
      </c>
      <c r="D1134" t="s">
        <v>10</v>
      </c>
      <c r="E1134" t="s">
        <v>6099</v>
      </c>
      <c r="F1134" t="s">
        <v>52</v>
      </c>
      <c r="G1134" t="s">
        <v>3534</v>
      </c>
      <c r="H1134" t="s">
        <v>6157</v>
      </c>
      <c r="I1134" t="s">
        <v>6154</v>
      </c>
      <c r="J1134" t="s">
        <v>3535</v>
      </c>
      <c r="K1134" t="s">
        <v>6160</v>
      </c>
      <c r="L1134">
        <v>15</v>
      </c>
      <c r="M1134" t="s">
        <v>3536</v>
      </c>
    </row>
    <row r="1135" spans="1:13" x14ac:dyDescent="0.25">
      <c r="A1135" t="s">
        <v>3537</v>
      </c>
      <c r="B1135" s="1">
        <v>41815</v>
      </c>
      <c r="C1135" s="2" t="str">
        <f>CHOOSE(WEEKDAY(sharks_attacks_09082024[[#This Row],[Date]],2), "Monday", "Tuesday", "Wednesday", "Thursday", "Friday", "Saturday", "Sunday")</f>
        <v>Wednesday</v>
      </c>
      <c r="D1135" t="s">
        <v>10</v>
      </c>
      <c r="E1135" t="s">
        <v>6104</v>
      </c>
      <c r="F1135" t="s">
        <v>39</v>
      </c>
      <c r="G1135" t="s">
        <v>3538</v>
      </c>
      <c r="H1135" t="s">
        <v>6157</v>
      </c>
      <c r="I1135" t="s">
        <v>6154</v>
      </c>
      <c r="J1135" t="s">
        <v>3539</v>
      </c>
      <c r="K1135" t="s">
        <v>6160</v>
      </c>
      <c r="L1135">
        <v>13</v>
      </c>
      <c r="M1135" t="s">
        <v>3540</v>
      </c>
    </row>
    <row r="1136" spans="1:13" x14ac:dyDescent="0.25">
      <c r="A1136" t="s">
        <v>3541</v>
      </c>
      <c r="B1136" s="1">
        <v>41773</v>
      </c>
      <c r="C1136" s="2" t="str">
        <f>CHOOSE(WEEKDAY(sharks_attacks_09082024[[#This Row],[Date]],2), "Monday", "Tuesday", "Wednesday", "Thursday", "Friday", "Saturday", "Sunday")</f>
        <v>Wednesday</v>
      </c>
      <c r="D1136" t="s">
        <v>10</v>
      </c>
      <c r="E1136" t="s">
        <v>6093</v>
      </c>
      <c r="F1136" t="s">
        <v>52</v>
      </c>
      <c r="G1136" t="s">
        <v>3542</v>
      </c>
      <c r="H1136" t="s">
        <v>6157</v>
      </c>
      <c r="I1136" t="s">
        <v>6154</v>
      </c>
      <c r="J1136" t="s">
        <v>3543</v>
      </c>
      <c r="K1136" t="s">
        <v>6160</v>
      </c>
      <c r="L1136">
        <v>12</v>
      </c>
      <c r="M1136" t="s">
        <v>3517</v>
      </c>
    </row>
    <row r="1137" spans="1:13" x14ac:dyDescent="0.25">
      <c r="A1137" t="s">
        <v>3544</v>
      </c>
      <c r="B1137" s="1">
        <v>41690</v>
      </c>
      <c r="C1137" s="2" t="str">
        <f>CHOOSE(WEEKDAY(sharks_attacks_09082024[[#This Row],[Date]],2), "Monday", "Tuesday", "Wednesday", "Thursday", "Friday", "Saturday", "Sunday")</f>
        <v>Thursday</v>
      </c>
      <c r="D1137" t="s">
        <v>10</v>
      </c>
      <c r="E1137" t="s">
        <v>6129</v>
      </c>
      <c r="F1137" t="s">
        <v>3545</v>
      </c>
      <c r="G1137" t="s">
        <v>18</v>
      </c>
      <c r="H1137" t="s">
        <v>6157</v>
      </c>
      <c r="I1137" t="s">
        <v>6154</v>
      </c>
      <c r="J1137" t="s">
        <v>1088</v>
      </c>
      <c r="K1137" t="s">
        <v>6160</v>
      </c>
      <c r="L1137">
        <v>16</v>
      </c>
      <c r="M1137" t="s">
        <v>3546</v>
      </c>
    </row>
    <row r="1138" spans="1:13" x14ac:dyDescent="0.25">
      <c r="A1138" t="s">
        <v>3547</v>
      </c>
      <c r="B1138" s="1">
        <v>41677</v>
      </c>
      <c r="C1138" s="2" t="str">
        <f>CHOOSE(WEEKDAY(sharks_attacks_09082024[[#This Row],[Date]],2), "Monday", "Tuesday", "Wednesday", "Thursday", "Friday", "Saturday", "Sunday")</f>
        <v>Friday</v>
      </c>
      <c r="D1138" t="s">
        <v>10</v>
      </c>
      <c r="E1138" t="s">
        <v>6106</v>
      </c>
      <c r="F1138" t="s">
        <v>52</v>
      </c>
      <c r="G1138" t="s">
        <v>3548</v>
      </c>
      <c r="H1138" t="s">
        <v>6157</v>
      </c>
      <c r="I1138" t="s">
        <v>6154</v>
      </c>
      <c r="J1138" t="s">
        <v>101</v>
      </c>
      <c r="K1138" t="s">
        <v>6160</v>
      </c>
      <c r="L1138">
        <v>20</v>
      </c>
      <c r="M1138" t="s">
        <v>3549</v>
      </c>
    </row>
    <row r="1139" spans="1:13" x14ac:dyDescent="0.25">
      <c r="A1139" t="s">
        <v>3550</v>
      </c>
      <c r="B1139" s="1">
        <v>41633</v>
      </c>
      <c r="C1139" s="2" t="str">
        <f>CHOOSE(WEEKDAY(sharks_attacks_09082024[[#This Row],[Date]],2), "Monday", "Tuesday", "Wednesday", "Thursday", "Friday", "Saturday", "Sunday")</f>
        <v>Wednesday</v>
      </c>
      <c r="D1139" t="s">
        <v>10</v>
      </c>
      <c r="E1139" t="s">
        <v>6098</v>
      </c>
      <c r="F1139" t="s">
        <v>94</v>
      </c>
      <c r="G1139" t="s">
        <v>3551</v>
      </c>
      <c r="H1139" t="s">
        <v>6157</v>
      </c>
      <c r="I1139" t="s">
        <v>6154</v>
      </c>
      <c r="J1139" t="s">
        <v>22</v>
      </c>
      <c r="K1139" t="s">
        <v>6160</v>
      </c>
      <c r="L1139">
        <v>11</v>
      </c>
      <c r="M1139" t="s">
        <v>3552</v>
      </c>
    </row>
    <row r="1140" spans="1:13" x14ac:dyDescent="0.25">
      <c r="A1140" t="s">
        <v>3553</v>
      </c>
      <c r="B1140" s="1">
        <v>41573</v>
      </c>
      <c r="C1140" s="2" t="str">
        <f>CHOOSE(WEEKDAY(sharks_attacks_09082024[[#This Row],[Date]],2), "Monday", "Tuesday", "Wednesday", "Thursday", "Friday", "Saturday", "Sunday")</f>
        <v>Saturday</v>
      </c>
      <c r="D1140" t="s">
        <v>10</v>
      </c>
      <c r="E1140" t="s">
        <v>6099</v>
      </c>
      <c r="F1140" t="s">
        <v>121</v>
      </c>
      <c r="G1140" t="s">
        <v>3554</v>
      </c>
      <c r="H1140" t="s">
        <v>6157</v>
      </c>
      <c r="I1140" t="s">
        <v>6154</v>
      </c>
      <c r="J1140" t="s">
        <v>73</v>
      </c>
      <c r="K1140" t="s">
        <v>6160</v>
      </c>
      <c r="L1140">
        <v>16</v>
      </c>
      <c r="M1140" t="s">
        <v>2763</v>
      </c>
    </row>
    <row r="1141" spans="1:13" x14ac:dyDescent="0.25">
      <c r="A1141" t="s">
        <v>3555</v>
      </c>
      <c r="B1141" s="1">
        <v>41483</v>
      </c>
      <c r="C1141" s="2" t="str">
        <f>CHOOSE(WEEKDAY(sharks_attacks_09082024[[#This Row],[Date]],2), "Monday", "Tuesday", "Wednesday", "Thursday", "Friday", "Saturday", "Sunday")</f>
        <v>Sunday</v>
      </c>
      <c r="D1141" t="s">
        <v>10</v>
      </c>
      <c r="E1141" t="s">
        <v>6104</v>
      </c>
      <c r="F1141" t="s">
        <v>39</v>
      </c>
      <c r="G1141" t="s">
        <v>3556</v>
      </c>
      <c r="H1141" t="s">
        <v>6157</v>
      </c>
      <c r="I1141" t="s">
        <v>6154</v>
      </c>
      <c r="J1141" t="s">
        <v>22</v>
      </c>
      <c r="K1141" t="s">
        <v>6160</v>
      </c>
      <c r="L1141">
        <v>16</v>
      </c>
      <c r="M1141" t="s">
        <v>1902</v>
      </c>
    </row>
    <row r="1142" spans="1:13" x14ac:dyDescent="0.25">
      <c r="A1142" t="s">
        <v>3557</v>
      </c>
      <c r="B1142" s="1">
        <v>41483</v>
      </c>
      <c r="C1142" s="2" t="str">
        <f>CHOOSE(WEEKDAY(sharks_attacks_09082024[[#This Row],[Date]],2), "Monday", "Tuesday", "Wednesday", "Thursday", "Friday", "Saturday", "Sunday")</f>
        <v>Sunday</v>
      </c>
      <c r="D1142" t="s">
        <v>10</v>
      </c>
      <c r="E1142" t="s">
        <v>6104</v>
      </c>
      <c r="F1142" t="s">
        <v>3558</v>
      </c>
      <c r="G1142" t="s">
        <v>18</v>
      </c>
      <c r="H1142" t="s">
        <v>6157</v>
      </c>
      <c r="I1142" t="s">
        <v>6154</v>
      </c>
      <c r="J1142" t="s">
        <v>3559</v>
      </c>
      <c r="K1142" t="s">
        <v>6160</v>
      </c>
      <c r="L1142">
        <v>16</v>
      </c>
      <c r="M1142" t="s">
        <v>3560</v>
      </c>
    </row>
    <row r="1143" spans="1:13" x14ac:dyDescent="0.25">
      <c r="A1143" t="s">
        <v>3561</v>
      </c>
      <c r="B1143" s="1">
        <v>41388</v>
      </c>
      <c r="C1143" s="2" t="str">
        <f>CHOOSE(WEEKDAY(sharks_attacks_09082024[[#This Row],[Date]],2), "Monday", "Tuesday", "Wednesday", "Thursday", "Friday", "Saturday", "Sunday")</f>
        <v>Wednesday</v>
      </c>
      <c r="D1143" t="s">
        <v>10</v>
      </c>
      <c r="E1143" t="s">
        <v>6102</v>
      </c>
      <c r="F1143" t="s">
        <v>41</v>
      </c>
      <c r="G1143" t="s">
        <v>3562</v>
      </c>
      <c r="H1143" t="s">
        <v>6158</v>
      </c>
      <c r="I1143" t="s">
        <v>6154</v>
      </c>
      <c r="J1143" t="s">
        <v>3563</v>
      </c>
      <c r="K1143" t="s">
        <v>6160</v>
      </c>
      <c r="L1143">
        <v>13</v>
      </c>
      <c r="M1143" t="s">
        <v>2107</v>
      </c>
    </row>
    <row r="1144" spans="1:13" x14ac:dyDescent="0.25">
      <c r="A1144" t="s">
        <v>3564</v>
      </c>
      <c r="B1144" s="1">
        <v>41374</v>
      </c>
      <c r="C1144" s="2" t="str">
        <f>CHOOSE(WEEKDAY(sharks_attacks_09082024[[#This Row],[Date]],2), "Monday", "Tuesday", "Wednesday", "Thursday", "Friday", "Saturday", "Sunday")</f>
        <v>Wednesday</v>
      </c>
      <c r="D1144" t="s">
        <v>10</v>
      </c>
      <c r="E1144" t="s">
        <v>6129</v>
      </c>
      <c r="F1144" t="s">
        <v>856</v>
      </c>
      <c r="G1144" t="s">
        <v>3565</v>
      </c>
      <c r="H1144" t="s">
        <v>6157</v>
      </c>
      <c r="I1144" t="s">
        <v>6154</v>
      </c>
      <c r="J1144" t="s">
        <v>3566</v>
      </c>
      <c r="K1144" t="s">
        <v>6160</v>
      </c>
      <c r="L1144">
        <v>12</v>
      </c>
      <c r="M1144" t="s">
        <v>3567</v>
      </c>
    </row>
    <row r="1145" spans="1:13" x14ac:dyDescent="0.25">
      <c r="A1145" t="s">
        <v>3569</v>
      </c>
      <c r="B1145" s="1">
        <v>41127</v>
      </c>
      <c r="C1145" s="2" t="str">
        <f>CHOOSE(WEEKDAY(sharks_attacks_09082024[[#This Row],[Date]],2), "Monday", "Tuesday", "Wednesday", "Thursday", "Friday", "Saturday", "Sunday")</f>
        <v>Monday</v>
      </c>
      <c r="D1145" t="s">
        <v>10</v>
      </c>
      <c r="E1145" t="s">
        <v>6099</v>
      </c>
      <c r="F1145" t="s">
        <v>52</v>
      </c>
      <c r="G1145" t="s">
        <v>3570</v>
      </c>
      <c r="H1145" t="s">
        <v>6157</v>
      </c>
      <c r="I1145" t="s">
        <v>6154</v>
      </c>
      <c r="J1145" t="s">
        <v>3571</v>
      </c>
      <c r="K1145" t="s">
        <v>6160</v>
      </c>
      <c r="L1145">
        <v>17</v>
      </c>
      <c r="M1145" t="s">
        <v>2138</v>
      </c>
    </row>
    <row r="1146" spans="1:13" x14ac:dyDescent="0.25">
      <c r="A1146" t="s">
        <v>3572</v>
      </c>
      <c r="B1146" s="1">
        <v>41058</v>
      </c>
      <c r="C1146" s="2" t="str">
        <f>CHOOSE(WEEKDAY(sharks_attacks_09082024[[#This Row],[Date]],2), "Monday", "Tuesday", "Wednesday", "Thursday", "Friday", "Saturday", "Sunday")</f>
        <v>Tuesday</v>
      </c>
      <c r="D1146" t="s">
        <v>10</v>
      </c>
      <c r="E1146" t="s">
        <v>6102</v>
      </c>
      <c r="F1146" t="s">
        <v>269</v>
      </c>
      <c r="G1146" t="s">
        <v>3573</v>
      </c>
      <c r="H1146" t="s">
        <v>6157</v>
      </c>
      <c r="I1146" t="s">
        <v>6154</v>
      </c>
      <c r="J1146" t="s">
        <v>3574</v>
      </c>
      <c r="K1146" t="s">
        <v>6160</v>
      </c>
      <c r="L1146">
        <v>9</v>
      </c>
      <c r="M1146" t="s">
        <v>2406</v>
      </c>
    </row>
    <row r="1147" spans="1:13" x14ac:dyDescent="0.25">
      <c r="A1147" t="s">
        <v>3575</v>
      </c>
      <c r="B1147" s="1">
        <v>40771</v>
      </c>
      <c r="C1147" s="2" t="str">
        <f>CHOOSE(WEEKDAY(sharks_attacks_09082024[[#This Row],[Date]],2), "Monday", "Tuesday", "Wednesday", "Thursday", "Friday", "Saturday", "Sunday")</f>
        <v>Tuesday</v>
      </c>
      <c r="D1147" t="s">
        <v>10</v>
      </c>
      <c r="E1147" t="s">
        <v>6129</v>
      </c>
      <c r="F1147" t="s">
        <v>52</v>
      </c>
      <c r="G1147" t="s">
        <v>3576</v>
      </c>
      <c r="H1147" t="s">
        <v>6157</v>
      </c>
      <c r="I1147" t="s">
        <v>6154</v>
      </c>
      <c r="J1147" t="s">
        <v>99</v>
      </c>
      <c r="K1147" t="s">
        <v>6160</v>
      </c>
      <c r="L1147">
        <v>15</v>
      </c>
      <c r="M1147" t="s">
        <v>3577</v>
      </c>
    </row>
    <row r="1148" spans="1:13" x14ac:dyDescent="0.25">
      <c r="A1148" t="s">
        <v>3579</v>
      </c>
      <c r="B1148" s="1">
        <v>40574</v>
      </c>
      <c r="C1148" s="2" t="str">
        <f>CHOOSE(WEEKDAY(sharks_attacks_09082024[[#This Row],[Date]],2), "Monday", "Tuesday", "Wednesday", "Thursday", "Friday", "Saturday", "Sunday")</f>
        <v>Monday</v>
      </c>
      <c r="D1148" t="s">
        <v>10</v>
      </c>
      <c r="E1148" t="s">
        <v>6102</v>
      </c>
      <c r="F1148" t="s">
        <v>41</v>
      </c>
      <c r="G1148" t="s">
        <v>3580</v>
      </c>
      <c r="H1148" t="s">
        <v>6158</v>
      </c>
      <c r="I1148" t="s">
        <v>6154</v>
      </c>
      <c r="J1148" t="s">
        <v>3581</v>
      </c>
      <c r="K1148" t="s">
        <v>6160</v>
      </c>
      <c r="L1148">
        <v>12</v>
      </c>
      <c r="M1148" t="s">
        <v>1902</v>
      </c>
    </row>
    <row r="1149" spans="1:13" x14ac:dyDescent="0.25">
      <c r="A1149" t="s">
        <v>3582</v>
      </c>
      <c r="B1149" s="1">
        <v>40569</v>
      </c>
      <c r="C1149" s="2" t="str">
        <f>CHOOSE(WEEKDAY(sharks_attacks_09082024[[#This Row],[Date]],2), "Monday", "Tuesday", "Wednesday", "Thursday", "Friday", "Saturday", "Sunday")</f>
        <v>Wednesday</v>
      </c>
      <c r="D1149" t="s">
        <v>10</v>
      </c>
      <c r="E1149" t="s">
        <v>6104</v>
      </c>
      <c r="F1149" t="s">
        <v>50</v>
      </c>
      <c r="G1149" t="s">
        <v>3583</v>
      </c>
      <c r="H1149" t="s">
        <v>6157</v>
      </c>
      <c r="I1149" t="s">
        <v>6154</v>
      </c>
      <c r="J1149" t="s">
        <v>68</v>
      </c>
      <c r="K1149" t="s">
        <v>6160</v>
      </c>
      <c r="L1149">
        <v>15</v>
      </c>
      <c r="M1149" t="s">
        <v>3584</v>
      </c>
    </row>
    <row r="1150" spans="1:13" x14ac:dyDescent="0.25">
      <c r="A1150" t="s">
        <v>3585</v>
      </c>
      <c r="B1150" s="1">
        <v>40513</v>
      </c>
      <c r="C1150" s="2" t="str">
        <f>CHOOSE(WEEKDAY(sharks_attacks_09082024[[#This Row],[Date]],2), "Monday", "Tuesday", "Wednesday", "Thursday", "Friday", "Saturday", "Sunday")</f>
        <v>Wednesday</v>
      </c>
      <c r="D1150" t="s">
        <v>10</v>
      </c>
      <c r="E1150" t="s">
        <v>6085</v>
      </c>
      <c r="F1150" t="s">
        <v>94</v>
      </c>
      <c r="G1150" t="s">
        <v>3586</v>
      </c>
      <c r="H1150" t="s">
        <v>6157</v>
      </c>
      <c r="I1150" t="s">
        <v>6154</v>
      </c>
      <c r="J1150" t="s">
        <v>59</v>
      </c>
      <c r="K1150" t="s">
        <v>6160</v>
      </c>
      <c r="L1150">
        <v>10</v>
      </c>
      <c r="M1150" t="s">
        <v>3512</v>
      </c>
    </row>
    <row r="1151" spans="1:13" x14ac:dyDescent="0.25">
      <c r="A1151" t="s">
        <v>3587</v>
      </c>
      <c r="B1151" s="1">
        <v>40513</v>
      </c>
      <c r="C1151" s="2" t="str">
        <f>CHOOSE(WEEKDAY(sharks_attacks_09082024[[#This Row],[Date]],2), "Monday", "Tuesday", "Wednesday", "Thursday", "Friday", "Saturday", "Sunday")</f>
        <v>Wednesday</v>
      </c>
      <c r="D1151" t="s">
        <v>10</v>
      </c>
      <c r="E1151" t="s">
        <v>6085</v>
      </c>
      <c r="F1151" t="s">
        <v>94</v>
      </c>
      <c r="G1151" t="s">
        <v>3588</v>
      </c>
      <c r="H1151" t="s">
        <v>6157</v>
      </c>
      <c r="I1151" t="s">
        <v>6154</v>
      </c>
      <c r="J1151" t="s">
        <v>3589</v>
      </c>
      <c r="K1151" t="s">
        <v>6160</v>
      </c>
      <c r="L1151">
        <v>11</v>
      </c>
      <c r="M1151" t="s">
        <v>3512</v>
      </c>
    </row>
    <row r="1152" spans="1:13" x14ac:dyDescent="0.25">
      <c r="A1152" t="s">
        <v>3590</v>
      </c>
      <c r="B1152" s="1">
        <v>40512</v>
      </c>
      <c r="C1152" s="2" t="str">
        <f>CHOOSE(WEEKDAY(sharks_attacks_09082024[[#This Row],[Date]],2), "Monday", "Tuesday", "Wednesday", "Thursday", "Friday", "Saturday", "Sunday")</f>
        <v>Tuesday</v>
      </c>
      <c r="D1152" t="s">
        <v>10</v>
      </c>
      <c r="E1152" t="s">
        <v>6085</v>
      </c>
      <c r="F1152" t="s">
        <v>94</v>
      </c>
      <c r="G1152" t="s">
        <v>3591</v>
      </c>
      <c r="H1152" t="s">
        <v>6158</v>
      </c>
      <c r="I1152" t="s">
        <v>6154</v>
      </c>
      <c r="J1152" t="s">
        <v>3592</v>
      </c>
      <c r="K1152" t="s">
        <v>6160</v>
      </c>
      <c r="L1152">
        <v>14</v>
      </c>
      <c r="M1152" t="s">
        <v>3593</v>
      </c>
    </row>
    <row r="1153" spans="1:13" x14ac:dyDescent="0.25">
      <c r="A1153" t="s">
        <v>3594</v>
      </c>
      <c r="B1153" s="1">
        <v>40512</v>
      </c>
      <c r="C1153" s="2" t="str">
        <f>CHOOSE(WEEKDAY(sharks_attacks_09082024[[#This Row],[Date]],2), "Monday", "Tuesday", "Wednesday", "Thursday", "Friday", "Saturday", "Sunday")</f>
        <v>Tuesday</v>
      </c>
      <c r="D1153" t="s">
        <v>10</v>
      </c>
      <c r="E1153" t="s">
        <v>6085</v>
      </c>
      <c r="F1153" t="s">
        <v>94</v>
      </c>
      <c r="G1153" t="s">
        <v>3595</v>
      </c>
      <c r="H1153" t="s">
        <v>6158</v>
      </c>
      <c r="I1153" t="s">
        <v>6154</v>
      </c>
      <c r="J1153" t="s">
        <v>3596</v>
      </c>
      <c r="K1153" t="s">
        <v>6160</v>
      </c>
      <c r="L1153">
        <v>14</v>
      </c>
      <c r="M1153" t="s">
        <v>3593</v>
      </c>
    </row>
    <row r="1154" spans="1:13" x14ac:dyDescent="0.25">
      <c r="A1154" t="s">
        <v>3597</v>
      </c>
      <c r="B1154" s="1">
        <v>40453</v>
      </c>
      <c r="C1154" s="2" t="str">
        <f>CHOOSE(WEEKDAY(sharks_attacks_09082024[[#This Row],[Date]],2), "Monday", "Tuesday", "Wednesday", "Thursday", "Friday", "Saturday", "Sunday")</f>
        <v>Saturday</v>
      </c>
      <c r="D1154" t="s">
        <v>10</v>
      </c>
      <c r="E1154" t="s">
        <v>6104</v>
      </c>
      <c r="F1154" t="s">
        <v>52</v>
      </c>
      <c r="G1154" t="s">
        <v>3598</v>
      </c>
      <c r="H1154" t="s">
        <v>6158</v>
      </c>
      <c r="I1154" t="s">
        <v>6153</v>
      </c>
      <c r="J1154" t="s">
        <v>3599</v>
      </c>
      <c r="K1154" t="s">
        <v>6160</v>
      </c>
      <c r="L1154">
        <v>15</v>
      </c>
      <c r="M1154" t="s">
        <v>3600</v>
      </c>
    </row>
    <row r="1155" spans="1:13" x14ac:dyDescent="0.25">
      <c r="A1155" t="s">
        <v>3601</v>
      </c>
      <c r="B1155" s="1">
        <v>40344</v>
      </c>
      <c r="C1155" s="2" t="str">
        <f>CHOOSE(WEEKDAY(sharks_attacks_09082024[[#This Row],[Date]],2), "Monday", "Tuesday", "Wednesday", "Thursday", "Friday", "Saturday", "Sunday")</f>
        <v>Tuesday</v>
      </c>
      <c r="D1155" t="s">
        <v>10</v>
      </c>
      <c r="E1155" t="s">
        <v>6092</v>
      </c>
      <c r="F1155" t="s">
        <v>41</v>
      </c>
      <c r="G1155" t="s">
        <v>3602</v>
      </c>
      <c r="H1155" t="s">
        <v>6157</v>
      </c>
      <c r="I1155" t="s">
        <v>6155</v>
      </c>
      <c r="J1155" t="s">
        <v>1281</v>
      </c>
      <c r="K1155" t="s">
        <v>6160</v>
      </c>
      <c r="L1155">
        <v>17</v>
      </c>
      <c r="M1155" t="s">
        <v>1874</v>
      </c>
    </row>
    <row r="1156" spans="1:13" x14ac:dyDescent="0.25">
      <c r="A1156" t="s">
        <v>3603</v>
      </c>
      <c r="B1156" s="1">
        <v>40316</v>
      </c>
      <c r="C1156" s="2" t="str">
        <f>CHOOSE(WEEKDAY(sharks_attacks_09082024[[#This Row],[Date]],2), "Monday", "Tuesday", "Wednesday", "Thursday", "Friday", "Saturday", "Sunday")</f>
        <v>Tuesday</v>
      </c>
      <c r="D1156" t="s">
        <v>10</v>
      </c>
      <c r="E1156" t="s">
        <v>6092</v>
      </c>
      <c r="F1156" t="s">
        <v>41</v>
      </c>
      <c r="G1156" t="s">
        <v>3604</v>
      </c>
      <c r="H1156" t="s">
        <v>6158</v>
      </c>
      <c r="I1156" t="s">
        <v>6154</v>
      </c>
      <c r="J1156" t="s">
        <v>3605</v>
      </c>
      <c r="K1156" t="s">
        <v>6160</v>
      </c>
      <c r="L1156">
        <v>18</v>
      </c>
      <c r="M1156" t="s">
        <v>3606</v>
      </c>
    </row>
    <row r="1157" spans="1:13" x14ac:dyDescent="0.25">
      <c r="A1157" t="s">
        <v>3607</v>
      </c>
      <c r="B1157" s="1">
        <v>40316</v>
      </c>
      <c r="C1157" s="2" t="str">
        <f>CHOOSE(WEEKDAY(sharks_attacks_09082024[[#This Row],[Date]],2), "Monday", "Tuesday", "Wednesday", "Thursday", "Friday", "Saturday", "Sunday")</f>
        <v>Tuesday</v>
      </c>
      <c r="D1157" t="s">
        <v>10</v>
      </c>
      <c r="E1157" t="s">
        <v>6092</v>
      </c>
      <c r="F1157" t="s">
        <v>3608</v>
      </c>
      <c r="G1157" t="s">
        <v>3609</v>
      </c>
      <c r="H1157" t="s">
        <v>6158</v>
      </c>
      <c r="I1157" t="s">
        <v>6154</v>
      </c>
      <c r="J1157" t="s">
        <v>3610</v>
      </c>
      <c r="K1157" t="s">
        <v>6160</v>
      </c>
      <c r="L1157">
        <v>18</v>
      </c>
      <c r="M1157" t="s">
        <v>3606</v>
      </c>
    </row>
    <row r="1158" spans="1:13" x14ac:dyDescent="0.25">
      <c r="A1158" t="s">
        <v>3611</v>
      </c>
      <c r="B1158" s="1">
        <v>40272</v>
      </c>
      <c r="C1158" s="2" t="str">
        <f>CHOOSE(WEEKDAY(sharks_attacks_09082024[[#This Row],[Date]],2), "Monday", "Tuesday", "Wednesday", "Thursday", "Friday", "Saturday", "Sunday")</f>
        <v>Sunday</v>
      </c>
      <c r="D1158" t="s">
        <v>10</v>
      </c>
      <c r="E1158" t="s">
        <v>6085</v>
      </c>
      <c r="F1158" t="s">
        <v>3612</v>
      </c>
      <c r="G1158" t="s">
        <v>3613</v>
      </c>
      <c r="H1158" t="s">
        <v>6157</v>
      </c>
      <c r="I1158" t="s">
        <v>6154</v>
      </c>
      <c r="J1158" t="s">
        <v>3614</v>
      </c>
      <c r="K1158" t="s">
        <v>6160</v>
      </c>
      <c r="L1158">
        <v>14</v>
      </c>
      <c r="M1158" t="s">
        <v>3615</v>
      </c>
    </row>
    <row r="1159" spans="1:13" x14ac:dyDescent="0.25">
      <c r="A1159" t="s">
        <v>3616</v>
      </c>
      <c r="B1159" s="1">
        <v>40169</v>
      </c>
      <c r="C1159" s="2" t="str">
        <f>CHOOSE(WEEKDAY(sharks_attacks_09082024[[#This Row],[Date]],2), "Monday", "Tuesday", "Wednesday", "Thursday", "Friday", "Saturday", "Sunday")</f>
        <v>Tuesday</v>
      </c>
      <c r="D1159" t="s">
        <v>10</v>
      </c>
      <c r="E1159" t="s">
        <v>6118</v>
      </c>
      <c r="F1159" t="s">
        <v>41</v>
      </c>
      <c r="G1159" t="s">
        <v>3617</v>
      </c>
      <c r="H1159" t="s">
        <v>6157</v>
      </c>
      <c r="I1159" t="s">
        <v>6154</v>
      </c>
      <c r="J1159" t="s">
        <v>3618</v>
      </c>
      <c r="K1159" t="s">
        <v>6160</v>
      </c>
      <c r="L1159">
        <v>16</v>
      </c>
      <c r="M1159" t="s">
        <v>3619</v>
      </c>
    </row>
    <row r="1160" spans="1:13" x14ac:dyDescent="0.25">
      <c r="A1160" t="s">
        <v>3620</v>
      </c>
      <c r="B1160" s="1">
        <v>39838</v>
      </c>
      <c r="C1160" s="2" t="str">
        <f>CHOOSE(WEEKDAY(sharks_attacks_09082024[[#This Row],[Date]],2), "Monday", "Tuesday", "Wednesday", "Thursday", "Friday", "Saturday", "Sunday")</f>
        <v>Sunday</v>
      </c>
      <c r="D1160" t="s">
        <v>10</v>
      </c>
      <c r="E1160" t="s">
        <v>6123</v>
      </c>
      <c r="F1160" t="s">
        <v>39</v>
      </c>
      <c r="G1160" t="s">
        <v>3621</v>
      </c>
      <c r="H1160" t="s">
        <v>6157</v>
      </c>
      <c r="I1160" t="s">
        <v>6155</v>
      </c>
      <c r="J1160" t="s">
        <v>3622</v>
      </c>
      <c r="K1160" t="s">
        <v>6160</v>
      </c>
      <c r="L1160">
        <v>10</v>
      </c>
      <c r="M1160" t="s">
        <v>2138</v>
      </c>
    </row>
    <row r="1161" spans="1:13" x14ac:dyDescent="0.25">
      <c r="A1161" t="s">
        <v>3623</v>
      </c>
      <c r="B1161" s="1">
        <v>39819</v>
      </c>
      <c r="C1161" s="2" t="str">
        <f>CHOOSE(WEEKDAY(sharks_attacks_09082024[[#This Row],[Date]],2), "Monday", "Tuesday", "Wednesday", "Thursday", "Friday", "Saturday", "Sunday")</f>
        <v>Tuesday</v>
      </c>
      <c r="D1161" t="s">
        <v>10</v>
      </c>
      <c r="E1161" t="s">
        <v>6106</v>
      </c>
      <c r="F1161" t="s">
        <v>41</v>
      </c>
      <c r="G1161" t="s">
        <v>3624</v>
      </c>
      <c r="H1161" t="s">
        <v>6157</v>
      </c>
      <c r="I1161" t="s">
        <v>6154</v>
      </c>
      <c r="J1161" t="s">
        <v>3625</v>
      </c>
      <c r="K1161" t="s">
        <v>6160</v>
      </c>
      <c r="L1161">
        <v>17</v>
      </c>
      <c r="M1161" t="s">
        <v>3626</v>
      </c>
    </row>
    <row r="1162" spans="1:13" x14ac:dyDescent="0.25">
      <c r="A1162" t="s">
        <v>3627</v>
      </c>
      <c r="B1162" s="1">
        <v>39742</v>
      </c>
      <c r="C1162" s="2" t="str">
        <f>CHOOSE(WEEKDAY(sharks_attacks_09082024[[#This Row],[Date]],2), "Monday", "Tuesday", "Wednesday", "Thursday", "Friday", "Saturday", "Sunday")</f>
        <v>Tuesday</v>
      </c>
      <c r="D1162" t="s">
        <v>10</v>
      </c>
      <c r="E1162" t="s">
        <v>6098</v>
      </c>
      <c r="F1162" t="s">
        <v>39</v>
      </c>
      <c r="G1162" t="s">
        <v>3628</v>
      </c>
      <c r="H1162" t="s">
        <v>6157</v>
      </c>
      <c r="I1162" t="s">
        <v>6154</v>
      </c>
      <c r="J1162" t="s">
        <v>108</v>
      </c>
      <c r="K1162" t="s">
        <v>6160</v>
      </c>
      <c r="L1162">
        <v>11</v>
      </c>
      <c r="M1162" t="s">
        <v>3568</v>
      </c>
    </row>
    <row r="1163" spans="1:13" x14ac:dyDescent="0.25">
      <c r="A1163" t="s">
        <v>3629</v>
      </c>
      <c r="B1163" s="1">
        <v>39727</v>
      </c>
      <c r="C1163" s="2" t="str">
        <f>CHOOSE(WEEKDAY(sharks_attacks_09082024[[#This Row],[Date]],2), "Monday", "Tuesday", "Wednesday", "Thursday", "Friday", "Saturday", "Sunday")</f>
        <v>Monday</v>
      </c>
      <c r="D1163" t="s">
        <v>10</v>
      </c>
      <c r="E1163" t="s">
        <v>6088</v>
      </c>
      <c r="F1163" t="s">
        <v>39</v>
      </c>
      <c r="G1163" t="s">
        <v>3630</v>
      </c>
      <c r="H1163" t="s">
        <v>6157</v>
      </c>
      <c r="I1163" t="s">
        <v>6154</v>
      </c>
      <c r="J1163" t="s">
        <v>25</v>
      </c>
      <c r="K1163" t="s">
        <v>6160</v>
      </c>
      <c r="L1163">
        <v>12</v>
      </c>
      <c r="M1163" t="s">
        <v>3631</v>
      </c>
    </row>
    <row r="1164" spans="1:13" x14ac:dyDescent="0.25">
      <c r="A1164" t="s">
        <v>3632</v>
      </c>
      <c r="B1164" s="1">
        <v>39656</v>
      </c>
      <c r="C1164" s="2" t="str">
        <f>CHOOSE(WEEKDAY(sharks_attacks_09082024[[#This Row],[Date]],2), "Monday", "Tuesday", "Wednesday", "Thursday", "Friday", "Saturday", "Sunday")</f>
        <v>Sunday</v>
      </c>
      <c r="D1164" t="s">
        <v>10</v>
      </c>
      <c r="E1164" t="s">
        <v>6090</v>
      </c>
      <c r="F1164" t="s">
        <v>3633</v>
      </c>
      <c r="G1164" t="s">
        <v>3634</v>
      </c>
      <c r="H1164" t="s">
        <v>6157</v>
      </c>
      <c r="I1164" t="s">
        <v>6153</v>
      </c>
      <c r="J1164" t="s">
        <v>3635</v>
      </c>
      <c r="K1164" t="s">
        <v>6160</v>
      </c>
      <c r="L1164">
        <v>18</v>
      </c>
      <c r="M1164" t="s">
        <v>3636</v>
      </c>
    </row>
    <row r="1165" spans="1:13" x14ac:dyDescent="0.25">
      <c r="A1165" t="s">
        <v>3637</v>
      </c>
      <c r="B1165" s="1">
        <v>39627</v>
      </c>
      <c r="C1165" s="2" t="str">
        <f>CHOOSE(WEEKDAY(sharks_attacks_09082024[[#This Row],[Date]],2), "Monday", "Tuesday", "Wednesday", "Thursday", "Friday", "Saturday", "Sunday")</f>
        <v>Saturday</v>
      </c>
      <c r="D1165" t="s">
        <v>10</v>
      </c>
      <c r="E1165" t="s">
        <v>6104</v>
      </c>
      <c r="F1165" t="s">
        <v>39</v>
      </c>
      <c r="G1165" t="s">
        <v>3638</v>
      </c>
      <c r="H1165" t="s">
        <v>6157</v>
      </c>
      <c r="I1165" t="s">
        <v>6154</v>
      </c>
      <c r="J1165" t="s">
        <v>250</v>
      </c>
      <c r="K1165" t="s">
        <v>6160</v>
      </c>
      <c r="L1165">
        <v>11</v>
      </c>
      <c r="M1165" t="s">
        <v>3639</v>
      </c>
    </row>
    <row r="1166" spans="1:13" x14ac:dyDescent="0.25">
      <c r="A1166" t="s">
        <v>3640</v>
      </c>
      <c r="B1166" s="1">
        <v>39600</v>
      </c>
      <c r="C1166" s="2" t="str">
        <f>CHOOSE(WEEKDAY(sharks_attacks_09082024[[#This Row],[Date]],2), "Monday", "Tuesday", "Wednesday", "Thursday", "Friday", "Saturday", "Sunday")</f>
        <v>Sunday</v>
      </c>
      <c r="D1166" t="s">
        <v>10</v>
      </c>
      <c r="E1166" t="s">
        <v>6094</v>
      </c>
      <c r="F1166" t="s">
        <v>41</v>
      </c>
      <c r="G1166" t="s">
        <v>3641</v>
      </c>
      <c r="H1166" t="s">
        <v>6157</v>
      </c>
      <c r="I1166" t="s">
        <v>6155</v>
      </c>
      <c r="J1166" t="s">
        <v>3642</v>
      </c>
      <c r="K1166" t="s">
        <v>6160</v>
      </c>
      <c r="L1166">
        <v>15</v>
      </c>
      <c r="M1166" t="s">
        <v>2138</v>
      </c>
    </row>
    <row r="1167" spans="1:13" x14ac:dyDescent="0.25">
      <c r="A1167" t="s">
        <v>3643</v>
      </c>
      <c r="B1167" s="1">
        <v>39575</v>
      </c>
      <c r="C1167" s="2" t="str">
        <f>CHOOSE(WEEKDAY(sharks_attacks_09082024[[#This Row],[Date]],2), "Monday", "Tuesday", "Wednesday", "Thursday", "Friday", "Saturday", "Sunday")</f>
        <v>Wednesday</v>
      </c>
      <c r="D1167" t="s">
        <v>10</v>
      </c>
      <c r="E1167" t="s">
        <v>6098</v>
      </c>
      <c r="F1167" t="s">
        <v>40</v>
      </c>
      <c r="G1167" t="s">
        <v>18</v>
      </c>
      <c r="H1167" t="s">
        <v>6157</v>
      </c>
      <c r="I1167" t="s">
        <v>6154</v>
      </c>
      <c r="J1167" t="s">
        <v>3157</v>
      </c>
      <c r="K1167" t="s">
        <v>6160</v>
      </c>
      <c r="L1167">
        <v>14</v>
      </c>
      <c r="M1167" t="s">
        <v>3644</v>
      </c>
    </row>
    <row r="1168" spans="1:13" x14ac:dyDescent="0.25">
      <c r="A1168" t="s">
        <v>3645</v>
      </c>
      <c r="B1168" s="1">
        <v>39353</v>
      </c>
      <c r="C1168" s="2" t="str">
        <f>CHOOSE(WEEKDAY(sharks_attacks_09082024[[#This Row],[Date]],2), "Monday", "Tuesday", "Wednesday", "Thursday", "Friday", "Saturday", "Sunday")</f>
        <v>Friday</v>
      </c>
      <c r="D1168" t="s">
        <v>10</v>
      </c>
      <c r="E1168" t="s">
        <v>6104</v>
      </c>
      <c r="F1168" t="s">
        <v>39</v>
      </c>
      <c r="G1168" t="s">
        <v>3646</v>
      </c>
      <c r="H1168" t="s">
        <v>6158</v>
      </c>
      <c r="I1168" t="s">
        <v>6154</v>
      </c>
      <c r="J1168" t="s">
        <v>33</v>
      </c>
      <c r="K1168" t="s">
        <v>6160</v>
      </c>
      <c r="L1168">
        <v>12</v>
      </c>
      <c r="M1168" t="s">
        <v>3584</v>
      </c>
    </row>
    <row r="1169" spans="1:13" x14ac:dyDescent="0.25">
      <c r="A1169" t="s">
        <v>3647</v>
      </c>
      <c r="B1169" s="1">
        <v>39273</v>
      </c>
      <c r="C1169" s="2" t="str">
        <f>CHOOSE(WEEKDAY(sharks_attacks_09082024[[#This Row],[Date]],2), "Monday", "Tuesday", "Wednesday", "Thursday", "Friday", "Saturday", "Sunday")</f>
        <v>Tuesday</v>
      </c>
      <c r="D1169" t="s">
        <v>10</v>
      </c>
      <c r="E1169" t="s">
        <v>6104</v>
      </c>
      <c r="F1169" t="s">
        <v>39</v>
      </c>
      <c r="G1169" t="s">
        <v>3648</v>
      </c>
      <c r="H1169" t="s">
        <v>6158</v>
      </c>
      <c r="I1169" t="s">
        <v>6154</v>
      </c>
      <c r="J1169" t="s">
        <v>3649</v>
      </c>
      <c r="K1169" t="s">
        <v>6160</v>
      </c>
      <c r="L1169">
        <v>11</v>
      </c>
      <c r="M1169" t="s">
        <v>3650</v>
      </c>
    </row>
    <row r="1170" spans="1:13" x14ac:dyDescent="0.25">
      <c r="A1170" t="s">
        <v>3651</v>
      </c>
      <c r="B1170" s="1">
        <v>39267</v>
      </c>
      <c r="C1170" s="2" t="str">
        <f>CHOOSE(WEEKDAY(sharks_attacks_09082024[[#This Row],[Date]],2), "Monday", "Tuesday", "Wednesday", "Thursday", "Friday", "Saturday", "Sunday")</f>
        <v>Wednesday</v>
      </c>
      <c r="D1170" t="s">
        <v>10</v>
      </c>
      <c r="E1170" t="s">
        <v>6099</v>
      </c>
      <c r="F1170" t="s">
        <v>121</v>
      </c>
      <c r="G1170" t="s">
        <v>3652</v>
      </c>
      <c r="H1170" t="s">
        <v>6157</v>
      </c>
      <c r="I1170" t="s">
        <v>6155</v>
      </c>
      <c r="J1170" t="s">
        <v>3653</v>
      </c>
      <c r="K1170" t="s">
        <v>6160</v>
      </c>
      <c r="L1170">
        <v>14</v>
      </c>
      <c r="M1170" t="s">
        <v>1870</v>
      </c>
    </row>
    <row r="1171" spans="1:13" x14ac:dyDescent="0.25">
      <c r="A1171" t="s">
        <v>3654</v>
      </c>
      <c r="B1171" s="1">
        <v>39181</v>
      </c>
      <c r="C1171" s="2" t="str">
        <f>CHOOSE(WEEKDAY(sharks_attacks_09082024[[#This Row],[Date]],2), "Monday", "Tuesday", "Wednesday", "Thursday", "Friday", "Saturday", "Sunday")</f>
        <v>Monday</v>
      </c>
      <c r="D1171" t="s">
        <v>10</v>
      </c>
      <c r="E1171" t="s">
        <v>6098</v>
      </c>
      <c r="F1171" t="s">
        <v>52</v>
      </c>
      <c r="G1171" t="s">
        <v>3655</v>
      </c>
      <c r="H1171" t="s">
        <v>6157</v>
      </c>
      <c r="I1171" t="s">
        <v>6154</v>
      </c>
      <c r="J1171" t="s">
        <v>105</v>
      </c>
      <c r="K1171" t="s">
        <v>6160</v>
      </c>
      <c r="L1171">
        <v>16</v>
      </c>
      <c r="M1171" t="s">
        <v>2107</v>
      </c>
    </row>
    <row r="1172" spans="1:13" x14ac:dyDescent="0.25">
      <c r="A1172" t="s">
        <v>3656</v>
      </c>
      <c r="B1172" s="1">
        <v>39107</v>
      </c>
      <c r="C1172" s="2" t="str">
        <f>CHOOSE(WEEKDAY(sharks_attacks_09082024[[#This Row],[Date]],2), "Monday", "Tuesday", "Wednesday", "Thursday", "Friday", "Saturday", "Sunday")</f>
        <v>Thursday</v>
      </c>
      <c r="D1172" t="s">
        <v>10</v>
      </c>
      <c r="E1172" t="s">
        <v>6098</v>
      </c>
      <c r="F1172" t="s">
        <v>175</v>
      </c>
      <c r="G1172" t="s">
        <v>3657</v>
      </c>
      <c r="H1172" t="s">
        <v>6157</v>
      </c>
      <c r="I1172" t="s">
        <v>6154</v>
      </c>
      <c r="J1172" t="s">
        <v>22</v>
      </c>
      <c r="K1172" t="s">
        <v>6160</v>
      </c>
      <c r="L1172">
        <v>14</v>
      </c>
      <c r="M1172" t="s">
        <v>2107</v>
      </c>
    </row>
    <row r="1173" spans="1:13" x14ac:dyDescent="0.25">
      <c r="A1173" t="s">
        <v>3658</v>
      </c>
      <c r="B1173" s="1">
        <v>39062</v>
      </c>
      <c r="C1173" s="2" t="str">
        <f>CHOOSE(WEEKDAY(sharks_attacks_09082024[[#This Row],[Date]],2), "Monday", "Tuesday", "Wednesday", "Thursday", "Friday", "Saturday", "Sunday")</f>
        <v>Monday</v>
      </c>
      <c r="D1173" t="s">
        <v>10</v>
      </c>
      <c r="E1173" t="s">
        <v>6106</v>
      </c>
      <c r="F1173" t="s">
        <v>52</v>
      </c>
      <c r="G1173" t="s">
        <v>3659</v>
      </c>
      <c r="H1173" t="s">
        <v>6157</v>
      </c>
      <c r="I1173" t="s">
        <v>6156</v>
      </c>
      <c r="J1173" t="s">
        <v>55</v>
      </c>
      <c r="K1173" t="s">
        <v>6160</v>
      </c>
      <c r="L1173">
        <v>11</v>
      </c>
      <c r="M1173" t="s">
        <v>3660</v>
      </c>
    </row>
    <row r="1174" spans="1:13" x14ac:dyDescent="0.25">
      <c r="A1174" t="s">
        <v>3661</v>
      </c>
      <c r="B1174" s="1">
        <v>38794</v>
      </c>
      <c r="C1174" s="2" t="str">
        <f>CHOOSE(WEEKDAY(sharks_attacks_09082024[[#This Row],[Date]],2), "Monday", "Tuesday", "Wednesday", "Thursday", "Friday", "Saturday", "Sunday")</f>
        <v>Saturday</v>
      </c>
      <c r="D1174" t="s">
        <v>10</v>
      </c>
      <c r="E1174" t="s">
        <v>6114</v>
      </c>
      <c r="F1174" t="s">
        <v>52</v>
      </c>
      <c r="G1174" t="s">
        <v>3662</v>
      </c>
      <c r="H1174" t="s">
        <v>6157</v>
      </c>
      <c r="I1174" t="s">
        <v>6154</v>
      </c>
      <c r="J1174" t="s">
        <v>53</v>
      </c>
      <c r="K1174" t="s">
        <v>6160</v>
      </c>
      <c r="L1174">
        <v>18</v>
      </c>
      <c r="M1174" t="s">
        <v>3663</v>
      </c>
    </row>
    <row r="1175" spans="1:13" x14ac:dyDescent="0.25">
      <c r="A1175" t="s">
        <v>3664</v>
      </c>
      <c r="B1175" s="1">
        <v>38650</v>
      </c>
      <c r="C1175" s="2" t="str">
        <f>CHOOSE(WEEKDAY(sharks_attacks_09082024[[#This Row],[Date]],2), "Monday", "Tuesday", "Wednesday", "Thursday", "Friday", "Saturday", "Sunday")</f>
        <v>Tuesday</v>
      </c>
      <c r="D1175" t="s">
        <v>10</v>
      </c>
      <c r="E1175" t="s">
        <v>6145</v>
      </c>
      <c r="F1175" t="s">
        <v>113</v>
      </c>
      <c r="G1175" t="s">
        <v>3665</v>
      </c>
      <c r="H1175" t="s">
        <v>6157</v>
      </c>
      <c r="I1175" t="s">
        <v>6154</v>
      </c>
      <c r="J1175" t="s">
        <v>439</v>
      </c>
      <c r="K1175" t="s">
        <v>6160</v>
      </c>
      <c r="L1175">
        <v>8</v>
      </c>
      <c r="M1175" t="s">
        <v>3666</v>
      </c>
    </row>
    <row r="1176" spans="1:13" x14ac:dyDescent="0.25">
      <c r="A1176" t="s">
        <v>3667</v>
      </c>
      <c r="B1176" s="1">
        <v>38636</v>
      </c>
      <c r="C1176" s="2" t="str">
        <f>CHOOSE(WEEKDAY(sharks_attacks_09082024[[#This Row],[Date]],2), "Monday", "Tuesday", "Wednesday", "Thursday", "Friday", "Saturday", "Sunday")</f>
        <v>Tuesday</v>
      </c>
      <c r="D1176" t="s">
        <v>10</v>
      </c>
      <c r="E1176" t="s">
        <v>6146</v>
      </c>
      <c r="F1176" t="s">
        <v>50</v>
      </c>
      <c r="G1176" t="s">
        <v>3668</v>
      </c>
      <c r="H1176" t="s">
        <v>6158</v>
      </c>
      <c r="I1176" t="s">
        <v>6154</v>
      </c>
      <c r="J1176" t="s">
        <v>29</v>
      </c>
      <c r="K1176" t="s">
        <v>6160</v>
      </c>
      <c r="L1176">
        <v>15</v>
      </c>
      <c r="M1176" t="s">
        <v>3669</v>
      </c>
    </row>
    <row r="1177" spans="1:13" x14ac:dyDescent="0.25">
      <c r="A1177" t="s">
        <v>3670</v>
      </c>
      <c r="B1177" s="1">
        <v>38360</v>
      </c>
      <c r="C1177" s="2" t="str">
        <f>CHOOSE(WEEKDAY(sharks_attacks_09082024[[#This Row],[Date]],2), "Monday", "Tuesday", "Wednesday", "Thursday", "Friday", "Saturday", "Sunday")</f>
        <v>Saturday</v>
      </c>
      <c r="D1177" t="s">
        <v>10</v>
      </c>
      <c r="E1177" t="s">
        <v>6106</v>
      </c>
      <c r="F1177" t="s">
        <v>3671</v>
      </c>
      <c r="G1177" t="s">
        <v>3672</v>
      </c>
      <c r="H1177" t="s">
        <v>6157</v>
      </c>
      <c r="I1177" t="s">
        <v>6154</v>
      </c>
      <c r="J1177" t="s">
        <v>3673</v>
      </c>
      <c r="K1177" t="s">
        <v>6160</v>
      </c>
      <c r="L1177">
        <v>12</v>
      </c>
      <c r="M1177" t="s">
        <v>1827</v>
      </c>
    </row>
    <row r="1178" spans="1:13" x14ac:dyDescent="0.25">
      <c r="A1178" t="s">
        <v>3674</v>
      </c>
      <c r="B1178" s="1">
        <v>38291</v>
      </c>
      <c r="C1178" s="2" t="str">
        <f>CHOOSE(WEEKDAY(sharks_attacks_09082024[[#This Row],[Date]],2), "Monday", "Tuesday", "Wednesday", "Thursday", "Friday", "Saturday", "Sunday")</f>
        <v>Sunday</v>
      </c>
      <c r="D1178" t="s">
        <v>10</v>
      </c>
      <c r="E1178" t="s">
        <v>6123</v>
      </c>
      <c r="F1178" t="s">
        <v>47</v>
      </c>
      <c r="G1178" t="s">
        <v>18</v>
      </c>
      <c r="H1178" t="s">
        <v>6157</v>
      </c>
      <c r="I1178" t="s">
        <v>6154</v>
      </c>
      <c r="J1178" t="s">
        <v>51</v>
      </c>
      <c r="K1178" t="s">
        <v>6160</v>
      </c>
      <c r="L1178">
        <v>14</v>
      </c>
      <c r="M1178" t="s">
        <v>3675</v>
      </c>
    </row>
    <row r="1179" spans="1:13" x14ac:dyDescent="0.25">
      <c r="A1179" t="s">
        <v>3676</v>
      </c>
      <c r="B1179" s="1">
        <v>38266</v>
      </c>
      <c r="C1179" s="2" t="str">
        <f>CHOOSE(WEEKDAY(sharks_attacks_09082024[[#This Row],[Date]],2), "Monday", "Tuesday", "Wednesday", "Thursday", "Friday", "Saturday", "Sunday")</f>
        <v>Wednesday</v>
      </c>
      <c r="D1179" t="s">
        <v>10</v>
      </c>
      <c r="E1179" t="s">
        <v>6099</v>
      </c>
      <c r="F1179" t="s">
        <v>121</v>
      </c>
      <c r="G1179" t="s">
        <v>3677</v>
      </c>
      <c r="H1179" t="s">
        <v>6157</v>
      </c>
      <c r="I1179" t="s">
        <v>6155</v>
      </c>
      <c r="J1179" t="s">
        <v>3511</v>
      </c>
      <c r="K1179" t="s">
        <v>6160</v>
      </c>
      <c r="L1179">
        <v>16</v>
      </c>
      <c r="M1179" t="s">
        <v>3678</v>
      </c>
    </row>
    <row r="1180" spans="1:13" x14ac:dyDescent="0.25">
      <c r="A1180" t="s">
        <v>3679</v>
      </c>
      <c r="B1180" s="1">
        <v>38220</v>
      </c>
      <c r="C1180" s="2" t="str">
        <f>CHOOSE(WEEKDAY(sharks_attacks_09082024[[#This Row],[Date]],2), "Monday", "Tuesday", "Wednesday", "Thursday", "Friday", "Saturday", "Sunday")</f>
        <v>Saturday</v>
      </c>
      <c r="D1180" t="s">
        <v>10</v>
      </c>
      <c r="E1180" t="s">
        <v>6094</v>
      </c>
      <c r="F1180" t="s">
        <v>43</v>
      </c>
      <c r="G1180" t="s">
        <v>3680</v>
      </c>
      <c r="H1180" t="s">
        <v>6157</v>
      </c>
      <c r="I1180" t="s">
        <v>6154</v>
      </c>
      <c r="J1180" t="s">
        <v>3681</v>
      </c>
      <c r="K1180" t="s">
        <v>6160</v>
      </c>
      <c r="L1180">
        <v>13</v>
      </c>
      <c r="M1180" t="s">
        <v>3682</v>
      </c>
    </row>
    <row r="1181" spans="1:13" x14ac:dyDescent="0.25">
      <c r="A1181" t="s">
        <v>3683</v>
      </c>
      <c r="B1181" s="1">
        <v>38130</v>
      </c>
      <c r="C1181" s="2" t="str">
        <f>CHOOSE(WEEKDAY(sharks_attacks_09082024[[#This Row],[Date]],2), "Monday", "Tuesday", "Wednesday", "Thursday", "Friday", "Saturday", "Sunday")</f>
        <v>Sunday</v>
      </c>
      <c r="D1181" t="s">
        <v>10</v>
      </c>
      <c r="E1181" t="s">
        <v>6094</v>
      </c>
      <c r="F1181" t="s">
        <v>41</v>
      </c>
      <c r="G1181" t="s">
        <v>3684</v>
      </c>
      <c r="H1181" t="s">
        <v>6157</v>
      </c>
      <c r="I1181" t="s">
        <v>6155</v>
      </c>
      <c r="J1181" t="s">
        <v>3685</v>
      </c>
      <c r="K1181" t="s">
        <v>6160</v>
      </c>
      <c r="L1181">
        <v>14</v>
      </c>
      <c r="M1181" t="s">
        <v>2138</v>
      </c>
    </row>
    <row r="1182" spans="1:13" x14ac:dyDescent="0.25">
      <c r="A1182" t="s">
        <v>3686</v>
      </c>
      <c r="B1182" s="1">
        <v>38075</v>
      </c>
      <c r="C1182" s="2" t="str">
        <f>CHOOSE(WEEKDAY(sharks_attacks_09082024[[#This Row],[Date]],2), "Monday", "Tuesday", "Wednesday", "Thursday", "Friday", "Saturday", "Sunday")</f>
        <v>Monday</v>
      </c>
      <c r="D1182" t="s">
        <v>10</v>
      </c>
      <c r="E1182" t="s">
        <v>6094</v>
      </c>
      <c r="F1182" t="s">
        <v>121</v>
      </c>
      <c r="G1182" t="s">
        <v>3687</v>
      </c>
      <c r="H1182" t="s">
        <v>6157</v>
      </c>
      <c r="I1182" t="s">
        <v>6154</v>
      </c>
      <c r="J1182" t="s">
        <v>3688</v>
      </c>
      <c r="K1182" t="s">
        <v>6160</v>
      </c>
      <c r="L1182">
        <v>7</v>
      </c>
      <c r="M1182" t="s">
        <v>2138</v>
      </c>
    </row>
    <row r="1183" spans="1:13" x14ac:dyDescent="0.25">
      <c r="A1183" t="s">
        <v>3689</v>
      </c>
      <c r="B1183" s="1">
        <v>38068</v>
      </c>
      <c r="C1183" s="2" t="str">
        <f>CHOOSE(WEEKDAY(sharks_attacks_09082024[[#This Row],[Date]],2), "Monday", "Tuesday", "Wednesday", "Thursday", "Friday", "Saturday", "Sunday")</f>
        <v>Monday</v>
      </c>
      <c r="D1183" t="s">
        <v>10</v>
      </c>
      <c r="E1183" t="s">
        <v>6106</v>
      </c>
      <c r="F1183" t="s">
        <v>39</v>
      </c>
      <c r="G1183" t="s">
        <v>3690</v>
      </c>
      <c r="H1183" t="s">
        <v>6157</v>
      </c>
      <c r="I1183" t="s">
        <v>6153</v>
      </c>
      <c r="J1183" t="s">
        <v>29</v>
      </c>
      <c r="K1183" t="s">
        <v>6160</v>
      </c>
      <c r="L1183">
        <v>12</v>
      </c>
      <c r="M1183" t="s">
        <v>2036</v>
      </c>
    </row>
    <row r="1184" spans="1:13" x14ac:dyDescent="0.25">
      <c r="A1184" t="s">
        <v>3691</v>
      </c>
      <c r="B1184" s="1">
        <v>38043</v>
      </c>
      <c r="C1184" s="2" t="str">
        <f>CHOOSE(WEEKDAY(sharks_attacks_09082024[[#This Row],[Date]],2), "Monday", "Tuesday", "Wednesday", "Thursday", "Friday", "Saturday", "Sunday")</f>
        <v>Thursday</v>
      </c>
      <c r="D1184" t="s">
        <v>10</v>
      </c>
      <c r="E1184" t="s">
        <v>6106</v>
      </c>
      <c r="F1184" t="s">
        <v>52</v>
      </c>
      <c r="G1184" t="s">
        <v>3692</v>
      </c>
      <c r="H1184" t="s">
        <v>6157</v>
      </c>
      <c r="I1184" t="s">
        <v>6155</v>
      </c>
      <c r="J1184" t="s">
        <v>134</v>
      </c>
      <c r="K1184" t="s">
        <v>6160</v>
      </c>
      <c r="L1184">
        <v>19</v>
      </c>
      <c r="M1184" t="s">
        <v>3693</v>
      </c>
    </row>
    <row r="1185" spans="1:13" x14ac:dyDescent="0.25">
      <c r="A1185" t="s">
        <v>3694</v>
      </c>
      <c r="B1185" s="1">
        <v>38007</v>
      </c>
      <c r="C1185" s="2" t="str">
        <f>CHOOSE(WEEKDAY(sharks_attacks_09082024[[#This Row],[Date]],2), "Monday", "Tuesday", "Wednesday", "Thursday", "Friday", "Saturday", "Sunday")</f>
        <v>Wednesday</v>
      </c>
      <c r="D1185" t="s">
        <v>10</v>
      </c>
      <c r="E1185" t="s">
        <v>6121</v>
      </c>
      <c r="F1185" t="s">
        <v>41</v>
      </c>
      <c r="G1185" t="s">
        <v>3695</v>
      </c>
      <c r="H1185" t="s">
        <v>6157</v>
      </c>
      <c r="I1185" t="s">
        <v>6153</v>
      </c>
      <c r="J1185" t="s">
        <v>3696</v>
      </c>
      <c r="K1185" t="s">
        <v>6160</v>
      </c>
      <c r="L1185">
        <v>14</v>
      </c>
      <c r="M1185" t="s">
        <v>3697</v>
      </c>
    </row>
    <row r="1186" spans="1:13" x14ac:dyDescent="0.25">
      <c r="A1186" t="s">
        <v>3698</v>
      </c>
      <c r="B1186" s="1">
        <v>38007</v>
      </c>
      <c r="C1186" s="2" t="str">
        <f>CHOOSE(WEEKDAY(sharks_attacks_09082024[[#This Row],[Date]],2), "Monday", "Tuesday", "Wednesday", "Thursday", "Friday", "Saturday", "Sunday")</f>
        <v>Wednesday</v>
      </c>
      <c r="D1186" t="s">
        <v>10</v>
      </c>
      <c r="E1186" t="s">
        <v>6121</v>
      </c>
      <c r="F1186" t="s">
        <v>39</v>
      </c>
      <c r="G1186" t="s">
        <v>3699</v>
      </c>
      <c r="H1186" t="s">
        <v>6157</v>
      </c>
      <c r="I1186" t="s">
        <v>6154</v>
      </c>
      <c r="J1186" t="s">
        <v>66</v>
      </c>
      <c r="K1186" t="s">
        <v>6160</v>
      </c>
      <c r="L1186">
        <v>11</v>
      </c>
      <c r="M1186" t="s">
        <v>3700</v>
      </c>
    </row>
    <row r="1187" spans="1:13" x14ac:dyDescent="0.25">
      <c r="A1187" t="s">
        <v>3701</v>
      </c>
      <c r="B1187" s="1">
        <v>37812</v>
      </c>
      <c r="C1187" s="2" t="str">
        <f>CHOOSE(WEEKDAY(sharks_attacks_09082024[[#This Row],[Date]],2), "Monday", "Tuesday", "Wednesday", "Thursday", "Friday", "Saturday", "Sunday")</f>
        <v>Thursday</v>
      </c>
      <c r="D1187" t="s">
        <v>10</v>
      </c>
      <c r="E1187" t="s">
        <v>6104</v>
      </c>
      <c r="F1187" t="s">
        <v>39</v>
      </c>
      <c r="G1187" t="s">
        <v>3702</v>
      </c>
      <c r="H1187" t="s">
        <v>6157</v>
      </c>
      <c r="I1187" t="s">
        <v>6154</v>
      </c>
      <c r="J1187" t="s">
        <v>57</v>
      </c>
      <c r="K1187" t="s">
        <v>6160</v>
      </c>
      <c r="L1187">
        <v>14</v>
      </c>
      <c r="M1187" t="s">
        <v>3703</v>
      </c>
    </row>
    <row r="1188" spans="1:13" x14ac:dyDescent="0.25">
      <c r="A1188" t="s">
        <v>3704</v>
      </c>
      <c r="B1188" s="1">
        <v>37806</v>
      </c>
      <c r="C1188" s="2" t="str">
        <f>CHOOSE(WEEKDAY(sharks_attacks_09082024[[#This Row],[Date]],2), "Monday", "Tuesday", "Wednesday", "Thursday", "Friday", "Saturday", "Sunday")</f>
        <v>Friday</v>
      </c>
      <c r="D1188" t="s">
        <v>10</v>
      </c>
      <c r="E1188" t="s">
        <v>6104</v>
      </c>
      <c r="F1188" t="s">
        <v>39</v>
      </c>
      <c r="G1188" t="s">
        <v>3705</v>
      </c>
      <c r="H1188" t="s">
        <v>6157</v>
      </c>
      <c r="I1188" t="s">
        <v>6154</v>
      </c>
      <c r="J1188" t="s">
        <v>147</v>
      </c>
      <c r="K1188" t="s">
        <v>6160</v>
      </c>
      <c r="L1188">
        <v>14</v>
      </c>
      <c r="M1188" t="s">
        <v>3706</v>
      </c>
    </row>
    <row r="1189" spans="1:13" x14ac:dyDescent="0.25">
      <c r="A1189" t="s">
        <v>3707</v>
      </c>
      <c r="B1189" s="1">
        <v>37734</v>
      </c>
      <c r="C1189" s="2" t="str">
        <f>CHOOSE(WEEKDAY(sharks_attacks_09082024[[#This Row],[Date]],2), "Monday", "Tuesday", "Wednesday", "Thursday", "Friday", "Saturday", "Sunday")</f>
        <v>Wednesday</v>
      </c>
      <c r="D1189" t="s">
        <v>10</v>
      </c>
      <c r="E1189" t="s">
        <v>6094</v>
      </c>
      <c r="F1189" t="s">
        <v>52</v>
      </c>
      <c r="G1189" t="s">
        <v>3708</v>
      </c>
      <c r="H1189" t="s">
        <v>6157</v>
      </c>
      <c r="I1189" t="s">
        <v>6155</v>
      </c>
      <c r="J1189" t="s">
        <v>3709</v>
      </c>
      <c r="K1189" t="s">
        <v>6160</v>
      </c>
      <c r="L1189">
        <v>17</v>
      </c>
      <c r="M1189" t="s">
        <v>2138</v>
      </c>
    </row>
    <row r="1190" spans="1:13" x14ac:dyDescent="0.25">
      <c r="A1190" t="s">
        <v>3710</v>
      </c>
      <c r="B1190" s="1">
        <v>37679</v>
      </c>
      <c r="C1190" s="2" t="str">
        <f>CHOOSE(WEEKDAY(sharks_attacks_09082024[[#This Row],[Date]],2), "Monday", "Tuesday", "Wednesday", "Thursday", "Friday", "Saturday", "Sunday")</f>
        <v>Thursday</v>
      </c>
      <c r="D1190" t="s">
        <v>10</v>
      </c>
      <c r="E1190" t="s">
        <v>6106</v>
      </c>
      <c r="F1190" t="s">
        <v>50</v>
      </c>
      <c r="G1190" t="s">
        <v>3711</v>
      </c>
      <c r="H1190" t="s">
        <v>6157</v>
      </c>
      <c r="I1190" t="s">
        <v>6154</v>
      </c>
      <c r="J1190" t="s">
        <v>3712</v>
      </c>
      <c r="K1190" t="s">
        <v>6160</v>
      </c>
      <c r="L1190">
        <v>11</v>
      </c>
      <c r="M1190" t="s">
        <v>2891</v>
      </c>
    </row>
    <row r="1191" spans="1:13" x14ac:dyDescent="0.25">
      <c r="A1191" t="s">
        <v>3713</v>
      </c>
      <c r="B1191" s="1">
        <v>37574</v>
      </c>
      <c r="C1191" s="2" t="str">
        <f>CHOOSE(WEEKDAY(sharks_attacks_09082024[[#This Row],[Date]],2), "Monday", "Tuesday", "Wednesday", "Thursday", "Friday", "Saturday", "Sunday")</f>
        <v>Thursday</v>
      </c>
      <c r="D1191" t="s">
        <v>10</v>
      </c>
      <c r="E1191" t="s">
        <v>6107</v>
      </c>
      <c r="F1191" t="s">
        <v>94</v>
      </c>
      <c r="G1191" t="s">
        <v>3714</v>
      </c>
      <c r="H1191" t="s">
        <v>6158</v>
      </c>
      <c r="I1191" t="s">
        <v>6154</v>
      </c>
      <c r="J1191" t="s">
        <v>3715</v>
      </c>
      <c r="K1191" t="s">
        <v>6160</v>
      </c>
      <c r="L1191">
        <v>8</v>
      </c>
      <c r="M1191" t="s">
        <v>3716</v>
      </c>
    </row>
    <row r="1192" spans="1:13" x14ac:dyDescent="0.25">
      <c r="A1192" t="s">
        <v>3717</v>
      </c>
      <c r="B1192" s="1">
        <v>37515</v>
      </c>
      <c r="C1192" s="2" t="str">
        <f>CHOOSE(WEEKDAY(sharks_attacks_09082024[[#This Row],[Date]],2), "Monday", "Tuesday", "Wednesday", "Thursday", "Friday", "Saturday", "Sunday")</f>
        <v>Monday</v>
      </c>
      <c r="D1192" t="s">
        <v>10</v>
      </c>
      <c r="E1192" t="s">
        <v>6094</v>
      </c>
      <c r="F1192" t="s">
        <v>41</v>
      </c>
      <c r="G1192" t="s">
        <v>3718</v>
      </c>
      <c r="H1192" t="s">
        <v>6157</v>
      </c>
      <c r="I1192" t="s">
        <v>6155</v>
      </c>
      <c r="J1192" t="s">
        <v>3719</v>
      </c>
      <c r="K1192" t="s">
        <v>6160</v>
      </c>
      <c r="L1192">
        <v>15</v>
      </c>
      <c r="M1192" t="s">
        <v>3720</v>
      </c>
    </row>
    <row r="1193" spans="1:13" x14ac:dyDescent="0.25">
      <c r="A1193" t="s">
        <v>3721</v>
      </c>
      <c r="B1193" s="1">
        <v>37447</v>
      </c>
      <c r="C1193" s="2" t="str">
        <f>CHOOSE(WEEKDAY(sharks_attacks_09082024[[#This Row],[Date]],2), "Monday", "Tuesday", "Wednesday", "Thursday", "Friday", "Saturday", "Sunday")</f>
        <v>Wednesday</v>
      </c>
      <c r="D1193" t="s">
        <v>10</v>
      </c>
      <c r="E1193" t="s">
        <v>6094</v>
      </c>
      <c r="F1193" t="s">
        <v>52</v>
      </c>
      <c r="G1193" t="s">
        <v>3722</v>
      </c>
      <c r="H1193" t="s">
        <v>6157</v>
      </c>
      <c r="I1193" t="s">
        <v>6154</v>
      </c>
      <c r="J1193" t="s">
        <v>3723</v>
      </c>
      <c r="K1193" t="s">
        <v>6160</v>
      </c>
      <c r="L1193">
        <v>15</v>
      </c>
      <c r="M1193" t="s">
        <v>3720</v>
      </c>
    </row>
    <row r="1194" spans="1:13" x14ac:dyDescent="0.25">
      <c r="A1194" t="s">
        <v>3724</v>
      </c>
      <c r="B1194" s="1">
        <v>37355</v>
      </c>
      <c r="C1194" s="2" t="str">
        <f>CHOOSE(WEEKDAY(sharks_attacks_09082024[[#This Row],[Date]],2), "Monday", "Tuesday", "Wednesday", "Thursday", "Friday", "Saturday", "Sunday")</f>
        <v>Tuesday</v>
      </c>
      <c r="D1194" t="s">
        <v>10</v>
      </c>
      <c r="E1194" t="s">
        <v>6104</v>
      </c>
      <c r="F1194" t="s">
        <v>113</v>
      </c>
      <c r="G1194" t="s">
        <v>3725</v>
      </c>
      <c r="H1194" t="s">
        <v>6157</v>
      </c>
      <c r="I1194" t="s">
        <v>6154</v>
      </c>
      <c r="J1194" t="s">
        <v>25</v>
      </c>
      <c r="K1194" t="s">
        <v>6160</v>
      </c>
      <c r="L1194">
        <v>10</v>
      </c>
      <c r="M1194" t="s">
        <v>3726</v>
      </c>
    </row>
    <row r="1195" spans="1:13" x14ac:dyDescent="0.25">
      <c r="A1195" t="s">
        <v>3727</v>
      </c>
      <c r="B1195" s="1">
        <v>37134</v>
      </c>
      <c r="C1195" s="2" t="str">
        <f>CHOOSE(WEEKDAY(sharks_attacks_09082024[[#This Row],[Date]],2), "Monday", "Tuesday", "Wednesday", "Thursday", "Friday", "Saturday", "Sunday")</f>
        <v>Friday</v>
      </c>
      <c r="D1195" t="s">
        <v>10</v>
      </c>
      <c r="E1195" t="s">
        <v>6104</v>
      </c>
      <c r="F1195" t="s">
        <v>39</v>
      </c>
      <c r="G1195" t="s">
        <v>3728</v>
      </c>
      <c r="H1195" t="s">
        <v>6157</v>
      </c>
      <c r="I1195" t="s">
        <v>6154</v>
      </c>
      <c r="J1195" t="s">
        <v>801</v>
      </c>
      <c r="K1195" t="s">
        <v>6160</v>
      </c>
      <c r="L1195">
        <v>13</v>
      </c>
      <c r="M1195" t="s">
        <v>3729</v>
      </c>
    </row>
    <row r="1196" spans="1:13" x14ac:dyDescent="0.25">
      <c r="A1196" t="s">
        <v>3730</v>
      </c>
      <c r="B1196" s="1">
        <v>37119</v>
      </c>
      <c r="C1196" s="2" t="str">
        <f>CHOOSE(WEEKDAY(sharks_attacks_09082024[[#This Row],[Date]],2), "Monday", "Tuesday", "Wednesday", "Thursday", "Friday", "Saturday", "Sunday")</f>
        <v>Thursday</v>
      </c>
      <c r="D1196" t="s">
        <v>10</v>
      </c>
      <c r="E1196" t="s">
        <v>6104</v>
      </c>
      <c r="F1196" t="s">
        <v>39</v>
      </c>
      <c r="G1196" t="s">
        <v>3731</v>
      </c>
      <c r="H1196" t="s">
        <v>6157</v>
      </c>
      <c r="I1196" t="s">
        <v>6154</v>
      </c>
      <c r="J1196" t="s">
        <v>25</v>
      </c>
      <c r="K1196" t="s">
        <v>6160</v>
      </c>
      <c r="L1196">
        <v>16</v>
      </c>
      <c r="M1196" t="s">
        <v>3732</v>
      </c>
    </row>
    <row r="1197" spans="1:13" x14ac:dyDescent="0.25">
      <c r="A1197" t="s">
        <v>3733</v>
      </c>
      <c r="B1197" s="1">
        <v>36777</v>
      </c>
      <c r="C1197" s="2" t="str">
        <f>CHOOSE(WEEKDAY(sharks_attacks_09082024[[#This Row],[Date]],2), "Monday", "Tuesday", "Wednesday", "Thursday", "Friday", "Saturday", "Sunday")</f>
        <v>Friday</v>
      </c>
      <c r="D1197" t="s">
        <v>10</v>
      </c>
      <c r="E1197" t="s">
        <v>6099</v>
      </c>
      <c r="F1197" t="s">
        <v>52</v>
      </c>
      <c r="G1197" t="s">
        <v>3734</v>
      </c>
      <c r="H1197" t="s">
        <v>6157</v>
      </c>
      <c r="I1197" t="s">
        <v>6154</v>
      </c>
      <c r="J1197" t="s">
        <v>27</v>
      </c>
      <c r="K1197" t="s">
        <v>6160</v>
      </c>
      <c r="L1197">
        <v>18</v>
      </c>
      <c r="M1197" t="s">
        <v>2047</v>
      </c>
    </row>
    <row r="1198" spans="1:13" x14ac:dyDescent="0.25">
      <c r="A1198" t="s">
        <v>3735</v>
      </c>
      <c r="B1198" s="1">
        <v>36470</v>
      </c>
      <c r="C1198" s="2" t="str">
        <f>CHOOSE(WEEKDAY(sharks_attacks_09082024[[#This Row],[Date]],2), "Monday", "Tuesday", "Wednesday", "Thursday", "Friday", "Saturday", "Sunday")</f>
        <v>Saturday</v>
      </c>
      <c r="D1198" t="s">
        <v>10</v>
      </c>
      <c r="E1198" t="s">
        <v>6094</v>
      </c>
      <c r="F1198" t="s">
        <v>3736</v>
      </c>
      <c r="G1198" t="s">
        <v>18</v>
      </c>
      <c r="H1198" t="s">
        <v>6157</v>
      </c>
      <c r="I1198" t="s">
        <v>6154</v>
      </c>
      <c r="J1198" t="s">
        <v>3737</v>
      </c>
      <c r="K1198" t="s">
        <v>6160</v>
      </c>
      <c r="L1198">
        <v>10</v>
      </c>
      <c r="M1198" t="s">
        <v>3738</v>
      </c>
    </row>
    <row r="1199" spans="1:13" x14ac:dyDescent="0.25">
      <c r="A1199" t="s">
        <v>3739</v>
      </c>
      <c r="B1199" s="1">
        <v>36377</v>
      </c>
      <c r="C1199" s="2" t="str">
        <f>CHOOSE(WEEKDAY(sharks_attacks_09082024[[#This Row],[Date]],2), "Monday", "Tuesday", "Wednesday", "Thursday", "Friday", "Saturday", "Sunday")</f>
        <v>Thursday</v>
      </c>
      <c r="D1199" t="s">
        <v>10</v>
      </c>
      <c r="E1199" t="s">
        <v>6104</v>
      </c>
      <c r="F1199" t="s">
        <v>3740</v>
      </c>
      <c r="G1199" t="s">
        <v>3741</v>
      </c>
      <c r="H1199" t="s">
        <v>6157</v>
      </c>
      <c r="I1199" t="s">
        <v>6154</v>
      </c>
      <c r="J1199" t="s">
        <v>128</v>
      </c>
      <c r="K1199" t="s">
        <v>6160</v>
      </c>
      <c r="L1199">
        <v>17</v>
      </c>
      <c r="M1199" t="s">
        <v>3742</v>
      </c>
    </row>
    <row r="1200" spans="1:13" x14ac:dyDescent="0.25">
      <c r="A1200" t="s">
        <v>3743</v>
      </c>
      <c r="B1200" s="1">
        <v>36272</v>
      </c>
      <c r="C1200" s="2" t="str">
        <f>CHOOSE(WEEKDAY(sharks_attacks_09082024[[#This Row],[Date]],2), "Monday", "Tuesday", "Wednesday", "Thursday", "Friday", "Saturday", "Sunday")</f>
        <v>Thursday</v>
      </c>
      <c r="D1200" t="s">
        <v>10</v>
      </c>
      <c r="E1200" t="s">
        <v>6124</v>
      </c>
      <c r="F1200" t="s">
        <v>41</v>
      </c>
      <c r="G1200" t="s">
        <v>3744</v>
      </c>
      <c r="H1200" t="s">
        <v>6158</v>
      </c>
      <c r="I1200" t="s">
        <v>6154</v>
      </c>
      <c r="J1200" t="s">
        <v>33</v>
      </c>
      <c r="K1200" t="s">
        <v>6160</v>
      </c>
      <c r="L1200">
        <v>6</v>
      </c>
      <c r="M1200" t="s">
        <v>3745</v>
      </c>
    </row>
    <row r="1201" spans="1:13" x14ac:dyDescent="0.25">
      <c r="A1201" t="s">
        <v>3746</v>
      </c>
      <c r="B1201" s="1">
        <v>36022</v>
      </c>
      <c r="C1201" s="2" t="str">
        <f>CHOOSE(WEEKDAY(sharks_attacks_09082024[[#This Row],[Date]],2), "Monday", "Tuesday", "Wednesday", "Thursday", "Friday", "Saturday", "Sunday")</f>
        <v>Saturday</v>
      </c>
      <c r="D1201" t="s">
        <v>10</v>
      </c>
      <c r="E1201" t="s">
        <v>6104</v>
      </c>
      <c r="F1201" t="s">
        <v>39</v>
      </c>
      <c r="G1201" t="s">
        <v>3747</v>
      </c>
      <c r="H1201" t="s">
        <v>6157</v>
      </c>
      <c r="I1201" t="s">
        <v>6154</v>
      </c>
      <c r="J1201" t="s">
        <v>25</v>
      </c>
      <c r="K1201" t="s">
        <v>6160</v>
      </c>
      <c r="L1201">
        <v>16</v>
      </c>
      <c r="M1201" t="s">
        <v>3748</v>
      </c>
    </row>
    <row r="1202" spans="1:13" x14ac:dyDescent="0.25">
      <c r="A1202" t="s">
        <v>3749</v>
      </c>
      <c r="B1202" s="1">
        <v>35809</v>
      </c>
      <c r="C1202" s="2" t="str">
        <f>CHOOSE(WEEKDAY(sharks_attacks_09082024[[#This Row],[Date]],2), "Monday", "Tuesday", "Wednesday", "Thursday", "Friday", "Saturday", "Sunday")</f>
        <v>Wednesday</v>
      </c>
      <c r="D1202" t="s">
        <v>10</v>
      </c>
      <c r="E1202" t="s">
        <v>6118</v>
      </c>
      <c r="F1202" t="s">
        <v>52</v>
      </c>
      <c r="G1202" t="s">
        <v>3750</v>
      </c>
      <c r="H1202" t="s">
        <v>6157</v>
      </c>
      <c r="I1202" t="s">
        <v>6154</v>
      </c>
      <c r="J1202" t="s">
        <v>22</v>
      </c>
      <c r="K1202" t="s">
        <v>6160</v>
      </c>
      <c r="L1202">
        <v>13</v>
      </c>
      <c r="M1202" t="s">
        <v>3751</v>
      </c>
    </row>
    <row r="1203" spans="1:13" x14ac:dyDescent="0.25">
      <c r="A1203" t="s">
        <v>3752</v>
      </c>
      <c r="B1203" s="1">
        <v>35596</v>
      </c>
      <c r="C1203" s="2" t="str">
        <f>CHOOSE(WEEKDAY(sharks_attacks_09082024[[#This Row],[Date]],2), "Monday", "Tuesday", "Wednesday", "Thursday", "Friday", "Saturday", "Sunday")</f>
        <v>Sunday</v>
      </c>
      <c r="D1203" t="s">
        <v>10</v>
      </c>
      <c r="E1203" t="s">
        <v>6114</v>
      </c>
      <c r="F1203" t="s">
        <v>94</v>
      </c>
      <c r="G1203" t="s">
        <v>3753</v>
      </c>
      <c r="H1203" t="s">
        <v>6158</v>
      </c>
      <c r="I1203" t="s">
        <v>6154</v>
      </c>
      <c r="J1203" t="s">
        <v>3754</v>
      </c>
      <c r="K1203" t="s">
        <v>6160</v>
      </c>
      <c r="L1203">
        <v>14</v>
      </c>
      <c r="M1203" t="s">
        <v>3755</v>
      </c>
    </row>
    <row r="1204" spans="1:13" x14ac:dyDescent="0.25">
      <c r="A1204" t="s">
        <v>3756</v>
      </c>
      <c r="B1204" s="1">
        <v>35314</v>
      </c>
      <c r="C1204" s="2" t="str">
        <f>CHOOSE(WEEKDAY(sharks_attacks_09082024[[#This Row],[Date]],2), "Monday", "Tuesday", "Wednesday", "Thursday", "Friday", "Saturday", "Sunday")</f>
        <v>Friday</v>
      </c>
      <c r="D1204" t="s">
        <v>10</v>
      </c>
      <c r="E1204" t="s">
        <v>6106</v>
      </c>
      <c r="F1204" t="s">
        <v>2130</v>
      </c>
      <c r="G1204" t="s">
        <v>3757</v>
      </c>
      <c r="H1204" t="s">
        <v>6157</v>
      </c>
      <c r="I1204" t="s">
        <v>6154</v>
      </c>
      <c r="J1204" t="s">
        <v>3758</v>
      </c>
      <c r="K1204" t="s">
        <v>6160</v>
      </c>
      <c r="L1204">
        <v>10</v>
      </c>
      <c r="M1204" t="s">
        <v>1827</v>
      </c>
    </row>
    <row r="1205" spans="1:13" x14ac:dyDescent="0.25">
      <c r="A1205" t="s">
        <v>3759</v>
      </c>
      <c r="B1205" s="1">
        <v>35269</v>
      </c>
      <c r="C1205" s="2" t="str">
        <f>CHOOSE(WEEKDAY(sharks_attacks_09082024[[#This Row],[Date]],2), "Monday", "Tuesday", "Wednesday", "Thursday", "Friday", "Saturday", "Sunday")</f>
        <v>Tuesday</v>
      </c>
      <c r="D1205" t="s">
        <v>10</v>
      </c>
      <c r="E1205" t="s">
        <v>6148</v>
      </c>
      <c r="F1205" t="s">
        <v>3760</v>
      </c>
      <c r="G1205" t="s">
        <v>3761</v>
      </c>
      <c r="H1205" t="s">
        <v>6157</v>
      </c>
      <c r="I1205" t="s">
        <v>6153</v>
      </c>
      <c r="J1205" t="s">
        <v>3762</v>
      </c>
      <c r="K1205" t="s">
        <v>6160</v>
      </c>
      <c r="L1205">
        <v>18</v>
      </c>
      <c r="M1205" t="s">
        <v>3763</v>
      </c>
    </row>
    <row r="1206" spans="1:13" x14ac:dyDescent="0.25">
      <c r="A1206" t="s">
        <v>3764</v>
      </c>
      <c r="B1206" s="1">
        <v>34930</v>
      </c>
      <c r="C1206" s="2" t="str">
        <f>CHOOSE(WEEKDAY(sharks_attacks_09082024[[#This Row],[Date]],2), "Monday", "Tuesday", "Wednesday", "Thursday", "Friday", "Saturday", "Sunday")</f>
        <v>Saturday</v>
      </c>
      <c r="D1206" t="s">
        <v>10</v>
      </c>
      <c r="E1206" t="s">
        <v>6108</v>
      </c>
      <c r="F1206" t="s">
        <v>40</v>
      </c>
      <c r="G1206" t="s">
        <v>3765</v>
      </c>
      <c r="H1206" t="s">
        <v>6157</v>
      </c>
      <c r="I1206" t="s">
        <v>6155</v>
      </c>
      <c r="J1206" t="s">
        <v>3766</v>
      </c>
      <c r="K1206" t="s">
        <v>6160</v>
      </c>
      <c r="L1206">
        <v>15</v>
      </c>
      <c r="M1206" t="s">
        <v>3767</v>
      </c>
    </row>
    <row r="1207" spans="1:13" x14ac:dyDescent="0.25">
      <c r="A1207" t="s">
        <v>3768</v>
      </c>
      <c r="B1207" s="1">
        <v>34509</v>
      </c>
      <c r="C1207" s="2" t="str">
        <f>CHOOSE(WEEKDAY(sharks_attacks_09082024[[#This Row],[Date]],2), "Monday", "Tuesday", "Wednesday", "Thursday", "Friday", "Saturday", "Sunday")</f>
        <v>Friday</v>
      </c>
      <c r="D1207" t="s">
        <v>10</v>
      </c>
      <c r="E1207" t="s">
        <v>6104</v>
      </c>
      <c r="F1207" t="s">
        <v>39</v>
      </c>
      <c r="G1207" t="s">
        <v>3769</v>
      </c>
      <c r="H1207" t="s">
        <v>6157</v>
      </c>
      <c r="I1207" t="s">
        <v>6154</v>
      </c>
      <c r="J1207" t="s">
        <v>3770</v>
      </c>
      <c r="K1207" t="s">
        <v>6160</v>
      </c>
      <c r="L1207">
        <v>15</v>
      </c>
      <c r="M1207" t="s">
        <v>2256</v>
      </c>
    </row>
    <row r="1208" spans="1:13" x14ac:dyDescent="0.25">
      <c r="A1208" t="s">
        <v>3771</v>
      </c>
      <c r="B1208" s="1">
        <v>34416</v>
      </c>
      <c r="C1208" s="2" t="str">
        <f>CHOOSE(WEEKDAY(sharks_attacks_09082024[[#This Row],[Date]],2), "Monday", "Tuesday", "Wednesday", "Thursday", "Friday", "Saturday", "Sunday")</f>
        <v>Wednesday</v>
      </c>
      <c r="D1208" t="s">
        <v>10</v>
      </c>
      <c r="E1208" t="s">
        <v>6120</v>
      </c>
      <c r="F1208" t="s">
        <v>3772</v>
      </c>
      <c r="G1208" t="s">
        <v>3773</v>
      </c>
      <c r="H1208" t="s">
        <v>6158</v>
      </c>
      <c r="I1208" t="s">
        <v>6155</v>
      </c>
      <c r="J1208" t="s">
        <v>3774</v>
      </c>
      <c r="K1208" t="s">
        <v>6160</v>
      </c>
      <c r="L1208">
        <v>11</v>
      </c>
      <c r="M1208" t="s">
        <v>3775</v>
      </c>
    </row>
    <row r="1209" spans="1:13" x14ac:dyDescent="0.25">
      <c r="A1209" t="s">
        <v>3776</v>
      </c>
      <c r="B1209" s="1">
        <v>34416</v>
      </c>
      <c r="C1209" s="2" t="str">
        <f>CHOOSE(WEEKDAY(sharks_attacks_09082024[[#This Row],[Date]],2), "Monday", "Tuesday", "Wednesday", "Thursday", "Friday", "Saturday", "Sunday")</f>
        <v>Wednesday</v>
      </c>
      <c r="D1209" t="s">
        <v>10</v>
      </c>
      <c r="E1209" t="s">
        <v>6120</v>
      </c>
      <c r="F1209" t="s">
        <v>3772</v>
      </c>
      <c r="G1209" t="s">
        <v>3777</v>
      </c>
      <c r="H1209" t="s">
        <v>6157</v>
      </c>
      <c r="I1209" t="s">
        <v>6153</v>
      </c>
      <c r="J1209" t="s">
        <v>33</v>
      </c>
      <c r="K1209" t="s">
        <v>6160</v>
      </c>
      <c r="L1209">
        <v>11</v>
      </c>
      <c r="M1209" t="s">
        <v>3775</v>
      </c>
    </row>
    <row r="1210" spans="1:13" x14ac:dyDescent="0.25">
      <c r="A1210" t="s">
        <v>3778</v>
      </c>
      <c r="B1210" s="1">
        <v>34215</v>
      </c>
      <c r="C1210" s="2" t="str">
        <f>CHOOSE(WEEKDAY(sharks_attacks_09082024[[#This Row],[Date]],2), "Monday", "Tuesday", "Wednesday", "Thursday", "Friday", "Saturday", "Sunday")</f>
        <v>Friday</v>
      </c>
      <c r="D1210" t="s">
        <v>10</v>
      </c>
      <c r="E1210" t="s">
        <v>6117</v>
      </c>
      <c r="F1210" t="s">
        <v>41</v>
      </c>
      <c r="G1210" t="s">
        <v>3779</v>
      </c>
      <c r="H1210" t="s">
        <v>6157</v>
      </c>
      <c r="I1210" t="s">
        <v>6154</v>
      </c>
      <c r="J1210" t="s">
        <v>3780</v>
      </c>
      <c r="K1210" t="s">
        <v>6160</v>
      </c>
      <c r="L1210">
        <v>8</v>
      </c>
      <c r="M1210" t="s">
        <v>3781</v>
      </c>
    </row>
    <row r="1211" spans="1:13" x14ac:dyDescent="0.25">
      <c r="A1211" t="s">
        <v>3782</v>
      </c>
      <c r="B1211" s="1">
        <v>34202</v>
      </c>
      <c r="C1211" s="2" t="str">
        <f>CHOOSE(WEEKDAY(sharks_attacks_09082024[[#This Row],[Date]],2), "Monday", "Tuesday", "Wednesday", "Thursday", "Friday", "Saturday", "Sunday")</f>
        <v>Saturday</v>
      </c>
      <c r="D1211" t="s">
        <v>10</v>
      </c>
      <c r="E1211" t="s">
        <v>6104</v>
      </c>
      <c r="F1211" t="s">
        <v>39</v>
      </c>
      <c r="G1211" t="s">
        <v>3783</v>
      </c>
      <c r="H1211" t="s">
        <v>6157</v>
      </c>
      <c r="I1211" t="s">
        <v>6154</v>
      </c>
      <c r="J1211" t="s">
        <v>22</v>
      </c>
      <c r="K1211" t="s">
        <v>6160</v>
      </c>
      <c r="L1211">
        <v>17</v>
      </c>
      <c r="M1211" t="s">
        <v>3784</v>
      </c>
    </row>
    <row r="1212" spans="1:13" x14ac:dyDescent="0.25">
      <c r="A1212" t="s">
        <v>3785</v>
      </c>
      <c r="B1212" s="1">
        <v>33718</v>
      </c>
      <c r="C1212" s="2" t="str">
        <f>CHOOSE(WEEKDAY(sharks_attacks_09082024[[#This Row],[Date]],2), "Monday", "Tuesday", "Wednesday", "Thursday", "Friday", "Saturday", "Sunday")</f>
        <v>Friday</v>
      </c>
      <c r="D1212" t="s">
        <v>10</v>
      </c>
      <c r="E1212" t="s">
        <v>6106</v>
      </c>
      <c r="F1212" t="s">
        <v>94</v>
      </c>
      <c r="G1212" t="s">
        <v>3786</v>
      </c>
      <c r="H1212" t="s">
        <v>6157</v>
      </c>
      <c r="I1212" t="s">
        <v>6153</v>
      </c>
      <c r="J1212" t="s">
        <v>3787</v>
      </c>
      <c r="K1212" t="s">
        <v>6160</v>
      </c>
      <c r="L1212">
        <v>15</v>
      </c>
      <c r="M1212" t="s">
        <v>3788</v>
      </c>
    </row>
    <row r="1213" spans="1:13" x14ac:dyDescent="0.25">
      <c r="A1213" t="s">
        <v>3789</v>
      </c>
      <c r="B1213" s="1">
        <v>33648</v>
      </c>
      <c r="C1213" s="2" t="str">
        <f>CHOOSE(WEEKDAY(sharks_attacks_09082024[[#This Row],[Date]],2), "Monday", "Tuesday", "Wednesday", "Thursday", "Friday", "Saturday", "Sunday")</f>
        <v>Friday</v>
      </c>
      <c r="D1213" t="s">
        <v>10</v>
      </c>
      <c r="E1213" t="s">
        <v>6100</v>
      </c>
      <c r="F1213" t="s">
        <v>3790</v>
      </c>
      <c r="G1213" t="s">
        <v>3791</v>
      </c>
      <c r="H1213" t="s">
        <v>6157</v>
      </c>
      <c r="I1213" t="s">
        <v>6153</v>
      </c>
      <c r="J1213" t="s">
        <v>3792</v>
      </c>
      <c r="K1213" t="s">
        <v>6160</v>
      </c>
      <c r="L1213">
        <v>10</v>
      </c>
      <c r="M1213" t="s">
        <v>3793</v>
      </c>
    </row>
    <row r="1214" spans="1:13" x14ac:dyDescent="0.25">
      <c r="A1214" t="s">
        <v>3794</v>
      </c>
      <c r="B1214" s="1">
        <v>33632</v>
      </c>
      <c r="C1214" s="2" t="str">
        <f>CHOOSE(WEEKDAY(sharks_attacks_09082024[[#This Row],[Date]],2), "Monday", "Tuesday", "Wednesday", "Thursday", "Friday", "Saturday", "Sunday")</f>
        <v>Wednesday</v>
      </c>
      <c r="D1214" t="s">
        <v>10</v>
      </c>
      <c r="E1214" t="s">
        <v>6099</v>
      </c>
      <c r="F1214" t="s">
        <v>39</v>
      </c>
      <c r="G1214" t="s">
        <v>3795</v>
      </c>
      <c r="H1214" t="s">
        <v>6157</v>
      </c>
      <c r="I1214" t="s">
        <v>6153</v>
      </c>
      <c r="J1214" t="s">
        <v>23</v>
      </c>
      <c r="K1214" t="s">
        <v>6160</v>
      </c>
      <c r="L1214">
        <v>16</v>
      </c>
      <c r="M1214" t="s">
        <v>3796</v>
      </c>
    </row>
    <row r="1215" spans="1:13" x14ac:dyDescent="0.25">
      <c r="A1215" t="s">
        <v>3797</v>
      </c>
      <c r="B1215" s="1">
        <v>33420</v>
      </c>
      <c r="C1215" s="2" t="str">
        <f>CHOOSE(WEEKDAY(sharks_attacks_09082024[[#This Row],[Date]],2), "Monday", "Tuesday", "Wednesday", "Thursday", "Friday", "Saturday", "Sunday")</f>
        <v>Monday</v>
      </c>
      <c r="D1215" t="s">
        <v>10</v>
      </c>
      <c r="E1215" t="s">
        <v>6099</v>
      </c>
      <c r="F1215" t="s">
        <v>52</v>
      </c>
      <c r="G1215" t="s">
        <v>3798</v>
      </c>
      <c r="H1215" t="s">
        <v>6157</v>
      </c>
      <c r="I1215" t="s">
        <v>6154</v>
      </c>
      <c r="J1215" t="s">
        <v>3799</v>
      </c>
      <c r="K1215" t="s">
        <v>6160</v>
      </c>
      <c r="L1215">
        <v>17</v>
      </c>
      <c r="M1215" t="s">
        <v>3800</v>
      </c>
    </row>
    <row r="1216" spans="1:13" x14ac:dyDescent="0.25">
      <c r="A1216" t="s">
        <v>3801</v>
      </c>
      <c r="B1216" s="1">
        <v>33047</v>
      </c>
      <c r="C1216" s="2" t="str">
        <f>CHOOSE(WEEKDAY(sharks_attacks_09082024[[#This Row],[Date]],2), "Monday", "Tuesday", "Wednesday", "Thursday", "Friday", "Saturday", "Sunday")</f>
        <v>Saturday</v>
      </c>
      <c r="D1216" t="s">
        <v>10</v>
      </c>
      <c r="E1216" t="s">
        <v>6104</v>
      </c>
      <c r="F1216" t="s">
        <v>39</v>
      </c>
      <c r="G1216" t="s">
        <v>3802</v>
      </c>
      <c r="H1216" t="s">
        <v>6157</v>
      </c>
      <c r="I1216" t="s">
        <v>6154</v>
      </c>
      <c r="J1216" t="s">
        <v>51</v>
      </c>
      <c r="K1216" t="s">
        <v>6160</v>
      </c>
      <c r="L1216">
        <v>14</v>
      </c>
      <c r="M1216" t="s">
        <v>3803</v>
      </c>
    </row>
    <row r="1217" spans="1:13" x14ac:dyDescent="0.25">
      <c r="A1217" t="s">
        <v>3804</v>
      </c>
      <c r="B1217" s="1">
        <v>32937</v>
      </c>
      <c r="C1217" s="2" t="str">
        <f>CHOOSE(WEEKDAY(sharks_attacks_09082024[[#This Row],[Date]],2), "Monday", "Tuesday", "Wednesday", "Thursday", "Friday", "Saturday", "Sunday")</f>
        <v>Monday</v>
      </c>
      <c r="D1217" t="s">
        <v>10</v>
      </c>
      <c r="E1217" t="s">
        <v>6099</v>
      </c>
      <c r="F1217" t="s">
        <v>52</v>
      </c>
      <c r="G1217" t="s">
        <v>3805</v>
      </c>
      <c r="H1217" t="s">
        <v>6157</v>
      </c>
      <c r="I1217" t="s">
        <v>6153</v>
      </c>
      <c r="J1217" t="s">
        <v>23</v>
      </c>
      <c r="K1217" t="s">
        <v>6160</v>
      </c>
      <c r="L1217">
        <v>17</v>
      </c>
      <c r="M1217" t="s">
        <v>3729</v>
      </c>
    </row>
    <row r="1218" spans="1:13" x14ac:dyDescent="0.25">
      <c r="A1218" t="s">
        <v>3806</v>
      </c>
      <c r="B1218" s="1">
        <v>32665</v>
      </c>
      <c r="C1218" s="2" t="str">
        <f>CHOOSE(WEEKDAY(sharks_attacks_09082024[[#This Row],[Date]],2), "Monday", "Tuesday", "Wednesday", "Thursday", "Friday", "Saturday", "Sunday")</f>
        <v>Tuesday</v>
      </c>
      <c r="D1218" t="s">
        <v>10</v>
      </c>
      <c r="E1218" t="s">
        <v>6086</v>
      </c>
      <c r="F1218" t="s">
        <v>3807</v>
      </c>
      <c r="G1218" t="s">
        <v>3808</v>
      </c>
      <c r="H1218" t="s">
        <v>6157</v>
      </c>
      <c r="I1218" t="s">
        <v>6153</v>
      </c>
      <c r="J1218" t="s">
        <v>3737</v>
      </c>
      <c r="K1218" t="s">
        <v>6160</v>
      </c>
      <c r="L1218">
        <v>15</v>
      </c>
      <c r="M1218" t="s">
        <v>2882</v>
      </c>
    </row>
    <row r="1219" spans="1:13" x14ac:dyDescent="0.25">
      <c r="A1219" t="s">
        <v>3809</v>
      </c>
      <c r="B1219" s="1">
        <v>31489</v>
      </c>
      <c r="C1219" s="2" t="str">
        <f>CHOOSE(WEEKDAY(sharks_attacks_09082024[[#This Row],[Date]],2), "Monday", "Tuesday", "Wednesday", "Thursday", "Friday", "Saturday", "Sunday")</f>
        <v>Tuesday</v>
      </c>
      <c r="D1219" t="s">
        <v>10</v>
      </c>
      <c r="E1219" t="s">
        <v>6117</v>
      </c>
      <c r="F1219" t="s">
        <v>87</v>
      </c>
      <c r="G1219" t="s">
        <v>3810</v>
      </c>
      <c r="H1219" t="s">
        <v>6157</v>
      </c>
      <c r="I1219" t="s">
        <v>6153</v>
      </c>
      <c r="J1219" t="s">
        <v>36</v>
      </c>
      <c r="K1219" t="s">
        <v>6160</v>
      </c>
      <c r="L1219">
        <v>10</v>
      </c>
      <c r="M1219" t="s">
        <v>2474</v>
      </c>
    </row>
    <row r="1220" spans="1:13" x14ac:dyDescent="0.25">
      <c r="A1220" t="s">
        <v>3811</v>
      </c>
      <c r="B1220" s="1">
        <v>30482</v>
      </c>
      <c r="C1220" s="2" t="str">
        <f>CHOOSE(WEEKDAY(sharks_attacks_09082024[[#This Row],[Date]],2), "Monday", "Tuesday", "Wednesday", "Thursday", "Friday", "Saturday", "Sunday")</f>
        <v>Wednesday</v>
      </c>
      <c r="D1220" t="s">
        <v>10</v>
      </c>
      <c r="E1220" t="s">
        <v>6104</v>
      </c>
      <c r="F1220" t="s">
        <v>11</v>
      </c>
      <c r="G1220" t="s">
        <v>3812</v>
      </c>
      <c r="H1220" t="s">
        <v>6157</v>
      </c>
      <c r="I1220" t="s">
        <v>6154</v>
      </c>
      <c r="J1220" t="s">
        <v>3813</v>
      </c>
      <c r="K1220" t="s">
        <v>6160</v>
      </c>
      <c r="L1220">
        <v>11</v>
      </c>
      <c r="M1220" t="s">
        <v>3814</v>
      </c>
    </row>
    <row r="1221" spans="1:13" x14ac:dyDescent="0.25">
      <c r="A1221" t="s">
        <v>3815</v>
      </c>
      <c r="B1221" s="1">
        <v>30468</v>
      </c>
      <c r="C1221" s="2" t="str">
        <f>CHOOSE(WEEKDAY(sharks_attacks_09082024[[#This Row],[Date]],2), "Monday", "Tuesday", "Wednesday", "Thursday", "Friday", "Saturday", "Sunday")</f>
        <v>Wednesday</v>
      </c>
      <c r="D1221" t="s">
        <v>10</v>
      </c>
      <c r="E1221" t="s">
        <v>6104</v>
      </c>
      <c r="F1221" t="s">
        <v>39</v>
      </c>
      <c r="G1221" t="s">
        <v>3816</v>
      </c>
      <c r="H1221" t="s">
        <v>6157</v>
      </c>
      <c r="I1221" t="s">
        <v>6153</v>
      </c>
      <c r="J1221" t="s">
        <v>3817</v>
      </c>
      <c r="K1221" t="s">
        <v>6160</v>
      </c>
      <c r="L1221">
        <v>17</v>
      </c>
      <c r="M1221" t="s">
        <v>3584</v>
      </c>
    </row>
    <row r="1222" spans="1:13" x14ac:dyDescent="0.25">
      <c r="A1222" t="s">
        <v>3818</v>
      </c>
      <c r="B1222" s="1">
        <v>29805</v>
      </c>
      <c r="C1222" s="2" t="str">
        <f>CHOOSE(WEEKDAY(sharks_attacks_09082024[[#This Row],[Date]],2), "Monday", "Tuesday", "Wednesday", "Thursday", "Friday", "Saturday", "Sunday")</f>
        <v>Friday</v>
      </c>
      <c r="D1222" t="s">
        <v>10</v>
      </c>
      <c r="E1222" t="s">
        <v>6104</v>
      </c>
      <c r="F1222" t="s">
        <v>3819</v>
      </c>
      <c r="G1222" t="s">
        <v>3820</v>
      </c>
      <c r="H1222" t="s">
        <v>6157</v>
      </c>
      <c r="I1222" t="s">
        <v>6154</v>
      </c>
      <c r="J1222" t="s">
        <v>3821</v>
      </c>
      <c r="K1222" t="s">
        <v>6160</v>
      </c>
      <c r="L1222">
        <v>12</v>
      </c>
      <c r="M1222" t="s">
        <v>3822</v>
      </c>
    </row>
    <row r="1223" spans="1:13" x14ac:dyDescent="0.25">
      <c r="A1223" t="s">
        <v>3823</v>
      </c>
      <c r="B1223" s="1">
        <v>29649</v>
      </c>
      <c r="C1223" s="2" t="str">
        <f>CHOOSE(WEEKDAY(sharks_attacks_09082024[[#This Row],[Date]],2), "Monday", "Tuesday", "Wednesday", "Thursday", "Friday", "Saturday", "Sunday")</f>
        <v>Wednesday</v>
      </c>
      <c r="D1223" t="s">
        <v>10</v>
      </c>
      <c r="E1223" t="s">
        <v>6120</v>
      </c>
      <c r="F1223" t="s">
        <v>3824</v>
      </c>
      <c r="G1223" t="s">
        <v>3825</v>
      </c>
      <c r="H1223" t="s">
        <v>6157</v>
      </c>
      <c r="I1223" t="s">
        <v>6153</v>
      </c>
      <c r="J1223" t="s">
        <v>3826</v>
      </c>
      <c r="K1223" t="s">
        <v>6160</v>
      </c>
      <c r="L1223">
        <v>10</v>
      </c>
      <c r="M1223" t="s">
        <v>1827</v>
      </c>
    </row>
    <row r="1224" spans="1:13" x14ac:dyDescent="0.25">
      <c r="A1224" t="s">
        <v>3827</v>
      </c>
      <c r="B1224" s="1">
        <v>29549</v>
      </c>
      <c r="C1224" s="2" t="str">
        <f>CHOOSE(WEEKDAY(sharks_attacks_09082024[[#This Row],[Date]],2), "Monday", "Tuesday", "Wednesday", "Thursday", "Friday", "Saturday", "Sunday")</f>
        <v>Monday</v>
      </c>
      <c r="D1224" t="s">
        <v>10</v>
      </c>
      <c r="E1224" t="s">
        <v>6099</v>
      </c>
      <c r="F1224" t="s">
        <v>39</v>
      </c>
      <c r="G1224" t="s">
        <v>3828</v>
      </c>
      <c r="H1224" t="s">
        <v>6157</v>
      </c>
      <c r="I1224" t="s">
        <v>6154</v>
      </c>
      <c r="J1224" t="s">
        <v>3829</v>
      </c>
      <c r="K1224" t="s">
        <v>6160</v>
      </c>
      <c r="L1224">
        <v>15</v>
      </c>
      <c r="M1224" t="s">
        <v>3830</v>
      </c>
    </row>
    <row r="1225" spans="1:13" x14ac:dyDescent="0.25">
      <c r="A1225" t="s">
        <v>3831</v>
      </c>
      <c r="B1225" s="1">
        <v>28749</v>
      </c>
      <c r="C1225" s="2" t="str">
        <f>CHOOSE(WEEKDAY(sharks_attacks_09082024[[#This Row],[Date]],2), "Monday", "Tuesday", "Wednesday", "Thursday", "Friday", "Saturday", "Sunday")</f>
        <v>Saturday</v>
      </c>
      <c r="D1225" t="s">
        <v>10</v>
      </c>
      <c r="E1225" t="s">
        <v>6086</v>
      </c>
      <c r="F1225" t="s">
        <v>47</v>
      </c>
      <c r="G1225" t="s">
        <v>3832</v>
      </c>
      <c r="H1225" t="s">
        <v>6157</v>
      </c>
      <c r="I1225" t="s">
        <v>6153</v>
      </c>
      <c r="J1225" t="s">
        <v>29</v>
      </c>
      <c r="K1225" t="s">
        <v>6160</v>
      </c>
      <c r="L1225">
        <v>11</v>
      </c>
      <c r="M1225" t="s">
        <v>2165</v>
      </c>
    </row>
    <row r="1226" spans="1:13" x14ac:dyDescent="0.25">
      <c r="A1226" t="s">
        <v>3833</v>
      </c>
      <c r="B1226" s="1">
        <v>27279</v>
      </c>
      <c r="C1226" s="2" t="str">
        <f>CHOOSE(WEEKDAY(sharks_attacks_09082024[[#This Row],[Date]],2), "Monday", "Tuesday", "Wednesday", "Thursday", "Friday", "Saturday", "Sunday")</f>
        <v>Saturday</v>
      </c>
      <c r="D1226" t="s">
        <v>10</v>
      </c>
      <c r="E1226" t="s">
        <v>6137</v>
      </c>
      <c r="F1226" t="s">
        <v>41</v>
      </c>
      <c r="G1226" t="s">
        <v>3834</v>
      </c>
      <c r="H1226" t="s">
        <v>6158</v>
      </c>
      <c r="I1226" t="s">
        <v>6154</v>
      </c>
      <c r="J1226" t="s">
        <v>3835</v>
      </c>
      <c r="K1226" t="s">
        <v>6160</v>
      </c>
      <c r="L1226">
        <v>17</v>
      </c>
      <c r="M1226" t="s">
        <v>3836</v>
      </c>
    </row>
    <row r="1227" spans="1:13" x14ac:dyDescent="0.25">
      <c r="A1227" t="s">
        <v>3837</v>
      </c>
      <c r="B1227" s="1">
        <v>26921</v>
      </c>
      <c r="C1227" s="2" t="str">
        <f>CHOOSE(WEEKDAY(sharks_attacks_09082024[[#This Row],[Date]],2), "Monday", "Tuesday", "Wednesday", "Thursday", "Friday", "Saturday", "Sunday")</f>
        <v>Friday</v>
      </c>
      <c r="D1227" t="s">
        <v>10</v>
      </c>
      <c r="E1227" t="s">
        <v>6104</v>
      </c>
      <c r="F1227" t="s">
        <v>3442</v>
      </c>
      <c r="G1227" t="s">
        <v>3838</v>
      </c>
      <c r="H1227" t="s">
        <v>6157</v>
      </c>
      <c r="I1227" t="s">
        <v>6155</v>
      </c>
      <c r="J1227" t="s">
        <v>3839</v>
      </c>
      <c r="K1227" t="s">
        <v>6160</v>
      </c>
      <c r="L1227">
        <v>14</v>
      </c>
      <c r="M1227" t="s">
        <v>3840</v>
      </c>
    </row>
    <row r="1228" spans="1:13" x14ac:dyDescent="0.25">
      <c r="A1228" t="s">
        <v>3841</v>
      </c>
      <c r="B1228" s="1">
        <v>26659</v>
      </c>
      <c r="C1228" s="2" t="str">
        <f>CHOOSE(WEEKDAY(sharks_attacks_09082024[[#This Row],[Date]],2), "Monday", "Tuesday", "Wednesday", "Thursday", "Friday", "Saturday", "Sunday")</f>
        <v>Tuesday</v>
      </c>
      <c r="D1228" t="s">
        <v>10</v>
      </c>
      <c r="E1228" t="s">
        <v>6118</v>
      </c>
      <c r="F1228" t="s">
        <v>41</v>
      </c>
      <c r="G1228" t="s">
        <v>3842</v>
      </c>
      <c r="H1228" t="s">
        <v>6157</v>
      </c>
      <c r="I1228" t="s">
        <v>6154</v>
      </c>
      <c r="J1228" t="s">
        <v>3843</v>
      </c>
      <c r="K1228" t="s">
        <v>6160</v>
      </c>
      <c r="L1228">
        <v>15</v>
      </c>
      <c r="M1228" t="s">
        <v>3844</v>
      </c>
    </row>
    <row r="1229" spans="1:13" x14ac:dyDescent="0.25">
      <c r="A1229" t="s">
        <v>3845</v>
      </c>
      <c r="B1229" s="1">
        <v>26022</v>
      </c>
      <c r="C1229" s="2" t="str">
        <f>CHOOSE(WEEKDAY(sharks_attacks_09082024[[#This Row],[Date]],2), "Monday", "Tuesday", "Wednesday", "Thursday", "Friday", "Saturday", "Sunday")</f>
        <v>Tuesday</v>
      </c>
      <c r="D1229" t="s">
        <v>10</v>
      </c>
      <c r="E1229" t="s">
        <v>6106</v>
      </c>
      <c r="F1229" t="s">
        <v>52</v>
      </c>
      <c r="G1229" t="s">
        <v>3846</v>
      </c>
      <c r="H1229" t="s">
        <v>6157</v>
      </c>
      <c r="I1229" t="s">
        <v>6155</v>
      </c>
      <c r="J1229" t="s">
        <v>100</v>
      </c>
      <c r="K1229" t="s">
        <v>6160</v>
      </c>
      <c r="L1229">
        <v>10</v>
      </c>
      <c r="M1229" t="s">
        <v>3847</v>
      </c>
    </row>
    <row r="1230" spans="1:13" x14ac:dyDescent="0.25">
      <c r="A1230" t="s">
        <v>3848</v>
      </c>
      <c r="B1230" s="1">
        <v>25934</v>
      </c>
      <c r="C1230" s="2" t="str">
        <f>CHOOSE(WEEKDAY(sharks_attacks_09082024[[#This Row],[Date]],2), "Monday", "Tuesday", "Wednesday", "Thursday", "Friday", "Saturday", "Sunday")</f>
        <v>Friday</v>
      </c>
      <c r="D1230" t="s">
        <v>10</v>
      </c>
      <c r="E1230" t="s">
        <v>6118</v>
      </c>
      <c r="F1230" t="s">
        <v>113</v>
      </c>
      <c r="G1230" t="s">
        <v>3849</v>
      </c>
      <c r="H1230" t="s">
        <v>6157</v>
      </c>
      <c r="I1230" t="s">
        <v>6154</v>
      </c>
      <c r="J1230" t="s">
        <v>3850</v>
      </c>
      <c r="K1230" t="s">
        <v>6160</v>
      </c>
      <c r="L1230">
        <v>16</v>
      </c>
      <c r="M1230" t="s">
        <v>2696</v>
      </c>
    </row>
    <row r="1231" spans="1:13" x14ac:dyDescent="0.25">
      <c r="A1231" t="s">
        <v>3851</v>
      </c>
      <c r="B1231" s="1">
        <v>25909</v>
      </c>
      <c r="C1231" s="2" t="str">
        <f>CHOOSE(WEEKDAY(sharks_attacks_09082024[[#This Row],[Date]],2), "Monday", "Tuesday", "Wednesday", "Thursday", "Friday", "Saturday", "Sunday")</f>
        <v>Monday</v>
      </c>
      <c r="D1231" t="s">
        <v>10</v>
      </c>
      <c r="E1231" t="s">
        <v>6147</v>
      </c>
      <c r="F1231" t="s">
        <v>40</v>
      </c>
      <c r="G1231" t="s">
        <v>3852</v>
      </c>
      <c r="H1231" t="s">
        <v>6157</v>
      </c>
      <c r="I1231" t="s">
        <v>6153</v>
      </c>
      <c r="J1231" t="s">
        <v>148</v>
      </c>
      <c r="K1231" t="s">
        <v>6160</v>
      </c>
      <c r="L1231">
        <v>23</v>
      </c>
      <c r="M1231" t="s">
        <v>2032</v>
      </c>
    </row>
    <row r="1232" spans="1:13" x14ac:dyDescent="0.25">
      <c r="A1232" t="s">
        <v>3853</v>
      </c>
      <c r="B1232" s="1">
        <v>25839</v>
      </c>
      <c r="C1232" s="2" t="str">
        <f>CHOOSE(WEEKDAY(sharks_attacks_09082024[[#This Row],[Date]],2), "Monday", "Tuesday", "Wednesday", "Thursday", "Friday", "Saturday", "Sunday")</f>
        <v>Monday</v>
      </c>
      <c r="D1232" t="s">
        <v>10</v>
      </c>
      <c r="E1232" t="s">
        <v>6147</v>
      </c>
      <c r="F1232" t="s">
        <v>47</v>
      </c>
      <c r="G1232" t="s">
        <v>3854</v>
      </c>
      <c r="H1232" t="s">
        <v>6157</v>
      </c>
      <c r="I1232" t="s">
        <v>6154</v>
      </c>
      <c r="J1232" t="s">
        <v>3855</v>
      </c>
      <c r="K1232" t="s">
        <v>6160</v>
      </c>
      <c r="L1232">
        <v>10</v>
      </c>
      <c r="M1232" t="s">
        <v>3856</v>
      </c>
    </row>
    <row r="1233" spans="1:13" x14ac:dyDescent="0.25">
      <c r="A1233" t="s">
        <v>3857</v>
      </c>
      <c r="B1233" s="1">
        <v>25197</v>
      </c>
      <c r="C1233" s="2" t="str">
        <f>CHOOSE(WEEKDAY(sharks_attacks_09082024[[#This Row],[Date]],2), "Monday", "Tuesday", "Wednesday", "Thursday", "Friday", "Saturday", "Sunday")</f>
        <v>Wednesday</v>
      </c>
      <c r="D1233" t="s">
        <v>10</v>
      </c>
      <c r="E1233" t="s">
        <v>6106</v>
      </c>
      <c r="F1233" t="s">
        <v>52</v>
      </c>
      <c r="G1233" t="s">
        <v>3858</v>
      </c>
      <c r="H1233" t="s">
        <v>6157</v>
      </c>
      <c r="I1233" t="s">
        <v>6155</v>
      </c>
      <c r="J1233" t="s">
        <v>3859</v>
      </c>
      <c r="K1233" t="s">
        <v>6160</v>
      </c>
      <c r="L1233">
        <v>17</v>
      </c>
      <c r="M1233" t="s">
        <v>1827</v>
      </c>
    </row>
    <row r="1234" spans="1:13" x14ac:dyDescent="0.25">
      <c r="A1234" t="s">
        <v>3860</v>
      </c>
      <c r="B1234" s="1">
        <v>25058</v>
      </c>
      <c r="C1234" s="2" t="str">
        <f>CHOOSE(WEEKDAY(sharks_attacks_09082024[[#This Row],[Date]],2), "Monday", "Tuesday", "Wednesday", "Thursday", "Friday", "Saturday", "Sunday")</f>
        <v>Thursday</v>
      </c>
      <c r="D1234" t="s">
        <v>10</v>
      </c>
      <c r="E1234" t="s">
        <v>6083</v>
      </c>
      <c r="F1234" t="s">
        <v>3861</v>
      </c>
      <c r="G1234" t="s">
        <v>3862</v>
      </c>
      <c r="H1234" t="s">
        <v>6157</v>
      </c>
      <c r="I1234" t="s">
        <v>6155</v>
      </c>
      <c r="J1234" t="s">
        <v>107</v>
      </c>
      <c r="K1234" t="s">
        <v>6160</v>
      </c>
      <c r="L1234">
        <v>10</v>
      </c>
      <c r="M1234" t="s">
        <v>1870</v>
      </c>
    </row>
    <row r="1235" spans="1:13" x14ac:dyDescent="0.25">
      <c r="A1235" t="s">
        <v>3863</v>
      </c>
      <c r="B1235" s="1">
        <v>24685</v>
      </c>
      <c r="C1235" s="2" t="str">
        <f>CHOOSE(WEEKDAY(sharks_attacks_09082024[[#This Row],[Date]],2), "Monday", "Tuesday", "Wednesday", "Thursday", "Friday", "Saturday", "Sunday")</f>
        <v>Tuesday</v>
      </c>
      <c r="D1235" t="s">
        <v>10</v>
      </c>
      <c r="E1235" t="s">
        <v>6113</v>
      </c>
      <c r="F1235" t="s">
        <v>3864</v>
      </c>
      <c r="G1235" t="s">
        <v>3865</v>
      </c>
      <c r="H1235" t="s">
        <v>6157</v>
      </c>
      <c r="I1235" t="s">
        <v>6153</v>
      </c>
      <c r="J1235" t="s">
        <v>88</v>
      </c>
      <c r="K1235" t="s">
        <v>6160</v>
      </c>
      <c r="L1235">
        <v>4</v>
      </c>
      <c r="M1235" t="s">
        <v>2032</v>
      </c>
    </row>
    <row r="1236" spans="1:13" x14ac:dyDescent="0.25">
      <c r="A1236" t="s">
        <v>3866</v>
      </c>
      <c r="B1236" s="1">
        <v>24333</v>
      </c>
      <c r="C1236" s="2" t="str">
        <f>CHOOSE(WEEKDAY(sharks_attacks_09082024[[#This Row],[Date]],2), "Monday", "Tuesday", "Wednesday", "Thursday", "Friday", "Saturday", "Sunday")</f>
        <v>Sunday</v>
      </c>
      <c r="D1236" t="s">
        <v>10</v>
      </c>
      <c r="E1236" t="s">
        <v>6119</v>
      </c>
      <c r="F1236" t="s">
        <v>3867</v>
      </c>
      <c r="G1236" t="s">
        <v>3868</v>
      </c>
      <c r="H1236" t="s">
        <v>6157</v>
      </c>
      <c r="I1236" t="s">
        <v>6153</v>
      </c>
      <c r="J1236" t="s">
        <v>3869</v>
      </c>
      <c r="K1236" t="s">
        <v>6160</v>
      </c>
      <c r="L1236">
        <v>17</v>
      </c>
      <c r="M1236" t="s">
        <v>3870</v>
      </c>
    </row>
    <row r="1237" spans="1:13" x14ac:dyDescent="0.25">
      <c r="A1237" t="s">
        <v>3871</v>
      </c>
      <c r="B1237" s="1">
        <v>24095</v>
      </c>
      <c r="C1237" s="2" t="str">
        <f>CHOOSE(WEEKDAY(sharks_attacks_09082024[[#This Row],[Date]],2), "Monday", "Tuesday", "Wednesday", "Thursday", "Friday", "Saturday", "Sunday")</f>
        <v>Sunday</v>
      </c>
      <c r="D1237" t="s">
        <v>10</v>
      </c>
      <c r="E1237" t="s">
        <v>6139</v>
      </c>
      <c r="F1237" t="s">
        <v>70</v>
      </c>
      <c r="G1237" t="s">
        <v>3872</v>
      </c>
      <c r="H1237" t="s">
        <v>6157</v>
      </c>
      <c r="I1237" t="s">
        <v>6153</v>
      </c>
      <c r="J1237" t="s">
        <v>29</v>
      </c>
      <c r="K1237" t="s">
        <v>6160</v>
      </c>
      <c r="L1237">
        <v>14</v>
      </c>
      <c r="M1237" t="s">
        <v>3577</v>
      </c>
    </row>
    <row r="1238" spans="1:13" x14ac:dyDescent="0.25">
      <c r="A1238" t="s">
        <v>3873</v>
      </c>
      <c r="B1238" s="1">
        <v>23993</v>
      </c>
      <c r="C1238" s="2" t="str">
        <f>CHOOSE(WEEKDAY(sharks_attacks_09082024[[#This Row],[Date]],2), "Monday", "Tuesday", "Wednesday", "Thursday", "Friday", "Saturday", "Sunday")</f>
        <v>Wednesday</v>
      </c>
      <c r="D1238" t="s">
        <v>10</v>
      </c>
      <c r="E1238" t="s">
        <v>6102</v>
      </c>
      <c r="F1238" t="s">
        <v>11</v>
      </c>
      <c r="G1238" t="s">
        <v>3874</v>
      </c>
      <c r="H1238" t="s">
        <v>6157</v>
      </c>
      <c r="I1238" t="s">
        <v>6154</v>
      </c>
      <c r="J1238" t="s">
        <v>1286</v>
      </c>
      <c r="K1238" t="s">
        <v>6160</v>
      </c>
      <c r="L1238">
        <v>18</v>
      </c>
      <c r="M1238" t="s">
        <v>3875</v>
      </c>
    </row>
    <row r="1239" spans="1:13" x14ac:dyDescent="0.25">
      <c r="A1239" t="s">
        <v>3876</v>
      </c>
      <c r="B1239" s="1">
        <v>23836</v>
      </c>
      <c r="C1239" s="2" t="str">
        <f>CHOOSE(WEEKDAY(sharks_attacks_09082024[[#This Row],[Date]],2), "Monday", "Tuesday", "Wednesday", "Thursday", "Friday", "Saturday", "Sunday")</f>
        <v>Sunday</v>
      </c>
      <c r="D1239" t="s">
        <v>10</v>
      </c>
      <c r="E1239" t="s">
        <v>6149</v>
      </c>
      <c r="F1239" t="s">
        <v>3877</v>
      </c>
      <c r="G1239" t="s">
        <v>3878</v>
      </c>
      <c r="H1239" t="s">
        <v>6157</v>
      </c>
      <c r="I1239" t="s">
        <v>6156</v>
      </c>
      <c r="J1239" t="s">
        <v>66</v>
      </c>
      <c r="K1239" t="s">
        <v>6160</v>
      </c>
      <c r="L1239">
        <v>15</v>
      </c>
      <c r="M1239" t="s">
        <v>3879</v>
      </c>
    </row>
    <row r="1240" spans="1:13" x14ac:dyDescent="0.25">
      <c r="A1240" t="s">
        <v>3880</v>
      </c>
      <c r="B1240" s="1">
        <v>23627</v>
      </c>
      <c r="C1240" s="2" t="str">
        <f>CHOOSE(WEEKDAY(sharks_attacks_09082024[[#This Row],[Date]],2), "Monday", "Tuesday", "Wednesday", "Thursday", "Friday", "Saturday", "Sunday")</f>
        <v>Monday</v>
      </c>
      <c r="D1240" t="s">
        <v>10</v>
      </c>
      <c r="E1240" t="s">
        <v>6119</v>
      </c>
      <c r="F1240" t="s">
        <v>41</v>
      </c>
      <c r="G1240" t="s">
        <v>3881</v>
      </c>
      <c r="H1240" t="s">
        <v>6157</v>
      </c>
      <c r="I1240" t="s">
        <v>6154</v>
      </c>
      <c r="J1240" t="s">
        <v>3882</v>
      </c>
      <c r="K1240" t="s">
        <v>6160</v>
      </c>
      <c r="L1240">
        <v>13</v>
      </c>
      <c r="M1240" t="s">
        <v>2256</v>
      </c>
    </row>
    <row r="1241" spans="1:13" x14ac:dyDescent="0.25">
      <c r="A1241" t="s">
        <v>3883</v>
      </c>
      <c r="B1241" s="1">
        <v>23612</v>
      </c>
      <c r="C1241" s="2" t="str">
        <f>CHOOSE(WEEKDAY(sharks_attacks_09082024[[#This Row],[Date]],2), "Monday", "Tuesday", "Wednesday", "Thursday", "Friday", "Saturday", "Sunday")</f>
        <v>Sunday</v>
      </c>
      <c r="D1241" t="s">
        <v>10</v>
      </c>
      <c r="E1241" t="s">
        <v>6102</v>
      </c>
      <c r="F1241" t="s">
        <v>3884</v>
      </c>
      <c r="G1241" t="s">
        <v>3885</v>
      </c>
      <c r="H1241" t="s">
        <v>6157</v>
      </c>
      <c r="I1241" t="s">
        <v>6155</v>
      </c>
      <c r="J1241" t="s">
        <v>57</v>
      </c>
      <c r="K1241" t="s">
        <v>6160</v>
      </c>
      <c r="L1241">
        <v>14</v>
      </c>
      <c r="M1241" t="s">
        <v>3886</v>
      </c>
    </row>
    <row r="1242" spans="1:13" x14ac:dyDescent="0.25">
      <c r="A1242" t="s">
        <v>3887</v>
      </c>
      <c r="B1242" s="1">
        <v>23417</v>
      </c>
      <c r="C1242" s="2" t="str">
        <f>CHOOSE(WEEKDAY(sharks_attacks_09082024[[#This Row],[Date]],2), "Monday", "Tuesday", "Wednesday", "Thursday", "Friday", "Saturday", "Sunday")</f>
        <v>Monday</v>
      </c>
      <c r="D1242" t="s">
        <v>10</v>
      </c>
      <c r="E1242" t="s">
        <v>6106</v>
      </c>
      <c r="F1242" t="s">
        <v>39</v>
      </c>
      <c r="G1242" t="s">
        <v>3888</v>
      </c>
      <c r="H1242" t="s">
        <v>6157</v>
      </c>
      <c r="I1242" t="s">
        <v>6154</v>
      </c>
      <c r="J1242" t="s">
        <v>3889</v>
      </c>
      <c r="K1242" t="s">
        <v>6160</v>
      </c>
      <c r="L1242">
        <v>18</v>
      </c>
      <c r="M1242" t="s">
        <v>2209</v>
      </c>
    </row>
    <row r="1243" spans="1:13" x14ac:dyDescent="0.25">
      <c r="A1243" t="s">
        <v>3890</v>
      </c>
      <c r="B1243" s="1">
        <v>23345</v>
      </c>
      <c r="C1243" s="2" t="str">
        <f>CHOOSE(WEEKDAY(sharks_attacks_09082024[[#This Row],[Date]],2), "Monday", "Tuesday", "Wednesday", "Thursday", "Friday", "Saturday", "Sunday")</f>
        <v>Saturday</v>
      </c>
      <c r="D1243" t="s">
        <v>10</v>
      </c>
      <c r="E1243" t="s">
        <v>6106</v>
      </c>
      <c r="F1243" t="s">
        <v>3891</v>
      </c>
      <c r="G1243" t="s">
        <v>3892</v>
      </c>
      <c r="H1243" t="s">
        <v>6157</v>
      </c>
      <c r="I1243" t="s">
        <v>6154</v>
      </c>
      <c r="J1243" t="s">
        <v>3893</v>
      </c>
      <c r="K1243" t="s">
        <v>6160</v>
      </c>
      <c r="L1243">
        <v>13</v>
      </c>
      <c r="M1243" t="s">
        <v>3894</v>
      </c>
    </row>
    <row r="1244" spans="1:13" x14ac:dyDescent="0.25">
      <c r="A1244" t="s">
        <v>3895</v>
      </c>
      <c r="B1244" s="1">
        <v>23343</v>
      </c>
      <c r="C1244" s="2" t="str">
        <f>CHOOSE(WEEKDAY(sharks_attacks_09082024[[#This Row],[Date]],2), "Monday", "Tuesday", "Wednesday", "Thursday", "Friday", "Saturday", "Sunday")</f>
        <v>Thursday</v>
      </c>
      <c r="D1244" t="s">
        <v>10</v>
      </c>
      <c r="E1244" t="s">
        <v>6114</v>
      </c>
      <c r="F1244" t="s">
        <v>40</v>
      </c>
      <c r="G1244" t="s">
        <v>3896</v>
      </c>
      <c r="H1244" t="s">
        <v>6158</v>
      </c>
      <c r="I1244" t="s">
        <v>6154</v>
      </c>
      <c r="J1244" t="s">
        <v>1787</v>
      </c>
      <c r="K1244" t="s">
        <v>6160</v>
      </c>
      <c r="L1244">
        <v>11</v>
      </c>
      <c r="M1244" t="s">
        <v>3897</v>
      </c>
    </row>
    <row r="1245" spans="1:13" x14ac:dyDescent="0.25">
      <c r="A1245" t="s">
        <v>3898</v>
      </c>
      <c r="B1245" s="1">
        <v>23319</v>
      </c>
      <c r="C1245" s="2" t="str">
        <f>CHOOSE(WEEKDAY(sharks_attacks_09082024[[#This Row],[Date]],2), "Monday", "Tuesday", "Wednesday", "Thursday", "Friday", "Saturday", "Sunday")</f>
        <v>Monday</v>
      </c>
      <c r="D1245" t="s">
        <v>10</v>
      </c>
      <c r="E1245" t="s">
        <v>6149</v>
      </c>
      <c r="F1245" t="s">
        <v>40</v>
      </c>
      <c r="G1245" t="s">
        <v>3899</v>
      </c>
      <c r="H1245" t="s">
        <v>6157</v>
      </c>
      <c r="I1245" t="s">
        <v>6154</v>
      </c>
      <c r="J1245" t="s">
        <v>3243</v>
      </c>
      <c r="K1245" t="s">
        <v>6160</v>
      </c>
      <c r="L1245">
        <v>3</v>
      </c>
      <c r="M1245" t="s">
        <v>3900</v>
      </c>
    </row>
    <row r="1246" spans="1:13" x14ac:dyDescent="0.25">
      <c r="A1246" t="s">
        <v>3901</v>
      </c>
      <c r="B1246" s="1">
        <v>23220</v>
      </c>
      <c r="C1246" s="2" t="str">
        <f>CHOOSE(WEEKDAY(sharks_attacks_09082024[[#This Row],[Date]],2), "Monday", "Tuesday", "Wednesday", "Thursday", "Friday", "Saturday", "Sunday")</f>
        <v>Sunday</v>
      </c>
      <c r="D1246" t="s">
        <v>10</v>
      </c>
      <c r="E1246" t="s">
        <v>6150</v>
      </c>
      <c r="F1246" t="s">
        <v>39</v>
      </c>
      <c r="G1246" t="s">
        <v>3902</v>
      </c>
      <c r="H1246" t="s">
        <v>6157</v>
      </c>
      <c r="I1246" t="s">
        <v>6154</v>
      </c>
      <c r="J1246" t="s">
        <v>3903</v>
      </c>
      <c r="K1246" t="s">
        <v>6160</v>
      </c>
      <c r="L1246">
        <v>8</v>
      </c>
      <c r="M1246" t="s">
        <v>2107</v>
      </c>
    </row>
    <row r="1247" spans="1:13" x14ac:dyDescent="0.25">
      <c r="A1247" t="s">
        <v>3904</v>
      </c>
      <c r="B1247" s="1">
        <v>23050</v>
      </c>
      <c r="C1247" s="2" t="str">
        <f>CHOOSE(WEEKDAY(sharks_attacks_09082024[[#This Row],[Date]],2), "Monday", "Tuesday", "Wednesday", "Thursday", "Friday", "Saturday", "Sunday")</f>
        <v>Friday</v>
      </c>
      <c r="D1247" t="s">
        <v>10</v>
      </c>
      <c r="E1247" t="s">
        <v>6114</v>
      </c>
      <c r="F1247" t="s">
        <v>39</v>
      </c>
      <c r="G1247" t="s">
        <v>3905</v>
      </c>
      <c r="H1247" t="s">
        <v>6157</v>
      </c>
      <c r="I1247" t="s">
        <v>6154</v>
      </c>
      <c r="J1247" t="s">
        <v>27</v>
      </c>
      <c r="K1247" t="s">
        <v>6160</v>
      </c>
      <c r="L1247">
        <v>10</v>
      </c>
      <c r="M1247" t="s">
        <v>3906</v>
      </c>
    </row>
    <row r="1248" spans="1:13" x14ac:dyDescent="0.25">
      <c r="A1248" t="s">
        <v>3907</v>
      </c>
      <c r="B1248" s="1">
        <v>22919</v>
      </c>
      <c r="C1248" s="2" t="str">
        <f>CHOOSE(WEEKDAY(sharks_attacks_09082024[[#This Row],[Date]],2), "Monday", "Tuesday", "Wednesday", "Thursday", "Friday", "Saturday", "Sunday")</f>
        <v>Sunday</v>
      </c>
      <c r="D1248" t="s">
        <v>10</v>
      </c>
      <c r="E1248" t="s">
        <v>6151</v>
      </c>
      <c r="F1248" t="s">
        <v>39</v>
      </c>
      <c r="G1248" t="s">
        <v>3908</v>
      </c>
      <c r="H1248" t="s">
        <v>6157</v>
      </c>
      <c r="I1248" t="s">
        <v>6154</v>
      </c>
      <c r="J1248" t="s">
        <v>3909</v>
      </c>
      <c r="K1248" t="s">
        <v>6160</v>
      </c>
      <c r="L1248">
        <v>14</v>
      </c>
      <c r="M1248" t="s">
        <v>3910</v>
      </c>
    </row>
    <row r="1249" spans="1:13" x14ac:dyDescent="0.25">
      <c r="A1249" t="s">
        <v>3911</v>
      </c>
      <c r="B1249" s="1">
        <v>22673</v>
      </c>
      <c r="C1249" s="2" t="str">
        <f>CHOOSE(WEEKDAY(sharks_attacks_09082024[[#This Row],[Date]],2), "Monday", "Tuesday", "Wednesday", "Thursday", "Friday", "Saturday", "Sunday")</f>
        <v>Saturday</v>
      </c>
      <c r="D1249" t="s">
        <v>10</v>
      </c>
      <c r="E1249" t="s">
        <v>6106</v>
      </c>
      <c r="F1249" t="s">
        <v>119</v>
      </c>
      <c r="G1249" t="s">
        <v>3912</v>
      </c>
      <c r="H1249" t="s">
        <v>6157</v>
      </c>
      <c r="I1249" t="s">
        <v>6155</v>
      </c>
      <c r="J1249" t="s">
        <v>3913</v>
      </c>
      <c r="K1249" t="s">
        <v>6160</v>
      </c>
      <c r="L1249">
        <v>16</v>
      </c>
      <c r="M1249" t="s">
        <v>1835</v>
      </c>
    </row>
    <row r="1250" spans="1:13" x14ac:dyDescent="0.25">
      <c r="A1250" t="s">
        <v>3914</v>
      </c>
      <c r="B1250" s="1">
        <v>22657</v>
      </c>
      <c r="C1250" s="2" t="str">
        <f>CHOOSE(WEEKDAY(sharks_attacks_09082024[[#This Row],[Date]],2), "Monday", "Tuesday", "Wednesday", "Thursday", "Friday", "Saturday", "Sunday")</f>
        <v>Thursday</v>
      </c>
      <c r="D1250" t="s">
        <v>10</v>
      </c>
      <c r="E1250" t="s">
        <v>6106</v>
      </c>
      <c r="F1250" t="s">
        <v>71</v>
      </c>
      <c r="G1250" t="s">
        <v>3915</v>
      </c>
      <c r="H1250" t="s">
        <v>6158</v>
      </c>
      <c r="I1250" t="s">
        <v>6154</v>
      </c>
      <c r="J1250" t="s">
        <v>1198</v>
      </c>
      <c r="K1250" t="s">
        <v>6160</v>
      </c>
      <c r="L1250">
        <v>18</v>
      </c>
      <c r="M1250" t="s">
        <v>3916</v>
      </c>
    </row>
    <row r="1251" spans="1:13" x14ac:dyDescent="0.25">
      <c r="A1251" t="s">
        <v>3917</v>
      </c>
      <c r="B1251" s="1">
        <v>22657</v>
      </c>
      <c r="C1251" s="2" t="str">
        <f>CHOOSE(WEEKDAY(sharks_attacks_09082024[[#This Row],[Date]],2), "Monday", "Tuesday", "Wednesday", "Thursday", "Friday", "Saturday", "Sunday")</f>
        <v>Thursday</v>
      </c>
      <c r="D1251" t="s">
        <v>10</v>
      </c>
      <c r="E1251" t="s">
        <v>6084</v>
      </c>
      <c r="F1251" t="s">
        <v>39</v>
      </c>
      <c r="G1251" t="s">
        <v>3918</v>
      </c>
      <c r="H1251" t="s">
        <v>6157</v>
      </c>
      <c r="I1251" t="s">
        <v>6154</v>
      </c>
      <c r="J1251" t="s">
        <v>3919</v>
      </c>
      <c r="K1251" t="s">
        <v>6160</v>
      </c>
      <c r="L1251">
        <v>12</v>
      </c>
      <c r="M1251" t="s">
        <v>1827</v>
      </c>
    </row>
    <row r="1252" spans="1:13" x14ac:dyDescent="0.25">
      <c r="A1252" t="s">
        <v>3920</v>
      </c>
      <c r="B1252" s="1">
        <v>22647</v>
      </c>
      <c r="C1252" s="2" t="str">
        <f>CHOOSE(WEEKDAY(sharks_attacks_09082024[[#This Row],[Date]],2), "Monday", "Tuesday", "Wednesday", "Thursday", "Friday", "Saturday", "Sunday")</f>
        <v>Monday</v>
      </c>
      <c r="D1252" t="s">
        <v>10</v>
      </c>
      <c r="E1252" t="s">
        <v>6133</v>
      </c>
      <c r="F1252" t="s">
        <v>3921</v>
      </c>
      <c r="G1252" t="s">
        <v>3922</v>
      </c>
      <c r="H1252" t="s">
        <v>6157</v>
      </c>
      <c r="I1252" t="s">
        <v>6154</v>
      </c>
      <c r="J1252" t="s">
        <v>3923</v>
      </c>
      <c r="K1252" t="s">
        <v>6160</v>
      </c>
      <c r="L1252">
        <v>13</v>
      </c>
      <c r="M1252" t="s">
        <v>2256</v>
      </c>
    </row>
    <row r="1253" spans="1:13" x14ac:dyDescent="0.25">
      <c r="A1253" t="s">
        <v>3924</v>
      </c>
      <c r="B1253" s="1">
        <v>22547</v>
      </c>
      <c r="C1253" s="2" t="str">
        <f>CHOOSE(WEEKDAY(sharks_attacks_09082024[[#This Row],[Date]],2), "Monday", "Tuesday", "Wednesday", "Thursday", "Friday", "Saturday", "Sunday")</f>
        <v>Saturday</v>
      </c>
      <c r="D1253" t="s">
        <v>10</v>
      </c>
      <c r="E1253" t="s">
        <v>6116</v>
      </c>
      <c r="F1253" t="s">
        <v>3925</v>
      </c>
      <c r="G1253" t="s">
        <v>3926</v>
      </c>
      <c r="H1253" t="s">
        <v>6157</v>
      </c>
      <c r="I1253" t="s">
        <v>6154</v>
      </c>
      <c r="J1253" t="s">
        <v>3927</v>
      </c>
      <c r="K1253" t="s">
        <v>6160</v>
      </c>
      <c r="L1253">
        <v>6</v>
      </c>
      <c r="M1253" t="s">
        <v>3928</v>
      </c>
    </row>
    <row r="1254" spans="1:13" x14ac:dyDescent="0.25">
      <c r="A1254" t="s">
        <v>3929</v>
      </c>
      <c r="B1254" s="1">
        <v>22531</v>
      </c>
      <c r="C1254" s="2" t="str">
        <f>CHOOSE(WEEKDAY(sharks_attacks_09082024[[#This Row],[Date]],2), "Monday", "Tuesday", "Wednesday", "Thursday", "Friday", "Saturday", "Sunday")</f>
        <v>Thursday</v>
      </c>
      <c r="D1254" t="s">
        <v>10</v>
      </c>
      <c r="E1254" t="s">
        <v>6112</v>
      </c>
      <c r="F1254" t="s">
        <v>3930</v>
      </c>
      <c r="G1254" t="s">
        <v>3931</v>
      </c>
      <c r="H1254" t="s">
        <v>6157</v>
      </c>
      <c r="I1254" t="s">
        <v>6153</v>
      </c>
      <c r="J1254" t="s">
        <v>3932</v>
      </c>
      <c r="K1254" t="s">
        <v>6160</v>
      </c>
      <c r="L1254">
        <v>10</v>
      </c>
      <c r="M1254" t="s">
        <v>3933</v>
      </c>
    </row>
    <row r="1255" spans="1:13" x14ac:dyDescent="0.25">
      <c r="A1255" t="s">
        <v>3934</v>
      </c>
      <c r="B1255" s="1">
        <v>22497</v>
      </c>
      <c r="C1255" s="2" t="str">
        <f>CHOOSE(WEEKDAY(sharks_attacks_09082024[[#This Row],[Date]],2), "Monday", "Tuesday", "Wednesday", "Thursday", "Friday", "Saturday", "Sunday")</f>
        <v>Friday</v>
      </c>
      <c r="D1255" t="s">
        <v>10</v>
      </c>
      <c r="E1255" t="s">
        <v>6087</v>
      </c>
      <c r="F1255" t="s">
        <v>39</v>
      </c>
      <c r="G1255" t="s">
        <v>3935</v>
      </c>
      <c r="H1255" t="s">
        <v>6157</v>
      </c>
      <c r="I1255" t="s">
        <v>6154</v>
      </c>
      <c r="J1255" t="s">
        <v>116</v>
      </c>
      <c r="K1255" t="s">
        <v>6160</v>
      </c>
      <c r="L1255">
        <v>11</v>
      </c>
      <c r="M1255" t="s">
        <v>3936</v>
      </c>
    </row>
    <row r="1256" spans="1:13" x14ac:dyDescent="0.25">
      <c r="A1256" t="s">
        <v>3937</v>
      </c>
      <c r="B1256" s="1">
        <v>22463</v>
      </c>
      <c r="C1256" s="2" t="str">
        <f>CHOOSE(WEEKDAY(sharks_attacks_09082024[[#This Row],[Date]],2), "Monday", "Tuesday", "Wednesday", "Thursday", "Friday", "Saturday", "Sunday")</f>
        <v>Saturday</v>
      </c>
      <c r="D1256" t="s">
        <v>10</v>
      </c>
      <c r="E1256" t="s">
        <v>6086</v>
      </c>
      <c r="F1256" t="s">
        <v>39</v>
      </c>
      <c r="G1256" t="s">
        <v>3938</v>
      </c>
      <c r="H1256" t="s">
        <v>6157</v>
      </c>
      <c r="I1256" t="s">
        <v>6154</v>
      </c>
      <c r="J1256" t="s">
        <v>55</v>
      </c>
      <c r="K1256" t="s">
        <v>6160</v>
      </c>
      <c r="L1256">
        <v>14</v>
      </c>
      <c r="M1256" t="s">
        <v>3939</v>
      </c>
    </row>
    <row r="1257" spans="1:13" x14ac:dyDescent="0.25">
      <c r="A1257" t="s">
        <v>3940</v>
      </c>
      <c r="B1257" s="1">
        <v>22392</v>
      </c>
      <c r="C1257" s="2" t="str">
        <f>CHOOSE(WEEKDAY(sharks_attacks_09082024[[#This Row],[Date]],2), "Monday", "Tuesday", "Wednesday", "Thursday", "Friday", "Saturday", "Sunday")</f>
        <v>Friday</v>
      </c>
      <c r="D1257" t="s">
        <v>10</v>
      </c>
      <c r="E1257" t="s">
        <v>6118</v>
      </c>
      <c r="F1257" t="s">
        <v>41</v>
      </c>
      <c r="G1257" t="s">
        <v>3941</v>
      </c>
      <c r="H1257" t="s">
        <v>6157</v>
      </c>
      <c r="I1257" t="s">
        <v>6154</v>
      </c>
      <c r="J1257" t="s">
        <v>3942</v>
      </c>
      <c r="K1257" t="s">
        <v>6160</v>
      </c>
      <c r="L1257">
        <v>10</v>
      </c>
      <c r="M1257" t="s">
        <v>2716</v>
      </c>
    </row>
    <row r="1258" spans="1:13" x14ac:dyDescent="0.25">
      <c r="A1258" t="s">
        <v>3943</v>
      </c>
      <c r="B1258" s="1">
        <v>22349</v>
      </c>
      <c r="C1258" s="2" t="str">
        <f>CHOOSE(WEEKDAY(sharks_attacks_09082024[[#This Row],[Date]],2), "Monday", "Tuesday", "Wednesday", "Thursday", "Friday", "Saturday", "Sunday")</f>
        <v>Thursday</v>
      </c>
      <c r="D1258" t="s">
        <v>10</v>
      </c>
      <c r="E1258" t="s">
        <v>6134</v>
      </c>
      <c r="F1258" t="s">
        <v>103</v>
      </c>
      <c r="G1258" t="s">
        <v>3944</v>
      </c>
      <c r="H1258" t="s">
        <v>6157</v>
      </c>
      <c r="I1258" t="s">
        <v>6154</v>
      </c>
      <c r="J1258" t="s">
        <v>3945</v>
      </c>
      <c r="K1258" t="s">
        <v>6160</v>
      </c>
      <c r="L1258">
        <v>15</v>
      </c>
      <c r="M1258" t="s">
        <v>3946</v>
      </c>
    </row>
    <row r="1259" spans="1:13" x14ac:dyDescent="0.25">
      <c r="A1259" t="s">
        <v>3947</v>
      </c>
      <c r="B1259" s="1">
        <v>22286</v>
      </c>
      <c r="C1259" s="2" t="str">
        <f>CHOOSE(WEEKDAY(sharks_attacks_09082024[[#This Row],[Date]],2), "Monday", "Tuesday", "Wednesday", "Thursday", "Friday", "Saturday", "Sunday")</f>
        <v>Thursday</v>
      </c>
      <c r="D1259" t="s">
        <v>10</v>
      </c>
      <c r="E1259" t="s">
        <v>6118</v>
      </c>
      <c r="F1259" t="s">
        <v>41</v>
      </c>
      <c r="G1259" t="s">
        <v>3948</v>
      </c>
      <c r="H1259" t="s">
        <v>6157</v>
      </c>
      <c r="I1259" t="s">
        <v>6153</v>
      </c>
      <c r="J1259" t="s">
        <v>22</v>
      </c>
      <c r="K1259" t="s">
        <v>6160</v>
      </c>
      <c r="L1259">
        <v>16</v>
      </c>
      <c r="M1259" t="s">
        <v>3949</v>
      </c>
    </row>
    <row r="1260" spans="1:13" x14ac:dyDescent="0.25">
      <c r="A1260" t="s">
        <v>3950</v>
      </c>
      <c r="B1260" s="1">
        <v>22060</v>
      </c>
      <c r="C1260" s="2" t="str">
        <f>CHOOSE(WEEKDAY(sharks_attacks_09082024[[#This Row],[Date]],2), "Monday", "Tuesday", "Wednesday", "Thursday", "Friday", "Saturday", "Sunday")</f>
        <v>Tuesday</v>
      </c>
      <c r="D1260" t="s">
        <v>10</v>
      </c>
      <c r="E1260" t="s">
        <v>6087</v>
      </c>
      <c r="F1260" t="s">
        <v>3951</v>
      </c>
      <c r="G1260" t="s">
        <v>3952</v>
      </c>
      <c r="H1260" t="s">
        <v>6157</v>
      </c>
      <c r="I1260" t="s">
        <v>6154</v>
      </c>
      <c r="J1260" t="s">
        <v>55</v>
      </c>
      <c r="K1260" t="s">
        <v>6160</v>
      </c>
      <c r="L1260">
        <v>15</v>
      </c>
      <c r="M1260" t="s">
        <v>3953</v>
      </c>
    </row>
    <row r="1261" spans="1:13" x14ac:dyDescent="0.25">
      <c r="A1261" t="s">
        <v>3954</v>
      </c>
      <c r="B1261" s="1">
        <v>22003</v>
      </c>
      <c r="C1261" s="2" t="str">
        <f>CHOOSE(WEEKDAY(sharks_attacks_09082024[[#This Row],[Date]],2), "Monday", "Tuesday", "Wednesday", "Thursday", "Friday", "Saturday", "Sunday")</f>
        <v>Monday</v>
      </c>
      <c r="D1261" t="s">
        <v>10</v>
      </c>
      <c r="E1261" t="s">
        <v>6130</v>
      </c>
      <c r="F1261" t="s">
        <v>3955</v>
      </c>
      <c r="G1261" t="s">
        <v>3956</v>
      </c>
      <c r="H1261" t="s">
        <v>6157</v>
      </c>
      <c r="I1261" t="s">
        <v>6154</v>
      </c>
      <c r="J1261" t="s">
        <v>33</v>
      </c>
      <c r="K1261" t="s">
        <v>6160</v>
      </c>
      <c r="L1261">
        <v>12</v>
      </c>
      <c r="M1261" t="s">
        <v>3781</v>
      </c>
    </row>
    <row r="1262" spans="1:13" x14ac:dyDescent="0.25">
      <c r="A1262" t="s">
        <v>3957</v>
      </c>
      <c r="B1262" s="1">
        <v>21824</v>
      </c>
      <c r="C1262" s="2" t="str">
        <f>CHOOSE(WEEKDAY(sharks_attacks_09082024[[#This Row],[Date]],2), "Monday", "Tuesday", "Wednesday", "Thursday", "Friday", "Saturday", "Sunday")</f>
        <v>Thursday</v>
      </c>
      <c r="D1262" t="s">
        <v>10</v>
      </c>
      <c r="E1262" t="s">
        <v>6114</v>
      </c>
      <c r="F1262" t="s">
        <v>39</v>
      </c>
      <c r="G1262" t="s">
        <v>3958</v>
      </c>
      <c r="H1262" t="s">
        <v>6157</v>
      </c>
      <c r="I1262" t="s">
        <v>6154</v>
      </c>
      <c r="J1262" t="s">
        <v>3959</v>
      </c>
      <c r="K1262" t="s">
        <v>6160</v>
      </c>
      <c r="L1262">
        <v>12</v>
      </c>
      <c r="M1262" t="s">
        <v>2898</v>
      </c>
    </row>
    <row r="1263" spans="1:13" x14ac:dyDescent="0.25">
      <c r="A1263" t="s">
        <v>3960</v>
      </c>
      <c r="B1263" s="1">
        <v>21398</v>
      </c>
      <c r="C1263" s="2" t="str">
        <f>CHOOSE(WEEKDAY(sharks_attacks_09082024[[#This Row],[Date]],2), "Monday", "Tuesday", "Wednesday", "Thursday", "Friday", "Saturday", "Sunday")</f>
        <v>Friday</v>
      </c>
      <c r="D1263" t="s">
        <v>10</v>
      </c>
      <c r="E1263" t="s">
        <v>6088</v>
      </c>
      <c r="F1263" t="s">
        <v>41</v>
      </c>
      <c r="G1263" t="s">
        <v>3961</v>
      </c>
      <c r="H1263" t="s">
        <v>6158</v>
      </c>
      <c r="I1263" t="s">
        <v>6153</v>
      </c>
      <c r="J1263" t="s">
        <v>13</v>
      </c>
      <c r="K1263" t="s">
        <v>6160</v>
      </c>
      <c r="L1263">
        <v>18</v>
      </c>
      <c r="M1263" t="s">
        <v>1997</v>
      </c>
    </row>
    <row r="1264" spans="1:13" x14ac:dyDescent="0.25">
      <c r="A1264" t="s">
        <v>3962</v>
      </c>
      <c r="B1264" s="1">
        <v>21367</v>
      </c>
      <c r="C1264" s="2" t="str">
        <f>CHOOSE(WEEKDAY(sharks_attacks_09082024[[#This Row],[Date]],2), "Monday", "Tuesday", "Wednesday", "Thursday", "Friday", "Saturday", "Sunday")</f>
        <v>Tuesday</v>
      </c>
      <c r="D1264" t="s">
        <v>10</v>
      </c>
      <c r="E1264" t="s">
        <v>6104</v>
      </c>
      <c r="F1264" t="s">
        <v>3963</v>
      </c>
      <c r="G1264" t="s">
        <v>3964</v>
      </c>
      <c r="H1264" t="s">
        <v>6157</v>
      </c>
      <c r="I1264" t="s">
        <v>6154</v>
      </c>
      <c r="J1264" t="s">
        <v>3965</v>
      </c>
      <c r="K1264" t="s">
        <v>6160</v>
      </c>
      <c r="L1264">
        <v>12</v>
      </c>
      <c r="M1264" t="s">
        <v>3966</v>
      </c>
    </row>
    <row r="1265" spans="1:13" x14ac:dyDescent="0.25">
      <c r="A1265" t="s">
        <v>3967</v>
      </c>
      <c r="B1265" s="1">
        <v>21294</v>
      </c>
      <c r="C1265" s="2" t="str">
        <f>CHOOSE(WEEKDAY(sharks_attacks_09082024[[#This Row],[Date]],2), "Monday", "Tuesday", "Wednesday", "Thursday", "Friday", "Saturday", "Sunday")</f>
        <v>Saturday</v>
      </c>
      <c r="D1265" t="s">
        <v>10</v>
      </c>
      <c r="E1265" t="s">
        <v>6119</v>
      </c>
      <c r="F1265" t="s">
        <v>47</v>
      </c>
      <c r="G1265" t="s">
        <v>3968</v>
      </c>
      <c r="H1265" t="s">
        <v>6157</v>
      </c>
      <c r="I1265" t="s">
        <v>6154</v>
      </c>
      <c r="J1265" t="s">
        <v>3969</v>
      </c>
      <c r="K1265" t="s">
        <v>6160</v>
      </c>
      <c r="L1265">
        <v>17</v>
      </c>
      <c r="M1265" t="s">
        <v>3970</v>
      </c>
    </row>
    <row r="1266" spans="1:13" x14ac:dyDescent="0.25">
      <c r="A1266" t="s">
        <v>3971</v>
      </c>
      <c r="B1266" s="1">
        <v>20735</v>
      </c>
      <c r="C1266" s="2" t="str">
        <f>CHOOSE(WEEKDAY(sharks_attacks_09082024[[#This Row],[Date]],2), "Monday", "Tuesday", "Wednesday", "Thursday", "Friday", "Saturday", "Sunday")</f>
        <v>Sunday</v>
      </c>
      <c r="D1266" t="s">
        <v>10</v>
      </c>
      <c r="E1266" t="s">
        <v>6113</v>
      </c>
      <c r="F1266" t="s">
        <v>3972</v>
      </c>
      <c r="G1266" t="s">
        <v>3973</v>
      </c>
      <c r="H1266" t="s">
        <v>6157</v>
      </c>
      <c r="I1266" t="s">
        <v>6155</v>
      </c>
      <c r="J1266" t="s">
        <v>57</v>
      </c>
      <c r="K1266" t="s">
        <v>6160</v>
      </c>
      <c r="L1266">
        <v>18</v>
      </c>
      <c r="M1266" t="s">
        <v>3568</v>
      </c>
    </row>
    <row r="1267" spans="1:13" x14ac:dyDescent="0.25">
      <c r="A1267" t="s">
        <v>3974</v>
      </c>
      <c r="B1267" s="1">
        <v>20409</v>
      </c>
      <c r="C1267" s="2" t="str">
        <f>CHOOSE(WEEKDAY(sharks_attacks_09082024[[#This Row],[Date]],2), "Monday", "Tuesday", "Wednesday", "Thursday", "Friday", "Saturday", "Sunday")</f>
        <v>Wednesday</v>
      </c>
      <c r="D1267" t="s">
        <v>10</v>
      </c>
      <c r="E1267" t="s">
        <v>6084</v>
      </c>
      <c r="F1267" t="s">
        <v>41</v>
      </c>
      <c r="G1267" t="s">
        <v>3975</v>
      </c>
      <c r="H1267" t="s">
        <v>6157</v>
      </c>
      <c r="I1267" t="s">
        <v>6156</v>
      </c>
      <c r="J1267" t="s">
        <v>57</v>
      </c>
      <c r="K1267" t="s">
        <v>6160</v>
      </c>
      <c r="L1267">
        <v>18</v>
      </c>
      <c r="M1267" t="s">
        <v>1936</v>
      </c>
    </row>
    <row r="1268" spans="1:13" x14ac:dyDescent="0.25">
      <c r="A1268" t="s">
        <v>3976</v>
      </c>
      <c r="B1268" s="1">
        <v>19746</v>
      </c>
      <c r="C1268" s="2" t="str">
        <f>CHOOSE(WEEKDAY(sharks_attacks_09082024[[#This Row],[Date]],2), "Monday", "Tuesday", "Wednesday", "Thursday", "Friday", "Saturday", "Sunday")</f>
        <v>Friday</v>
      </c>
      <c r="D1268" t="s">
        <v>10</v>
      </c>
      <c r="E1268" t="s">
        <v>6152</v>
      </c>
      <c r="F1268" t="s">
        <v>247</v>
      </c>
      <c r="G1268" t="s">
        <v>3977</v>
      </c>
      <c r="H1268" t="s">
        <v>6157</v>
      </c>
      <c r="I1268" t="s">
        <v>6155</v>
      </c>
      <c r="J1268" t="s">
        <v>3978</v>
      </c>
      <c r="K1268" t="s">
        <v>6160</v>
      </c>
      <c r="L1268">
        <v>13</v>
      </c>
      <c r="M1268" t="s">
        <v>3979</v>
      </c>
    </row>
    <row r="1269" spans="1:13" x14ac:dyDescent="0.25">
      <c r="A1269" t="s">
        <v>3981</v>
      </c>
      <c r="B1269" s="1">
        <v>40264</v>
      </c>
      <c r="C1269" s="2" t="str">
        <f>CHOOSE(WEEKDAY(sharks_attacks_09082024[[#This Row],[Date]],2), "Monday", "Tuesday", "Wednesday", "Thursday", "Friday", "Saturday", "Sunday")</f>
        <v>Saturday</v>
      </c>
      <c r="D1269" t="s">
        <v>10</v>
      </c>
      <c r="E1269" t="s">
        <v>6099</v>
      </c>
      <c r="F1269" t="s">
        <v>52</v>
      </c>
      <c r="G1269" t="s">
        <v>3982</v>
      </c>
      <c r="H1269" t="s">
        <v>6157</v>
      </c>
      <c r="I1269" t="s">
        <v>6154</v>
      </c>
      <c r="J1269" t="s">
        <v>99</v>
      </c>
      <c r="K1269" t="s">
        <v>6160</v>
      </c>
      <c r="L1269">
        <v>11</v>
      </c>
      <c r="M1269" t="s">
        <v>1881</v>
      </c>
    </row>
    <row r="1270" spans="1:13" x14ac:dyDescent="0.25">
      <c r="A1270" t="s">
        <v>4031</v>
      </c>
      <c r="B1270" s="1">
        <v>42552</v>
      </c>
      <c r="C1270" s="2" t="str">
        <f>CHOOSE(WEEKDAY(sharks_attacks_09082024[[#This Row],[Date]],2), "Monday", "Tuesday", "Wednesday", "Thursday", "Friday", "Saturday", "Sunday")</f>
        <v>Friday</v>
      </c>
      <c r="D1270" t="s">
        <v>10</v>
      </c>
      <c r="E1270" t="s">
        <v>19</v>
      </c>
      <c r="F1270" t="s">
        <v>41</v>
      </c>
      <c r="G1270" t="s">
        <v>4032</v>
      </c>
      <c r="H1270" t="s">
        <v>6157</v>
      </c>
      <c r="I1270" t="s">
        <v>6154</v>
      </c>
      <c r="J1270" t="s">
        <v>4033</v>
      </c>
      <c r="K1270" t="s">
        <v>6159</v>
      </c>
      <c r="L1270">
        <v>17</v>
      </c>
      <c r="M1270" t="s">
        <v>4030</v>
      </c>
    </row>
    <row r="1271" spans="1:13" x14ac:dyDescent="0.25">
      <c r="A1271" t="s">
        <v>4034</v>
      </c>
      <c r="B1271" s="1">
        <v>40473</v>
      </c>
      <c r="C1271" s="2" t="str">
        <f>CHOOSE(WEEKDAY(sharks_attacks_09082024[[#This Row],[Date]],2), "Monday", "Tuesday", "Wednesday", "Thursday", "Friday", "Saturday", "Sunday")</f>
        <v>Friday</v>
      </c>
      <c r="D1271" t="s">
        <v>10</v>
      </c>
      <c r="E1271" t="s">
        <v>19</v>
      </c>
      <c r="F1271" t="s">
        <v>121</v>
      </c>
      <c r="G1271" t="s">
        <v>4035</v>
      </c>
      <c r="H1271" t="s">
        <v>6157</v>
      </c>
      <c r="I1271" t="s">
        <v>6155</v>
      </c>
      <c r="J1271" t="s">
        <v>12</v>
      </c>
      <c r="K1271" t="s">
        <v>6159</v>
      </c>
      <c r="L1271">
        <v>8</v>
      </c>
      <c r="M1271" t="s">
        <v>4036</v>
      </c>
    </row>
    <row r="1272" spans="1:13" x14ac:dyDescent="0.25">
      <c r="A1272" t="s">
        <v>4037</v>
      </c>
      <c r="B1272" s="1">
        <v>40068</v>
      </c>
      <c r="C1272" s="2" t="str">
        <f>CHOOSE(WEEKDAY(sharks_attacks_09082024[[#This Row],[Date]],2), "Monday", "Tuesday", "Wednesday", "Thursday", "Friday", "Saturday", "Sunday")</f>
        <v>Saturday</v>
      </c>
      <c r="D1272" t="s">
        <v>14</v>
      </c>
      <c r="E1272" t="s">
        <v>19</v>
      </c>
      <c r="F1272" t="s">
        <v>41</v>
      </c>
      <c r="G1272" t="s">
        <v>4038</v>
      </c>
      <c r="H1272" t="s">
        <v>6157</v>
      </c>
      <c r="I1272" t="s">
        <v>6154</v>
      </c>
      <c r="J1272" t="s">
        <v>12</v>
      </c>
      <c r="K1272" t="s">
        <v>6159</v>
      </c>
      <c r="L1272">
        <v>21</v>
      </c>
      <c r="M1272" t="s">
        <v>114</v>
      </c>
    </row>
    <row r="1273" spans="1:13" x14ac:dyDescent="0.25">
      <c r="A1273" t="s">
        <v>4039</v>
      </c>
      <c r="B1273" s="1">
        <v>39690</v>
      </c>
      <c r="C1273" s="2" t="str">
        <f>CHOOSE(WEEKDAY(sharks_attacks_09082024[[#This Row],[Date]],2), "Monday", "Tuesday", "Wednesday", "Thursday", "Friday", "Saturday", "Sunday")</f>
        <v>Saturday</v>
      </c>
      <c r="D1273" t="s">
        <v>14</v>
      </c>
      <c r="E1273" t="s">
        <v>19</v>
      </c>
      <c r="F1273" t="s">
        <v>41</v>
      </c>
      <c r="G1273" t="s">
        <v>4040</v>
      </c>
      <c r="H1273" t="s">
        <v>6157</v>
      </c>
      <c r="I1273" t="s">
        <v>6154</v>
      </c>
      <c r="J1273" t="s">
        <v>4041</v>
      </c>
      <c r="K1273" t="s">
        <v>6159</v>
      </c>
      <c r="L1273">
        <v>19</v>
      </c>
      <c r="M1273" t="s">
        <v>608</v>
      </c>
    </row>
    <row r="1274" spans="1:13" x14ac:dyDescent="0.25">
      <c r="A1274" t="s">
        <v>4042</v>
      </c>
      <c r="B1274" s="1">
        <v>39563</v>
      </c>
      <c r="C1274" s="2" t="str">
        <f>CHOOSE(WEEKDAY(sharks_attacks_09082024[[#This Row],[Date]],2), "Monday", "Tuesday", "Wednesday", "Thursday", "Friday", "Saturday", "Sunday")</f>
        <v>Friday</v>
      </c>
      <c r="D1274" t="s">
        <v>10</v>
      </c>
      <c r="E1274" t="s">
        <v>19</v>
      </c>
      <c r="F1274" t="s">
        <v>41</v>
      </c>
      <c r="G1274" t="s">
        <v>4043</v>
      </c>
      <c r="H1274" t="s">
        <v>6157</v>
      </c>
      <c r="I1274" t="s">
        <v>6154</v>
      </c>
      <c r="J1274" t="s">
        <v>12</v>
      </c>
      <c r="K1274" t="s">
        <v>6159</v>
      </c>
      <c r="L1274">
        <v>7</v>
      </c>
      <c r="M1274" t="s">
        <v>4044</v>
      </c>
    </row>
    <row r="1275" spans="1:13" x14ac:dyDescent="0.25">
      <c r="A1275" t="s">
        <v>4045</v>
      </c>
      <c r="B1275" s="1">
        <v>38528</v>
      </c>
      <c r="C1275" s="2" t="str">
        <f>CHOOSE(WEEKDAY(sharks_attacks_09082024[[#This Row],[Date]],2), "Monday", "Tuesday", "Wednesday", "Thursday", "Friday", "Saturday", "Sunday")</f>
        <v>Saturday</v>
      </c>
      <c r="D1275" t="s">
        <v>10</v>
      </c>
      <c r="E1275" t="s">
        <v>19</v>
      </c>
      <c r="F1275" t="s">
        <v>4046</v>
      </c>
      <c r="G1275" t="s">
        <v>4047</v>
      </c>
      <c r="H1275" t="s">
        <v>6158</v>
      </c>
      <c r="I1275" t="s">
        <v>6155</v>
      </c>
      <c r="J1275" t="s">
        <v>574</v>
      </c>
      <c r="K1275" t="s">
        <v>6159</v>
      </c>
      <c r="L1275">
        <v>11</v>
      </c>
      <c r="M1275" t="s">
        <v>4048</v>
      </c>
    </row>
    <row r="1276" spans="1:13" x14ac:dyDescent="0.25">
      <c r="A1276" t="s">
        <v>4049</v>
      </c>
      <c r="B1276" s="1">
        <v>38214</v>
      </c>
      <c r="C1276" s="2" t="str">
        <f>CHOOSE(WEEKDAY(sharks_attacks_09082024[[#This Row],[Date]],2), "Monday", "Tuesday", "Wednesday", "Thursday", "Friday", "Saturday", "Sunday")</f>
        <v>Sunday</v>
      </c>
      <c r="D1276" t="s">
        <v>10</v>
      </c>
      <c r="E1276" t="s">
        <v>19</v>
      </c>
      <c r="F1276" t="s">
        <v>47</v>
      </c>
      <c r="G1276" t="s">
        <v>4050</v>
      </c>
      <c r="H1276" t="s">
        <v>6157</v>
      </c>
      <c r="I1276" t="s">
        <v>6154</v>
      </c>
      <c r="J1276" t="s">
        <v>12</v>
      </c>
      <c r="K1276" t="s">
        <v>6159</v>
      </c>
      <c r="L1276">
        <v>16</v>
      </c>
      <c r="M1276" t="s">
        <v>4051</v>
      </c>
    </row>
    <row r="1277" spans="1:13" x14ac:dyDescent="0.25">
      <c r="A1277" t="s">
        <v>4052</v>
      </c>
      <c r="B1277" s="1">
        <v>37852</v>
      </c>
      <c r="C1277" s="2" t="str">
        <f>CHOOSE(WEEKDAY(sharks_attacks_09082024[[#This Row],[Date]],2), "Monday", "Tuesday", "Wednesday", "Thursday", "Friday", "Saturday", "Sunday")</f>
        <v>Tuesday</v>
      </c>
      <c r="D1277" t="s">
        <v>10</v>
      </c>
      <c r="E1277" t="s">
        <v>19</v>
      </c>
      <c r="F1277" t="s">
        <v>4053</v>
      </c>
      <c r="G1277" t="s">
        <v>4054</v>
      </c>
      <c r="H1277" t="s">
        <v>6158</v>
      </c>
      <c r="I1277" t="s">
        <v>6154</v>
      </c>
      <c r="J1277" t="s">
        <v>4055</v>
      </c>
      <c r="K1277" t="s">
        <v>6159</v>
      </c>
      <c r="L1277">
        <v>8</v>
      </c>
      <c r="M1277" t="s">
        <v>4056</v>
      </c>
    </row>
    <row r="1278" spans="1:13" x14ac:dyDescent="0.25">
      <c r="A1278" t="s">
        <v>4057</v>
      </c>
      <c r="B1278" s="1">
        <v>37150</v>
      </c>
      <c r="C1278" s="2" t="str">
        <f>CHOOSE(WEEKDAY(sharks_attacks_09082024[[#This Row],[Date]],2), "Monday", "Tuesday", "Wednesday", "Thursday", "Friday", "Saturday", "Sunday")</f>
        <v>Sunday</v>
      </c>
      <c r="D1278" t="s">
        <v>14</v>
      </c>
      <c r="E1278" t="s">
        <v>19</v>
      </c>
      <c r="F1278" t="s">
        <v>4058</v>
      </c>
      <c r="G1278" t="s">
        <v>4059</v>
      </c>
      <c r="H1278" t="s">
        <v>6157</v>
      </c>
      <c r="I1278" t="s">
        <v>6154</v>
      </c>
      <c r="J1278" t="s">
        <v>4060</v>
      </c>
      <c r="K1278" t="s">
        <v>6159</v>
      </c>
      <c r="L1278">
        <v>13</v>
      </c>
      <c r="M1278" t="s">
        <v>4061</v>
      </c>
    </row>
    <row r="1279" spans="1:13" x14ac:dyDescent="0.25">
      <c r="A1279" t="s">
        <v>4062</v>
      </c>
      <c r="B1279" s="1">
        <v>37137</v>
      </c>
      <c r="C1279" s="2" t="str">
        <f>CHOOSE(WEEKDAY(sharks_attacks_09082024[[#This Row],[Date]],2), "Monday", "Tuesday", "Wednesday", "Thursday", "Friday", "Saturday", "Sunday")</f>
        <v>Monday</v>
      </c>
      <c r="D1279" t="s">
        <v>10</v>
      </c>
      <c r="E1279" t="s">
        <v>19</v>
      </c>
      <c r="F1279" t="s">
        <v>41</v>
      </c>
      <c r="G1279" t="s">
        <v>4063</v>
      </c>
      <c r="H1279" t="s">
        <v>6157</v>
      </c>
      <c r="I1279" t="s">
        <v>6154</v>
      </c>
      <c r="J1279" t="s">
        <v>12</v>
      </c>
      <c r="K1279" t="s">
        <v>6159</v>
      </c>
      <c r="L1279">
        <v>18</v>
      </c>
      <c r="M1279" t="s">
        <v>4064</v>
      </c>
    </row>
    <row r="1280" spans="1:13" x14ac:dyDescent="0.25">
      <c r="A1280" t="s">
        <v>4065</v>
      </c>
      <c r="B1280" s="1">
        <v>37135</v>
      </c>
      <c r="C1280" s="2" t="str">
        <f>CHOOSE(WEEKDAY(sharks_attacks_09082024[[#This Row],[Date]],2), "Monday", "Tuesday", "Wednesday", "Thursday", "Friday", "Saturday", "Sunday")</f>
        <v>Saturday</v>
      </c>
      <c r="D1280" t="s">
        <v>10</v>
      </c>
      <c r="E1280" t="s">
        <v>19</v>
      </c>
      <c r="F1280" t="s">
        <v>41</v>
      </c>
      <c r="G1280" t="s">
        <v>4066</v>
      </c>
      <c r="H1280" t="s">
        <v>6157</v>
      </c>
      <c r="I1280" t="s">
        <v>6156</v>
      </c>
      <c r="J1280" t="s">
        <v>46</v>
      </c>
      <c r="K1280" t="s">
        <v>6159</v>
      </c>
      <c r="L1280">
        <v>18</v>
      </c>
      <c r="M1280" t="s">
        <v>2138</v>
      </c>
    </row>
    <row r="1281" spans="1:13" x14ac:dyDescent="0.25">
      <c r="A1281" t="s">
        <v>4067</v>
      </c>
      <c r="B1281" s="1">
        <v>36768</v>
      </c>
      <c r="C1281" s="2" t="str">
        <f>CHOOSE(WEEKDAY(sharks_attacks_09082024[[#This Row],[Date]],2), "Monday", "Tuesday", "Wednesday", "Thursday", "Friday", "Saturday", "Sunday")</f>
        <v>Wednesday</v>
      </c>
      <c r="D1281" t="s">
        <v>10</v>
      </c>
      <c r="E1281" t="s">
        <v>19</v>
      </c>
      <c r="F1281" t="s">
        <v>3992</v>
      </c>
      <c r="G1281" t="s">
        <v>4068</v>
      </c>
      <c r="H1281" t="s">
        <v>6157</v>
      </c>
      <c r="I1281" t="s">
        <v>6154</v>
      </c>
      <c r="J1281" t="s">
        <v>12</v>
      </c>
      <c r="K1281" t="s">
        <v>6159</v>
      </c>
      <c r="L1281">
        <v>16</v>
      </c>
      <c r="M1281" t="s">
        <v>4069</v>
      </c>
    </row>
    <row r="1282" spans="1:13" x14ac:dyDescent="0.25">
      <c r="A1282" t="s">
        <v>4070</v>
      </c>
      <c r="B1282" s="1">
        <v>36120</v>
      </c>
      <c r="C1282" s="2" t="str">
        <f>CHOOSE(WEEKDAY(sharks_attacks_09082024[[#This Row],[Date]],2), "Monday", "Tuesday", "Wednesday", "Thursday", "Friday", "Saturday", "Sunday")</f>
        <v>Saturday</v>
      </c>
      <c r="D1282" t="s">
        <v>10</v>
      </c>
      <c r="E1282" t="s">
        <v>19</v>
      </c>
      <c r="F1282" t="s">
        <v>41</v>
      </c>
      <c r="G1282" t="s">
        <v>4071</v>
      </c>
      <c r="H1282" t="s">
        <v>6157</v>
      </c>
      <c r="I1282" t="s">
        <v>6156</v>
      </c>
      <c r="J1282" t="s">
        <v>12</v>
      </c>
      <c r="K1282" t="s">
        <v>6159</v>
      </c>
      <c r="L1282">
        <v>14</v>
      </c>
      <c r="M1282" t="s">
        <v>2107</v>
      </c>
    </row>
    <row r="1283" spans="1:13" x14ac:dyDescent="0.25">
      <c r="A1283" t="s">
        <v>4072</v>
      </c>
      <c r="B1283" s="1">
        <v>34677</v>
      </c>
      <c r="C1283" s="2" t="str">
        <f>CHOOSE(WEEKDAY(sharks_attacks_09082024[[#This Row],[Date]],2), "Monday", "Tuesday", "Wednesday", "Thursday", "Friday", "Saturday", "Sunday")</f>
        <v>Friday</v>
      </c>
      <c r="D1283" t="s">
        <v>10</v>
      </c>
      <c r="E1283" t="s">
        <v>19</v>
      </c>
      <c r="F1283" t="s">
        <v>4073</v>
      </c>
      <c r="G1283" t="s">
        <v>4074</v>
      </c>
      <c r="H1283" t="s">
        <v>6157</v>
      </c>
      <c r="I1283" t="s">
        <v>6154</v>
      </c>
      <c r="J1283" t="s">
        <v>4075</v>
      </c>
      <c r="K1283" t="s">
        <v>6159</v>
      </c>
      <c r="L1283">
        <v>8</v>
      </c>
      <c r="M1283" t="s">
        <v>4076</v>
      </c>
    </row>
    <row r="1284" spans="1:13" x14ac:dyDescent="0.25">
      <c r="A1284" t="s">
        <v>4077</v>
      </c>
      <c r="B1284" s="1">
        <v>33913</v>
      </c>
      <c r="C1284" s="2" t="str">
        <f>CHOOSE(WEEKDAY(sharks_attacks_09082024[[#This Row],[Date]],2), "Monday", "Tuesday", "Wednesday", "Thursday", "Friday", "Saturday", "Sunday")</f>
        <v>Thursday</v>
      </c>
      <c r="D1284" t="s">
        <v>10</v>
      </c>
      <c r="E1284" t="s">
        <v>19</v>
      </c>
      <c r="F1284" t="s">
        <v>121</v>
      </c>
      <c r="G1284" t="s">
        <v>4078</v>
      </c>
      <c r="H1284" t="s">
        <v>6157</v>
      </c>
      <c r="I1284" t="s">
        <v>6155</v>
      </c>
      <c r="J1284" t="s">
        <v>4079</v>
      </c>
      <c r="K1284" t="s">
        <v>6159</v>
      </c>
      <c r="L1284">
        <v>9</v>
      </c>
      <c r="M1284" t="s">
        <v>4080</v>
      </c>
    </row>
    <row r="1285" spans="1:13" x14ac:dyDescent="0.25">
      <c r="A1285" t="s">
        <v>4081</v>
      </c>
      <c r="B1285" s="1">
        <v>33568</v>
      </c>
      <c r="C1285" s="2" t="str">
        <f>CHOOSE(WEEKDAY(sharks_attacks_09082024[[#This Row],[Date]],2), "Monday", "Tuesday", "Wednesday", "Thursday", "Friday", "Saturday", "Sunday")</f>
        <v>Tuesday</v>
      </c>
      <c r="D1285" t="s">
        <v>10</v>
      </c>
      <c r="E1285" t="s">
        <v>19</v>
      </c>
      <c r="F1285" t="s">
        <v>94</v>
      </c>
      <c r="G1285" t="s">
        <v>4082</v>
      </c>
      <c r="H1285" t="s">
        <v>6158</v>
      </c>
      <c r="I1285" t="s">
        <v>6154</v>
      </c>
      <c r="J1285" t="s">
        <v>4083</v>
      </c>
      <c r="K1285" t="s">
        <v>6159</v>
      </c>
      <c r="L1285">
        <v>9</v>
      </c>
      <c r="M1285" t="s">
        <v>4084</v>
      </c>
    </row>
    <row r="1286" spans="1:13" x14ac:dyDescent="0.25">
      <c r="A1286" t="s">
        <v>4085</v>
      </c>
      <c r="B1286" s="1">
        <v>33561</v>
      </c>
      <c r="C1286" s="2" t="str">
        <f>CHOOSE(WEEKDAY(sharks_attacks_09082024[[#This Row],[Date]],2), "Monday", "Tuesday", "Wednesday", "Thursday", "Friday", "Saturday", "Sunday")</f>
        <v>Tuesday</v>
      </c>
      <c r="D1286" t="s">
        <v>10</v>
      </c>
      <c r="E1286" t="s">
        <v>19</v>
      </c>
      <c r="F1286" t="s">
        <v>4086</v>
      </c>
      <c r="G1286" t="s">
        <v>4087</v>
      </c>
      <c r="H1286" t="s">
        <v>6157</v>
      </c>
      <c r="I1286" t="s">
        <v>6153</v>
      </c>
      <c r="J1286" t="s">
        <v>4088</v>
      </c>
      <c r="K1286" t="s">
        <v>6159</v>
      </c>
      <c r="L1286">
        <v>16</v>
      </c>
      <c r="M1286" t="s">
        <v>4016</v>
      </c>
    </row>
    <row r="1287" spans="1:13" x14ac:dyDescent="0.25">
      <c r="A1287" t="s">
        <v>4089</v>
      </c>
      <c r="B1287" s="1">
        <v>32921</v>
      </c>
      <c r="C1287" s="2" t="str">
        <f>CHOOSE(WEEKDAY(sharks_attacks_09082024[[#This Row],[Date]],2), "Monday", "Tuesday", "Wednesday", "Thursday", "Friday", "Saturday", "Sunday")</f>
        <v>Saturday</v>
      </c>
      <c r="D1287" t="s">
        <v>10</v>
      </c>
      <c r="E1287" t="s">
        <v>19</v>
      </c>
      <c r="F1287" t="s">
        <v>874</v>
      </c>
      <c r="G1287" t="s">
        <v>4090</v>
      </c>
      <c r="H1287" t="s">
        <v>6157</v>
      </c>
      <c r="I1287" t="s">
        <v>6153</v>
      </c>
      <c r="J1287" t="s">
        <v>4091</v>
      </c>
      <c r="K1287" t="s">
        <v>6159</v>
      </c>
      <c r="L1287">
        <v>21</v>
      </c>
      <c r="M1287" t="s">
        <v>4092</v>
      </c>
    </row>
    <row r="1288" spans="1:13" x14ac:dyDescent="0.25">
      <c r="A1288" t="s">
        <v>4093</v>
      </c>
      <c r="B1288" s="1">
        <v>32795</v>
      </c>
      <c r="C1288" s="2" t="str">
        <f>CHOOSE(WEEKDAY(sharks_attacks_09082024[[#This Row],[Date]],2), "Monday", "Tuesday", "Wednesday", "Thursday", "Friday", "Saturday", "Sunday")</f>
        <v>Saturday</v>
      </c>
      <c r="D1288" t="s">
        <v>14</v>
      </c>
      <c r="E1288" t="s">
        <v>19</v>
      </c>
      <c r="F1288" t="s">
        <v>50</v>
      </c>
      <c r="G1288" t="s">
        <v>4094</v>
      </c>
      <c r="H1288" t="s">
        <v>6157</v>
      </c>
      <c r="I1288" t="s">
        <v>6153</v>
      </c>
      <c r="J1288" t="s">
        <v>4095</v>
      </c>
      <c r="K1288" t="s">
        <v>6159</v>
      </c>
      <c r="L1288">
        <v>16</v>
      </c>
      <c r="M1288" t="s">
        <v>4096</v>
      </c>
    </row>
    <row r="1289" spans="1:13" x14ac:dyDescent="0.25">
      <c r="A1289" t="s">
        <v>4097</v>
      </c>
      <c r="B1289" s="1">
        <v>32534</v>
      </c>
      <c r="C1289" s="2" t="str">
        <f>CHOOSE(WEEKDAY(sharks_attacks_09082024[[#This Row],[Date]],2), "Monday", "Tuesday", "Wednesday", "Thursday", "Friday", "Saturday", "Sunday")</f>
        <v>Thursday</v>
      </c>
      <c r="D1289" t="s">
        <v>14</v>
      </c>
      <c r="E1289" t="s">
        <v>19</v>
      </c>
      <c r="F1289" t="s">
        <v>156</v>
      </c>
      <c r="G1289" t="s">
        <v>4098</v>
      </c>
      <c r="H1289" t="s">
        <v>6157</v>
      </c>
      <c r="I1289" t="s">
        <v>6154</v>
      </c>
      <c r="J1289" t="s">
        <v>4099</v>
      </c>
      <c r="K1289" t="s">
        <v>6159</v>
      </c>
      <c r="L1289">
        <v>10</v>
      </c>
      <c r="M1289" t="s">
        <v>2190</v>
      </c>
    </row>
    <row r="1290" spans="1:13" x14ac:dyDescent="0.25">
      <c r="A1290" t="s">
        <v>4100</v>
      </c>
      <c r="B1290" s="1">
        <v>32534</v>
      </c>
      <c r="C1290" s="2" t="str">
        <f>CHOOSE(WEEKDAY(sharks_attacks_09082024[[#This Row],[Date]],2), "Monday", "Tuesday", "Wednesday", "Thursday", "Friday", "Saturday", "Sunday")</f>
        <v>Thursday</v>
      </c>
      <c r="D1290" t="s">
        <v>10</v>
      </c>
      <c r="E1290" t="s">
        <v>19</v>
      </c>
      <c r="F1290" t="s">
        <v>156</v>
      </c>
      <c r="G1290" t="s">
        <v>4101</v>
      </c>
      <c r="H1290" t="s">
        <v>6158</v>
      </c>
      <c r="I1290" t="s">
        <v>6154</v>
      </c>
      <c r="J1290" t="s">
        <v>4102</v>
      </c>
      <c r="K1290" t="s">
        <v>6159</v>
      </c>
      <c r="L1290">
        <v>10</v>
      </c>
      <c r="M1290" t="s">
        <v>2190</v>
      </c>
    </row>
    <row r="1291" spans="1:13" x14ac:dyDescent="0.25">
      <c r="A1291" t="s">
        <v>4103</v>
      </c>
      <c r="B1291" s="1">
        <v>32399</v>
      </c>
      <c r="C1291" s="2" t="str">
        <f>CHOOSE(WEEKDAY(sharks_attacks_09082024[[#This Row],[Date]],2), "Monday", "Tuesday", "Wednesday", "Thursday", "Friday", "Saturday", "Sunday")</f>
        <v>Tuesday</v>
      </c>
      <c r="D1291" t="s">
        <v>10</v>
      </c>
      <c r="E1291" t="s">
        <v>19</v>
      </c>
      <c r="F1291" t="s">
        <v>94</v>
      </c>
      <c r="G1291" t="s">
        <v>4104</v>
      </c>
      <c r="H1291" t="s">
        <v>6157</v>
      </c>
      <c r="I1291" t="s">
        <v>6154</v>
      </c>
      <c r="J1291" t="s">
        <v>4105</v>
      </c>
      <c r="K1291" t="s">
        <v>6159</v>
      </c>
      <c r="L1291">
        <v>15</v>
      </c>
      <c r="M1291" t="s">
        <v>3729</v>
      </c>
    </row>
    <row r="1292" spans="1:13" x14ac:dyDescent="0.25">
      <c r="A1292" t="s">
        <v>4106</v>
      </c>
      <c r="B1292" s="1">
        <v>31276</v>
      </c>
      <c r="C1292" s="2" t="str">
        <f>CHOOSE(WEEKDAY(sharks_attacks_09082024[[#This Row],[Date]],2), "Monday", "Tuesday", "Wednesday", "Thursday", "Friday", "Saturday", "Sunday")</f>
        <v>Saturday</v>
      </c>
      <c r="D1292" t="s">
        <v>14</v>
      </c>
      <c r="E1292" t="s">
        <v>19</v>
      </c>
      <c r="F1292" t="s">
        <v>50</v>
      </c>
      <c r="G1292" t="s">
        <v>4107</v>
      </c>
      <c r="H1292" t="s">
        <v>6157</v>
      </c>
      <c r="I1292" t="s">
        <v>6154</v>
      </c>
      <c r="J1292" t="s">
        <v>4108</v>
      </c>
      <c r="K1292" t="s">
        <v>6159</v>
      </c>
      <c r="L1292">
        <v>10</v>
      </c>
      <c r="M1292" t="s">
        <v>114</v>
      </c>
    </row>
    <row r="1293" spans="1:13" x14ac:dyDescent="0.25">
      <c r="A1293" t="s">
        <v>4109</v>
      </c>
      <c r="B1293" s="1">
        <v>30940</v>
      </c>
      <c r="C1293" s="2" t="str">
        <f>CHOOSE(WEEKDAY(sharks_attacks_09082024[[#This Row],[Date]],2), "Monday", "Tuesday", "Wednesday", "Thursday", "Friday", "Saturday", "Sunday")</f>
        <v>Saturday</v>
      </c>
      <c r="D1293" t="s">
        <v>10</v>
      </c>
      <c r="E1293" t="s">
        <v>19</v>
      </c>
      <c r="F1293" t="s">
        <v>558</v>
      </c>
      <c r="G1293" t="s">
        <v>4110</v>
      </c>
      <c r="H1293" t="s">
        <v>6157</v>
      </c>
      <c r="I1293" t="s">
        <v>6154</v>
      </c>
      <c r="J1293" t="s">
        <v>12</v>
      </c>
      <c r="K1293" t="s">
        <v>6159</v>
      </c>
      <c r="L1293">
        <v>8</v>
      </c>
      <c r="M1293" t="s">
        <v>4111</v>
      </c>
    </row>
    <row r="1294" spans="1:13" x14ac:dyDescent="0.25">
      <c r="A1294" t="s">
        <v>4112</v>
      </c>
      <c r="B1294" s="1">
        <v>23121</v>
      </c>
      <c r="C1294" s="2" t="str">
        <f>CHOOSE(WEEKDAY(sharks_attacks_09082024[[#This Row],[Date]],2), "Monday", "Tuesday", "Wednesday", "Thursday", "Friday", "Saturday", "Sunday")</f>
        <v>Saturday</v>
      </c>
      <c r="D1294" t="s">
        <v>10</v>
      </c>
      <c r="E1294" t="s">
        <v>19</v>
      </c>
      <c r="F1294" t="s">
        <v>41</v>
      </c>
      <c r="G1294" t="s">
        <v>4113</v>
      </c>
      <c r="H1294" t="s">
        <v>6157</v>
      </c>
      <c r="I1294" t="s">
        <v>6154</v>
      </c>
      <c r="J1294" t="s">
        <v>4114</v>
      </c>
      <c r="K1294" t="s">
        <v>6159</v>
      </c>
      <c r="L1294">
        <v>13</v>
      </c>
      <c r="M1294" t="s">
        <v>4115</v>
      </c>
    </row>
    <row r="1295" spans="1:13" x14ac:dyDescent="0.25">
      <c r="A1295" t="s">
        <v>4116</v>
      </c>
      <c r="B1295" s="1">
        <v>22877</v>
      </c>
      <c r="C1295" s="2" t="str">
        <f>CHOOSE(WEEKDAY(sharks_attacks_09082024[[#This Row],[Date]],2), "Monday", "Tuesday", "Wednesday", "Thursday", "Friday", "Saturday", "Sunday")</f>
        <v>Sunday</v>
      </c>
      <c r="D1295" t="s">
        <v>10</v>
      </c>
      <c r="E1295" t="s">
        <v>19</v>
      </c>
      <c r="F1295" t="s">
        <v>4117</v>
      </c>
      <c r="G1295" t="s">
        <v>4118</v>
      </c>
      <c r="H1295" t="s">
        <v>6157</v>
      </c>
      <c r="I1295" t="s">
        <v>6154</v>
      </c>
      <c r="J1295" t="s">
        <v>4119</v>
      </c>
      <c r="K1295" t="s">
        <v>6159</v>
      </c>
      <c r="L1295">
        <v>15</v>
      </c>
      <c r="M1295" t="s">
        <v>44</v>
      </c>
    </row>
    <row r="1296" spans="1:13" x14ac:dyDescent="0.25">
      <c r="A1296" t="s">
        <v>4120</v>
      </c>
      <c r="B1296" s="1">
        <v>21715</v>
      </c>
      <c r="C1296" s="2" t="str">
        <f>CHOOSE(WEEKDAY(sharks_attacks_09082024[[#This Row],[Date]],2), "Monday", "Tuesday", "Wednesday", "Thursday", "Friday", "Saturday", "Sunday")</f>
        <v>Sunday</v>
      </c>
      <c r="D1296" t="s">
        <v>10</v>
      </c>
      <c r="E1296" t="s">
        <v>19</v>
      </c>
      <c r="F1296" t="s">
        <v>2169</v>
      </c>
      <c r="G1296" t="s">
        <v>4121</v>
      </c>
      <c r="H1296" t="s">
        <v>6157</v>
      </c>
      <c r="I1296" t="s">
        <v>6154</v>
      </c>
      <c r="J1296" t="s">
        <v>82</v>
      </c>
      <c r="K1296" t="s">
        <v>6159</v>
      </c>
      <c r="L1296">
        <v>17</v>
      </c>
      <c r="M1296" t="s">
        <v>4122</v>
      </c>
    </row>
    <row r="1297" spans="1:13" x14ac:dyDescent="0.25">
      <c r="A1297" t="s">
        <v>4123</v>
      </c>
      <c r="B1297" s="1">
        <v>21677</v>
      </c>
      <c r="C1297" s="2" t="str">
        <f>CHOOSE(WEEKDAY(sharks_attacks_09082024[[#This Row],[Date]],2), "Monday", "Tuesday", "Wednesday", "Thursday", "Friday", "Saturday", "Sunday")</f>
        <v>Thursday</v>
      </c>
      <c r="D1297" t="s">
        <v>10</v>
      </c>
      <c r="E1297" t="s">
        <v>19</v>
      </c>
      <c r="F1297" t="s">
        <v>454</v>
      </c>
      <c r="G1297" t="s">
        <v>4124</v>
      </c>
      <c r="H1297" t="s">
        <v>6157</v>
      </c>
      <c r="I1297" t="s">
        <v>6155</v>
      </c>
      <c r="J1297" t="s">
        <v>4125</v>
      </c>
      <c r="K1297" t="s">
        <v>6159</v>
      </c>
      <c r="L1297">
        <v>17</v>
      </c>
      <c r="M1297" t="s">
        <v>4126</v>
      </c>
    </row>
    <row r="1298" spans="1:13" x14ac:dyDescent="0.25">
      <c r="A1298" t="s">
        <v>4127</v>
      </c>
      <c r="B1298" s="1">
        <v>21532</v>
      </c>
      <c r="C1298" s="2" t="str">
        <f>CHOOSE(WEEKDAY(sharks_attacks_09082024[[#This Row],[Date]],2), "Monday", "Tuesday", "Wednesday", "Thursday", "Friday", "Saturday", "Sunday")</f>
        <v>Saturday</v>
      </c>
      <c r="D1298" t="s">
        <v>10</v>
      </c>
      <c r="E1298" t="s">
        <v>19</v>
      </c>
      <c r="F1298" t="s">
        <v>4128</v>
      </c>
      <c r="G1298" t="s">
        <v>4129</v>
      </c>
      <c r="H1298" t="s">
        <v>6157</v>
      </c>
      <c r="I1298" t="s">
        <v>6155</v>
      </c>
      <c r="J1298" t="s">
        <v>48</v>
      </c>
      <c r="K1298" t="s">
        <v>6159</v>
      </c>
      <c r="L1298">
        <v>13</v>
      </c>
      <c r="M1298" t="s">
        <v>4130</v>
      </c>
    </row>
    <row r="1299" spans="1:13" x14ac:dyDescent="0.25">
      <c r="A1299" t="s">
        <v>4131</v>
      </c>
      <c r="B1299" s="1">
        <v>21016</v>
      </c>
      <c r="C1299" s="2" t="str">
        <f>CHOOSE(WEEKDAY(sharks_attacks_09082024[[#This Row],[Date]],2), "Monday", "Tuesday", "Wednesday", "Thursday", "Friday", "Saturday", "Sunday")</f>
        <v>Monday</v>
      </c>
      <c r="D1299" t="s">
        <v>10</v>
      </c>
      <c r="E1299" t="s">
        <v>19</v>
      </c>
      <c r="F1299" t="s">
        <v>41</v>
      </c>
      <c r="G1299" t="s">
        <v>4132</v>
      </c>
      <c r="H1299" t="s">
        <v>6157</v>
      </c>
      <c r="I1299" t="s">
        <v>6154</v>
      </c>
      <c r="J1299" t="s">
        <v>4133</v>
      </c>
      <c r="K1299" t="s">
        <v>6159</v>
      </c>
      <c r="L1299">
        <v>15</v>
      </c>
      <c r="M1299" t="s">
        <v>1827</v>
      </c>
    </row>
    <row r="1300" spans="1:13" x14ac:dyDescent="0.25">
      <c r="A1300" t="s">
        <v>4134</v>
      </c>
      <c r="B1300" s="1">
        <v>20938</v>
      </c>
      <c r="C1300" s="2" t="str">
        <f>CHOOSE(WEEKDAY(sharks_attacks_09082024[[#This Row],[Date]],2), "Monday", "Tuesday", "Wednesday", "Thursday", "Friday", "Saturday", "Sunday")</f>
        <v>Sunday</v>
      </c>
      <c r="D1300" t="s">
        <v>10</v>
      </c>
      <c r="E1300" t="s">
        <v>19</v>
      </c>
      <c r="F1300" t="s">
        <v>41</v>
      </c>
      <c r="G1300" t="s">
        <v>4135</v>
      </c>
      <c r="H1300" t="s">
        <v>6157</v>
      </c>
      <c r="I1300" t="s">
        <v>6154</v>
      </c>
      <c r="J1300" t="s">
        <v>4136</v>
      </c>
      <c r="K1300" t="s">
        <v>6159</v>
      </c>
      <c r="L1300">
        <v>13</v>
      </c>
      <c r="M1300" t="s">
        <v>1827</v>
      </c>
    </row>
    <row r="1301" spans="1:13" x14ac:dyDescent="0.25">
      <c r="A1301" t="s">
        <v>4137</v>
      </c>
      <c r="B1301" s="1">
        <v>19566</v>
      </c>
      <c r="C1301" s="2" t="str">
        <f>CHOOSE(WEEKDAY(sharks_attacks_09082024[[#This Row],[Date]],2), "Monday", "Tuesday", "Wednesday", "Thursday", "Friday", "Saturday", "Sunday")</f>
        <v>Sunday</v>
      </c>
      <c r="D1301" t="s">
        <v>10</v>
      </c>
      <c r="E1301" t="s">
        <v>19</v>
      </c>
      <c r="F1301" t="s">
        <v>39</v>
      </c>
      <c r="G1301" t="s">
        <v>4138</v>
      </c>
      <c r="H1301" t="s">
        <v>6157</v>
      </c>
      <c r="I1301" t="s">
        <v>6155</v>
      </c>
      <c r="J1301" t="s">
        <v>46</v>
      </c>
      <c r="K1301" t="s">
        <v>6159</v>
      </c>
      <c r="L1301">
        <v>9</v>
      </c>
      <c r="M1301" t="s">
        <v>4139</v>
      </c>
    </row>
    <row r="1302" spans="1:13" x14ac:dyDescent="0.25">
      <c r="A1302" t="s">
        <v>4140</v>
      </c>
      <c r="B1302" s="1">
        <v>19335</v>
      </c>
      <c r="C1302" s="2" t="str">
        <f>CHOOSE(WEEKDAY(sharks_attacks_09082024[[#This Row],[Date]],2), "Monday", "Tuesday", "Wednesday", "Thursday", "Friday", "Saturday", "Sunday")</f>
        <v>Sunday</v>
      </c>
      <c r="D1302" t="s">
        <v>10</v>
      </c>
      <c r="E1302" t="s">
        <v>19</v>
      </c>
      <c r="F1302" t="s">
        <v>4141</v>
      </c>
      <c r="G1302" t="s">
        <v>4142</v>
      </c>
      <c r="H1302" t="s">
        <v>6157</v>
      </c>
      <c r="I1302" t="s">
        <v>6155</v>
      </c>
      <c r="J1302" t="s">
        <v>4143</v>
      </c>
      <c r="K1302" t="s">
        <v>6159</v>
      </c>
      <c r="L1302">
        <v>14</v>
      </c>
      <c r="M1302" t="s">
        <v>4144</v>
      </c>
    </row>
    <row r="1303" spans="1:13" x14ac:dyDescent="0.25">
      <c r="A1303" t="s">
        <v>4145</v>
      </c>
      <c r="B1303" s="1">
        <v>41500</v>
      </c>
      <c r="C1303" s="2" t="str">
        <f>CHOOSE(WEEKDAY(sharks_attacks_09082024[[#This Row],[Date]],2), "Monday", "Tuesday", "Wednesday", "Thursday", "Friday", "Saturday", "Sunday")</f>
        <v>Wednesday</v>
      </c>
      <c r="D1303" t="s">
        <v>10</v>
      </c>
      <c r="E1303" t="s">
        <v>19</v>
      </c>
      <c r="F1303" t="s">
        <v>94</v>
      </c>
      <c r="G1303" t="s">
        <v>4146</v>
      </c>
      <c r="H1303" t="s">
        <v>6158</v>
      </c>
      <c r="I1303" t="s">
        <v>6154</v>
      </c>
      <c r="J1303" t="s">
        <v>12</v>
      </c>
      <c r="K1303" t="s">
        <v>6159</v>
      </c>
      <c r="L1303">
        <v>16</v>
      </c>
      <c r="M1303" t="s">
        <v>3395</v>
      </c>
    </row>
    <row r="1304" spans="1:13" x14ac:dyDescent="0.25">
      <c r="A1304" t="s">
        <v>4147</v>
      </c>
      <c r="B1304" s="1">
        <v>42845</v>
      </c>
      <c r="C1304" s="2" t="str">
        <f>CHOOSE(WEEKDAY(sharks_attacks_09082024[[#This Row],[Date]],2), "Monday", "Tuesday", "Wednesday", "Thursday", "Friday", "Saturday", "Sunday")</f>
        <v>Thursday</v>
      </c>
      <c r="D1304" t="s">
        <v>14</v>
      </c>
      <c r="E1304" t="s">
        <v>19</v>
      </c>
      <c r="F1304" t="s">
        <v>41</v>
      </c>
      <c r="G1304" t="s">
        <v>18</v>
      </c>
      <c r="H1304" t="s">
        <v>6157</v>
      </c>
      <c r="I1304" t="s">
        <v>6153</v>
      </c>
      <c r="J1304" t="s">
        <v>4148</v>
      </c>
      <c r="K1304" t="s">
        <v>6160</v>
      </c>
      <c r="L1304">
        <v>8</v>
      </c>
      <c r="M1304" t="s">
        <v>608</v>
      </c>
    </row>
    <row r="1305" spans="1:13" x14ac:dyDescent="0.25">
      <c r="A1305" t="s">
        <v>4149</v>
      </c>
      <c r="B1305" s="1">
        <v>42558</v>
      </c>
      <c r="C1305" s="2" t="str">
        <f>CHOOSE(WEEKDAY(sharks_attacks_09082024[[#This Row],[Date]],2), "Monday", "Tuesday", "Wednesday", "Thursday", "Friday", "Saturday", "Sunday")</f>
        <v>Thursday</v>
      </c>
      <c r="D1305" t="s">
        <v>16</v>
      </c>
      <c r="E1305" t="s">
        <v>19</v>
      </c>
      <c r="F1305" t="s">
        <v>40</v>
      </c>
      <c r="G1305" t="s">
        <v>4150</v>
      </c>
      <c r="H1305" t="s">
        <v>6157</v>
      </c>
      <c r="I1305" t="s">
        <v>6154</v>
      </c>
      <c r="J1305" t="s">
        <v>4151</v>
      </c>
      <c r="K1305" t="s">
        <v>6160</v>
      </c>
      <c r="L1305">
        <v>10</v>
      </c>
      <c r="M1305" t="s">
        <v>4152</v>
      </c>
    </row>
    <row r="1306" spans="1:13" x14ac:dyDescent="0.25">
      <c r="A1306" t="s">
        <v>4153</v>
      </c>
      <c r="B1306" s="1">
        <v>42505</v>
      </c>
      <c r="C1306" s="2" t="str">
        <f>CHOOSE(WEEKDAY(sharks_attacks_09082024[[#This Row],[Date]],2), "Monday", "Tuesday", "Wednesday", "Thursday", "Friday", "Saturday", "Sunday")</f>
        <v>Sunday</v>
      </c>
      <c r="D1306" t="s">
        <v>16</v>
      </c>
      <c r="E1306" t="s">
        <v>19</v>
      </c>
      <c r="F1306" t="s">
        <v>3990</v>
      </c>
      <c r="G1306" t="s">
        <v>15</v>
      </c>
      <c r="H1306" t="s">
        <v>6158</v>
      </c>
      <c r="I1306" t="s">
        <v>6154</v>
      </c>
      <c r="J1306" t="s">
        <v>4154</v>
      </c>
      <c r="K1306" t="s">
        <v>6160</v>
      </c>
      <c r="L1306">
        <v>13</v>
      </c>
      <c r="M1306" t="s">
        <v>4155</v>
      </c>
    </row>
    <row r="1307" spans="1:13" x14ac:dyDescent="0.25">
      <c r="A1307" t="s">
        <v>4156</v>
      </c>
      <c r="B1307" s="1">
        <v>42290</v>
      </c>
      <c r="C1307" s="2" t="str">
        <f>CHOOSE(WEEKDAY(sharks_attacks_09082024[[#This Row],[Date]],2), "Monday", "Tuesday", "Wednesday", "Thursday", "Friday", "Saturday", "Sunday")</f>
        <v>Tuesday</v>
      </c>
      <c r="D1307" t="s">
        <v>17</v>
      </c>
      <c r="E1307" t="s">
        <v>19</v>
      </c>
      <c r="F1307" t="s">
        <v>54</v>
      </c>
      <c r="G1307" t="s">
        <v>4157</v>
      </c>
      <c r="H1307" t="s">
        <v>6157</v>
      </c>
      <c r="I1307" t="s">
        <v>6153</v>
      </c>
      <c r="J1307" t="s">
        <v>4158</v>
      </c>
      <c r="K1307" t="s">
        <v>6160</v>
      </c>
      <c r="L1307">
        <v>11</v>
      </c>
      <c r="M1307" t="s">
        <v>4159</v>
      </c>
    </row>
    <row r="1308" spans="1:13" x14ac:dyDescent="0.25">
      <c r="A1308" t="s">
        <v>4160</v>
      </c>
      <c r="B1308" s="1">
        <v>42252</v>
      </c>
      <c r="C1308" s="2" t="str">
        <f>CHOOSE(WEEKDAY(sharks_attacks_09082024[[#This Row],[Date]],2), "Monday", "Tuesday", "Wednesday", "Thursday", "Friday", "Saturday", "Sunday")</f>
        <v>Saturday</v>
      </c>
      <c r="D1308" t="s">
        <v>16</v>
      </c>
      <c r="E1308" t="s">
        <v>19</v>
      </c>
      <c r="F1308" t="s">
        <v>54</v>
      </c>
      <c r="G1308" t="s">
        <v>4161</v>
      </c>
      <c r="H1308" t="s">
        <v>6157</v>
      </c>
      <c r="I1308" t="s">
        <v>6154</v>
      </c>
      <c r="J1308" t="s">
        <v>4162</v>
      </c>
      <c r="K1308" t="s">
        <v>6160</v>
      </c>
      <c r="L1308">
        <v>14</v>
      </c>
      <c r="M1308" t="s">
        <v>4163</v>
      </c>
    </row>
    <row r="1309" spans="1:13" x14ac:dyDescent="0.25">
      <c r="A1309" t="s">
        <v>4164</v>
      </c>
      <c r="B1309" s="1">
        <v>42238</v>
      </c>
      <c r="C1309" s="2" t="str">
        <f>CHOOSE(WEEKDAY(sharks_attacks_09082024[[#This Row],[Date]],2), "Monday", "Tuesday", "Wednesday", "Thursday", "Friday", "Saturday", "Sunday")</f>
        <v>Saturday</v>
      </c>
      <c r="D1309" t="s">
        <v>14</v>
      </c>
      <c r="E1309" t="s">
        <v>19</v>
      </c>
      <c r="F1309" t="s">
        <v>11</v>
      </c>
      <c r="G1309" t="s">
        <v>4165</v>
      </c>
      <c r="H1309" t="s">
        <v>6157</v>
      </c>
      <c r="I1309" t="s">
        <v>6153</v>
      </c>
      <c r="J1309" t="s">
        <v>4166</v>
      </c>
      <c r="K1309" t="s">
        <v>6160</v>
      </c>
      <c r="L1309">
        <v>19</v>
      </c>
      <c r="M1309" t="s">
        <v>608</v>
      </c>
    </row>
    <row r="1310" spans="1:13" x14ac:dyDescent="0.25">
      <c r="A1310" t="s">
        <v>4167</v>
      </c>
      <c r="B1310" s="1">
        <v>42226</v>
      </c>
      <c r="C1310" s="2" t="str">
        <f>CHOOSE(WEEKDAY(sharks_attacks_09082024[[#This Row],[Date]],2), "Monday", "Tuesday", "Wednesday", "Thursday", "Friday", "Saturday", "Sunday")</f>
        <v>Monday</v>
      </c>
      <c r="D1310" t="s">
        <v>16</v>
      </c>
      <c r="E1310" t="s">
        <v>19</v>
      </c>
      <c r="F1310" t="s">
        <v>39</v>
      </c>
      <c r="G1310" t="s">
        <v>4168</v>
      </c>
      <c r="H1310" t="s">
        <v>6157</v>
      </c>
      <c r="I1310" t="s">
        <v>6154</v>
      </c>
      <c r="J1310" t="s">
        <v>4169</v>
      </c>
      <c r="K1310" t="s">
        <v>6160</v>
      </c>
      <c r="L1310">
        <v>8</v>
      </c>
      <c r="M1310" t="s">
        <v>4170</v>
      </c>
    </row>
    <row r="1311" spans="1:13" x14ac:dyDescent="0.25">
      <c r="A1311" t="s">
        <v>4171</v>
      </c>
      <c r="B1311" s="1">
        <v>42211</v>
      </c>
      <c r="C1311" s="2" t="str">
        <f>CHOOSE(WEEKDAY(sharks_attacks_09082024[[#This Row],[Date]],2), "Monday", "Tuesday", "Wednesday", "Thursday", "Friday", "Saturday", "Sunday")</f>
        <v>Sunday</v>
      </c>
      <c r="D1311" t="s">
        <v>14</v>
      </c>
      <c r="E1311" t="s">
        <v>19</v>
      </c>
      <c r="F1311" t="s">
        <v>247</v>
      </c>
      <c r="G1311" t="s">
        <v>15</v>
      </c>
      <c r="H1311" t="s">
        <v>6158</v>
      </c>
      <c r="I1311" t="s">
        <v>6154</v>
      </c>
      <c r="J1311" t="s">
        <v>4172</v>
      </c>
      <c r="K1311" t="s">
        <v>6160</v>
      </c>
      <c r="L1311">
        <v>10</v>
      </c>
      <c r="M1311" t="s">
        <v>4173</v>
      </c>
    </row>
    <row r="1312" spans="1:13" x14ac:dyDescent="0.25">
      <c r="A1312" t="s">
        <v>4174</v>
      </c>
      <c r="B1312" s="1">
        <v>42181</v>
      </c>
      <c r="C1312" s="2" t="str">
        <f>CHOOSE(WEEKDAY(sharks_attacks_09082024[[#This Row],[Date]],2), "Monday", "Tuesday", "Wednesday", "Thursday", "Friday", "Saturday", "Sunday")</f>
        <v>Friday</v>
      </c>
      <c r="D1312" t="s">
        <v>14</v>
      </c>
      <c r="E1312" t="s">
        <v>19</v>
      </c>
      <c r="F1312" t="s">
        <v>41</v>
      </c>
      <c r="G1312" t="s">
        <v>15</v>
      </c>
      <c r="H1312" t="s">
        <v>6158</v>
      </c>
      <c r="I1312" t="s">
        <v>6153</v>
      </c>
      <c r="J1312" t="s">
        <v>4175</v>
      </c>
      <c r="K1312" t="s">
        <v>6160</v>
      </c>
      <c r="L1312">
        <v>19</v>
      </c>
      <c r="M1312" t="s">
        <v>608</v>
      </c>
    </row>
    <row r="1313" spans="1:13" x14ac:dyDescent="0.25">
      <c r="A1313" t="s">
        <v>4176</v>
      </c>
      <c r="B1313" s="1">
        <v>42031</v>
      </c>
      <c r="C1313" s="2" t="str">
        <f>CHOOSE(WEEKDAY(sharks_attacks_09082024[[#This Row],[Date]],2), "Monday", "Tuesday", "Wednesday", "Thursday", "Friday", "Saturday", "Sunday")</f>
        <v>Tuesday</v>
      </c>
      <c r="D1313" t="s">
        <v>16</v>
      </c>
      <c r="E1313" t="s">
        <v>19</v>
      </c>
      <c r="F1313" t="s">
        <v>117</v>
      </c>
      <c r="G1313" t="s">
        <v>4177</v>
      </c>
      <c r="H1313" t="s">
        <v>6157</v>
      </c>
      <c r="I1313" t="s">
        <v>6154</v>
      </c>
      <c r="J1313" t="s">
        <v>2390</v>
      </c>
      <c r="K1313" t="s">
        <v>6160</v>
      </c>
      <c r="L1313">
        <v>3</v>
      </c>
      <c r="M1313" t="s">
        <v>2650</v>
      </c>
    </row>
    <row r="1314" spans="1:13" x14ac:dyDescent="0.25">
      <c r="A1314" t="s">
        <v>4178</v>
      </c>
      <c r="B1314" s="1">
        <v>41915</v>
      </c>
      <c r="C1314" s="2" t="str">
        <f>CHOOSE(WEEKDAY(sharks_attacks_09082024[[#This Row],[Date]],2), "Monday", "Tuesday", "Wednesday", "Thursday", "Friday", "Saturday", "Sunday")</f>
        <v>Friday</v>
      </c>
      <c r="D1314" t="s">
        <v>17</v>
      </c>
      <c r="E1314" t="s">
        <v>19</v>
      </c>
      <c r="F1314" t="s">
        <v>156</v>
      </c>
      <c r="G1314" t="s">
        <v>4179</v>
      </c>
      <c r="H1314" t="s">
        <v>6157</v>
      </c>
      <c r="I1314" t="s">
        <v>6153</v>
      </c>
      <c r="J1314" t="s">
        <v>4180</v>
      </c>
      <c r="K1314" t="s">
        <v>6160</v>
      </c>
      <c r="L1314">
        <v>11</v>
      </c>
      <c r="M1314" t="s">
        <v>1827</v>
      </c>
    </row>
    <row r="1315" spans="1:13" x14ac:dyDescent="0.25">
      <c r="A1315" t="s">
        <v>4181</v>
      </c>
      <c r="B1315" s="1">
        <v>41915</v>
      </c>
      <c r="C1315" s="2" t="str">
        <f>CHOOSE(WEEKDAY(sharks_attacks_09082024[[#This Row],[Date]],2), "Monday", "Tuesday", "Wednesday", "Thursday", "Friday", "Saturday", "Sunday")</f>
        <v>Friday</v>
      </c>
      <c r="D1315" t="s">
        <v>17</v>
      </c>
      <c r="E1315" t="s">
        <v>19</v>
      </c>
      <c r="F1315" t="s">
        <v>156</v>
      </c>
      <c r="G1315" t="s">
        <v>4182</v>
      </c>
      <c r="H1315" t="s">
        <v>6157</v>
      </c>
      <c r="I1315" t="s">
        <v>6153</v>
      </c>
      <c r="J1315" t="s">
        <v>4180</v>
      </c>
      <c r="K1315" t="s">
        <v>6160</v>
      </c>
      <c r="L1315">
        <v>14</v>
      </c>
      <c r="M1315" t="s">
        <v>4183</v>
      </c>
    </row>
    <row r="1316" spans="1:13" x14ac:dyDescent="0.25">
      <c r="A1316" t="s">
        <v>4184</v>
      </c>
      <c r="B1316" s="1">
        <v>41884</v>
      </c>
      <c r="C1316" s="2" t="str">
        <f>CHOOSE(WEEKDAY(sharks_attacks_09082024[[#This Row],[Date]],2), "Monday", "Tuesday", "Wednesday", "Thursday", "Friday", "Saturday", "Sunday")</f>
        <v>Tuesday</v>
      </c>
      <c r="D1316" t="s">
        <v>16</v>
      </c>
      <c r="E1316" t="s">
        <v>19</v>
      </c>
      <c r="F1316" t="s">
        <v>40</v>
      </c>
      <c r="G1316" t="s">
        <v>18</v>
      </c>
      <c r="H1316" t="s">
        <v>6157</v>
      </c>
      <c r="I1316" t="s">
        <v>6154</v>
      </c>
      <c r="J1316" t="s">
        <v>4185</v>
      </c>
      <c r="K1316" t="s">
        <v>6160</v>
      </c>
      <c r="L1316">
        <v>20</v>
      </c>
      <c r="M1316" t="s">
        <v>4186</v>
      </c>
    </row>
    <row r="1317" spans="1:13" x14ac:dyDescent="0.25">
      <c r="A1317" t="s">
        <v>4187</v>
      </c>
      <c r="B1317" s="1">
        <v>41825</v>
      </c>
      <c r="C1317" s="2" t="str">
        <f>CHOOSE(WEEKDAY(sharks_attacks_09082024[[#This Row],[Date]],2), "Monday", "Tuesday", "Wednesday", "Thursday", "Friday", "Saturday", "Sunday")</f>
        <v>Saturday</v>
      </c>
      <c r="D1317" t="s">
        <v>16</v>
      </c>
      <c r="E1317" t="s">
        <v>19</v>
      </c>
      <c r="F1317" t="s">
        <v>41</v>
      </c>
      <c r="G1317" t="s">
        <v>4188</v>
      </c>
      <c r="H1317" t="s">
        <v>6157</v>
      </c>
      <c r="I1317" t="s">
        <v>6153</v>
      </c>
      <c r="J1317" t="s">
        <v>4189</v>
      </c>
      <c r="K1317" t="s">
        <v>6160</v>
      </c>
      <c r="L1317">
        <v>9</v>
      </c>
      <c r="M1317" t="s">
        <v>4190</v>
      </c>
    </row>
    <row r="1318" spans="1:13" x14ac:dyDescent="0.25">
      <c r="A1318" t="s">
        <v>4191</v>
      </c>
      <c r="B1318" s="1">
        <v>41198</v>
      </c>
      <c r="C1318" s="2" t="str">
        <f>CHOOSE(WEEKDAY(sharks_attacks_09082024[[#This Row],[Date]],2), "Monday", "Tuesday", "Wednesday", "Thursday", "Friday", "Saturday", "Sunday")</f>
        <v>Tuesday</v>
      </c>
      <c r="D1318" t="s">
        <v>14</v>
      </c>
      <c r="E1318" t="s">
        <v>19</v>
      </c>
      <c r="F1318" t="s">
        <v>11</v>
      </c>
      <c r="G1318" t="s">
        <v>18</v>
      </c>
      <c r="H1318" t="s">
        <v>6157</v>
      </c>
      <c r="I1318" t="s">
        <v>6153</v>
      </c>
      <c r="J1318" t="s">
        <v>4192</v>
      </c>
      <c r="K1318" t="s">
        <v>6160</v>
      </c>
      <c r="L1318">
        <v>17</v>
      </c>
      <c r="M1318" t="s">
        <v>608</v>
      </c>
    </row>
    <row r="1319" spans="1:13" x14ac:dyDescent="0.25">
      <c r="A1319" t="s">
        <v>4195</v>
      </c>
      <c r="B1319" s="1">
        <v>41114</v>
      </c>
      <c r="C1319" s="2" t="str">
        <f>CHOOSE(WEEKDAY(sharks_attacks_09082024[[#This Row],[Date]],2), "Monday", "Tuesday", "Wednesday", "Thursday", "Friday", "Saturday", "Sunday")</f>
        <v>Tuesday</v>
      </c>
      <c r="D1319" t="s">
        <v>14</v>
      </c>
      <c r="E1319" t="s">
        <v>19</v>
      </c>
      <c r="F1319" t="s">
        <v>11</v>
      </c>
      <c r="G1319" t="s">
        <v>18</v>
      </c>
      <c r="H1319" t="s">
        <v>6157</v>
      </c>
      <c r="I1319" t="s">
        <v>6155</v>
      </c>
      <c r="J1319" t="s">
        <v>3997</v>
      </c>
      <c r="K1319" t="s">
        <v>6160</v>
      </c>
      <c r="L1319">
        <v>11</v>
      </c>
      <c r="M1319" t="s">
        <v>608</v>
      </c>
    </row>
    <row r="1320" spans="1:13" x14ac:dyDescent="0.25">
      <c r="A1320" t="s">
        <v>4196</v>
      </c>
      <c r="B1320" s="1">
        <v>41075</v>
      </c>
      <c r="C1320" s="2" t="str">
        <f>CHOOSE(WEEKDAY(sharks_attacks_09082024[[#This Row],[Date]],2), "Monday", "Tuesday", "Wednesday", "Thursday", "Friday", "Saturday", "Sunday")</f>
        <v>Friday</v>
      </c>
      <c r="D1320" t="s">
        <v>16</v>
      </c>
      <c r="E1320" t="s">
        <v>19</v>
      </c>
      <c r="F1320" t="s">
        <v>40</v>
      </c>
      <c r="G1320" t="s">
        <v>18</v>
      </c>
      <c r="H1320" t="s">
        <v>6157</v>
      </c>
      <c r="I1320" t="s">
        <v>6154</v>
      </c>
      <c r="J1320" t="s">
        <v>4197</v>
      </c>
      <c r="K1320" t="s">
        <v>6160</v>
      </c>
      <c r="L1320">
        <v>14</v>
      </c>
      <c r="M1320" t="s">
        <v>3560</v>
      </c>
    </row>
    <row r="1321" spans="1:13" x14ac:dyDescent="0.25">
      <c r="A1321" t="s">
        <v>4198</v>
      </c>
      <c r="B1321" s="1">
        <v>40965</v>
      </c>
      <c r="C1321" s="2" t="str">
        <f>CHOOSE(WEEKDAY(sharks_attacks_09082024[[#This Row],[Date]],2), "Monday", "Tuesday", "Wednesday", "Thursday", "Friday", "Saturday", "Sunday")</f>
        <v>Sunday</v>
      </c>
      <c r="D1321" t="s">
        <v>16</v>
      </c>
      <c r="E1321" t="s">
        <v>19</v>
      </c>
      <c r="F1321" t="s">
        <v>109</v>
      </c>
      <c r="G1321" t="s">
        <v>4199</v>
      </c>
      <c r="H1321" t="s">
        <v>6157</v>
      </c>
      <c r="I1321" t="s">
        <v>6153</v>
      </c>
      <c r="J1321" t="s">
        <v>4200</v>
      </c>
      <c r="K1321" t="s">
        <v>6160</v>
      </c>
      <c r="L1321">
        <v>14</v>
      </c>
      <c r="M1321" t="s">
        <v>4015</v>
      </c>
    </row>
    <row r="1322" spans="1:13" x14ac:dyDescent="0.25">
      <c r="A1322" t="s">
        <v>4201</v>
      </c>
      <c r="B1322" s="1">
        <v>40772</v>
      </c>
      <c r="C1322" s="2" t="str">
        <f>CHOOSE(WEEKDAY(sharks_attacks_09082024[[#This Row],[Date]],2), "Monday", "Tuesday", "Wednesday", "Thursday", "Friday", "Saturday", "Sunday")</f>
        <v>Wednesday</v>
      </c>
      <c r="D1322" t="s">
        <v>14</v>
      </c>
      <c r="E1322" t="s">
        <v>19</v>
      </c>
      <c r="F1322" t="s">
        <v>11</v>
      </c>
      <c r="G1322" t="s">
        <v>11</v>
      </c>
      <c r="H1322" t="s">
        <v>6157</v>
      </c>
      <c r="I1322" t="s">
        <v>6155</v>
      </c>
      <c r="J1322" t="s">
        <v>4202</v>
      </c>
      <c r="K1322" t="s">
        <v>6160</v>
      </c>
      <c r="L1322">
        <v>16</v>
      </c>
      <c r="M1322" t="s">
        <v>608</v>
      </c>
    </row>
    <row r="1323" spans="1:13" x14ac:dyDescent="0.25">
      <c r="A1323" t="s">
        <v>4203</v>
      </c>
      <c r="B1323" s="1">
        <v>40395</v>
      </c>
      <c r="C1323" s="2" t="str">
        <f>CHOOSE(WEEKDAY(sharks_attacks_09082024[[#This Row],[Date]],2), "Monday", "Tuesday", "Wednesday", "Thursday", "Friday", "Saturday", "Sunday")</f>
        <v>Thursday</v>
      </c>
      <c r="D1323" t="s">
        <v>14</v>
      </c>
      <c r="E1323" t="s">
        <v>19</v>
      </c>
      <c r="F1323" t="s">
        <v>41</v>
      </c>
      <c r="G1323" t="s">
        <v>4204</v>
      </c>
      <c r="H1323" t="s">
        <v>6158</v>
      </c>
      <c r="I1323" t="s">
        <v>6153</v>
      </c>
      <c r="J1323" t="s">
        <v>4205</v>
      </c>
      <c r="K1323" t="s">
        <v>6160</v>
      </c>
      <c r="L1323">
        <v>19</v>
      </c>
      <c r="M1323" t="s">
        <v>608</v>
      </c>
    </row>
    <row r="1324" spans="1:13" x14ac:dyDescent="0.25">
      <c r="A1324" t="s">
        <v>4206</v>
      </c>
      <c r="B1324" s="1">
        <v>40362</v>
      </c>
      <c r="C1324" s="2" t="str">
        <f>CHOOSE(WEEKDAY(sharks_attacks_09082024[[#This Row],[Date]],2), "Monday", "Tuesday", "Wednesday", "Thursday", "Friday", "Saturday", "Sunday")</f>
        <v>Saturday</v>
      </c>
      <c r="D1324" t="s">
        <v>16</v>
      </c>
      <c r="E1324" t="s">
        <v>19</v>
      </c>
      <c r="F1324" t="s">
        <v>40</v>
      </c>
      <c r="G1324" t="s">
        <v>4207</v>
      </c>
      <c r="H1324" t="s">
        <v>6157</v>
      </c>
      <c r="I1324" t="s">
        <v>6154</v>
      </c>
      <c r="J1324" t="s">
        <v>4208</v>
      </c>
      <c r="K1324" t="s">
        <v>6160</v>
      </c>
      <c r="L1324">
        <v>12</v>
      </c>
      <c r="M1324" t="s">
        <v>4209</v>
      </c>
    </row>
    <row r="1325" spans="1:13" x14ac:dyDescent="0.25">
      <c r="A1325" t="s">
        <v>4210</v>
      </c>
      <c r="B1325" s="1">
        <v>40328</v>
      </c>
      <c r="C1325" s="2" t="str">
        <f>CHOOSE(WEEKDAY(sharks_attacks_09082024[[#This Row],[Date]],2), "Monday", "Tuesday", "Wednesday", "Thursday", "Friday", "Saturday", "Sunday")</f>
        <v>Sunday</v>
      </c>
      <c r="D1325" t="s">
        <v>16</v>
      </c>
      <c r="E1325" t="s">
        <v>19</v>
      </c>
      <c r="F1325" t="s">
        <v>40</v>
      </c>
      <c r="G1325" t="s">
        <v>4211</v>
      </c>
      <c r="H1325" t="s">
        <v>6157</v>
      </c>
      <c r="I1325" t="s">
        <v>6154</v>
      </c>
      <c r="J1325" t="s">
        <v>4212</v>
      </c>
      <c r="K1325" t="s">
        <v>6160</v>
      </c>
      <c r="L1325">
        <v>8</v>
      </c>
      <c r="M1325" t="s">
        <v>4021</v>
      </c>
    </row>
    <row r="1326" spans="1:13" x14ac:dyDescent="0.25">
      <c r="A1326" t="s">
        <v>4213</v>
      </c>
      <c r="B1326" s="1">
        <v>40215</v>
      </c>
      <c r="C1326" s="2" t="str">
        <f>CHOOSE(WEEKDAY(sharks_attacks_09082024[[#This Row],[Date]],2), "Monday", "Tuesday", "Wednesday", "Thursday", "Friday", "Saturday", "Sunday")</f>
        <v>Saturday</v>
      </c>
      <c r="D1326" t="s">
        <v>16</v>
      </c>
      <c r="E1326" t="s">
        <v>19</v>
      </c>
      <c r="F1326" t="s">
        <v>4214</v>
      </c>
      <c r="G1326" t="s">
        <v>18</v>
      </c>
      <c r="H1326" t="s">
        <v>6157</v>
      </c>
      <c r="I1326" t="s">
        <v>6153</v>
      </c>
      <c r="J1326" t="s">
        <v>4215</v>
      </c>
      <c r="K1326" t="s">
        <v>6160</v>
      </c>
      <c r="L1326">
        <v>15</v>
      </c>
      <c r="M1326" t="s">
        <v>4216</v>
      </c>
    </row>
    <row r="1327" spans="1:13" x14ac:dyDescent="0.25">
      <c r="A1327" t="s">
        <v>4217</v>
      </c>
      <c r="B1327" s="1">
        <v>40152</v>
      </c>
      <c r="C1327" s="2" t="str">
        <f>CHOOSE(WEEKDAY(sharks_attacks_09082024[[#This Row],[Date]],2), "Monday", "Tuesday", "Wednesday", "Thursday", "Friday", "Saturday", "Sunday")</f>
        <v>Saturday</v>
      </c>
      <c r="D1327" t="s">
        <v>16</v>
      </c>
      <c r="E1327" t="s">
        <v>19</v>
      </c>
      <c r="F1327" t="s">
        <v>47</v>
      </c>
      <c r="G1327" t="s">
        <v>4218</v>
      </c>
      <c r="H1327" t="s">
        <v>6157</v>
      </c>
      <c r="I1327" t="s">
        <v>6154</v>
      </c>
      <c r="J1327" t="s">
        <v>4219</v>
      </c>
      <c r="K1327" t="s">
        <v>6160</v>
      </c>
      <c r="L1327">
        <v>13</v>
      </c>
      <c r="M1327" t="s">
        <v>4220</v>
      </c>
    </row>
    <row r="1328" spans="1:13" x14ac:dyDescent="0.25">
      <c r="A1328" t="s">
        <v>4221</v>
      </c>
      <c r="B1328" s="1">
        <v>39980</v>
      </c>
      <c r="C1328" s="2" t="str">
        <f>CHOOSE(WEEKDAY(sharks_attacks_09082024[[#This Row],[Date]],2), "Monday", "Tuesday", "Wednesday", "Thursday", "Friday", "Saturday", "Sunday")</f>
        <v>Tuesday</v>
      </c>
      <c r="D1328" t="s">
        <v>14</v>
      </c>
      <c r="E1328" t="s">
        <v>19</v>
      </c>
      <c r="F1328" t="s">
        <v>4222</v>
      </c>
      <c r="G1328" t="s">
        <v>4223</v>
      </c>
      <c r="H1328" t="s">
        <v>6157</v>
      </c>
      <c r="I1328" t="s">
        <v>6155</v>
      </c>
      <c r="J1328" t="s">
        <v>1975</v>
      </c>
      <c r="K1328" t="s">
        <v>6160</v>
      </c>
      <c r="L1328">
        <v>17</v>
      </c>
      <c r="M1328" t="s">
        <v>4224</v>
      </c>
    </row>
    <row r="1329" spans="1:13" x14ac:dyDescent="0.25">
      <c r="A1329" t="s">
        <v>4225</v>
      </c>
      <c r="B1329" s="1">
        <v>39958</v>
      </c>
      <c r="C1329" s="2" t="str">
        <f>CHOOSE(WEEKDAY(sharks_attacks_09082024[[#This Row],[Date]],2), "Monday", "Tuesday", "Wednesday", "Thursday", "Friday", "Saturday", "Sunday")</f>
        <v>Monday</v>
      </c>
      <c r="D1329" t="s">
        <v>16</v>
      </c>
      <c r="E1329" t="s">
        <v>19</v>
      </c>
      <c r="F1329" t="s">
        <v>41</v>
      </c>
      <c r="G1329" t="s">
        <v>4226</v>
      </c>
      <c r="H1329" t="s">
        <v>6157</v>
      </c>
      <c r="I1329" t="s">
        <v>6153</v>
      </c>
      <c r="J1329" t="s">
        <v>90</v>
      </c>
      <c r="K1329" t="s">
        <v>6160</v>
      </c>
      <c r="L1329">
        <v>20</v>
      </c>
      <c r="M1329" t="s">
        <v>4227</v>
      </c>
    </row>
    <row r="1330" spans="1:13" x14ac:dyDescent="0.25">
      <c r="A1330" t="s">
        <v>4228</v>
      </c>
      <c r="B1330" s="1">
        <v>39314</v>
      </c>
      <c r="C1330" s="2" t="str">
        <f>CHOOSE(WEEKDAY(sharks_attacks_09082024[[#This Row],[Date]],2), "Monday", "Tuesday", "Wednesday", "Thursday", "Friday", "Saturday", "Sunday")</f>
        <v>Monday</v>
      </c>
      <c r="D1330" t="s">
        <v>16</v>
      </c>
      <c r="E1330" t="s">
        <v>19</v>
      </c>
      <c r="F1330" t="s">
        <v>40</v>
      </c>
      <c r="G1330" t="s">
        <v>18</v>
      </c>
      <c r="H1330" t="s">
        <v>6157</v>
      </c>
      <c r="I1330" t="s">
        <v>6153</v>
      </c>
      <c r="J1330" t="s">
        <v>154</v>
      </c>
      <c r="K1330" t="s">
        <v>6160</v>
      </c>
      <c r="L1330">
        <v>19</v>
      </c>
      <c r="M1330" t="s">
        <v>2352</v>
      </c>
    </row>
    <row r="1331" spans="1:13" x14ac:dyDescent="0.25">
      <c r="A1331" t="s">
        <v>4229</v>
      </c>
      <c r="B1331" s="1">
        <v>39284</v>
      </c>
      <c r="C1331" s="2" t="str">
        <f>CHOOSE(WEEKDAY(sharks_attacks_09082024[[#This Row],[Date]],2), "Monday", "Tuesday", "Wednesday", "Thursday", "Friday", "Saturday", "Sunday")</f>
        <v>Saturday</v>
      </c>
      <c r="D1331" t="s">
        <v>17</v>
      </c>
      <c r="E1331" t="s">
        <v>19</v>
      </c>
      <c r="F1331" t="s">
        <v>54</v>
      </c>
      <c r="G1331" t="s">
        <v>4230</v>
      </c>
      <c r="H1331" t="s">
        <v>6157</v>
      </c>
      <c r="I1331" t="s">
        <v>6153</v>
      </c>
      <c r="J1331" t="s">
        <v>3996</v>
      </c>
      <c r="K1331" t="s">
        <v>6160</v>
      </c>
      <c r="L1331">
        <v>10</v>
      </c>
      <c r="M1331" t="s">
        <v>1827</v>
      </c>
    </row>
    <row r="1332" spans="1:13" x14ac:dyDescent="0.25">
      <c r="A1332" t="s">
        <v>4231</v>
      </c>
      <c r="B1332" s="1">
        <v>39280</v>
      </c>
      <c r="C1332" s="2" t="str">
        <f>CHOOSE(WEEKDAY(sharks_attacks_09082024[[#This Row],[Date]],2), "Monday", "Tuesday", "Wednesday", "Thursday", "Friday", "Saturday", "Sunday")</f>
        <v>Tuesday</v>
      </c>
      <c r="D1332" t="s">
        <v>14</v>
      </c>
      <c r="E1332" t="s">
        <v>19</v>
      </c>
      <c r="F1332" t="s">
        <v>41</v>
      </c>
      <c r="G1332" t="s">
        <v>4232</v>
      </c>
      <c r="H1332" t="s">
        <v>6158</v>
      </c>
      <c r="I1332" t="s">
        <v>6154</v>
      </c>
      <c r="J1332" t="s">
        <v>4233</v>
      </c>
      <c r="K1332" t="s">
        <v>6160</v>
      </c>
      <c r="L1332">
        <v>11</v>
      </c>
      <c r="M1332" t="s">
        <v>608</v>
      </c>
    </row>
    <row r="1333" spans="1:13" x14ac:dyDescent="0.25">
      <c r="A1333" t="s">
        <v>4234</v>
      </c>
      <c r="B1333" s="1">
        <v>38861</v>
      </c>
      <c r="C1333" s="2" t="str">
        <f>CHOOSE(WEEKDAY(sharks_attacks_09082024[[#This Row],[Date]],2), "Monday", "Tuesday", "Wednesday", "Thursday", "Friday", "Saturday", "Sunday")</f>
        <v>Wednesday</v>
      </c>
      <c r="D1333" t="s">
        <v>16</v>
      </c>
      <c r="E1333" t="s">
        <v>19</v>
      </c>
      <c r="F1333" t="s">
        <v>39</v>
      </c>
      <c r="G1333" t="s">
        <v>4235</v>
      </c>
      <c r="H1333" t="s">
        <v>6157</v>
      </c>
      <c r="I1333" t="s">
        <v>6155</v>
      </c>
      <c r="J1333" t="s">
        <v>4236</v>
      </c>
      <c r="K1333" t="s">
        <v>6160</v>
      </c>
      <c r="L1333">
        <v>16</v>
      </c>
      <c r="M1333" t="s">
        <v>4237</v>
      </c>
    </row>
    <row r="1334" spans="1:13" x14ac:dyDescent="0.25">
      <c r="A1334" t="s">
        <v>4239</v>
      </c>
      <c r="B1334" s="1">
        <v>38423</v>
      </c>
      <c r="C1334" s="2" t="str">
        <f>CHOOSE(WEEKDAY(sharks_attacks_09082024[[#This Row],[Date]],2), "Monday", "Tuesday", "Wednesday", "Thursday", "Friday", "Saturday", "Sunday")</f>
        <v>Saturday</v>
      </c>
      <c r="D1334" t="s">
        <v>16</v>
      </c>
      <c r="E1334" t="s">
        <v>19</v>
      </c>
      <c r="F1334" t="s">
        <v>4240</v>
      </c>
      <c r="G1334" t="s">
        <v>4241</v>
      </c>
      <c r="H1334" t="s">
        <v>6157</v>
      </c>
      <c r="I1334" t="s">
        <v>6154</v>
      </c>
      <c r="J1334" t="s">
        <v>4242</v>
      </c>
      <c r="K1334" t="s">
        <v>6160</v>
      </c>
      <c r="L1334">
        <v>15</v>
      </c>
      <c r="M1334" t="s">
        <v>4004</v>
      </c>
    </row>
    <row r="1335" spans="1:13" x14ac:dyDescent="0.25">
      <c r="A1335" t="s">
        <v>4243</v>
      </c>
      <c r="B1335" s="1">
        <v>37918</v>
      </c>
      <c r="C1335" s="2" t="str">
        <f>CHOOSE(WEEKDAY(sharks_attacks_09082024[[#This Row],[Date]],2), "Monday", "Tuesday", "Wednesday", "Thursday", "Friday", "Saturday", "Sunday")</f>
        <v>Friday</v>
      </c>
      <c r="D1335" t="s">
        <v>14</v>
      </c>
      <c r="E1335" t="s">
        <v>19</v>
      </c>
      <c r="F1335" t="s">
        <v>94</v>
      </c>
      <c r="G1335" t="s">
        <v>4244</v>
      </c>
      <c r="H1335" t="s">
        <v>6157</v>
      </c>
      <c r="I1335" t="s">
        <v>6154</v>
      </c>
      <c r="J1335" t="s">
        <v>4245</v>
      </c>
      <c r="K1335" t="s">
        <v>6160</v>
      </c>
      <c r="L1335">
        <v>12</v>
      </c>
      <c r="M1335" t="s">
        <v>608</v>
      </c>
    </row>
    <row r="1336" spans="1:13" x14ac:dyDescent="0.25">
      <c r="A1336" t="s">
        <v>4246</v>
      </c>
      <c r="B1336" s="1">
        <v>37862</v>
      </c>
      <c r="C1336" s="2" t="str">
        <f>CHOOSE(WEEKDAY(sharks_attacks_09082024[[#This Row],[Date]],2), "Monday", "Tuesday", "Wednesday", "Thursday", "Friday", "Saturday", "Sunday")</f>
        <v>Friday</v>
      </c>
      <c r="D1336" t="s">
        <v>16</v>
      </c>
      <c r="E1336" t="s">
        <v>19</v>
      </c>
      <c r="F1336" t="s">
        <v>40</v>
      </c>
      <c r="G1336" t="s">
        <v>4247</v>
      </c>
      <c r="H1336" t="s">
        <v>6157</v>
      </c>
      <c r="I1336" t="s">
        <v>6153</v>
      </c>
      <c r="J1336" t="s">
        <v>4248</v>
      </c>
      <c r="K1336" t="s">
        <v>6160</v>
      </c>
      <c r="L1336">
        <v>12</v>
      </c>
      <c r="M1336" t="s">
        <v>4249</v>
      </c>
    </row>
    <row r="1337" spans="1:13" x14ac:dyDescent="0.25">
      <c r="A1337" t="s">
        <v>4250</v>
      </c>
      <c r="B1337" s="1">
        <v>37845</v>
      </c>
      <c r="C1337" s="2" t="str">
        <f>CHOOSE(WEEKDAY(sharks_attacks_09082024[[#This Row],[Date]],2), "Monday", "Tuesday", "Wednesday", "Thursday", "Friday", "Saturday", "Sunday")</f>
        <v>Tuesday</v>
      </c>
      <c r="D1337" t="s">
        <v>14</v>
      </c>
      <c r="E1337" t="s">
        <v>19</v>
      </c>
      <c r="F1337" t="s">
        <v>41</v>
      </c>
      <c r="G1337" t="s">
        <v>18</v>
      </c>
      <c r="H1337" t="s">
        <v>6157</v>
      </c>
      <c r="I1337" t="s">
        <v>6154</v>
      </c>
      <c r="J1337" t="s">
        <v>4251</v>
      </c>
      <c r="K1337" t="s">
        <v>6160</v>
      </c>
      <c r="L1337">
        <v>0</v>
      </c>
      <c r="M1337" t="s">
        <v>608</v>
      </c>
    </row>
    <row r="1338" spans="1:13" x14ac:dyDescent="0.25">
      <c r="A1338" t="s">
        <v>4252</v>
      </c>
      <c r="B1338" s="1">
        <v>37807</v>
      </c>
      <c r="C1338" s="2" t="str">
        <f>CHOOSE(WEEKDAY(sharks_attacks_09082024[[#This Row],[Date]],2), "Monday", "Tuesday", "Wednesday", "Thursday", "Friday", "Saturday", "Sunday")</f>
        <v>Saturday</v>
      </c>
      <c r="D1338" t="s">
        <v>16</v>
      </c>
      <c r="E1338" t="s">
        <v>19</v>
      </c>
      <c r="F1338" t="s">
        <v>4253</v>
      </c>
      <c r="G1338" t="s">
        <v>4254</v>
      </c>
      <c r="H1338" t="s">
        <v>6157</v>
      </c>
      <c r="I1338" t="s">
        <v>6156</v>
      </c>
      <c r="J1338" t="s">
        <v>4255</v>
      </c>
      <c r="K1338" t="s">
        <v>6160</v>
      </c>
      <c r="L1338">
        <v>10</v>
      </c>
      <c r="M1338" t="s">
        <v>3666</v>
      </c>
    </row>
    <row r="1339" spans="1:13" x14ac:dyDescent="0.25">
      <c r="A1339" t="s">
        <v>4256</v>
      </c>
      <c r="B1339" s="1">
        <v>37504</v>
      </c>
      <c r="C1339" s="2" t="str">
        <f>CHOOSE(WEEKDAY(sharks_attacks_09082024[[#This Row],[Date]],2), "Monday", "Tuesday", "Wednesday", "Thursday", "Friday", "Saturday", "Sunday")</f>
        <v>Thursday</v>
      </c>
      <c r="D1339" t="s">
        <v>16</v>
      </c>
      <c r="E1339" t="s">
        <v>19</v>
      </c>
      <c r="F1339" t="s">
        <v>4257</v>
      </c>
      <c r="G1339" t="s">
        <v>4258</v>
      </c>
      <c r="H1339" t="s">
        <v>6157</v>
      </c>
      <c r="I1339" t="s">
        <v>6154</v>
      </c>
      <c r="J1339" t="s">
        <v>4259</v>
      </c>
      <c r="K1339" t="s">
        <v>6160</v>
      </c>
      <c r="L1339">
        <v>17</v>
      </c>
      <c r="M1339" t="s">
        <v>4260</v>
      </c>
    </row>
    <row r="1340" spans="1:13" x14ac:dyDescent="0.25">
      <c r="A1340" t="s">
        <v>4261</v>
      </c>
      <c r="B1340" s="1">
        <v>37398</v>
      </c>
      <c r="C1340" s="2" t="str">
        <f>CHOOSE(WEEKDAY(sharks_attacks_09082024[[#This Row],[Date]],2), "Monday", "Tuesday", "Wednesday", "Thursday", "Friday", "Saturday", "Sunday")</f>
        <v>Wednesday</v>
      </c>
      <c r="D1340" t="s">
        <v>16</v>
      </c>
      <c r="E1340" t="s">
        <v>19</v>
      </c>
      <c r="F1340" t="s">
        <v>4262</v>
      </c>
      <c r="G1340" t="s">
        <v>18</v>
      </c>
      <c r="H1340" t="s">
        <v>6157</v>
      </c>
      <c r="I1340" t="s">
        <v>6154</v>
      </c>
      <c r="J1340" t="s">
        <v>711</v>
      </c>
      <c r="K1340" t="s">
        <v>6160</v>
      </c>
      <c r="L1340">
        <v>17</v>
      </c>
      <c r="M1340" t="s">
        <v>4263</v>
      </c>
    </row>
    <row r="1341" spans="1:13" x14ac:dyDescent="0.25">
      <c r="A1341" t="s">
        <v>4264</v>
      </c>
      <c r="B1341" s="1">
        <v>37158</v>
      </c>
      <c r="C1341" s="2" t="str">
        <f>CHOOSE(WEEKDAY(sharks_attacks_09082024[[#This Row],[Date]],2), "Monday", "Tuesday", "Wednesday", "Thursday", "Friday", "Saturday", "Sunday")</f>
        <v>Monday</v>
      </c>
      <c r="D1341" t="s">
        <v>16</v>
      </c>
      <c r="E1341" t="s">
        <v>19</v>
      </c>
      <c r="F1341" t="s">
        <v>4265</v>
      </c>
      <c r="G1341" t="s">
        <v>18</v>
      </c>
      <c r="H1341" t="s">
        <v>6157</v>
      </c>
      <c r="I1341" t="s">
        <v>6154</v>
      </c>
      <c r="J1341" t="s">
        <v>4266</v>
      </c>
      <c r="K1341" t="s">
        <v>6160</v>
      </c>
      <c r="L1341">
        <v>16</v>
      </c>
      <c r="M1341" t="s">
        <v>2650</v>
      </c>
    </row>
    <row r="1342" spans="1:13" x14ac:dyDescent="0.25">
      <c r="A1342" t="s">
        <v>4267</v>
      </c>
      <c r="B1342" s="1">
        <v>37052</v>
      </c>
      <c r="C1342" s="2" t="str">
        <f>CHOOSE(WEEKDAY(sharks_attacks_09082024[[#This Row],[Date]],2), "Monday", "Tuesday", "Wednesday", "Thursday", "Friday", "Saturday", "Sunday")</f>
        <v>Sunday</v>
      </c>
      <c r="D1342" t="s">
        <v>16</v>
      </c>
      <c r="E1342" t="s">
        <v>19</v>
      </c>
      <c r="F1342" t="s">
        <v>39</v>
      </c>
      <c r="G1342" t="s">
        <v>4268</v>
      </c>
      <c r="H1342" t="s">
        <v>6157</v>
      </c>
      <c r="I1342" t="s">
        <v>6154</v>
      </c>
      <c r="J1342" t="s">
        <v>4269</v>
      </c>
      <c r="K1342" t="s">
        <v>6160</v>
      </c>
      <c r="L1342">
        <v>9</v>
      </c>
      <c r="M1342" t="s">
        <v>4270</v>
      </c>
    </row>
    <row r="1343" spans="1:13" x14ac:dyDescent="0.25">
      <c r="A1343" t="s">
        <v>4271</v>
      </c>
      <c r="B1343" s="1">
        <v>34805</v>
      </c>
      <c r="C1343" s="2" t="str">
        <f>CHOOSE(WEEKDAY(sharks_attacks_09082024[[#This Row],[Date]],2), "Monday", "Tuesday", "Wednesday", "Thursday", "Friday", "Saturday", "Sunday")</f>
        <v>Sunday</v>
      </c>
      <c r="D1343" t="s">
        <v>14</v>
      </c>
      <c r="E1343" t="s">
        <v>19</v>
      </c>
      <c r="F1343" t="s">
        <v>11</v>
      </c>
      <c r="G1343" t="s">
        <v>4272</v>
      </c>
      <c r="H1343" t="s">
        <v>6157</v>
      </c>
      <c r="I1343" t="s">
        <v>6155</v>
      </c>
      <c r="J1343" t="s">
        <v>4273</v>
      </c>
      <c r="K1343" t="s">
        <v>6160</v>
      </c>
      <c r="L1343">
        <v>10</v>
      </c>
      <c r="M1343" t="s">
        <v>4274</v>
      </c>
    </row>
    <row r="1344" spans="1:13" x14ac:dyDescent="0.25">
      <c r="A1344" t="s">
        <v>4275</v>
      </c>
      <c r="B1344" s="1">
        <v>34616</v>
      </c>
      <c r="C1344" s="2" t="str">
        <f>CHOOSE(WEEKDAY(sharks_attacks_09082024[[#This Row],[Date]],2), "Monday", "Tuesday", "Wednesday", "Thursday", "Friday", "Saturday", "Sunday")</f>
        <v>Sunday</v>
      </c>
      <c r="D1344" t="s">
        <v>16</v>
      </c>
      <c r="E1344" t="s">
        <v>19</v>
      </c>
      <c r="F1344" t="s">
        <v>91</v>
      </c>
      <c r="G1344" t="s">
        <v>4276</v>
      </c>
      <c r="H1344" t="s">
        <v>6158</v>
      </c>
      <c r="I1344" t="s">
        <v>6156</v>
      </c>
      <c r="J1344" t="s">
        <v>4277</v>
      </c>
      <c r="K1344" t="s">
        <v>6160</v>
      </c>
      <c r="L1344">
        <v>13</v>
      </c>
      <c r="M1344" t="s">
        <v>4278</v>
      </c>
    </row>
    <row r="1345" spans="1:13" x14ac:dyDescent="0.25">
      <c r="A1345" t="s">
        <v>4279</v>
      </c>
      <c r="B1345" s="1">
        <v>34252</v>
      </c>
      <c r="C1345" s="2" t="str">
        <f>CHOOSE(WEEKDAY(sharks_attacks_09082024[[#This Row],[Date]],2), "Monday", "Tuesday", "Wednesday", "Thursday", "Friday", "Saturday", "Sunday")</f>
        <v>Sunday</v>
      </c>
      <c r="D1345" t="s">
        <v>17</v>
      </c>
      <c r="E1345" t="s">
        <v>19</v>
      </c>
      <c r="F1345" t="s">
        <v>156</v>
      </c>
      <c r="G1345" t="s">
        <v>4280</v>
      </c>
      <c r="H1345" t="s">
        <v>6158</v>
      </c>
      <c r="I1345" t="s">
        <v>6154</v>
      </c>
      <c r="J1345" t="s">
        <v>4281</v>
      </c>
      <c r="K1345" t="s">
        <v>6160</v>
      </c>
      <c r="L1345">
        <v>14</v>
      </c>
      <c r="M1345" t="s">
        <v>4282</v>
      </c>
    </row>
    <row r="1346" spans="1:13" x14ac:dyDescent="0.25">
      <c r="A1346" t="s">
        <v>4283</v>
      </c>
      <c r="B1346" s="1">
        <v>33922</v>
      </c>
      <c r="C1346" s="2" t="str">
        <f>CHOOSE(WEEKDAY(sharks_attacks_09082024[[#This Row],[Date]],2), "Monday", "Tuesday", "Wednesday", "Thursday", "Friday", "Saturday", "Sunday")</f>
        <v>Saturday</v>
      </c>
      <c r="D1346" t="s">
        <v>17</v>
      </c>
      <c r="E1346" t="s">
        <v>19</v>
      </c>
      <c r="F1346" t="s">
        <v>156</v>
      </c>
      <c r="G1346" t="s">
        <v>4284</v>
      </c>
      <c r="H1346" t="s">
        <v>6157</v>
      </c>
      <c r="I1346" t="s">
        <v>6154</v>
      </c>
      <c r="J1346" t="s">
        <v>3996</v>
      </c>
      <c r="K1346" t="s">
        <v>6160</v>
      </c>
      <c r="L1346">
        <v>12</v>
      </c>
      <c r="M1346" t="s">
        <v>4285</v>
      </c>
    </row>
    <row r="1347" spans="1:13" x14ac:dyDescent="0.25">
      <c r="A1347" t="s">
        <v>4286</v>
      </c>
      <c r="B1347" s="1">
        <v>33556</v>
      </c>
      <c r="C1347" s="2" t="str">
        <f>CHOOSE(WEEKDAY(sharks_attacks_09082024[[#This Row],[Date]],2), "Monday", "Tuesday", "Wednesday", "Thursday", "Friday", "Saturday", "Sunday")</f>
        <v>Thursday</v>
      </c>
      <c r="D1347" t="s">
        <v>16</v>
      </c>
      <c r="E1347" t="s">
        <v>19</v>
      </c>
      <c r="F1347" t="s">
        <v>40</v>
      </c>
      <c r="G1347" t="s">
        <v>4287</v>
      </c>
      <c r="H1347" t="s">
        <v>6157</v>
      </c>
      <c r="I1347" t="s">
        <v>6153</v>
      </c>
      <c r="J1347" t="s">
        <v>4288</v>
      </c>
      <c r="K1347" t="s">
        <v>6160</v>
      </c>
      <c r="L1347">
        <v>12</v>
      </c>
      <c r="M1347" t="s">
        <v>2645</v>
      </c>
    </row>
    <row r="1348" spans="1:13" x14ac:dyDescent="0.25">
      <c r="A1348" t="s">
        <v>4289</v>
      </c>
      <c r="B1348" s="1">
        <v>33121</v>
      </c>
      <c r="C1348" s="2" t="str">
        <f>CHOOSE(WEEKDAY(sharks_attacks_09082024[[#This Row],[Date]],2), "Monday", "Tuesday", "Wednesday", "Thursday", "Friday", "Saturday", "Sunday")</f>
        <v>Wednesday</v>
      </c>
      <c r="D1348" t="s">
        <v>17</v>
      </c>
      <c r="E1348" t="s">
        <v>19</v>
      </c>
      <c r="F1348" t="s">
        <v>156</v>
      </c>
      <c r="G1348" t="s">
        <v>4290</v>
      </c>
      <c r="H1348" t="s">
        <v>6157</v>
      </c>
      <c r="I1348" t="s">
        <v>6154</v>
      </c>
      <c r="J1348" t="s">
        <v>4291</v>
      </c>
      <c r="K1348" t="s">
        <v>6160</v>
      </c>
      <c r="L1348">
        <v>17</v>
      </c>
      <c r="M1348" t="s">
        <v>4292</v>
      </c>
    </row>
    <row r="1349" spans="1:13" x14ac:dyDescent="0.25">
      <c r="A1349" t="s">
        <v>4293</v>
      </c>
      <c r="B1349" s="1">
        <v>31279</v>
      </c>
      <c r="C1349" s="2" t="str">
        <f>CHOOSE(WEEKDAY(sharks_attacks_09082024[[#This Row],[Date]],2), "Monday", "Tuesday", "Wednesday", "Thursday", "Friday", "Saturday", "Sunday")</f>
        <v>Tuesday</v>
      </c>
      <c r="D1349" t="s">
        <v>14</v>
      </c>
      <c r="E1349" t="s">
        <v>19</v>
      </c>
      <c r="F1349" t="s">
        <v>91</v>
      </c>
      <c r="G1349" t="s">
        <v>4294</v>
      </c>
      <c r="H1349" t="s">
        <v>6157</v>
      </c>
      <c r="I1349" t="s">
        <v>6155</v>
      </c>
      <c r="J1349" t="s">
        <v>4295</v>
      </c>
      <c r="K1349" t="s">
        <v>6160</v>
      </c>
      <c r="L1349">
        <v>13</v>
      </c>
      <c r="M1349" t="s">
        <v>608</v>
      </c>
    </row>
    <row r="1350" spans="1:13" x14ac:dyDescent="0.25">
      <c r="A1350" t="s">
        <v>4296</v>
      </c>
      <c r="B1350" s="1">
        <v>30972</v>
      </c>
      <c r="C1350" s="2" t="str">
        <f>CHOOSE(WEEKDAY(sharks_attacks_09082024[[#This Row],[Date]],2), "Monday", "Tuesday", "Wednesday", "Thursday", "Friday", "Saturday", "Sunday")</f>
        <v>Wednesday</v>
      </c>
      <c r="D1350" t="s">
        <v>14</v>
      </c>
      <c r="E1350" t="s">
        <v>19</v>
      </c>
      <c r="F1350" t="s">
        <v>91</v>
      </c>
      <c r="G1350" t="s">
        <v>4297</v>
      </c>
      <c r="H1350" t="s">
        <v>6158</v>
      </c>
      <c r="I1350" t="s">
        <v>6154</v>
      </c>
      <c r="J1350" t="s">
        <v>4298</v>
      </c>
      <c r="K1350" t="s">
        <v>6160</v>
      </c>
      <c r="L1350">
        <v>12</v>
      </c>
      <c r="M1350" t="s">
        <v>4299</v>
      </c>
    </row>
    <row r="1351" spans="1:13" x14ac:dyDescent="0.25">
      <c r="A1351" t="s">
        <v>4300</v>
      </c>
      <c r="B1351" s="1">
        <v>28342</v>
      </c>
      <c r="C1351" s="2" t="str">
        <f>CHOOSE(WEEKDAY(sharks_attacks_09082024[[#This Row],[Date]],2), "Monday", "Tuesday", "Wednesday", "Thursday", "Friday", "Saturday", "Sunday")</f>
        <v>Friday</v>
      </c>
      <c r="D1351" t="s">
        <v>14</v>
      </c>
      <c r="E1351" t="s">
        <v>19</v>
      </c>
      <c r="F1351" t="s">
        <v>91</v>
      </c>
      <c r="G1351" t="s">
        <v>4301</v>
      </c>
      <c r="H1351" t="s">
        <v>6157</v>
      </c>
      <c r="I1351" t="s">
        <v>6155</v>
      </c>
      <c r="J1351" t="s">
        <v>1488</v>
      </c>
      <c r="K1351" t="s">
        <v>6160</v>
      </c>
      <c r="L1351">
        <v>12</v>
      </c>
      <c r="M1351" t="s">
        <v>608</v>
      </c>
    </row>
    <row r="1352" spans="1:13" x14ac:dyDescent="0.25">
      <c r="A1352" t="s">
        <v>4302</v>
      </c>
      <c r="B1352" s="1">
        <v>27688</v>
      </c>
      <c r="C1352" s="2" t="str">
        <f>CHOOSE(WEEKDAY(sharks_attacks_09082024[[#This Row],[Date]],2), "Monday", "Tuesday", "Wednesday", "Thursday", "Friday", "Saturday", "Sunday")</f>
        <v>Tuesday</v>
      </c>
      <c r="D1352" t="s">
        <v>14</v>
      </c>
      <c r="E1352" t="s">
        <v>19</v>
      </c>
      <c r="F1352" t="s">
        <v>71</v>
      </c>
      <c r="G1352" t="s">
        <v>11</v>
      </c>
      <c r="H1352" t="s">
        <v>6157</v>
      </c>
      <c r="I1352" t="s">
        <v>6153</v>
      </c>
      <c r="J1352" t="s">
        <v>4303</v>
      </c>
      <c r="K1352" t="s">
        <v>6160</v>
      </c>
      <c r="L1352">
        <v>11</v>
      </c>
      <c r="M1352" t="s">
        <v>3997</v>
      </c>
    </row>
    <row r="1353" spans="1:13" x14ac:dyDescent="0.25">
      <c r="A1353" t="s">
        <v>4304</v>
      </c>
      <c r="B1353" s="1">
        <v>25406</v>
      </c>
      <c r="C1353" s="2" t="str">
        <f>CHOOSE(WEEKDAY(sharks_attacks_09082024[[#This Row],[Date]],2), "Monday", "Tuesday", "Wednesday", "Thursday", "Friday", "Saturday", "Sunday")</f>
        <v>Tuesday</v>
      </c>
      <c r="D1353" t="s">
        <v>16</v>
      </c>
      <c r="E1353" t="s">
        <v>19</v>
      </c>
      <c r="F1353" t="s">
        <v>11</v>
      </c>
      <c r="G1353" t="s">
        <v>4305</v>
      </c>
      <c r="H1353" t="s">
        <v>6157</v>
      </c>
      <c r="I1353" t="s">
        <v>6155</v>
      </c>
      <c r="J1353" t="s">
        <v>4306</v>
      </c>
      <c r="K1353" t="s">
        <v>6160</v>
      </c>
      <c r="L1353">
        <v>16</v>
      </c>
      <c r="M1353" t="s">
        <v>3560</v>
      </c>
    </row>
    <row r="1354" spans="1:13" x14ac:dyDescent="0.25">
      <c r="A1354" t="s">
        <v>4307</v>
      </c>
      <c r="B1354" s="1">
        <v>25348</v>
      </c>
      <c r="C1354" s="2" t="str">
        <f>CHOOSE(WEEKDAY(sharks_attacks_09082024[[#This Row],[Date]],2), "Monday", "Tuesday", "Wednesday", "Thursday", "Friday", "Saturday", "Sunday")</f>
        <v>Sunday</v>
      </c>
      <c r="D1354" t="s">
        <v>16</v>
      </c>
      <c r="E1354" t="s">
        <v>19</v>
      </c>
      <c r="F1354" t="s">
        <v>4308</v>
      </c>
      <c r="G1354" t="s">
        <v>4309</v>
      </c>
      <c r="H1354" t="s">
        <v>6157</v>
      </c>
      <c r="I1354" t="s">
        <v>6153</v>
      </c>
      <c r="J1354" t="s">
        <v>4310</v>
      </c>
      <c r="K1354" t="s">
        <v>6160</v>
      </c>
      <c r="L1354">
        <v>19</v>
      </c>
      <c r="M1354" t="s">
        <v>2412</v>
      </c>
    </row>
    <row r="1355" spans="1:13" x14ac:dyDescent="0.25">
      <c r="A1355" t="s">
        <v>4311</v>
      </c>
      <c r="B1355" s="1">
        <v>25347</v>
      </c>
      <c r="C1355" s="2" t="str">
        <f>CHOOSE(WEEKDAY(sharks_attacks_09082024[[#This Row],[Date]],2), "Monday", "Tuesday", "Wednesday", "Thursday", "Friday", "Saturday", "Sunday")</f>
        <v>Saturday</v>
      </c>
      <c r="D1355" t="s">
        <v>16</v>
      </c>
      <c r="E1355" t="s">
        <v>19</v>
      </c>
      <c r="F1355" t="s">
        <v>47</v>
      </c>
      <c r="G1355" t="s">
        <v>4312</v>
      </c>
      <c r="H1355" t="s">
        <v>6157</v>
      </c>
      <c r="I1355" t="s">
        <v>6154</v>
      </c>
      <c r="J1355" t="s">
        <v>4313</v>
      </c>
      <c r="K1355" t="s">
        <v>6160</v>
      </c>
      <c r="L1355">
        <v>11</v>
      </c>
      <c r="M1355" t="s">
        <v>3560</v>
      </c>
    </row>
    <row r="1356" spans="1:13" x14ac:dyDescent="0.25">
      <c r="A1356" t="s">
        <v>4314</v>
      </c>
      <c r="B1356" s="1">
        <v>24957</v>
      </c>
      <c r="C1356" s="2" t="str">
        <f>CHOOSE(WEEKDAY(sharks_attacks_09082024[[#This Row],[Date]],2), "Monday", "Tuesday", "Wednesday", "Thursday", "Friday", "Saturday", "Sunday")</f>
        <v>Monday</v>
      </c>
      <c r="D1356" t="s">
        <v>14</v>
      </c>
      <c r="E1356" t="s">
        <v>19</v>
      </c>
      <c r="F1356" t="s">
        <v>91</v>
      </c>
      <c r="G1356" t="s">
        <v>4315</v>
      </c>
      <c r="H1356" t="s">
        <v>6157</v>
      </c>
      <c r="I1356" t="s">
        <v>6154</v>
      </c>
      <c r="J1356" t="s">
        <v>4316</v>
      </c>
      <c r="K1356" t="s">
        <v>6160</v>
      </c>
      <c r="L1356">
        <v>14</v>
      </c>
      <c r="M1356" t="s">
        <v>608</v>
      </c>
    </row>
    <row r="1357" spans="1:13" x14ac:dyDescent="0.25">
      <c r="A1357" t="s">
        <v>4317</v>
      </c>
      <c r="B1357" s="1">
        <v>24711</v>
      </c>
      <c r="C1357" s="2" t="str">
        <f>CHOOSE(WEEKDAY(sharks_attacks_09082024[[#This Row],[Date]],2), "Monday", "Tuesday", "Wednesday", "Thursday", "Friday", "Saturday", "Sunday")</f>
        <v>Sunday</v>
      </c>
      <c r="D1357" t="s">
        <v>16</v>
      </c>
      <c r="E1357" t="s">
        <v>19</v>
      </c>
      <c r="F1357" t="s">
        <v>4318</v>
      </c>
      <c r="G1357" t="s">
        <v>4319</v>
      </c>
      <c r="H1357" t="s">
        <v>6157</v>
      </c>
      <c r="I1357" t="s">
        <v>6154</v>
      </c>
      <c r="J1357" t="s">
        <v>4320</v>
      </c>
      <c r="K1357" t="s">
        <v>6160</v>
      </c>
      <c r="L1357">
        <v>14</v>
      </c>
      <c r="M1357" t="s">
        <v>4321</v>
      </c>
    </row>
    <row r="1358" spans="1:13" x14ac:dyDescent="0.25">
      <c r="A1358" t="s">
        <v>4322</v>
      </c>
      <c r="B1358" s="1">
        <v>24636</v>
      </c>
      <c r="C1358" s="2" t="str">
        <f>CHOOSE(WEEKDAY(sharks_attacks_09082024[[#This Row],[Date]],2), "Monday", "Tuesday", "Wednesday", "Thursday", "Friday", "Saturday", "Sunday")</f>
        <v>Tuesday</v>
      </c>
      <c r="D1358" t="s">
        <v>16</v>
      </c>
      <c r="E1358" t="s">
        <v>19</v>
      </c>
      <c r="F1358" t="s">
        <v>39</v>
      </c>
      <c r="G1358" t="s">
        <v>4323</v>
      </c>
      <c r="H1358" t="s">
        <v>6157</v>
      </c>
      <c r="I1358" t="s">
        <v>6154</v>
      </c>
      <c r="J1358" t="s">
        <v>4324</v>
      </c>
      <c r="K1358" t="s">
        <v>6160</v>
      </c>
      <c r="L1358">
        <v>17</v>
      </c>
      <c r="M1358" t="s">
        <v>4325</v>
      </c>
    </row>
    <row r="1359" spans="1:13" x14ac:dyDescent="0.25">
      <c r="A1359" t="s">
        <v>4326</v>
      </c>
      <c r="B1359" s="1">
        <v>24307</v>
      </c>
      <c r="C1359" s="2" t="str">
        <f>CHOOSE(WEEKDAY(sharks_attacks_09082024[[#This Row],[Date]],2), "Monday", "Tuesday", "Wednesday", "Thursday", "Friday", "Saturday", "Sunday")</f>
        <v>Tuesday</v>
      </c>
      <c r="D1359" t="s">
        <v>16</v>
      </c>
      <c r="E1359" t="s">
        <v>19</v>
      </c>
      <c r="F1359" t="s">
        <v>4327</v>
      </c>
      <c r="G1359" t="s">
        <v>4328</v>
      </c>
      <c r="H1359" t="s">
        <v>6157</v>
      </c>
      <c r="I1359" t="s">
        <v>6154</v>
      </c>
      <c r="J1359" t="s">
        <v>4329</v>
      </c>
      <c r="K1359" t="s">
        <v>6160</v>
      </c>
      <c r="L1359">
        <v>18</v>
      </c>
      <c r="M1359" t="s">
        <v>2650</v>
      </c>
    </row>
    <row r="1360" spans="1:13" x14ac:dyDescent="0.25">
      <c r="A1360" t="s">
        <v>4330</v>
      </c>
      <c r="B1360" s="1">
        <v>24280</v>
      </c>
      <c r="C1360" s="2" t="str">
        <f>CHOOSE(WEEKDAY(sharks_attacks_09082024[[#This Row],[Date]],2), "Monday", "Tuesday", "Wednesday", "Thursday", "Friday", "Saturday", "Sunday")</f>
        <v>Wednesday</v>
      </c>
      <c r="D1360" t="s">
        <v>16</v>
      </c>
      <c r="E1360" t="s">
        <v>19</v>
      </c>
      <c r="F1360" t="s">
        <v>1291</v>
      </c>
      <c r="G1360" t="s">
        <v>4331</v>
      </c>
      <c r="H1360" t="s">
        <v>6157</v>
      </c>
      <c r="I1360" t="s">
        <v>6155</v>
      </c>
      <c r="J1360" t="s">
        <v>4332</v>
      </c>
      <c r="K1360" t="s">
        <v>6160</v>
      </c>
      <c r="L1360">
        <v>16</v>
      </c>
      <c r="M1360" t="s">
        <v>4333</v>
      </c>
    </row>
    <row r="1361" spans="1:13" x14ac:dyDescent="0.25">
      <c r="A1361" t="s">
        <v>4334</v>
      </c>
      <c r="B1361" s="1">
        <v>24269</v>
      </c>
      <c r="C1361" s="2" t="str">
        <f>CHOOSE(WEEKDAY(sharks_attacks_09082024[[#This Row],[Date]],2), "Monday", "Tuesday", "Wednesday", "Thursday", "Friday", "Saturday", "Sunday")</f>
        <v>Saturday</v>
      </c>
      <c r="D1361" t="s">
        <v>16</v>
      </c>
      <c r="E1361" t="s">
        <v>19</v>
      </c>
      <c r="F1361" t="s">
        <v>40</v>
      </c>
      <c r="G1361" t="s">
        <v>4335</v>
      </c>
      <c r="H1361" t="s">
        <v>6157</v>
      </c>
      <c r="I1361" t="s">
        <v>6155</v>
      </c>
      <c r="J1361" t="s">
        <v>4336</v>
      </c>
      <c r="K1361" t="s">
        <v>6160</v>
      </c>
      <c r="L1361">
        <v>9</v>
      </c>
      <c r="M1361" t="s">
        <v>4337</v>
      </c>
    </row>
    <row r="1362" spans="1:13" x14ac:dyDescent="0.25">
      <c r="A1362" t="s">
        <v>4338</v>
      </c>
      <c r="B1362" s="1">
        <v>23585</v>
      </c>
      <c r="C1362" s="2" t="str">
        <f>CHOOSE(WEEKDAY(sharks_attacks_09082024[[#This Row],[Date]],2), "Monday", "Tuesday", "Wednesday", "Thursday", "Friday", "Saturday", "Sunday")</f>
        <v>Monday</v>
      </c>
      <c r="D1362" t="s">
        <v>16</v>
      </c>
      <c r="E1362" t="s">
        <v>19</v>
      </c>
      <c r="F1362" t="s">
        <v>11</v>
      </c>
      <c r="G1362" t="s">
        <v>4339</v>
      </c>
      <c r="H1362" t="s">
        <v>6157</v>
      </c>
      <c r="I1362" t="s">
        <v>6154</v>
      </c>
      <c r="J1362" t="s">
        <v>4340</v>
      </c>
      <c r="K1362" t="s">
        <v>6160</v>
      </c>
      <c r="L1362">
        <v>11</v>
      </c>
      <c r="M1362" t="s">
        <v>3560</v>
      </c>
    </row>
    <row r="1363" spans="1:13" x14ac:dyDescent="0.25">
      <c r="A1363" t="s">
        <v>4341</v>
      </c>
      <c r="B1363" s="1">
        <v>23327</v>
      </c>
      <c r="C1363" s="2" t="str">
        <f>CHOOSE(WEEKDAY(sharks_attacks_09082024[[#This Row],[Date]],2), "Monday", "Tuesday", "Wednesday", "Thursday", "Friday", "Saturday", "Sunday")</f>
        <v>Tuesday</v>
      </c>
      <c r="D1363" t="s">
        <v>16</v>
      </c>
      <c r="E1363" t="s">
        <v>19</v>
      </c>
      <c r="F1363" t="s">
        <v>4342</v>
      </c>
      <c r="G1363" t="s">
        <v>4343</v>
      </c>
      <c r="H1363" t="s">
        <v>6157</v>
      </c>
      <c r="I1363" t="s">
        <v>6153</v>
      </c>
      <c r="J1363" t="s">
        <v>4344</v>
      </c>
      <c r="K1363" t="s">
        <v>6160</v>
      </c>
      <c r="L1363">
        <v>11</v>
      </c>
      <c r="M1363" t="s">
        <v>4345</v>
      </c>
    </row>
    <row r="1364" spans="1:13" x14ac:dyDescent="0.25">
      <c r="A1364" t="s">
        <v>4346</v>
      </c>
      <c r="B1364" s="1">
        <v>23264</v>
      </c>
      <c r="C1364" s="2" t="str">
        <f>CHOOSE(WEEKDAY(sharks_attacks_09082024[[#This Row],[Date]],2), "Monday", "Tuesday", "Wednesday", "Thursday", "Friday", "Saturday", "Sunday")</f>
        <v>Tuesday</v>
      </c>
      <c r="D1364" t="s">
        <v>16</v>
      </c>
      <c r="E1364" t="s">
        <v>19</v>
      </c>
      <c r="F1364" t="s">
        <v>4347</v>
      </c>
      <c r="G1364" t="s">
        <v>4348</v>
      </c>
      <c r="H1364" t="s">
        <v>6157</v>
      </c>
      <c r="I1364" t="s">
        <v>6155</v>
      </c>
      <c r="J1364" t="s">
        <v>4349</v>
      </c>
      <c r="K1364" t="s">
        <v>6160</v>
      </c>
      <c r="L1364">
        <v>13</v>
      </c>
      <c r="M1364" t="s">
        <v>4350</v>
      </c>
    </row>
    <row r="1365" spans="1:13" x14ac:dyDescent="0.25">
      <c r="A1365" t="s">
        <v>4351</v>
      </c>
      <c r="B1365" s="1">
        <v>22887</v>
      </c>
      <c r="C1365" s="2" t="str">
        <f>CHOOSE(WEEKDAY(sharks_attacks_09082024[[#This Row],[Date]],2), "Monday", "Tuesday", "Wednesday", "Thursday", "Friday", "Saturday", "Sunday")</f>
        <v>Wednesday</v>
      </c>
      <c r="D1365" t="s">
        <v>16</v>
      </c>
      <c r="E1365" t="s">
        <v>19</v>
      </c>
      <c r="F1365" t="s">
        <v>2130</v>
      </c>
      <c r="G1365" t="s">
        <v>4352</v>
      </c>
      <c r="H1365" t="s">
        <v>6157</v>
      </c>
      <c r="I1365" t="s">
        <v>6154</v>
      </c>
      <c r="J1365" t="s">
        <v>4353</v>
      </c>
      <c r="K1365" t="s">
        <v>6160</v>
      </c>
      <c r="L1365">
        <v>8</v>
      </c>
      <c r="M1365" t="s">
        <v>4354</v>
      </c>
    </row>
    <row r="1366" spans="1:13" x14ac:dyDescent="0.25">
      <c r="A1366" t="s">
        <v>4355</v>
      </c>
      <c r="B1366" s="1">
        <v>22846</v>
      </c>
      <c r="C1366" s="2" t="str">
        <f>CHOOSE(WEEKDAY(sharks_attacks_09082024[[#This Row],[Date]],2), "Monday", "Tuesday", "Wednesday", "Thursday", "Friday", "Saturday", "Sunday")</f>
        <v>Thursday</v>
      </c>
      <c r="D1366" t="s">
        <v>16</v>
      </c>
      <c r="E1366" t="s">
        <v>19</v>
      </c>
      <c r="F1366" t="s">
        <v>4356</v>
      </c>
      <c r="G1366" t="s">
        <v>4357</v>
      </c>
      <c r="H1366" t="s">
        <v>6157</v>
      </c>
      <c r="I1366" t="s">
        <v>6155</v>
      </c>
      <c r="J1366" t="s">
        <v>4358</v>
      </c>
      <c r="K1366" t="s">
        <v>6160</v>
      </c>
      <c r="L1366">
        <v>16</v>
      </c>
      <c r="M1366" t="s">
        <v>3492</v>
      </c>
    </row>
    <row r="1367" spans="1:13" x14ac:dyDescent="0.25">
      <c r="A1367" t="s">
        <v>4359</v>
      </c>
      <c r="B1367" s="1">
        <v>22801</v>
      </c>
      <c r="C1367" s="2" t="str">
        <f>CHOOSE(WEEKDAY(sharks_attacks_09082024[[#This Row],[Date]],2), "Monday", "Tuesday", "Wednesday", "Thursday", "Friday", "Saturday", "Sunday")</f>
        <v>Monday</v>
      </c>
      <c r="D1367" t="s">
        <v>16</v>
      </c>
      <c r="E1367" t="s">
        <v>19</v>
      </c>
      <c r="F1367" t="s">
        <v>4360</v>
      </c>
      <c r="G1367" t="s">
        <v>4361</v>
      </c>
      <c r="H1367" t="s">
        <v>6157</v>
      </c>
      <c r="I1367" t="s">
        <v>6154</v>
      </c>
      <c r="J1367" t="s">
        <v>4362</v>
      </c>
      <c r="K1367" t="s">
        <v>6160</v>
      </c>
      <c r="L1367">
        <v>13</v>
      </c>
      <c r="M1367" t="s">
        <v>4363</v>
      </c>
    </row>
    <row r="1368" spans="1:13" x14ac:dyDescent="0.25">
      <c r="A1368" t="s">
        <v>4364</v>
      </c>
      <c r="B1368" s="1">
        <v>22491</v>
      </c>
      <c r="C1368" s="2" t="str">
        <f>CHOOSE(WEEKDAY(sharks_attacks_09082024[[#This Row],[Date]],2), "Monday", "Tuesday", "Wednesday", "Thursday", "Friday", "Saturday", "Sunday")</f>
        <v>Saturday</v>
      </c>
      <c r="D1368" t="s">
        <v>16</v>
      </c>
      <c r="E1368" t="s">
        <v>19</v>
      </c>
      <c r="F1368" t="s">
        <v>39</v>
      </c>
      <c r="G1368" t="s">
        <v>4365</v>
      </c>
      <c r="H1368" t="s">
        <v>6157</v>
      </c>
      <c r="I1368" t="s">
        <v>6154</v>
      </c>
      <c r="J1368" t="s">
        <v>4366</v>
      </c>
      <c r="K1368" t="s">
        <v>6160</v>
      </c>
      <c r="L1368">
        <v>14</v>
      </c>
      <c r="M1368" t="s">
        <v>4367</v>
      </c>
    </row>
    <row r="1369" spans="1:13" x14ac:dyDescent="0.25">
      <c r="A1369" t="s">
        <v>4368</v>
      </c>
      <c r="B1369" s="1">
        <v>22401</v>
      </c>
      <c r="C1369" s="2" t="str">
        <f>CHOOSE(WEEKDAY(sharks_attacks_09082024[[#This Row],[Date]],2), "Monday", "Tuesday", "Wednesday", "Thursday", "Friday", "Saturday", "Sunday")</f>
        <v>Sunday</v>
      </c>
      <c r="D1369" t="s">
        <v>14</v>
      </c>
      <c r="E1369" t="s">
        <v>19</v>
      </c>
      <c r="F1369" t="s">
        <v>119</v>
      </c>
      <c r="G1369" t="s">
        <v>4369</v>
      </c>
      <c r="H1369" t="s">
        <v>6157</v>
      </c>
      <c r="I1369" t="s">
        <v>6156</v>
      </c>
      <c r="J1369" t="s">
        <v>4370</v>
      </c>
      <c r="K1369" t="s">
        <v>6160</v>
      </c>
      <c r="L1369">
        <v>15</v>
      </c>
      <c r="M1369" t="s">
        <v>608</v>
      </c>
    </row>
    <row r="1370" spans="1:13" x14ac:dyDescent="0.25">
      <c r="A1370" t="s">
        <v>4371</v>
      </c>
      <c r="B1370" s="1">
        <v>22138</v>
      </c>
      <c r="C1370" s="2" t="str">
        <f>CHOOSE(WEEKDAY(sharks_attacks_09082024[[#This Row],[Date]],2), "Monday", "Tuesday", "Wednesday", "Thursday", "Friday", "Saturday", "Sunday")</f>
        <v>Wednesday</v>
      </c>
      <c r="D1370" t="s">
        <v>16</v>
      </c>
      <c r="E1370" t="s">
        <v>19</v>
      </c>
      <c r="F1370" t="s">
        <v>4372</v>
      </c>
      <c r="G1370" t="s">
        <v>4373</v>
      </c>
      <c r="H1370" t="s">
        <v>6157</v>
      </c>
      <c r="I1370" t="s">
        <v>6155</v>
      </c>
      <c r="J1370" t="s">
        <v>165</v>
      </c>
      <c r="K1370" t="s">
        <v>6160</v>
      </c>
      <c r="L1370">
        <v>20</v>
      </c>
      <c r="M1370" t="s">
        <v>4374</v>
      </c>
    </row>
    <row r="1371" spans="1:13" x14ac:dyDescent="0.25">
      <c r="A1371" t="s">
        <v>4375</v>
      </c>
      <c r="B1371" s="1">
        <v>22100</v>
      </c>
      <c r="C1371" s="2" t="str">
        <f>CHOOSE(WEEKDAY(sharks_attacks_09082024[[#This Row],[Date]],2), "Monday", "Tuesday", "Wednesday", "Thursday", "Friday", "Saturday", "Sunday")</f>
        <v>Sunday</v>
      </c>
      <c r="D1371" t="s">
        <v>16</v>
      </c>
      <c r="E1371" t="s">
        <v>19</v>
      </c>
      <c r="F1371" t="s">
        <v>4376</v>
      </c>
      <c r="G1371" t="s">
        <v>4377</v>
      </c>
      <c r="H1371" t="s">
        <v>6157</v>
      </c>
      <c r="I1371" t="s">
        <v>6154</v>
      </c>
      <c r="J1371" t="s">
        <v>4378</v>
      </c>
      <c r="K1371" t="s">
        <v>6160</v>
      </c>
      <c r="L1371">
        <v>12</v>
      </c>
      <c r="M1371" t="s">
        <v>3991</v>
      </c>
    </row>
    <row r="1372" spans="1:13" x14ac:dyDescent="0.25">
      <c r="A1372" t="s">
        <v>4379</v>
      </c>
      <c r="B1372" s="1">
        <v>22096</v>
      </c>
      <c r="C1372" s="2" t="str">
        <f>CHOOSE(WEEKDAY(sharks_attacks_09082024[[#This Row],[Date]],2), "Monday", "Tuesday", "Wednesday", "Thursday", "Friday", "Saturday", "Sunday")</f>
        <v>Wednesday</v>
      </c>
      <c r="D1372" t="s">
        <v>16</v>
      </c>
      <c r="E1372" t="s">
        <v>19</v>
      </c>
      <c r="F1372" t="s">
        <v>71</v>
      </c>
      <c r="G1372" t="s">
        <v>4380</v>
      </c>
      <c r="H1372" t="s">
        <v>6157</v>
      </c>
      <c r="I1372" t="s">
        <v>6153</v>
      </c>
      <c r="J1372" t="s">
        <v>4381</v>
      </c>
      <c r="K1372" t="s">
        <v>6160</v>
      </c>
      <c r="L1372">
        <v>14</v>
      </c>
      <c r="M1372" t="s">
        <v>2081</v>
      </c>
    </row>
    <row r="1373" spans="1:13" x14ac:dyDescent="0.25">
      <c r="A1373" t="s">
        <v>4382</v>
      </c>
      <c r="B1373" s="1">
        <v>21973</v>
      </c>
      <c r="C1373" s="2" t="str">
        <f>CHOOSE(WEEKDAY(sharks_attacks_09082024[[#This Row],[Date]],2), "Monday", "Tuesday", "Wednesday", "Thursday", "Friday", "Saturday", "Sunday")</f>
        <v>Saturday</v>
      </c>
      <c r="D1373" t="s">
        <v>14</v>
      </c>
      <c r="E1373" t="s">
        <v>19</v>
      </c>
      <c r="F1373" t="s">
        <v>39</v>
      </c>
      <c r="G1373" t="s">
        <v>4383</v>
      </c>
      <c r="H1373" t="s">
        <v>6157</v>
      </c>
      <c r="I1373" t="s">
        <v>6154</v>
      </c>
      <c r="J1373" t="s">
        <v>4245</v>
      </c>
      <c r="K1373" t="s">
        <v>6160</v>
      </c>
      <c r="L1373">
        <v>8</v>
      </c>
      <c r="M1373" t="s">
        <v>4384</v>
      </c>
    </row>
    <row r="1374" spans="1:13" x14ac:dyDescent="0.25">
      <c r="A1374" t="s">
        <v>4385</v>
      </c>
      <c r="B1374" s="1">
        <v>21819</v>
      </c>
      <c r="C1374" s="2" t="str">
        <f>CHOOSE(WEEKDAY(sharks_attacks_09082024[[#This Row],[Date]],2), "Monday", "Tuesday", "Wednesday", "Thursday", "Friday", "Saturday", "Sunday")</f>
        <v>Saturday</v>
      </c>
      <c r="D1374" t="s">
        <v>38</v>
      </c>
      <c r="E1374" t="s">
        <v>19</v>
      </c>
      <c r="F1374" t="s">
        <v>4386</v>
      </c>
      <c r="G1374" t="s">
        <v>4387</v>
      </c>
      <c r="H1374" t="s">
        <v>6157</v>
      </c>
      <c r="I1374" t="s">
        <v>6154</v>
      </c>
      <c r="J1374" t="s">
        <v>4388</v>
      </c>
      <c r="K1374" t="s">
        <v>6160</v>
      </c>
      <c r="L1374">
        <v>17</v>
      </c>
      <c r="M1374" t="s">
        <v>4389</v>
      </c>
    </row>
    <row r="1375" spans="1:13" x14ac:dyDescent="0.25">
      <c r="A1375" t="s">
        <v>4390</v>
      </c>
      <c r="B1375" s="1">
        <v>21368</v>
      </c>
      <c r="C1375" s="2" t="str">
        <f>CHOOSE(WEEKDAY(sharks_attacks_09082024[[#This Row],[Date]],2), "Monday", "Tuesday", "Wednesday", "Thursday", "Friday", "Saturday", "Sunday")</f>
        <v>Wednesday</v>
      </c>
      <c r="D1375" t="s">
        <v>16</v>
      </c>
      <c r="E1375" t="s">
        <v>19</v>
      </c>
      <c r="F1375" t="s">
        <v>103</v>
      </c>
      <c r="G1375" t="s">
        <v>4391</v>
      </c>
      <c r="H1375" t="s">
        <v>6157</v>
      </c>
      <c r="I1375" t="s">
        <v>6154</v>
      </c>
      <c r="J1375" t="s">
        <v>4392</v>
      </c>
      <c r="K1375" t="s">
        <v>6160</v>
      </c>
      <c r="L1375">
        <v>14</v>
      </c>
      <c r="M1375" t="s">
        <v>4393</v>
      </c>
    </row>
    <row r="1376" spans="1:13" x14ac:dyDescent="0.25">
      <c r="A1376" t="s">
        <v>4394</v>
      </c>
      <c r="B1376" s="1">
        <v>21362</v>
      </c>
      <c r="C1376" s="2" t="str">
        <f>CHOOSE(WEEKDAY(sharks_attacks_09082024[[#This Row],[Date]],2), "Monday", "Tuesday", "Wednesday", "Thursday", "Friday", "Saturday", "Sunday")</f>
        <v>Thursday</v>
      </c>
      <c r="D1376" t="s">
        <v>16</v>
      </c>
      <c r="E1376" t="s">
        <v>19</v>
      </c>
      <c r="F1376" t="s">
        <v>91</v>
      </c>
      <c r="G1376" t="s">
        <v>4395</v>
      </c>
      <c r="H1376" t="s">
        <v>6157</v>
      </c>
      <c r="I1376" t="s">
        <v>6154</v>
      </c>
      <c r="J1376" t="s">
        <v>4396</v>
      </c>
      <c r="K1376" t="s">
        <v>6160</v>
      </c>
      <c r="L1376">
        <v>17</v>
      </c>
      <c r="M1376" t="s">
        <v>4397</v>
      </c>
    </row>
    <row r="1377" spans="1:13" x14ac:dyDescent="0.25">
      <c r="A1377" t="s">
        <v>4398</v>
      </c>
      <c r="B1377" s="1">
        <v>20932</v>
      </c>
      <c r="C1377" s="2" t="str">
        <f>CHOOSE(WEEKDAY(sharks_attacks_09082024[[#This Row],[Date]],2), "Monday", "Tuesday", "Wednesday", "Thursday", "Friday", "Saturday", "Sunday")</f>
        <v>Monday</v>
      </c>
      <c r="D1377" t="s">
        <v>16</v>
      </c>
      <c r="E1377" t="s">
        <v>19</v>
      </c>
      <c r="F1377" t="s">
        <v>113</v>
      </c>
      <c r="G1377" t="s">
        <v>4399</v>
      </c>
      <c r="H1377" t="s">
        <v>6157</v>
      </c>
      <c r="I1377" t="s">
        <v>6155</v>
      </c>
      <c r="J1377" t="s">
        <v>4400</v>
      </c>
      <c r="K1377" t="s">
        <v>6160</v>
      </c>
      <c r="L1377">
        <v>11</v>
      </c>
      <c r="M1377" t="s">
        <v>2823</v>
      </c>
    </row>
    <row r="1378" spans="1:13" x14ac:dyDescent="0.25">
      <c r="A1378" t="s">
        <v>4401</v>
      </c>
      <c r="B1378" s="1">
        <v>42688</v>
      </c>
      <c r="C1378" s="2" t="str">
        <f>CHOOSE(WEEKDAY(sharks_attacks_09082024[[#This Row],[Date]],2), "Monday", "Tuesday", "Wednesday", "Thursday", "Friday", "Saturday", "Sunday")</f>
        <v>Monday</v>
      </c>
      <c r="D1378" t="s">
        <v>10</v>
      </c>
      <c r="E1378" t="s">
        <v>19</v>
      </c>
      <c r="F1378" t="s">
        <v>247</v>
      </c>
      <c r="G1378" t="s">
        <v>4402</v>
      </c>
      <c r="H1378" t="s">
        <v>6158</v>
      </c>
      <c r="I1378" t="s">
        <v>6154</v>
      </c>
      <c r="J1378" t="s">
        <v>4403</v>
      </c>
      <c r="K1378" t="s">
        <v>6160</v>
      </c>
      <c r="L1378">
        <v>10</v>
      </c>
      <c r="M1378" t="s">
        <v>2107</v>
      </c>
    </row>
    <row r="1379" spans="1:13" x14ac:dyDescent="0.25">
      <c r="A1379" t="s">
        <v>4404</v>
      </c>
      <c r="B1379" s="1">
        <v>42535</v>
      </c>
      <c r="C1379" s="2" t="str">
        <f>CHOOSE(WEEKDAY(sharks_attacks_09082024[[#This Row],[Date]],2), "Monday", "Tuesday", "Wednesday", "Thursday", "Friday", "Saturday", "Sunday")</f>
        <v>Tuesday</v>
      </c>
      <c r="D1379" t="s">
        <v>10</v>
      </c>
      <c r="E1379" t="s">
        <v>19</v>
      </c>
      <c r="F1379" t="s">
        <v>4405</v>
      </c>
      <c r="G1379" t="s">
        <v>4406</v>
      </c>
      <c r="H1379" t="s">
        <v>6158</v>
      </c>
      <c r="I1379" t="s">
        <v>6156</v>
      </c>
      <c r="J1379" t="s">
        <v>4407</v>
      </c>
      <c r="K1379" t="s">
        <v>6160</v>
      </c>
      <c r="L1379">
        <v>17</v>
      </c>
      <c r="M1379" t="s">
        <v>4186</v>
      </c>
    </row>
    <row r="1380" spans="1:13" x14ac:dyDescent="0.25">
      <c r="A1380" t="s">
        <v>4408</v>
      </c>
      <c r="B1380" s="1">
        <v>42309</v>
      </c>
      <c r="C1380" s="2" t="str">
        <f>CHOOSE(WEEKDAY(sharks_attacks_09082024[[#This Row],[Date]],2), "Monday", "Tuesday", "Wednesday", "Thursday", "Friday", "Saturday", "Sunday")</f>
        <v>Sunday</v>
      </c>
      <c r="D1380" t="s">
        <v>10</v>
      </c>
      <c r="E1380" t="s">
        <v>19</v>
      </c>
      <c r="F1380" t="s">
        <v>91</v>
      </c>
      <c r="G1380" t="s">
        <v>4409</v>
      </c>
      <c r="H1380" t="s">
        <v>6158</v>
      </c>
      <c r="I1380" t="s">
        <v>6154</v>
      </c>
      <c r="J1380" t="s">
        <v>4410</v>
      </c>
      <c r="K1380" t="s">
        <v>6160</v>
      </c>
      <c r="L1380">
        <v>14</v>
      </c>
      <c r="M1380" t="s">
        <v>4411</v>
      </c>
    </row>
    <row r="1381" spans="1:13" x14ac:dyDescent="0.25">
      <c r="A1381" t="s">
        <v>4412</v>
      </c>
      <c r="B1381" s="1">
        <v>42253</v>
      </c>
      <c r="C1381" s="2" t="str">
        <f>CHOOSE(WEEKDAY(sharks_attacks_09082024[[#This Row],[Date]],2), "Monday", "Tuesday", "Wednesday", "Thursday", "Friday", "Saturday", "Sunday")</f>
        <v>Sunday</v>
      </c>
      <c r="D1381" t="s">
        <v>10</v>
      </c>
      <c r="E1381" t="s">
        <v>19</v>
      </c>
      <c r="F1381" t="s">
        <v>976</v>
      </c>
      <c r="G1381" t="s">
        <v>4413</v>
      </c>
      <c r="H1381" t="s">
        <v>6158</v>
      </c>
      <c r="I1381" t="s">
        <v>6154</v>
      </c>
      <c r="J1381" t="s">
        <v>4414</v>
      </c>
      <c r="K1381" t="s">
        <v>6160</v>
      </c>
      <c r="L1381">
        <v>17</v>
      </c>
      <c r="M1381" t="s">
        <v>4415</v>
      </c>
    </row>
    <row r="1382" spans="1:13" x14ac:dyDescent="0.25">
      <c r="A1382" t="s">
        <v>4416</v>
      </c>
      <c r="B1382" s="1">
        <v>42235</v>
      </c>
      <c r="C1382" s="2" t="str">
        <f>CHOOSE(WEEKDAY(sharks_attacks_09082024[[#This Row],[Date]],2), "Monday", "Tuesday", "Wednesday", "Thursday", "Friday", "Saturday", "Sunday")</f>
        <v>Wednesday</v>
      </c>
      <c r="D1382" t="s">
        <v>10</v>
      </c>
      <c r="E1382" t="s">
        <v>19</v>
      </c>
      <c r="F1382" t="s">
        <v>661</v>
      </c>
      <c r="G1382" t="s">
        <v>4417</v>
      </c>
      <c r="H1382" t="s">
        <v>6158</v>
      </c>
      <c r="I1382" t="s">
        <v>6156</v>
      </c>
      <c r="J1382" t="s">
        <v>59</v>
      </c>
      <c r="K1382" t="s">
        <v>6160</v>
      </c>
      <c r="L1382">
        <v>15</v>
      </c>
      <c r="M1382" t="s">
        <v>2238</v>
      </c>
    </row>
    <row r="1383" spans="1:13" x14ac:dyDescent="0.25">
      <c r="A1383" t="s">
        <v>4418</v>
      </c>
      <c r="B1383" s="1">
        <v>42169</v>
      </c>
      <c r="C1383" s="2" t="str">
        <f>CHOOSE(WEEKDAY(sharks_attacks_09082024[[#This Row],[Date]],2), "Monday", "Tuesday", "Wednesday", "Thursday", "Friday", "Saturday", "Sunday")</f>
        <v>Sunday</v>
      </c>
      <c r="D1383" t="s">
        <v>10</v>
      </c>
      <c r="E1383" t="s">
        <v>19</v>
      </c>
      <c r="F1383" t="s">
        <v>91</v>
      </c>
      <c r="G1383" t="s">
        <v>4419</v>
      </c>
      <c r="H1383" t="s">
        <v>6158</v>
      </c>
      <c r="I1383" t="s">
        <v>6155</v>
      </c>
      <c r="J1383" t="s">
        <v>4420</v>
      </c>
      <c r="K1383" t="s">
        <v>6160</v>
      </c>
      <c r="L1383">
        <v>16</v>
      </c>
      <c r="M1383" t="s">
        <v>2138</v>
      </c>
    </row>
    <row r="1384" spans="1:13" x14ac:dyDescent="0.25">
      <c r="A1384" t="s">
        <v>4421</v>
      </c>
      <c r="B1384" s="1">
        <v>42166</v>
      </c>
      <c r="C1384" s="2" t="str">
        <f>CHOOSE(WEEKDAY(sharks_attacks_09082024[[#This Row],[Date]],2), "Monday", "Tuesday", "Wednesday", "Thursday", "Friday", "Saturday", "Sunday")</f>
        <v>Thursday</v>
      </c>
      <c r="D1384" t="s">
        <v>10</v>
      </c>
      <c r="E1384" t="s">
        <v>19</v>
      </c>
      <c r="F1384" t="s">
        <v>111</v>
      </c>
      <c r="G1384" t="s">
        <v>83</v>
      </c>
      <c r="H1384" t="s">
        <v>6158</v>
      </c>
      <c r="I1384" t="s">
        <v>6155</v>
      </c>
      <c r="J1384" t="s">
        <v>1567</v>
      </c>
      <c r="K1384" t="s">
        <v>6160</v>
      </c>
      <c r="L1384">
        <v>12</v>
      </c>
      <c r="M1384" t="s">
        <v>2650</v>
      </c>
    </row>
    <row r="1385" spans="1:13" x14ac:dyDescent="0.25">
      <c r="A1385" t="s">
        <v>4422</v>
      </c>
      <c r="B1385" s="1">
        <v>41934</v>
      </c>
      <c r="C1385" s="2" t="str">
        <f>CHOOSE(WEEKDAY(sharks_attacks_09082024[[#This Row],[Date]],2), "Monday", "Tuesday", "Wednesday", "Thursday", "Friday", "Saturday", "Sunday")</f>
        <v>Wednesday</v>
      </c>
      <c r="D1385" t="s">
        <v>10</v>
      </c>
      <c r="E1385" t="s">
        <v>19</v>
      </c>
      <c r="F1385" t="s">
        <v>976</v>
      </c>
      <c r="G1385" t="s">
        <v>4423</v>
      </c>
      <c r="H1385" t="s">
        <v>6158</v>
      </c>
      <c r="I1385" t="s">
        <v>6153</v>
      </c>
      <c r="J1385" t="s">
        <v>977</v>
      </c>
      <c r="K1385" t="s">
        <v>6160</v>
      </c>
      <c r="L1385">
        <v>10</v>
      </c>
      <c r="M1385" t="s">
        <v>2107</v>
      </c>
    </row>
    <row r="1386" spans="1:13" x14ac:dyDescent="0.25">
      <c r="A1386" t="s">
        <v>4424</v>
      </c>
      <c r="B1386" s="1">
        <v>41882</v>
      </c>
      <c r="C1386" s="2" t="str">
        <f>CHOOSE(WEEKDAY(sharks_attacks_09082024[[#This Row],[Date]],2), "Monday", "Tuesday", "Wednesday", "Thursday", "Friday", "Saturday", "Sunday")</f>
        <v>Sunday</v>
      </c>
      <c r="D1386" t="s">
        <v>10</v>
      </c>
      <c r="E1386" t="s">
        <v>19</v>
      </c>
      <c r="F1386" t="s">
        <v>78</v>
      </c>
      <c r="G1386" t="s">
        <v>4425</v>
      </c>
      <c r="H1386" t="s">
        <v>6158</v>
      </c>
      <c r="I1386" t="s">
        <v>6155</v>
      </c>
      <c r="J1386" t="s">
        <v>4426</v>
      </c>
      <c r="K1386" t="s">
        <v>6160</v>
      </c>
      <c r="L1386">
        <v>16</v>
      </c>
      <c r="M1386" t="s">
        <v>4015</v>
      </c>
    </row>
    <row r="1387" spans="1:13" x14ac:dyDescent="0.25">
      <c r="A1387" t="s">
        <v>4427</v>
      </c>
      <c r="B1387" s="1">
        <v>41154</v>
      </c>
      <c r="C1387" s="2" t="str">
        <f>CHOOSE(WEEKDAY(sharks_attacks_09082024[[#This Row],[Date]],2), "Monday", "Tuesday", "Wednesday", "Thursday", "Friday", "Saturday", "Sunday")</f>
        <v>Sunday</v>
      </c>
      <c r="D1387" t="s">
        <v>10</v>
      </c>
      <c r="E1387" t="s">
        <v>19</v>
      </c>
      <c r="F1387" t="s">
        <v>4428</v>
      </c>
      <c r="G1387" t="s">
        <v>15</v>
      </c>
      <c r="H1387" t="s">
        <v>6158</v>
      </c>
      <c r="I1387" t="s">
        <v>6154</v>
      </c>
      <c r="J1387" t="s">
        <v>4429</v>
      </c>
      <c r="K1387" t="s">
        <v>6160</v>
      </c>
      <c r="L1387">
        <v>16</v>
      </c>
      <c r="M1387" t="s">
        <v>4430</v>
      </c>
    </row>
    <row r="1388" spans="1:13" x14ac:dyDescent="0.25">
      <c r="A1388" t="s">
        <v>4193</v>
      </c>
      <c r="B1388" s="1">
        <v>41154</v>
      </c>
      <c r="C1388" s="2" t="str">
        <f>CHOOSE(WEEKDAY(sharks_attacks_09082024[[#This Row],[Date]],2), "Monday", "Tuesday", "Wednesday", "Thursday", "Friday", "Saturday", "Sunday")</f>
        <v>Sunday</v>
      </c>
      <c r="D1388" t="s">
        <v>10</v>
      </c>
      <c r="E1388" t="s">
        <v>19</v>
      </c>
      <c r="F1388" t="s">
        <v>111</v>
      </c>
      <c r="G1388" t="s">
        <v>15</v>
      </c>
      <c r="H1388" t="s">
        <v>6158</v>
      </c>
      <c r="I1388" t="s">
        <v>6156</v>
      </c>
      <c r="J1388" t="s">
        <v>4431</v>
      </c>
      <c r="K1388" t="s">
        <v>6160</v>
      </c>
      <c r="L1388">
        <v>18</v>
      </c>
      <c r="M1388" t="s">
        <v>4430</v>
      </c>
    </row>
    <row r="1389" spans="1:13" x14ac:dyDescent="0.25">
      <c r="A1389" t="s">
        <v>4432</v>
      </c>
      <c r="B1389" s="1">
        <v>41086</v>
      </c>
      <c r="C1389" s="2" t="str">
        <f>CHOOSE(WEEKDAY(sharks_attacks_09082024[[#This Row],[Date]],2), "Monday", "Tuesday", "Wednesday", "Thursday", "Friday", "Saturday", "Sunday")</f>
        <v>Tuesday</v>
      </c>
      <c r="D1389" t="s">
        <v>10</v>
      </c>
      <c r="E1389" t="s">
        <v>19</v>
      </c>
      <c r="F1389" t="s">
        <v>3984</v>
      </c>
      <c r="G1389" t="s">
        <v>4433</v>
      </c>
      <c r="H1389" t="s">
        <v>6158</v>
      </c>
      <c r="I1389" t="s">
        <v>6155</v>
      </c>
      <c r="J1389" t="s">
        <v>4434</v>
      </c>
      <c r="K1389" t="s">
        <v>6160</v>
      </c>
      <c r="L1389">
        <v>9</v>
      </c>
      <c r="M1389" t="s">
        <v>4435</v>
      </c>
    </row>
    <row r="1390" spans="1:13" x14ac:dyDescent="0.25">
      <c r="A1390" t="s">
        <v>4436</v>
      </c>
      <c r="B1390" s="1">
        <v>41060</v>
      </c>
      <c r="C1390" s="2" t="str">
        <f>CHOOSE(WEEKDAY(sharks_attacks_09082024[[#This Row],[Date]],2), "Monday", "Tuesday", "Wednesday", "Thursday", "Friday", "Saturday", "Sunday")</f>
        <v>Thursday</v>
      </c>
      <c r="D1390" t="s">
        <v>10</v>
      </c>
      <c r="E1390" t="s">
        <v>19</v>
      </c>
      <c r="F1390" t="s">
        <v>91</v>
      </c>
      <c r="G1390" t="s">
        <v>4437</v>
      </c>
      <c r="H1390" t="s">
        <v>6158</v>
      </c>
      <c r="I1390" t="s">
        <v>6154</v>
      </c>
      <c r="J1390" t="s">
        <v>55</v>
      </c>
      <c r="K1390" t="s">
        <v>6160</v>
      </c>
      <c r="L1390">
        <v>13</v>
      </c>
      <c r="M1390" t="s">
        <v>4438</v>
      </c>
    </row>
    <row r="1391" spans="1:13" x14ac:dyDescent="0.25">
      <c r="A1391" t="s">
        <v>4439</v>
      </c>
      <c r="B1391" s="1">
        <v>41035</v>
      </c>
      <c r="C1391" s="2" t="str">
        <f>CHOOSE(WEEKDAY(sharks_attacks_09082024[[#This Row],[Date]],2), "Monday", "Tuesday", "Wednesday", "Thursday", "Friday", "Saturday", "Sunday")</f>
        <v>Sunday</v>
      </c>
      <c r="D1391" t="s">
        <v>10</v>
      </c>
      <c r="E1391" t="s">
        <v>19</v>
      </c>
      <c r="F1391" t="s">
        <v>669</v>
      </c>
      <c r="G1391" t="s">
        <v>4440</v>
      </c>
      <c r="H1391" t="s">
        <v>6158</v>
      </c>
      <c r="I1391" t="s">
        <v>6155</v>
      </c>
      <c r="J1391" t="s">
        <v>4441</v>
      </c>
      <c r="K1391" t="s">
        <v>6160</v>
      </c>
      <c r="L1391">
        <v>7</v>
      </c>
      <c r="M1391" t="s">
        <v>1827</v>
      </c>
    </row>
    <row r="1392" spans="1:13" x14ac:dyDescent="0.25">
      <c r="A1392" t="s">
        <v>4442</v>
      </c>
      <c r="B1392" s="1">
        <v>40685</v>
      </c>
      <c r="C1392" s="2" t="str">
        <f>CHOOSE(WEEKDAY(sharks_attacks_09082024[[#This Row],[Date]],2), "Monday", "Tuesday", "Wednesday", "Thursday", "Friday", "Saturday", "Sunday")</f>
        <v>Sunday</v>
      </c>
      <c r="D1392" t="s">
        <v>10</v>
      </c>
      <c r="E1392" t="s">
        <v>19</v>
      </c>
      <c r="F1392" t="s">
        <v>669</v>
      </c>
      <c r="G1392" t="s">
        <v>4443</v>
      </c>
      <c r="H1392" t="s">
        <v>6158</v>
      </c>
      <c r="I1392" t="s">
        <v>6153</v>
      </c>
      <c r="J1392" t="s">
        <v>99</v>
      </c>
      <c r="K1392" t="s">
        <v>6160</v>
      </c>
      <c r="L1392">
        <v>12</v>
      </c>
      <c r="M1392" t="s">
        <v>2107</v>
      </c>
    </row>
    <row r="1393" spans="1:13" x14ac:dyDescent="0.25">
      <c r="A1393" t="s">
        <v>4444</v>
      </c>
      <c r="B1393" s="1">
        <v>40392</v>
      </c>
      <c r="C1393" s="2" t="str">
        <f>CHOOSE(WEEKDAY(sharks_attacks_09082024[[#This Row],[Date]],2), "Monday", "Tuesday", "Wednesday", "Thursday", "Friday", "Saturday", "Sunday")</f>
        <v>Monday</v>
      </c>
      <c r="D1393" t="s">
        <v>10</v>
      </c>
      <c r="E1393" t="s">
        <v>19</v>
      </c>
      <c r="F1393" t="s">
        <v>113</v>
      </c>
      <c r="G1393" t="s">
        <v>4445</v>
      </c>
      <c r="H1393" t="s">
        <v>6158</v>
      </c>
      <c r="I1393" t="s">
        <v>6154</v>
      </c>
      <c r="J1393" t="s">
        <v>3578</v>
      </c>
      <c r="K1393" t="s">
        <v>6160</v>
      </c>
      <c r="L1393">
        <v>11</v>
      </c>
      <c r="M1393" t="s">
        <v>4186</v>
      </c>
    </row>
    <row r="1394" spans="1:13" x14ac:dyDescent="0.25">
      <c r="A1394" t="s">
        <v>4446</v>
      </c>
      <c r="B1394" s="1">
        <v>40339</v>
      </c>
      <c r="C1394" s="2" t="str">
        <f>CHOOSE(WEEKDAY(sharks_attacks_09082024[[#This Row],[Date]],2), "Monday", "Tuesday", "Wednesday", "Thursday", "Friday", "Saturday", "Sunday")</f>
        <v>Thursday</v>
      </c>
      <c r="D1394" t="s">
        <v>10</v>
      </c>
      <c r="E1394" t="s">
        <v>19</v>
      </c>
      <c r="F1394" t="s">
        <v>111</v>
      </c>
      <c r="G1394" t="s">
        <v>4447</v>
      </c>
      <c r="H1394" t="s">
        <v>6158</v>
      </c>
      <c r="I1394" t="s">
        <v>6155</v>
      </c>
      <c r="J1394" t="s">
        <v>4448</v>
      </c>
      <c r="K1394" t="s">
        <v>6160</v>
      </c>
      <c r="L1394">
        <v>12</v>
      </c>
      <c r="M1394" t="s">
        <v>2650</v>
      </c>
    </row>
    <row r="1395" spans="1:13" x14ac:dyDescent="0.25">
      <c r="A1395" t="s">
        <v>4449</v>
      </c>
      <c r="B1395" s="1">
        <v>40299</v>
      </c>
      <c r="C1395" s="2" t="str">
        <f>CHOOSE(WEEKDAY(sharks_attacks_09082024[[#This Row],[Date]],2), "Monday", "Tuesday", "Wednesday", "Thursday", "Friday", "Saturday", "Sunday")</f>
        <v>Saturday</v>
      </c>
      <c r="D1395" t="s">
        <v>10</v>
      </c>
      <c r="E1395" t="s">
        <v>19</v>
      </c>
      <c r="F1395" t="s">
        <v>91</v>
      </c>
      <c r="G1395" t="s">
        <v>4450</v>
      </c>
      <c r="H1395" t="s">
        <v>6158</v>
      </c>
      <c r="I1395" t="s">
        <v>6156</v>
      </c>
      <c r="J1395" t="s">
        <v>4451</v>
      </c>
      <c r="K1395" t="s">
        <v>6160</v>
      </c>
      <c r="L1395">
        <v>10</v>
      </c>
      <c r="M1395" t="s">
        <v>2650</v>
      </c>
    </row>
    <row r="1396" spans="1:13" x14ac:dyDescent="0.25">
      <c r="A1396" t="s">
        <v>4452</v>
      </c>
      <c r="B1396" s="1">
        <v>39653</v>
      </c>
      <c r="C1396" s="2" t="str">
        <f>CHOOSE(WEEKDAY(sharks_attacks_09082024[[#This Row],[Date]],2), "Monday", "Tuesday", "Wednesday", "Thursday", "Friday", "Saturday", "Sunday")</f>
        <v>Thursday</v>
      </c>
      <c r="D1396" t="s">
        <v>10</v>
      </c>
      <c r="E1396" t="s">
        <v>19</v>
      </c>
      <c r="F1396" t="s">
        <v>91</v>
      </c>
      <c r="G1396" t="s">
        <v>4453</v>
      </c>
      <c r="H1396" t="s">
        <v>6158</v>
      </c>
      <c r="I1396" t="s">
        <v>6156</v>
      </c>
      <c r="J1396" t="s">
        <v>4454</v>
      </c>
      <c r="K1396" t="s">
        <v>6160</v>
      </c>
      <c r="L1396">
        <v>13</v>
      </c>
      <c r="M1396" t="s">
        <v>4186</v>
      </c>
    </row>
    <row r="1397" spans="1:13" x14ac:dyDescent="0.25">
      <c r="A1397" t="s">
        <v>4455</v>
      </c>
      <c r="B1397" s="1">
        <v>39620</v>
      </c>
      <c r="C1397" s="2" t="str">
        <f>CHOOSE(WEEKDAY(sharks_attacks_09082024[[#This Row],[Date]],2), "Monday", "Tuesday", "Wednesday", "Thursday", "Friday", "Saturday", "Sunday")</f>
        <v>Saturday</v>
      </c>
      <c r="D1397" t="s">
        <v>10</v>
      </c>
      <c r="E1397" t="s">
        <v>19</v>
      </c>
      <c r="F1397" t="s">
        <v>156</v>
      </c>
      <c r="G1397" t="s">
        <v>4456</v>
      </c>
      <c r="H1397" t="s">
        <v>6158</v>
      </c>
      <c r="I1397" t="s">
        <v>6154</v>
      </c>
      <c r="J1397" t="s">
        <v>4457</v>
      </c>
      <c r="K1397" t="s">
        <v>6160</v>
      </c>
      <c r="L1397">
        <v>9</v>
      </c>
      <c r="M1397" t="s">
        <v>4458</v>
      </c>
    </row>
    <row r="1398" spans="1:13" x14ac:dyDescent="0.25">
      <c r="A1398" t="s">
        <v>4459</v>
      </c>
      <c r="B1398" s="1">
        <v>39600</v>
      </c>
      <c r="C1398" s="2" t="str">
        <f>CHOOSE(WEEKDAY(sharks_attacks_09082024[[#This Row],[Date]],2), "Monday", "Tuesday", "Wednesday", "Thursday", "Friday", "Saturday", "Sunday")</f>
        <v>Sunday</v>
      </c>
      <c r="D1398" t="s">
        <v>10</v>
      </c>
      <c r="E1398" t="s">
        <v>19</v>
      </c>
      <c r="F1398" t="s">
        <v>78</v>
      </c>
      <c r="G1398" t="s">
        <v>4460</v>
      </c>
      <c r="H1398" t="s">
        <v>6158</v>
      </c>
      <c r="I1398" t="s">
        <v>6155</v>
      </c>
      <c r="J1398" t="s">
        <v>55</v>
      </c>
      <c r="K1398" t="s">
        <v>6160</v>
      </c>
      <c r="L1398">
        <v>18</v>
      </c>
      <c r="M1398" t="s">
        <v>2482</v>
      </c>
    </row>
    <row r="1399" spans="1:13" x14ac:dyDescent="0.25">
      <c r="A1399" t="s">
        <v>4461</v>
      </c>
      <c r="B1399" s="1">
        <v>39280</v>
      </c>
      <c r="C1399" s="2" t="str">
        <f>CHOOSE(WEEKDAY(sharks_attacks_09082024[[#This Row],[Date]],2), "Monday", "Tuesday", "Wednesday", "Thursday", "Friday", "Saturday", "Sunday")</f>
        <v>Tuesday</v>
      </c>
      <c r="D1399" t="s">
        <v>10</v>
      </c>
      <c r="E1399" t="s">
        <v>19</v>
      </c>
      <c r="F1399" t="s">
        <v>91</v>
      </c>
      <c r="G1399" t="s">
        <v>15</v>
      </c>
      <c r="H1399" t="s">
        <v>6158</v>
      </c>
      <c r="I1399" t="s">
        <v>6154</v>
      </c>
      <c r="J1399" t="s">
        <v>4462</v>
      </c>
      <c r="K1399" t="s">
        <v>6160</v>
      </c>
      <c r="L1399">
        <v>13</v>
      </c>
      <c r="M1399" t="s">
        <v>2482</v>
      </c>
    </row>
    <row r="1400" spans="1:13" x14ac:dyDescent="0.25">
      <c r="A1400" t="s">
        <v>4463</v>
      </c>
      <c r="B1400" s="1">
        <v>39209</v>
      </c>
      <c r="C1400" s="2" t="str">
        <f>CHOOSE(WEEKDAY(sharks_attacks_09082024[[#This Row],[Date]],2), "Monday", "Tuesday", "Wednesday", "Thursday", "Friday", "Saturday", "Sunday")</f>
        <v>Monday</v>
      </c>
      <c r="D1400" t="s">
        <v>10</v>
      </c>
      <c r="E1400" t="s">
        <v>19</v>
      </c>
      <c r="F1400" t="s">
        <v>94</v>
      </c>
      <c r="G1400" t="s">
        <v>4464</v>
      </c>
      <c r="H1400" t="s">
        <v>6158</v>
      </c>
      <c r="I1400" t="s">
        <v>6154</v>
      </c>
      <c r="J1400" t="s">
        <v>90</v>
      </c>
      <c r="K1400" t="s">
        <v>6160</v>
      </c>
      <c r="L1400">
        <v>8</v>
      </c>
      <c r="M1400" t="s">
        <v>4005</v>
      </c>
    </row>
    <row r="1401" spans="1:13" x14ac:dyDescent="0.25">
      <c r="A1401" t="s">
        <v>4465</v>
      </c>
      <c r="B1401" s="1">
        <v>38906</v>
      </c>
      <c r="C1401" s="2" t="str">
        <f>CHOOSE(WEEKDAY(sharks_attacks_09082024[[#This Row],[Date]],2), "Monday", "Tuesday", "Wednesday", "Thursday", "Friday", "Saturday", "Sunday")</f>
        <v>Saturday</v>
      </c>
      <c r="D1401" t="s">
        <v>10</v>
      </c>
      <c r="E1401" t="s">
        <v>19</v>
      </c>
      <c r="F1401" t="s">
        <v>121</v>
      </c>
      <c r="G1401" t="s">
        <v>4466</v>
      </c>
      <c r="H1401" t="s">
        <v>6158</v>
      </c>
      <c r="I1401" t="s">
        <v>6155</v>
      </c>
      <c r="J1401" t="s">
        <v>55</v>
      </c>
      <c r="K1401" t="s">
        <v>6160</v>
      </c>
      <c r="L1401">
        <v>11</v>
      </c>
      <c r="M1401" t="s">
        <v>4467</v>
      </c>
    </row>
    <row r="1402" spans="1:13" x14ac:dyDescent="0.25">
      <c r="A1402" t="s">
        <v>4468</v>
      </c>
      <c r="B1402" s="1">
        <v>38875</v>
      </c>
      <c r="C1402" s="2" t="str">
        <f>CHOOSE(WEEKDAY(sharks_attacks_09082024[[#This Row],[Date]],2), "Monday", "Tuesday", "Wednesday", "Thursday", "Friday", "Saturday", "Sunday")</f>
        <v>Wednesday</v>
      </c>
      <c r="D1402" t="s">
        <v>10</v>
      </c>
      <c r="E1402" t="s">
        <v>19</v>
      </c>
      <c r="F1402" t="s">
        <v>158</v>
      </c>
      <c r="G1402" t="s">
        <v>4469</v>
      </c>
      <c r="H1402" t="s">
        <v>6158</v>
      </c>
      <c r="I1402" t="s">
        <v>6156</v>
      </c>
      <c r="J1402" t="s">
        <v>4470</v>
      </c>
      <c r="K1402" t="s">
        <v>6160</v>
      </c>
      <c r="L1402">
        <v>13</v>
      </c>
      <c r="M1402" t="s">
        <v>4186</v>
      </c>
    </row>
    <row r="1403" spans="1:13" x14ac:dyDescent="0.25">
      <c r="A1403" t="s">
        <v>4471</v>
      </c>
      <c r="B1403" s="1">
        <v>38775</v>
      </c>
      <c r="C1403" s="2" t="str">
        <f>CHOOSE(WEEKDAY(sharks_attacks_09082024[[#This Row],[Date]],2), "Monday", "Tuesday", "Wednesday", "Thursday", "Friday", "Saturday", "Sunday")</f>
        <v>Monday</v>
      </c>
      <c r="D1403" t="s">
        <v>10</v>
      </c>
      <c r="E1403" t="s">
        <v>19</v>
      </c>
      <c r="F1403" t="s">
        <v>113</v>
      </c>
      <c r="G1403" t="s">
        <v>4472</v>
      </c>
      <c r="H1403" t="s">
        <v>6158</v>
      </c>
      <c r="I1403" t="s">
        <v>6155</v>
      </c>
      <c r="J1403" t="s">
        <v>4473</v>
      </c>
      <c r="K1403" t="s">
        <v>6160</v>
      </c>
      <c r="L1403">
        <v>16</v>
      </c>
      <c r="M1403" t="s">
        <v>4474</v>
      </c>
    </row>
    <row r="1404" spans="1:13" x14ac:dyDescent="0.25">
      <c r="A1404" t="s">
        <v>4475</v>
      </c>
      <c r="B1404" s="1">
        <v>38615</v>
      </c>
      <c r="C1404" s="2" t="str">
        <f>CHOOSE(WEEKDAY(sharks_attacks_09082024[[#This Row],[Date]],2), "Monday", "Tuesday", "Wednesday", "Thursday", "Friday", "Saturday", "Sunday")</f>
        <v>Tuesday</v>
      </c>
      <c r="D1404" t="s">
        <v>10</v>
      </c>
      <c r="E1404" t="s">
        <v>19</v>
      </c>
      <c r="F1404" t="s">
        <v>78</v>
      </c>
      <c r="G1404" t="s">
        <v>4476</v>
      </c>
      <c r="H1404" t="s">
        <v>6158</v>
      </c>
      <c r="I1404" t="s">
        <v>6154</v>
      </c>
      <c r="J1404" t="s">
        <v>4477</v>
      </c>
      <c r="K1404" t="s">
        <v>6160</v>
      </c>
      <c r="L1404">
        <v>16</v>
      </c>
      <c r="M1404" t="s">
        <v>4186</v>
      </c>
    </row>
    <row r="1405" spans="1:13" x14ac:dyDescent="0.25">
      <c r="A1405" t="s">
        <v>4478</v>
      </c>
      <c r="B1405" s="1">
        <v>38600</v>
      </c>
      <c r="C1405" s="2" t="str">
        <f>CHOOSE(WEEKDAY(sharks_attacks_09082024[[#This Row],[Date]],2), "Monday", "Tuesday", "Wednesday", "Thursday", "Friday", "Saturday", "Sunday")</f>
        <v>Monday</v>
      </c>
      <c r="D1405" t="s">
        <v>10</v>
      </c>
      <c r="E1405" t="s">
        <v>19</v>
      </c>
      <c r="F1405" t="s">
        <v>91</v>
      </c>
      <c r="G1405" t="s">
        <v>4479</v>
      </c>
      <c r="H1405" t="s">
        <v>6158</v>
      </c>
      <c r="I1405" t="s">
        <v>6155</v>
      </c>
      <c r="J1405" t="s">
        <v>4480</v>
      </c>
      <c r="K1405" t="s">
        <v>6160</v>
      </c>
      <c r="L1405">
        <v>15</v>
      </c>
      <c r="M1405" t="s">
        <v>2138</v>
      </c>
    </row>
    <row r="1406" spans="1:13" x14ac:dyDescent="0.25">
      <c r="A1406" t="s">
        <v>4481</v>
      </c>
      <c r="B1406" s="1">
        <v>38546</v>
      </c>
      <c r="C1406" s="2" t="str">
        <f>CHOOSE(WEEKDAY(sharks_attacks_09082024[[#This Row],[Date]],2), "Monday", "Tuesday", "Wednesday", "Thursday", "Friday", "Saturday", "Sunday")</f>
        <v>Wednesday</v>
      </c>
      <c r="D1406" t="s">
        <v>10</v>
      </c>
      <c r="E1406" t="s">
        <v>19</v>
      </c>
      <c r="F1406" t="s">
        <v>4482</v>
      </c>
      <c r="G1406" t="s">
        <v>4483</v>
      </c>
      <c r="H1406" t="s">
        <v>6158</v>
      </c>
      <c r="I1406" t="s">
        <v>6155</v>
      </c>
      <c r="J1406" t="s">
        <v>105</v>
      </c>
      <c r="K1406" t="s">
        <v>6160</v>
      </c>
      <c r="L1406">
        <v>13</v>
      </c>
      <c r="M1406" t="s">
        <v>4484</v>
      </c>
    </row>
    <row r="1407" spans="1:13" x14ac:dyDescent="0.25">
      <c r="A1407" t="s">
        <v>4485</v>
      </c>
      <c r="B1407" s="1">
        <v>38499</v>
      </c>
      <c r="C1407" s="2" t="str">
        <f>CHOOSE(WEEKDAY(sharks_attacks_09082024[[#This Row],[Date]],2), "Monday", "Tuesday", "Wednesday", "Thursday", "Friday", "Saturday", "Sunday")</f>
        <v>Friday</v>
      </c>
      <c r="D1407" t="s">
        <v>10</v>
      </c>
      <c r="E1407" t="s">
        <v>19</v>
      </c>
      <c r="F1407" t="s">
        <v>4486</v>
      </c>
      <c r="G1407" t="s">
        <v>4487</v>
      </c>
      <c r="H1407" t="s">
        <v>6158</v>
      </c>
      <c r="I1407" t="s">
        <v>6153</v>
      </c>
      <c r="J1407" t="s">
        <v>4488</v>
      </c>
      <c r="K1407" t="s">
        <v>6160</v>
      </c>
      <c r="L1407">
        <v>18</v>
      </c>
      <c r="M1407" t="s">
        <v>4489</v>
      </c>
    </row>
    <row r="1408" spans="1:13" x14ac:dyDescent="0.25">
      <c r="A1408" t="s">
        <v>4490</v>
      </c>
      <c r="B1408" s="1">
        <v>38234</v>
      </c>
      <c r="C1408" s="2" t="str">
        <f>CHOOSE(WEEKDAY(sharks_attacks_09082024[[#This Row],[Date]],2), "Monday", "Tuesday", "Wednesday", "Thursday", "Friday", "Saturday", "Sunday")</f>
        <v>Saturday</v>
      </c>
      <c r="D1408" t="s">
        <v>10</v>
      </c>
      <c r="E1408" t="s">
        <v>19</v>
      </c>
      <c r="F1408" t="s">
        <v>4025</v>
      </c>
      <c r="G1408" t="s">
        <v>4491</v>
      </c>
      <c r="H1408" t="s">
        <v>6158</v>
      </c>
      <c r="I1408" t="s">
        <v>6155</v>
      </c>
      <c r="J1408" t="s">
        <v>4492</v>
      </c>
      <c r="K1408" t="s">
        <v>6160</v>
      </c>
      <c r="L1408">
        <v>15</v>
      </c>
      <c r="M1408" t="s">
        <v>2645</v>
      </c>
    </row>
    <row r="1409" spans="1:13" x14ac:dyDescent="0.25">
      <c r="A1409" t="s">
        <v>4493</v>
      </c>
      <c r="B1409" s="1">
        <v>38060</v>
      </c>
      <c r="C1409" s="2" t="str">
        <f>CHOOSE(WEEKDAY(sharks_attacks_09082024[[#This Row],[Date]],2), "Monday", "Tuesday", "Wednesday", "Thursday", "Friday", "Saturday", "Sunday")</f>
        <v>Sunday</v>
      </c>
      <c r="D1409" t="s">
        <v>10</v>
      </c>
      <c r="E1409" t="s">
        <v>19</v>
      </c>
      <c r="F1409" t="s">
        <v>94</v>
      </c>
      <c r="G1409" t="s">
        <v>4494</v>
      </c>
      <c r="H1409" t="s">
        <v>6158</v>
      </c>
      <c r="I1409" t="s">
        <v>6153</v>
      </c>
      <c r="J1409" t="s">
        <v>104</v>
      </c>
      <c r="K1409" t="s">
        <v>6160</v>
      </c>
      <c r="L1409">
        <v>10</v>
      </c>
      <c r="M1409" t="s">
        <v>2256</v>
      </c>
    </row>
    <row r="1410" spans="1:13" x14ac:dyDescent="0.25">
      <c r="A1410" t="s">
        <v>4495</v>
      </c>
      <c r="B1410" s="1">
        <v>37899</v>
      </c>
      <c r="C1410" s="2" t="str">
        <f>CHOOSE(WEEKDAY(sharks_attacks_09082024[[#This Row],[Date]],2), "Monday", "Tuesday", "Wednesday", "Thursday", "Friday", "Saturday", "Sunday")</f>
        <v>Sunday</v>
      </c>
      <c r="D1410" t="s">
        <v>10</v>
      </c>
      <c r="E1410" t="s">
        <v>19</v>
      </c>
      <c r="F1410" t="s">
        <v>4496</v>
      </c>
      <c r="G1410" t="s">
        <v>4497</v>
      </c>
      <c r="H1410" t="s">
        <v>6158</v>
      </c>
      <c r="I1410" t="s">
        <v>6154</v>
      </c>
      <c r="J1410" t="s">
        <v>4498</v>
      </c>
      <c r="K1410" t="s">
        <v>6160</v>
      </c>
      <c r="L1410">
        <v>12</v>
      </c>
      <c r="M1410" t="s">
        <v>4499</v>
      </c>
    </row>
    <row r="1411" spans="1:13" x14ac:dyDescent="0.25">
      <c r="A1411" t="s">
        <v>4500</v>
      </c>
      <c r="B1411" s="1">
        <v>37441</v>
      </c>
      <c r="C1411" s="2" t="str">
        <f>CHOOSE(WEEKDAY(sharks_attacks_09082024[[#This Row],[Date]],2), "Monday", "Tuesday", "Wednesday", "Thursday", "Friday", "Saturday", "Sunday")</f>
        <v>Thursday</v>
      </c>
      <c r="D1411" t="s">
        <v>10</v>
      </c>
      <c r="E1411" t="s">
        <v>19</v>
      </c>
      <c r="F1411" t="s">
        <v>113</v>
      </c>
      <c r="G1411" t="s">
        <v>4501</v>
      </c>
      <c r="H1411" t="s">
        <v>6158</v>
      </c>
      <c r="I1411" t="s">
        <v>6156</v>
      </c>
      <c r="J1411" t="s">
        <v>4502</v>
      </c>
      <c r="K1411" t="s">
        <v>6160</v>
      </c>
      <c r="L1411">
        <v>17</v>
      </c>
      <c r="M1411" t="s">
        <v>4503</v>
      </c>
    </row>
    <row r="1412" spans="1:13" x14ac:dyDescent="0.25">
      <c r="A1412" t="s">
        <v>4504</v>
      </c>
      <c r="B1412" s="1">
        <v>37340</v>
      </c>
      <c r="C1412" s="2" t="str">
        <f>CHOOSE(WEEKDAY(sharks_attacks_09082024[[#This Row],[Date]],2), "Monday", "Tuesday", "Wednesday", "Thursday", "Friday", "Saturday", "Sunday")</f>
        <v>Monday</v>
      </c>
      <c r="D1412" t="s">
        <v>10</v>
      </c>
      <c r="E1412" t="s">
        <v>19</v>
      </c>
      <c r="F1412" t="s">
        <v>91</v>
      </c>
      <c r="G1412" t="s">
        <v>4505</v>
      </c>
      <c r="H1412" t="s">
        <v>6158</v>
      </c>
      <c r="I1412" t="s">
        <v>6155</v>
      </c>
      <c r="J1412" t="s">
        <v>55</v>
      </c>
      <c r="K1412" t="s">
        <v>6160</v>
      </c>
      <c r="L1412">
        <v>10</v>
      </c>
      <c r="M1412" t="s">
        <v>2845</v>
      </c>
    </row>
    <row r="1413" spans="1:13" x14ac:dyDescent="0.25">
      <c r="A1413" t="s">
        <v>4506</v>
      </c>
      <c r="B1413" s="1">
        <v>36817</v>
      </c>
      <c r="C1413" s="2" t="str">
        <f>CHOOSE(WEEKDAY(sharks_attacks_09082024[[#This Row],[Date]],2), "Monday", "Tuesday", "Wednesday", "Thursday", "Friday", "Saturday", "Sunday")</f>
        <v>Wednesday</v>
      </c>
      <c r="D1413" t="s">
        <v>10</v>
      </c>
      <c r="E1413" t="s">
        <v>19</v>
      </c>
      <c r="F1413" t="s">
        <v>2753</v>
      </c>
      <c r="G1413" t="s">
        <v>4507</v>
      </c>
      <c r="H1413" t="s">
        <v>6158</v>
      </c>
      <c r="I1413" t="s">
        <v>6154</v>
      </c>
      <c r="J1413" t="s">
        <v>4508</v>
      </c>
      <c r="K1413" t="s">
        <v>6160</v>
      </c>
      <c r="L1413">
        <v>11</v>
      </c>
      <c r="M1413" t="s">
        <v>4509</v>
      </c>
    </row>
    <row r="1414" spans="1:13" x14ac:dyDescent="0.25">
      <c r="A1414" t="s">
        <v>4510</v>
      </c>
      <c r="B1414" s="1">
        <v>36750</v>
      </c>
      <c r="C1414" s="2" t="str">
        <f>CHOOSE(WEEKDAY(sharks_attacks_09082024[[#This Row],[Date]],2), "Monday", "Tuesday", "Wednesday", "Thursday", "Friday", "Saturday", "Sunday")</f>
        <v>Saturday</v>
      </c>
      <c r="D1414" t="s">
        <v>10</v>
      </c>
      <c r="E1414" t="s">
        <v>19</v>
      </c>
      <c r="F1414" t="s">
        <v>113</v>
      </c>
      <c r="G1414" t="s">
        <v>4511</v>
      </c>
      <c r="H1414" t="s">
        <v>6158</v>
      </c>
      <c r="I1414" t="s">
        <v>6154</v>
      </c>
      <c r="J1414" t="s">
        <v>4512</v>
      </c>
      <c r="K1414" t="s">
        <v>6160</v>
      </c>
      <c r="L1414">
        <v>16</v>
      </c>
      <c r="M1414" t="s">
        <v>4513</v>
      </c>
    </row>
    <row r="1415" spans="1:13" x14ac:dyDescent="0.25">
      <c r="A1415" t="s">
        <v>4514</v>
      </c>
      <c r="B1415" s="1">
        <v>36713</v>
      </c>
      <c r="C1415" s="2" t="str">
        <f>CHOOSE(WEEKDAY(sharks_attacks_09082024[[#This Row],[Date]],2), "Monday", "Tuesday", "Wednesday", "Thursday", "Friday", "Saturday", "Sunday")</f>
        <v>Thursday</v>
      </c>
      <c r="D1415" t="s">
        <v>10</v>
      </c>
      <c r="E1415" t="s">
        <v>19</v>
      </c>
      <c r="F1415" t="s">
        <v>158</v>
      </c>
      <c r="G1415" t="s">
        <v>4515</v>
      </c>
      <c r="H1415" t="s">
        <v>6158</v>
      </c>
      <c r="I1415" t="s">
        <v>6155</v>
      </c>
      <c r="J1415" t="s">
        <v>86</v>
      </c>
      <c r="K1415" t="s">
        <v>6160</v>
      </c>
      <c r="L1415">
        <v>16</v>
      </c>
      <c r="M1415" t="s">
        <v>4516</v>
      </c>
    </row>
    <row r="1416" spans="1:13" x14ac:dyDescent="0.25">
      <c r="A1416" t="s">
        <v>4517</v>
      </c>
      <c r="B1416" s="1">
        <v>36711</v>
      </c>
      <c r="C1416" s="2" t="str">
        <f>CHOOSE(WEEKDAY(sharks_attacks_09082024[[#This Row],[Date]],2), "Monday", "Tuesday", "Wednesday", "Thursday", "Friday", "Saturday", "Sunday")</f>
        <v>Tuesday</v>
      </c>
      <c r="D1416" t="s">
        <v>10</v>
      </c>
      <c r="E1416" t="s">
        <v>19</v>
      </c>
      <c r="F1416" t="s">
        <v>4518</v>
      </c>
      <c r="G1416" t="s">
        <v>4519</v>
      </c>
      <c r="H1416" t="s">
        <v>6158</v>
      </c>
      <c r="I1416" t="s">
        <v>6154</v>
      </c>
      <c r="J1416" t="s">
        <v>4520</v>
      </c>
      <c r="K1416" t="s">
        <v>6160</v>
      </c>
      <c r="L1416">
        <v>12</v>
      </c>
      <c r="M1416" t="s">
        <v>4350</v>
      </c>
    </row>
    <row r="1417" spans="1:13" x14ac:dyDescent="0.25">
      <c r="A1417" t="s">
        <v>4521</v>
      </c>
      <c r="B1417" s="1">
        <v>36709</v>
      </c>
      <c r="C1417" s="2" t="str">
        <f>CHOOSE(WEEKDAY(sharks_attacks_09082024[[#This Row],[Date]],2), "Monday", "Tuesday", "Wednesday", "Thursday", "Friday", "Saturday", "Sunday")</f>
        <v>Sunday</v>
      </c>
      <c r="D1417" t="s">
        <v>10</v>
      </c>
      <c r="E1417" t="s">
        <v>19</v>
      </c>
      <c r="F1417" t="s">
        <v>113</v>
      </c>
      <c r="G1417" t="s">
        <v>4522</v>
      </c>
      <c r="H1417" t="s">
        <v>6158</v>
      </c>
      <c r="I1417" t="s">
        <v>6155</v>
      </c>
      <c r="J1417" t="s">
        <v>802</v>
      </c>
      <c r="K1417" t="s">
        <v>6160</v>
      </c>
      <c r="L1417">
        <v>14</v>
      </c>
      <c r="M1417" t="s">
        <v>4523</v>
      </c>
    </row>
    <row r="1418" spans="1:13" x14ac:dyDescent="0.25">
      <c r="A1418" t="s">
        <v>4524</v>
      </c>
      <c r="B1418" s="1">
        <v>36709</v>
      </c>
      <c r="C1418" s="2" t="str">
        <f>CHOOSE(WEEKDAY(sharks_attacks_09082024[[#This Row],[Date]],2), "Monday", "Tuesday", "Wednesday", "Thursday", "Friday", "Saturday", "Sunday")</f>
        <v>Sunday</v>
      </c>
      <c r="D1418" t="s">
        <v>10</v>
      </c>
      <c r="E1418" t="s">
        <v>19</v>
      </c>
      <c r="F1418" t="s">
        <v>91</v>
      </c>
      <c r="G1418" t="s">
        <v>4525</v>
      </c>
      <c r="H1418" t="s">
        <v>6158</v>
      </c>
      <c r="I1418" t="s">
        <v>6155</v>
      </c>
      <c r="J1418" t="s">
        <v>4526</v>
      </c>
      <c r="K1418" t="s">
        <v>6160</v>
      </c>
      <c r="L1418">
        <v>17</v>
      </c>
      <c r="M1418" t="s">
        <v>3318</v>
      </c>
    </row>
    <row r="1419" spans="1:13" x14ac:dyDescent="0.25">
      <c r="A1419" t="s">
        <v>4527</v>
      </c>
      <c r="B1419" s="1">
        <v>36611</v>
      </c>
      <c r="C1419" s="2" t="str">
        <f>CHOOSE(WEEKDAY(sharks_attacks_09082024[[#This Row],[Date]],2), "Monday", "Tuesday", "Wednesday", "Thursday", "Friday", "Saturday", "Sunday")</f>
        <v>Sunday</v>
      </c>
      <c r="D1419" t="s">
        <v>10</v>
      </c>
      <c r="E1419" t="s">
        <v>19</v>
      </c>
      <c r="F1419" t="s">
        <v>111</v>
      </c>
      <c r="G1419" t="s">
        <v>4528</v>
      </c>
      <c r="H1419" t="s">
        <v>6158</v>
      </c>
      <c r="I1419" t="s">
        <v>6155</v>
      </c>
      <c r="J1419" t="s">
        <v>4529</v>
      </c>
      <c r="K1419" t="s">
        <v>6160</v>
      </c>
      <c r="L1419">
        <v>11</v>
      </c>
      <c r="M1419" t="s">
        <v>2256</v>
      </c>
    </row>
    <row r="1420" spans="1:13" x14ac:dyDescent="0.25">
      <c r="A1420" t="s">
        <v>4530</v>
      </c>
      <c r="B1420" s="1">
        <v>36224</v>
      </c>
      <c r="C1420" s="2" t="str">
        <f>CHOOSE(WEEKDAY(sharks_attacks_09082024[[#This Row],[Date]],2), "Monday", "Tuesday", "Wednesday", "Thursday", "Friday", "Saturday", "Sunday")</f>
        <v>Friday</v>
      </c>
      <c r="D1420" t="s">
        <v>10</v>
      </c>
      <c r="E1420" t="s">
        <v>19</v>
      </c>
      <c r="F1420" t="s">
        <v>4531</v>
      </c>
      <c r="G1420" t="s">
        <v>4532</v>
      </c>
      <c r="H1420" t="s">
        <v>6158</v>
      </c>
      <c r="I1420" t="s">
        <v>6154</v>
      </c>
      <c r="J1420" t="s">
        <v>4533</v>
      </c>
      <c r="K1420" t="s">
        <v>6160</v>
      </c>
      <c r="L1420">
        <v>10</v>
      </c>
      <c r="M1420" t="s">
        <v>4534</v>
      </c>
    </row>
    <row r="1421" spans="1:13" x14ac:dyDescent="0.25">
      <c r="A1421" t="s">
        <v>4535</v>
      </c>
      <c r="B1421" s="1">
        <v>35250</v>
      </c>
      <c r="C1421" s="2" t="str">
        <f>CHOOSE(WEEKDAY(sharks_attacks_09082024[[#This Row],[Date]],2), "Monday", "Tuesday", "Wednesday", "Thursday", "Friday", "Saturday", "Sunday")</f>
        <v>Thursday</v>
      </c>
      <c r="D1421" t="s">
        <v>10</v>
      </c>
      <c r="E1421" t="s">
        <v>19</v>
      </c>
      <c r="F1421" t="s">
        <v>113</v>
      </c>
      <c r="G1421" t="s">
        <v>4536</v>
      </c>
      <c r="H1421" t="s">
        <v>6158</v>
      </c>
      <c r="I1421" t="s">
        <v>6154</v>
      </c>
      <c r="J1421" t="s">
        <v>4537</v>
      </c>
      <c r="K1421" t="s">
        <v>6160</v>
      </c>
      <c r="L1421">
        <v>14</v>
      </c>
      <c r="M1421" t="s">
        <v>2870</v>
      </c>
    </row>
    <row r="1422" spans="1:13" x14ac:dyDescent="0.25">
      <c r="A1422" t="s">
        <v>4538</v>
      </c>
      <c r="B1422" s="1">
        <v>34651</v>
      </c>
      <c r="C1422" s="2" t="str">
        <f>CHOOSE(WEEKDAY(sharks_attacks_09082024[[#This Row],[Date]],2), "Monday", "Tuesday", "Wednesday", "Thursday", "Friday", "Saturday", "Sunday")</f>
        <v>Sunday</v>
      </c>
      <c r="D1422" t="s">
        <v>10</v>
      </c>
      <c r="E1422" t="s">
        <v>19</v>
      </c>
      <c r="F1422" t="s">
        <v>1338</v>
      </c>
      <c r="G1422" t="s">
        <v>4539</v>
      </c>
      <c r="H1422" t="s">
        <v>6158</v>
      </c>
      <c r="I1422" t="s">
        <v>6154</v>
      </c>
      <c r="J1422" t="s">
        <v>4540</v>
      </c>
      <c r="K1422" t="s">
        <v>6160</v>
      </c>
      <c r="L1422">
        <v>9</v>
      </c>
      <c r="M1422" t="s">
        <v>3474</v>
      </c>
    </row>
    <row r="1423" spans="1:13" x14ac:dyDescent="0.25">
      <c r="A1423" t="s">
        <v>4541</v>
      </c>
      <c r="B1423" s="1">
        <v>34582</v>
      </c>
      <c r="C1423" s="2" t="str">
        <f>CHOOSE(WEEKDAY(sharks_attacks_09082024[[#This Row],[Date]],2), "Monday", "Tuesday", "Wednesday", "Thursday", "Friday", "Saturday", "Sunday")</f>
        <v>Monday</v>
      </c>
      <c r="D1423" t="s">
        <v>10</v>
      </c>
      <c r="E1423" t="s">
        <v>19</v>
      </c>
      <c r="F1423" t="s">
        <v>4542</v>
      </c>
      <c r="G1423" t="s">
        <v>4543</v>
      </c>
      <c r="H1423" t="s">
        <v>6158</v>
      </c>
      <c r="I1423" t="s">
        <v>6155</v>
      </c>
      <c r="J1423" t="s">
        <v>147</v>
      </c>
      <c r="K1423" t="s">
        <v>6160</v>
      </c>
      <c r="L1423">
        <v>11</v>
      </c>
      <c r="M1423" t="s">
        <v>3521</v>
      </c>
    </row>
    <row r="1424" spans="1:13" x14ac:dyDescent="0.25">
      <c r="A1424" t="s">
        <v>4544</v>
      </c>
      <c r="B1424" s="1">
        <v>34196</v>
      </c>
      <c r="C1424" s="2" t="str">
        <f>CHOOSE(WEEKDAY(sharks_attacks_09082024[[#This Row],[Date]],2), "Monday", "Tuesday", "Wednesday", "Thursday", "Friday", "Saturday", "Sunday")</f>
        <v>Sunday</v>
      </c>
      <c r="D1424" t="s">
        <v>10</v>
      </c>
      <c r="E1424" t="s">
        <v>19</v>
      </c>
      <c r="F1424" t="s">
        <v>4545</v>
      </c>
      <c r="G1424" t="s">
        <v>4546</v>
      </c>
      <c r="H1424" t="s">
        <v>6158</v>
      </c>
      <c r="I1424" t="s">
        <v>6155</v>
      </c>
      <c r="J1424" t="s">
        <v>4547</v>
      </c>
      <c r="K1424" t="s">
        <v>6160</v>
      </c>
      <c r="L1424">
        <v>10</v>
      </c>
      <c r="M1424" t="s">
        <v>2138</v>
      </c>
    </row>
    <row r="1425" spans="1:13" x14ac:dyDescent="0.25">
      <c r="A1425" t="s">
        <v>4548</v>
      </c>
      <c r="B1425" s="1">
        <v>34157</v>
      </c>
      <c r="C1425" s="2" t="str">
        <f>CHOOSE(WEEKDAY(sharks_attacks_09082024[[#This Row],[Date]],2), "Monday", "Tuesday", "Wednesday", "Thursday", "Friday", "Saturday", "Sunday")</f>
        <v>Wednesday</v>
      </c>
      <c r="D1425" t="s">
        <v>10</v>
      </c>
      <c r="E1425" t="s">
        <v>19</v>
      </c>
      <c r="F1425" t="s">
        <v>158</v>
      </c>
      <c r="G1425" t="s">
        <v>4549</v>
      </c>
      <c r="H1425" t="s">
        <v>6158</v>
      </c>
      <c r="I1425" t="s">
        <v>6155</v>
      </c>
      <c r="J1425" t="s">
        <v>4550</v>
      </c>
      <c r="K1425" t="s">
        <v>6160</v>
      </c>
      <c r="L1425">
        <v>18</v>
      </c>
      <c r="M1425" t="s">
        <v>4551</v>
      </c>
    </row>
    <row r="1426" spans="1:13" x14ac:dyDescent="0.25">
      <c r="A1426" t="s">
        <v>4552</v>
      </c>
      <c r="B1426" s="1">
        <v>33806</v>
      </c>
      <c r="C1426" s="2" t="str">
        <f>CHOOSE(WEEKDAY(sharks_attacks_09082024[[#This Row],[Date]],2), "Monday", "Tuesday", "Wednesday", "Thursday", "Friday", "Saturday", "Sunday")</f>
        <v>Tuesday</v>
      </c>
      <c r="D1426" t="s">
        <v>10</v>
      </c>
      <c r="E1426" t="s">
        <v>19</v>
      </c>
      <c r="F1426" t="s">
        <v>113</v>
      </c>
      <c r="G1426" t="s">
        <v>4553</v>
      </c>
      <c r="H1426" t="s">
        <v>6158</v>
      </c>
      <c r="I1426" t="s">
        <v>6154</v>
      </c>
      <c r="J1426" t="s">
        <v>104</v>
      </c>
      <c r="K1426" t="s">
        <v>6160</v>
      </c>
      <c r="L1426">
        <v>12</v>
      </c>
      <c r="M1426" t="s">
        <v>2452</v>
      </c>
    </row>
    <row r="1427" spans="1:13" x14ac:dyDescent="0.25">
      <c r="A1427" t="s">
        <v>4554</v>
      </c>
      <c r="B1427" s="1">
        <v>33568</v>
      </c>
      <c r="C1427" s="2" t="str">
        <f>CHOOSE(WEEKDAY(sharks_attacks_09082024[[#This Row],[Date]],2), "Monday", "Tuesday", "Wednesday", "Thursday", "Friday", "Saturday", "Sunday")</f>
        <v>Tuesday</v>
      </c>
      <c r="D1427" t="s">
        <v>10</v>
      </c>
      <c r="E1427" t="s">
        <v>19</v>
      </c>
      <c r="F1427" t="s">
        <v>94</v>
      </c>
      <c r="G1427" t="s">
        <v>4555</v>
      </c>
      <c r="H1427" t="s">
        <v>6158</v>
      </c>
      <c r="I1427" t="s">
        <v>6153</v>
      </c>
      <c r="J1427" t="s">
        <v>4556</v>
      </c>
      <c r="K1427" t="s">
        <v>6160</v>
      </c>
      <c r="L1427">
        <v>9</v>
      </c>
      <c r="M1427" t="s">
        <v>4084</v>
      </c>
    </row>
    <row r="1428" spans="1:13" x14ac:dyDescent="0.25">
      <c r="A1428" t="s">
        <v>4557</v>
      </c>
      <c r="B1428" s="1">
        <v>33462</v>
      </c>
      <c r="C1428" s="2" t="str">
        <f>CHOOSE(WEEKDAY(sharks_attacks_09082024[[#This Row],[Date]],2), "Monday", "Tuesday", "Wednesday", "Thursday", "Friday", "Saturday", "Sunday")</f>
        <v>Monday</v>
      </c>
      <c r="D1428" t="s">
        <v>10</v>
      </c>
      <c r="E1428" t="s">
        <v>19</v>
      </c>
      <c r="F1428" t="s">
        <v>91</v>
      </c>
      <c r="G1428" t="s">
        <v>4558</v>
      </c>
      <c r="H1428" t="s">
        <v>6158</v>
      </c>
      <c r="I1428" t="s">
        <v>6156</v>
      </c>
      <c r="J1428" t="s">
        <v>4559</v>
      </c>
      <c r="K1428" t="s">
        <v>6160</v>
      </c>
      <c r="L1428">
        <v>16</v>
      </c>
      <c r="M1428" t="s">
        <v>2238</v>
      </c>
    </row>
    <row r="1429" spans="1:13" x14ac:dyDescent="0.25">
      <c r="A1429" t="s">
        <v>4560</v>
      </c>
      <c r="B1429" s="1">
        <v>33180</v>
      </c>
      <c r="C1429" s="2" t="str">
        <f>CHOOSE(WEEKDAY(sharks_attacks_09082024[[#This Row],[Date]],2), "Monday", "Tuesday", "Wednesday", "Thursday", "Friday", "Saturday", "Sunday")</f>
        <v>Saturday</v>
      </c>
      <c r="D1429" t="s">
        <v>10</v>
      </c>
      <c r="E1429" t="s">
        <v>19</v>
      </c>
      <c r="F1429" t="s">
        <v>2941</v>
      </c>
      <c r="G1429" t="s">
        <v>4561</v>
      </c>
      <c r="H1429" t="s">
        <v>6158</v>
      </c>
      <c r="I1429" t="s">
        <v>6153</v>
      </c>
      <c r="J1429" t="s">
        <v>22</v>
      </c>
      <c r="K1429" t="s">
        <v>6160</v>
      </c>
      <c r="L1429">
        <v>15</v>
      </c>
      <c r="M1429" t="s">
        <v>2489</v>
      </c>
    </row>
    <row r="1430" spans="1:13" x14ac:dyDescent="0.25">
      <c r="A1430" t="s">
        <v>4562</v>
      </c>
      <c r="B1430" s="1">
        <v>32399</v>
      </c>
      <c r="C1430" s="2" t="str">
        <f>CHOOSE(WEEKDAY(sharks_attacks_09082024[[#This Row],[Date]],2), "Monday", "Tuesday", "Wednesday", "Thursday", "Friday", "Saturday", "Sunday")</f>
        <v>Tuesday</v>
      </c>
      <c r="D1430" t="s">
        <v>10</v>
      </c>
      <c r="E1430" t="s">
        <v>19</v>
      </c>
      <c r="F1430" t="s">
        <v>661</v>
      </c>
      <c r="G1430" t="s">
        <v>4563</v>
      </c>
      <c r="H1430" t="s">
        <v>6158</v>
      </c>
      <c r="I1430" t="s">
        <v>6153</v>
      </c>
      <c r="J1430" t="s">
        <v>4564</v>
      </c>
      <c r="K1430" t="s">
        <v>6160</v>
      </c>
      <c r="L1430">
        <v>15</v>
      </c>
      <c r="M1430" t="s">
        <v>2256</v>
      </c>
    </row>
    <row r="1431" spans="1:13" x14ac:dyDescent="0.25">
      <c r="A1431" t="s">
        <v>4565</v>
      </c>
      <c r="B1431" s="1">
        <v>31970</v>
      </c>
      <c r="C1431" s="2" t="str">
        <f>CHOOSE(WEEKDAY(sharks_attacks_09082024[[#This Row],[Date]],2), "Monday", "Tuesday", "Wednesday", "Thursday", "Friday", "Saturday", "Sunday")</f>
        <v>Sunday</v>
      </c>
      <c r="D1431" t="s">
        <v>10</v>
      </c>
      <c r="E1431" t="s">
        <v>19</v>
      </c>
      <c r="F1431" t="s">
        <v>91</v>
      </c>
      <c r="G1431" t="s">
        <v>4566</v>
      </c>
      <c r="H1431" t="s">
        <v>6158</v>
      </c>
      <c r="I1431" t="s">
        <v>6155</v>
      </c>
      <c r="J1431" t="s">
        <v>220</v>
      </c>
      <c r="K1431" t="s">
        <v>6160</v>
      </c>
      <c r="L1431">
        <v>14</v>
      </c>
      <c r="M1431" t="s">
        <v>2650</v>
      </c>
    </row>
    <row r="1432" spans="1:13" x14ac:dyDescent="0.25">
      <c r="A1432" t="s">
        <v>4567</v>
      </c>
      <c r="B1432" s="1">
        <v>31970</v>
      </c>
      <c r="C1432" s="2" t="str">
        <f>CHOOSE(WEEKDAY(sharks_attacks_09082024[[#This Row],[Date]],2), "Monday", "Tuesday", "Wednesday", "Thursday", "Friday", "Saturday", "Sunday")</f>
        <v>Sunday</v>
      </c>
      <c r="D1432" t="s">
        <v>10</v>
      </c>
      <c r="E1432" t="s">
        <v>19</v>
      </c>
      <c r="F1432" t="s">
        <v>78</v>
      </c>
      <c r="G1432" t="s">
        <v>4568</v>
      </c>
      <c r="H1432" t="s">
        <v>6158</v>
      </c>
      <c r="I1432" t="s">
        <v>6154</v>
      </c>
      <c r="J1432" t="s">
        <v>105</v>
      </c>
      <c r="K1432" t="s">
        <v>6160</v>
      </c>
      <c r="L1432">
        <v>18</v>
      </c>
      <c r="M1432" t="s">
        <v>2650</v>
      </c>
    </row>
    <row r="1433" spans="1:13" x14ac:dyDescent="0.25">
      <c r="A1433" t="s">
        <v>4569</v>
      </c>
      <c r="B1433" s="1">
        <v>31253</v>
      </c>
      <c r="C1433" s="2" t="str">
        <f>CHOOSE(WEEKDAY(sharks_attacks_09082024[[#This Row],[Date]],2), "Monday", "Tuesday", "Wednesday", "Thursday", "Friday", "Saturday", "Sunday")</f>
        <v>Thursday</v>
      </c>
      <c r="D1433" t="s">
        <v>10</v>
      </c>
      <c r="E1433" t="s">
        <v>19</v>
      </c>
      <c r="F1433" t="s">
        <v>91</v>
      </c>
      <c r="G1433" t="s">
        <v>4570</v>
      </c>
      <c r="H1433" t="s">
        <v>6158</v>
      </c>
      <c r="I1433" t="s">
        <v>6155</v>
      </c>
      <c r="J1433" t="s">
        <v>625</v>
      </c>
      <c r="K1433" t="s">
        <v>6160</v>
      </c>
      <c r="L1433">
        <v>17</v>
      </c>
      <c r="M1433" t="s">
        <v>4571</v>
      </c>
    </row>
    <row r="1434" spans="1:13" x14ac:dyDescent="0.25">
      <c r="A1434" t="s">
        <v>4572</v>
      </c>
      <c r="B1434" s="1">
        <v>30976</v>
      </c>
      <c r="C1434" s="2" t="str">
        <f>CHOOSE(WEEKDAY(sharks_attacks_09082024[[#This Row],[Date]],2), "Monday", "Tuesday", "Wednesday", "Thursday", "Friday", "Saturday", "Sunday")</f>
        <v>Sunday</v>
      </c>
      <c r="D1434" t="s">
        <v>10</v>
      </c>
      <c r="E1434" t="s">
        <v>19</v>
      </c>
      <c r="F1434" t="s">
        <v>4573</v>
      </c>
      <c r="G1434" t="s">
        <v>4574</v>
      </c>
      <c r="H1434" t="s">
        <v>6158</v>
      </c>
      <c r="I1434" t="s">
        <v>6154</v>
      </c>
      <c r="J1434" t="s">
        <v>4575</v>
      </c>
      <c r="K1434" t="s">
        <v>6160</v>
      </c>
      <c r="L1434">
        <v>13</v>
      </c>
      <c r="M1434" t="s">
        <v>1835</v>
      </c>
    </row>
    <row r="1435" spans="1:13" x14ac:dyDescent="0.25">
      <c r="A1435" t="s">
        <v>4576</v>
      </c>
      <c r="B1435" s="1">
        <v>30836</v>
      </c>
      <c r="C1435" s="2" t="str">
        <f>CHOOSE(WEEKDAY(sharks_attacks_09082024[[#This Row],[Date]],2), "Monday", "Tuesday", "Wednesday", "Thursday", "Friday", "Saturday", "Sunday")</f>
        <v>Sunday</v>
      </c>
      <c r="D1435" t="s">
        <v>10</v>
      </c>
      <c r="E1435" t="s">
        <v>19</v>
      </c>
      <c r="F1435" t="s">
        <v>4577</v>
      </c>
      <c r="G1435" t="s">
        <v>4578</v>
      </c>
      <c r="H1435" t="s">
        <v>6158</v>
      </c>
      <c r="I1435" t="s">
        <v>6155</v>
      </c>
      <c r="J1435" t="s">
        <v>55</v>
      </c>
      <c r="K1435" t="s">
        <v>6160</v>
      </c>
      <c r="L1435">
        <v>17</v>
      </c>
      <c r="M1435" t="s">
        <v>4579</v>
      </c>
    </row>
    <row r="1436" spans="1:13" x14ac:dyDescent="0.25">
      <c r="A1436" t="s">
        <v>4580</v>
      </c>
      <c r="B1436" s="1">
        <v>42812</v>
      </c>
      <c r="C1436" s="2" t="str">
        <f>CHOOSE(WEEKDAY(sharks_attacks_09082024[[#This Row],[Date]],2), "Monday", "Tuesday", "Wednesday", "Thursday", "Friday", "Saturday", "Sunday")</f>
        <v>Saturday</v>
      </c>
      <c r="D1436" t="s">
        <v>10</v>
      </c>
      <c r="E1436" t="s">
        <v>19</v>
      </c>
      <c r="F1436" t="s">
        <v>156</v>
      </c>
      <c r="G1436" t="s">
        <v>4581</v>
      </c>
      <c r="H1436" t="s">
        <v>6157</v>
      </c>
      <c r="I1436" t="s">
        <v>6153</v>
      </c>
      <c r="J1436" t="s">
        <v>3996</v>
      </c>
      <c r="K1436" t="s">
        <v>6160</v>
      </c>
      <c r="L1436">
        <v>14</v>
      </c>
      <c r="M1436" t="s">
        <v>1827</v>
      </c>
    </row>
    <row r="1437" spans="1:13" x14ac:dyDescent="0.25">
      <c r="A1437" t="s">
        <v>4582</v>
      </c>
      <c r="B1437" s="1">
        <v>42588</v>
      </c>
      <c r="C1437" s="2" t="str">
        <f>CHOOSE(WEEKDAY(sharks_attacks_09082024[[#This Row],[Date]],2), "Monday", "Tuesday", "Wednesday", "Thursday", "Friday", "Saturday", "Sunday")</f>
        <v>Saturday</v>
      </c>
      <c r="D1437" t="s">
        <v>10</v>
      </c>
      <c r="E1437" t="s">
        <v>19</v>
      </c>
      <c r="F1437" t="s">
        <v>4583</v>
      </c>
      <c r="G1437" t="s">
        <v>4584</v>
      </c>
      <c r="H1437" t="s">
        <v>6157</v>
      </c>
      <c r="I1437" t="s">
        <v>6154</v>
      </c>
      <c r="J1437" t="s">
        <v>4585</v>
      </c>
      <c r="K1437" t="s">
        <v>6160</v>
      </c>
      <c r="L1437">
        <v>16</v>
      </c>
      <c r="M1437" t="s">
        <v>4006</v>
      </c>
    </row>
    <row r="1438" spans="1:13" x14ac:dyDescent="0.25">
      <c r="A1438" t="s">
        <v>4586</v>
      </c>
      <c r="B1438" s="1">
        <v>42566</v>
      </c>
      <c r="C1438" s="2" t="str">
        <f>CHOOSE(WEEKDAY(sharks_attacks_09082024[[#This Row],[Date]],2), "Monday", "Tuesday", "Wednesday", "Thursday", "Friday", "Saturday", "Sunday")</f>
        <v>Friday</v>
      </c>
      <c r="D1438" t="s">
        <v>10</v>
      </c>
      <c r="E1438" t="s">
        <v>19</v>
      </c>
      <c r="F1438" t="s">
        <v>109</v>
      </c>
      <c r="G1438" t="s">
        <v>4587</v>
      </c>
      <c r="H1438" t="s">
        <v>6157</v>
      </c>
      <c r="I1438" t="s">
        <v>6154</v>
      </c>
      <c r="J1438" t="s">
        <v>754</v>
      </c>
      <c r="K1438" t="s">
        <v>6160</v>
      </c>
      <c r="L1438">
        <v>17</v>
      </c>
      <c r="M1438" t="s">
        <v>4588</v>
      </c>
    </row>
    <row r="1439" spans="1:13" x14ac:dyDescent="0.25">
      <c r="A1439" t="s">
        <v>4589</v>
      </c>
      <c r="B1439" s="1">
        <v>42548</v>
      </c>
      <c r="C1439" s="2" t="str">
        <f>CHOOSE(WEEKDAY(sharks_attacks_09082024[[#This Row],[Date]],2), "Monday", "Tuesday", "Wednesday", "Thursday", "Friday", "Saturday", "Sunday")</f>
        <v>Monday</v>
      </c>
      <c r="D1439" t="s">
        <v>10</v>
      </c>
      <c r="E1439" t="s">
        <v>19</v>
      </c>
      <c r="F1439" t="s">
        <v>11</v>
      </c>
      <c r="G1439" t="s">
        <v>18</v>
      </c>
      <c r="H1439" t="s">
        <v>6157</v>
      </c>
      <c r="I1439" t="s">
        <v>6154</v>
      </c>
      <c r="J1439" t="s">
        <v>35</v>
      </c>
      <c r="K1439" t="s">
        <v>6160</v>
      </c>
      <c r="L1439">
        <v>16</v>
      </c>
      <c r="M1439" t="s">
        <v>4186</v>
      </c>
    </row>
    <row r="1440" spans="1:13" x14ac:dyDescent="0.25">
      <c r="A1440" t="s">
        <v>4590</v>
      </c>
      <c r="B1440" s="1">
        <v>42542</v>
      </c>
      <c r="C1440" s="2" t="str">
        <f>CHOOSE(WEEKDAY(sharks_attacks_09082024[[#This Row],[Date]],2), "Monday", "Tuesday", "Wednesday", "Thursday", "Friday", "Saturday", "Sunday")</f>
        <v>Tuesday</v>
      </c>
      <c r="D1440" t="s">
        <v>10</v>
      </c>
      <c r="E1440" t="s">
        <v>19</v>
      </c>
      <c r="F1440" t="s">
        <v>247</v>
      </c>
      <c r="G1440" t="s">
        <v>4591</v>
      </c>
      <c r="H1440" t="s">
        <v>6157</v>
      </c>
      <c r="I1440" t="s">
        <v>6154</v>
      </c>
      <c r="J1440" t="s">
        <v>4592</v>
      </c>
      <c r="K1440" t="s">
        <v>6160</v>
      </c>
      <c r="L1440">
        <v>15</v>
      </c>
      <c r="M1440" t="s">
        <v>4411</v>
      </c>
    </row>
    <row r="1441" spans="1:13" x14ac:dyDescent="0.25">
      <c r="A1441" t="s">
        <v>4593</v>
      </c>
      <c r="B1441" s="1">
        <v>42532</v>
      </c>
      <c r="C1441" s="2" t="str">
        <f>CHOOSE(WEEKDAY(sharks_attacks_09082024[[#This Row],[Date]],2), "Monday", "Tuesday", "Wednesday", "Thursday", "Friday", "Saturday", "Sunday")</f>
        <v>Saturday</v>
      </c>
      <c r="D1441" t="s">
        <v>10</v>
      </c>
      <c r="E1441" t="s">
        <v>19</v>
      </c>
      <c r="F1441" t="s">
        <v>113</v>
      </c>
      <c r="G1441" t="s">
        <v>4594</v>
      </c>
      <c r="H1441" t="s">
        <v>6157</v>
      </c>
      <c r="I1441" t="s">
        <v>6155</v>
      </c>
      <c r="J1441" t="s">
        <v>4595</v>
      </c>
      <c r="K1441" t="s">
        <v>6160</v>
      </c>
      <c r="L1441">
        <v>15</v>
      </c>
      <c r="M1441" t="s">
        <v>2238</v>
      </c>
    </row>
    <row r="1442" spans="1:13" x14ac:dyDescent="0.25">
      <c r="A1442" t="s">
        <v>4596</v>
      </c>
      <c r="B1442" s="1">
        <v>42282</v>
      </c>
      <c r="C1442" s="2" t="str">
        <f>CHOOSE(WEEKDAY(sharks_attacks_09082024[[#This Row],[Date]],2), "Monday", "Tuesday", "Wednesday", "Thursday", "Friday", "Saturday", "Sunday")</f>
        <v>Monday</v>
      </c>
      <c r="D1442" t="s">
        <v>10</v>
      </c>
      <c r="E1442" t="s">
        <v>19</v>
      </c>
      <c r="F1442" t="s">
        <v>91</v>
      </c>
      <c r="G1442" t="s">
        <v>4597</v>
      </c>
      <c r="H1442" t="s">
        <v>6157</v>
      </c>
      <c r="I1442" t="s">
        <v>6155</v>
      </c>
      <c r="J1442" t="s">
        <v>4598</v>
      </c>
      <c r="K1442" t="s">
        <v>6160</v>
      </c>
      <c r="L1442">
        <v>10</v>
      </c>
      <c r="M1442" t="s">
        <v>4010</v>
      </c>
    </row>
    <row r="1443" spans="1:13" x14ac:dyDescent="0.25">
      <c r="A1443" t="s">
        <v>4599</v>
      </c>
      <c r="B1443" s="1">
        <v>42267</v>
      </c>
      <c r="C1443" s="2" t="str">
        <f>CHOOSE(WEEKDAY(sharks_attacks_09082024[[#This Row],[Date]],2), "Monday", "Tuesday", "Wednesday", "Thursday", "Friday", "Saturday", "Sunday")</f>
        <v>Sunday</v>
      </c>
      <c r="D1443" t="s">
        <v>10</v>
      </c>
      <c r="E1443" t="s">
        <v>19</v>
      </c>
      <c r="F1443" t="s">
        <v>39</v>
      </c>
      <c r="G1443" t="s">
        <v>4600</v>
      </c>
      <c r="H1443" t="s">
        <v>6157</v>
      </c>
      <c r="I1443" t="s">
        <v>6154</v>
      </c>
      <c r="J1443" t="s">
        <v>4601</v>
      </c>
      <c r="K1443" t="s">
        <v>6160</v>
      </c>
      <c r="L1443">
        <v>15</v>
      </c>
      <c r="M1443" t="s">
        <v>4602</v>
      </c>
    </row>
    <row r="1444" spans="1:13" x14ac:dyDescent="0.25">
      <c r="A1444" t="s">
        <v>4603</v>
      </c>
      <c r="B1444" s="1">
        <v>42267</v>
      </c>
      <c r="C1444" s="2" t="str">
        <f>CHOOSE(WEEKDAY(sharks_attacks_09082024[[#This Row],[Date]],2), "Monday", "Tuesday", "Wednesday", "Thursday", "Friday", "Saturday", "Sunday")</f>
        <v>Sunday</v>
      </c>
      <c r="D1444" t="s">
        <v>10</v>
      </c>
      <c r="E1444" t="s">
        <v>19</v>
      </c>
      <c r="F1444" t="s">
        <v>91</v>
      </c>
      <c r="G1444" t="s">
        <v>4604</v>
      </c>
      <c r="H1444" t="s">
        <v>6157</v>
      </c>
      <c r="I1444" t="s">
        <v>6155</v>
      </c>
      <c r="J1444" t="s">
        <v>4605</v>
      </c>
      <c r="K1444" t="s">
        <v>6160</v>
      </c>
      <c r="L1444">
        <v>12</v>
      </c>
      <c r="M1444" t="s">
        <v>2650</v>
      </c>
    </row>
    <row r="1445" spans="1:13" x14ac:dyDescent="0.25">
      <c r="A1445" t="s">
        <v>4606</v>
      </c>
      <c r="B1445" s="1">
        <v>42250</v>
      </c>
      <c r="C1445" s="2" t="str">
        <f>CHOOSE(WEEKDAY(sharks_attacks_09082024[[#This Row],[Date]],2), "Monday", "Tuesday", "Wednesday", "Thursday", "Friday", "Saturday", "Sunday")</f>
        <v>Thursday</v>
      </c>
      <c r="D1445" t="s">
        <v>10</v>
      </c>
      <c r="E1445" t="s">
        <v>19</v>
      </c>
      <c r="F1445" t="s">
        <v>11</v>
      </c>
      <c r="G1445" t="s">
        <v>4607</v>
      </c>
      <c r="H1445" t="s">
        <v>6157</v>
      </c>
      <c r="I1445" t="s">
        <v>6153</v>
      </c>
      <c r="J1445" t="s">
        <v>90</v>
      </c>
      <c r="K1445" t="s">
        <v>6160</v>
      </c>
      <c r="L1445">
        <v>16</v>
      </c>
      <c r="M1445" t="s">
        <v>4608</v>
      </c>
    </row>
    <row r="1446" spans="1:13" x14ac:dyDescent="0.25">
      <c r="A1446" t="s">
        <v>4609</v>
      </c>
      <c r="B1446" s="1">
        <v>42234</v>
      </c>
      <c r="C1446" s="2" t="str">
        <f>CHOOSE(WEEKDAY(sharks_attacks_09082024[[#This Row],[Date]],2), "Monday", "Tuesday", "Wednesday", "Thursday", "Friday", "Saturday", "Sunday")</f>
        <v>Tuesday</v>
      </c>
      <c r="D1446" t="s">
        <v>10</v>
      </c>
      <c r="E1446" t="s">
        <v>19</v>
      </c>
      <c r="F1446" t="s">
        <v>54</v>
      </c>
      <c r="G1446" t="s">
        <v>4610</v>
      </c>
      <c r="H1446" t="s">
        <v>6157</v>
      </c>
      <c r="I1446" t="s">
        <v>6154</v>
      </c>
      <c r="J1446" t="s">
        <v>3996</v>
      </c>
      <c r="K1446" t="s">
        <v>6160</v>
      </c>
      <c r="L1446">
        <v>7</v>
      </c>
      <c r="M1446" t="s">
        <v>4611</v>
      </c>
    </row>
    <row r="1447" spans="1:13" x14ac:dyDescent="0.25">
      <c r="A1447" t="s">
        <v>4612</v>
      </c>
      <c r="B1447" s="1">
        <v>42185</v>
      </c>
      <c r="C1447" s="2" t="str">
        <f>CHOOSE(WEEKDAY(sharks_attacks_09082024[[#This Row],[Date]],2), "Monday", "Tuesday", "Wednesday", "Thursday", "Friday", "Saturday", "Sunday")</f>
        <v>Tuesday</v>
      </c>
      <c r="D1447" t="s">
        <v>10</v>
      </c>
      <c r="E1447" t="s">
        <v>19</v>
      </c>
      <c r="F1447" t="s">
        <v>3993</v>
      </c>
      <c r="G1447" t="s">
        <v>4613</v>
      </c>
      <c r="H1447" t="s">
        <v>6157</v>
      </c>
      <c r="I1447" t="s">
        <v>6155</v>
      </c>
      <c r="J1447" t="s">
        <v>4614</v>
      </c>
      <c r="K1447" t="s">
        <v>6160</v>
      </c>
      <c r="L1447">
        <v>18</v>
      </c>
      <c r="M1447" t="s">
        <v>4010</v>
      </c>
    </row>
    <row r="1448" spans="1:13" x14ac:dyDescent="0.25">
      <c r="A1448" t="s">
        <v>4615</v>
      </c>
      <c r="B1448" s="1">
        <v>42181</v>
      </c>
      <c r="C1448" s="2" t="str">
        <f>CHOOSE(WEEKDAY(sharks_attacks_09082024[[#This Row],[Date]],2), "Monday", "Tuesday", "Wednesday", "Thursday", "Friday", "Saturday", "Sunday")</f>
        <v>Friday</v>
      </c>
      <c r="D1448" t="s">
        <v>10</v>
      </c>
      <c r="E1448" t="s">
        <v>19</v>
      </c>
      <c r="F1448" t="s">
        <v>113</v>
      </c>
      <c r="G1448" t="s">
        <v>4616</v>
      </c>
      <c r="H1448" t="s">
        <v>6157</v>
      </c>
      <c r="I1448" t="s">
        <v>6154</v>
      </c>
      <c r="J1448" t="s">
        <v>77</v>
      </c>
      <c r="K1448" t="s">
        <v>6160</v>
      </c>
      <c r="L1448">
        <v>11</v>
      </c>
      <c r="M1448" t="s">
        <v>2650</v>
      </c>
    </row>
    <row r="1449" spans="1:13" x14ac:dyDescent="0.25">
      <c r="A1449" t="s">
        <v>4617</v>
      </c>
      <c r="B1449" s="1">
        <v>42169</v>
      </c>
      <c r="C1449" s="2" t="str">
        <f>CHOOSE(WEEKDAY(sharks_attacks_09082024[[#This Row],[Date]],2), "Monday", "Tuesday", "Wednesday", "Thursday", "Friday", "Saturday", "Sunday")</f>
        <v>Sunday</v>
      </c>
      <c r="D1449" t="s">
        <v>10</v>
      </c>
      <c r="E1449" t="s">
        <v>19</v>
      </c>
      <c r="F1449" t="s">
        <v>91</v>
      </c>
      <c r="G1449" t="s">
        <v>4618</v>
      </c>
      <c r="H1449" t="s">
        <v>6157</v>
      </c>
      <c r="I1449" t="s">
        <v>6155</v>
      </c>
      <c r="J1449" t="s">
        <v>4619</v>
      </c>
      <c r="K1449" t="s">
        <v>6160</v>
      </c>
      <c r="L1449">
        <v>17</v>
      </c>
      <c r="M1449" t="s">
        <v>2138</v>
      </c>
    </row>
    <row r="1450" spans="1:13" x14ac:dyDescent="0.25">
      <c r="A1450" t="s">
        <v>4620</v>
      </c>
      <c r="B1450" s="1">
        <v>42162</v>
      </c>
      <c r="C1450" s="2" t="str">
        <f>CHOOSE(WEEKDAY(sharks_attacks_09082024[[#This Row],[Date]],2), "Monday", "Tuesday", "Wednesday", "Thursday", "Friday", "Saturday", "Sunday")</f>
        <v>Sunday</v>
      </c>
      <c r="D1450" t="s">
        <v>10</v>
      </c>
      <c r="E1450" t="s">
        <v>19</v>
      </c>
      <c r="F1450" t="s">
        <v>158</v>
      </c>
      <c r="G1450" t="s">
        <v>4621</v>
      </c>
      <c r="H1450" t="s">
        <v>6157</v>
      </c>
      <c r="I1450" t="s">
        <v>6155</v>
      </c>
      <c r="J1450" t="s">
        <v>1388</v>
      </c>
      <c r="K1450" t="s">
        <v>6160</v>
      </c>
      <c r="L1450">
        <v>10</v>
      </c>
      <c r="M1450" t="s">
        <v>3650</v>
      </c>
    </row>
    <row r="1451" spans="1:13" x14ac:dyDescent="0.25">
      <c r="A1451" t="s">
        <v>4622</v>
      </c>
      <c r="B1451" s="1">
        <v>42139</v>
      </c>
      <c r="C1451" s="2" t="str">
        <f>CHOOSE(WEEKDAY(sharks_attacks_09082024[[#This Row],[Date]],2), "Monday", "Tuesday", "Wednesday", "Thursday", "Friday", "Saturday", "Sunday")</f>
        <v>Friday</v>
      </c>
      <c r="D1451" t="s">
        <v>10</v>
      </c>
      <c r="E1451" t="s">
        <v>19</v>
      </c>
      <c r="F1451" t="s">
        <v>11</v>
      </c>
      <c r="G1451" t="s">
        <v>18</v>
      </c>
      <c r="H1451" t="s">
        <v>6157</v>
      </c>
      <c r="I1451" t="s">
        <v>6154</v>
      </c>
      <c r="J1451" t="s">
        <v>125</v>
      </c>
      <c r="K1451" t="s">
        <v>6160</v>
      </c>
      <c r="L1451">
        <v>14</v>
      </c>
      <c r="M1451" t="s">
        <v>1902</v>
      </c>
    </row>
    <row r="1452" spans="1:13" x14ac:dyDescent="0.25">
      <c r="A1452" t="s">
        <v>4623</v>
      </c>
      <c r="B1452" s="1">
        <v>42120</v>
      </c>
      <c r="C1452" s="2" t="str">
        <f>CHOOSE(WEEKDAY(sharks_attacks_09082024[[#This Row],[Date]],2), "Monday", "Tuesday", "Wednesday", "Thursday", "Friday", "Saturday", "Sunday")</f>
        <v>Sunday</v>
      </c>
      <c r="D1452" t="s">
        <v>10</v>
      </c>
      <c r="E1452" t="s">
        <v>19</v>
      </c>
      <c r="F1452" t="s">
        <v>91</v>
      </c>
      <c r="G1452" t="s">
        <v>4624</v>
      </c>
      <c r="H1452" t="s">
        <v>6157</v>
      </c>
      <c r="I1452" t="s">
        <v>6154</v>
      </c>
      <c r="J1452" t="s">
        <v>261</v>
      </c>
      <c r="K1452" t="s">
        <v>6160</v>
      </c>
      <c r="L1452">
        <v>16</v>
      </c>
      <c r="M1452" t="s">
        <v>4625</v>
      </c>
    </row>
    <row r="1453" spans="1:13" x14ac:dyDescent="0.25">
      <c r="A1453" t="s">
        <v>4626</v>
      </c>
      <c r="B1453" s="1">
        <v>42081</v>
      </c>
      <c r="C1453" s="2" t="str">
        <f>CHOOSE(WEEKDAY(sharks_attacks_09082024[[#This Row],[Date]],2), "Monday", "Tuesday", "Wednesday", "Thursday", "Friday", "Saturday", "Sunday")</f>
        <v>Wednesday</v>
      </c>
      <c r="D1453" t="s">
        <v>10</v>
      </c>
      <c r="E1453" t="s">
        <v>19</v>
      </c>
      <c r="F1453" t="s">
        <v>4627</v>
      </c>
      <c r="G1453" t="s">
        <v>4628</v>
      </c>
      <c r="H1453" t="s">
        <v>6157</v>
      </c>
      <c r="I1453" t="s">
        <v>6154</v>
      </c>
      <c r="J1453" t="s">
        <v>4629</v>
      </c>
      <c r="K1453" t="s">
        <v>6160</v>
      </c>
      <c r="L1453">
        <v>11</v>
      </c>
      <c r="M1453" t="s">
        <v>4630</v>
      </c>
    </row>
    <row r="1454" spans="1:13" x14ac:dyDescent="0.25">
      <c r="A1454" t="s">
        <v>4631</v>
      </c>
      <c r="B1454" s="1">
        <v>41956</v>
      </c>
      <c r="C1454" s="2" t="str">
        <f>CHOOSE(WEEKDAY(sharks_attacks_09082024[[#This Row],[Date]],2), "Monday", "Tuesday", "Wednesday", "Thursday", "Friday", "Saturday", "Sunday")</f>
        <v>Thursday</v>
      </c>
      <c r="D1454" t="s">
        <v>10</v>
      </c>
      <c r="E1454" t="s">
        <v>19</v>
      </c>
      <c r="F1454" t="s">
        <v>94</v>
      </c>
      <c r="G1454" t="s">
        <v>4632</v>
      </c>
      <c r="H1454" t="s">
        <v>6157</v>
      </c>
      <c r="I1454" t="s">
        <v>6154</v>
      </c>
      <c r="J1454" t="s">
        <v>4633</v>
      </c>
      <c r="K1454" t="s">
        <v>6160</v>
      </c>
      <c r="L1454">
        <v>13</v>
      </c>
      <c r="M1454" t="s">
        <v>1881</v>
      </c>
    </row>
    <row r="1455" spans="1:13" x14ac:dyDescent="0.25">
      <c r="A1455" t="s">
        <v>4634</v>
      </c>
      <c r="B1455" s="1">
        <v>41888</v>
      </c>
      <c r="C1455" s="2" t="str">
        <f>CHOOSE(WEEKDAY(sharks_attacks_09082024[[#This Row],[Date]],2), "Monday", "Tuesday", "Wednesday", "Thursday", "Friday", "Saturday", "Sunday")</f>
        <v>Saturday</v>
      </c>
      <c r="D1455" t="s">
        <v>10</v>
      </c>
      <c r="E1455" t="s">
        <v>19</v>
      </c>
      <c r="F1455" t="s">
        <v>40</v>
      </c>
      <c r="G1455" t="s">
        <v>4635</v>
      </c>
      <c r="H1455" t="s">
        <v>6157</v>
      </c>
      <c r="I1455" t="s">
        <v>6154</v>
      </c>
      <c r="J1455" t="s">
        <v>22</v>
      </c>
      <c r="K1455" t="s">
        <v>6160</v>
      </c>
      <c r="L1455">
        <v>13</v>
      </c>
      <c r="M1455" t="s">
        <v>2138</v>
      </c>
    </row>
    <row r="1456" spans="1:13" x14ac:dyDescent="0.25">
      <c r="A1456" t="s">
        <v>4636</v>
      </c>
      <c r="B1456" s="1">
        <v>41863</v>
      </c>
      <c r="C1456" s="2" t="str">
        <f>CHOOSE(WEEKDAY(sharks_attacks_09082024[[#This Row],[Date]],2), "Monday", "Tuesday", "Wednesday", "Thursday", "Friday", "Saturday", "Sunday")</f>
        <v>Tuesday</v>
      </c>
      <c r="D1456" t="s">
        <v>10</v>
      </c>
      <c r="E1456" t="s">
        <v>19</v>
      </c>
      <c r="F1456" t="s">
        <v>113</v>
      </c>
      <c r="G1456" t="s">
        <v>4637</v>
      </c>
      <c r="H1456" t="s">
        <v>6157</v>
      </c>
      <c r="I1456" t="s">
        <v>6153</v>
      </c>
      <c r="J1456" t="s">
        <v>4638</v>
      </c>
      <c r="K1456" t="s">
        <v>6160</v>
      </c>
      <c r="L1456">
        <v>11</v>
      </c>
      <c r="M1456" t="s">
        <v>4639</v>
      </c>
    </row>
    <row r="1457" spans="1:13" x14ac:dyDescent="0.25">
      <c r="A1457" t="s">
        <v>4640</v>
      </c>
      <c r="B1457" s="1">
        <v>41857</v>
      </c>
      <c r="C1457" s="2" t="str">
        <f>CHOOSE(WEEKDAY(sharks_attacks_09082024[[#This Row],[Date]],2), "Monday", "Tuesday", "Wednesday", "Thursday", "Friday", "Saturday", "Sunday")</f>
        <v>Wednesday</v>
      </c>
      <c r="D1457" t="s">
        <v>10</v>
      </c>
      <c r="E1457" t="s">
        <v>19</v>
      </c>
      <c r="F1457" t="s">
        <v>111</v>
      </c>
      <c r="G1457" t="s">
        <v>4641</v>
      </c>
      <c r="H1457" t="s">
        <v>6157</v>
      </c>
      <c r="I1457" t="s">
        <v>6156</v>
      </c>
      <c r="J1457" t="s">
        <v>4642</v>
      </c>
      <c r="K1457" t="s">
        <v>6160</v>
      </c>
      <c r="L1457">
        <v>14</v>
      </c>
      <c r="M1457" t="s">
        <v>4643</v>
      </c>
    </row>
    <row r="1458" spans="1:13" x14ac:dyDescent="0.25">
      <c r="A1458" t="s">
        <v>4644</v>
      </c>
      <c r="B1458" s="1">
        <v>41799</v>
      </c>
      <c r="C1458" s="2" t="str">
        <f>CHOOSE(WEEKDAY(sharks_attacks_09082024[[#This Row],[Date]],2), "Monday", "Tuesday", "Wednesday", "Thursday", "Friday", "Saturday", "Sunday")</f>
        <v>Monday</v>
      </c>
      <c r="D1458" t="s">
        <v>10</v>
      </c>
      <c r="E1458" t="s">
        <v>19</v>
      </c>
      <c r="F1458" t="s">
        <v>113</v>
      </c>
      <c r="G1458" t="s">
        <v>4645</v>
      </c>
      <c r="H1458" t="s">
        <v>6157</v>
      </c>
      <c r="I1458" t="s">
        <v>6155</v>
      </c>
      <c r="J1458" t="s">
        <v>4646</v>
      </c>
      <c r="K1458" t="s">
        <v>6160</v>
      </c>
      <c r="L1458">
        <v>17</v>
      </c>
      <c r="M1458" t="s">
        <v>4647</v>
      </c>
    </row>
    <row r="1459" spans="1:13" x14ac:dyDescent="0.25">
      <c r="A1459" t="s">
        <v>4648</v>
      </c>
      <c r="B1459" s="1">
        <v>41619</v>
      </c>
      <c r="C1459" s="2" t="str">
        <f>CHOOSE(WEEKDAY(sharks_attacks_09082024[[#This Row],[Date]],2), "Monday", "Tuesday", "Wednesday", "Thursday", "Friday", "Saturday", "Sunday")</f>
        <v>Wednesday</v>
      </c>
      <c r="D1459" t="s">
        <v>10</v>
      </c>
      <c r="E1459" t="s">
        <v>19</v>
      </c>
      <c r="F1459" t="s">
        <v>111</v>
      </c>
      <c r="G1459" t="s">
        <v>18</v>
      </c>
      <c r="H1459" t="s">
        <v>6157</v>
      </c>
      <c r="I1459" t="s">
        <v>6154</v>
      </c>
      <c r="J1459" t="s">
        <v>4649</v>
      </c>
      <c r="K1459" t="s">
        <v>6160</v>
      </c>
      <c r="L1459">
        <v>8</v>
      </c>
      <c r="M1459" t="s">
        <v>4194</v>
      </c>
    </row>
    <row r="1460" spans="1:13" x14ac:dyDescent="0.25">
      <c r="A1460" t="s">
        <v>4650</v>
      </c>
      <c r="B1460" s="1">
        <v>41578</v>
      </c>
      <c r="C1460" s="2" t="str">
        <f>CHOOSE(WEEKDAY(sharks_attacks_09082024[[#This Row],[Date]],2), "Monday", "Tuesday", "Wednesday", "Thursday", "Friday", "Saturday", "Sunday")</f>
        <v>Thursday</v>
      </c>
      <c r="D1460" t="s">
        <v>10</v>
      </c>
      <c r="E1460" t="s">
        <v>19</v>
      </c>
      <c r="F1460" t="s">
        <v>1342</v>
      </c>
      <c r="G1460" t="s">
        <v>4651</v>
      </c>
      <c r="H1460" t="s">
        <v>6157</v>
      </c>
      <c r="I1460" t="s">
        <v>6154</v>
      </c>
      <c r="J1460" t="s">
        <v>4652</v>
      </c>
      <c r="K1460" t="s">
        <v>6160</v>
      </c>
      <c r="L1460">
        <v>15</v>
      </c>
      <c r="M1460" t="s">
        <v>2107</v>
      </c>
    </row>
    <row r="1461" spans="1:13" x14ac:dyDescent="0.25">
      <c r="A1461" t="s">
        <v>4653</v>
      </c>
      <c r="B1461" s="1">
        <v>41570</v>
      </c>
      <c r="C1461" s="2" t="str">
        <f>CHOOSE(WEEKDAY(sharks_attacks_09082024[[#This Row],[Date]],2), "Monday", "Tuesday", "Wednesday", "Thursday", "Friday", "Saturday", "Sunday")</f>
        <v>Wednesday</v>
      </c>
      <c r="D1461" t="s">
        <v>10</v>
      </c>
      <c r="E1461" t="s">
        <v>19</v>
      </c>
      <c r="F1461" t="s">
        <v>47</v>
      </c>
      <c r="G1461" t="s">
        <v>4654</v>
      </c>
      <c r="H1461" t="s">
        <v>6157</v>
      </c>
      <c r="I1461" t="s">
        <v>6154</v>
      </c>
      <c r="J1461" t="s">
        <v>4655</v>
      </c>
      <c r="K1461" t="s">
        <v>6160</v>
      </c>
      <c r="L1461">
        <v>15</v>
      </c>
      <c r="M1461" t="s">
        <v>4656</v>
      </c>
    </row>
    <row r="1462" spans="1:13" x14ac:dyDescent="0.25">
      <c r="A1462" t="s">
        <v>6162</v>
      </c>
      <c r="B1462" s="1">
        <v>41557</v>
      </c>
      <c r="C1462" s="2" t="str">
        <f>CHOOSE(WEEKDAY(sharks_attacks_09082024[[#This Row],[Date]],2), "Monday", "Tuesday", "Wednesday", "Thursday", "Friday", "Saturday", "Sunday")</f>
        <v>Thursday</v>
      </c>
      <c r="D1462" t="s">
        <v>10</v>
      </c>
      <c r="E1462" t="s">
        <v>19</v>
      </c>
      <c r="F1462" t="s">
        <v>91</v>
      </c>
      <c r="G1462" t="s">
        <v>4657</v>
      </c>
      <c r="H1462" t="s">
        <v>6157</v>
      </c>
      <c r="I1462" t="s">
        <v>6155</v>
      </c>
      <c r="J1462" t="s">
        <v>4658</v>
      </c>
      <c r="K1462" t="s">
        <v>6160</v>
      </c>
      <c r="L1462">
        <v>15</v>
      </c>
      <c r="M1462" t="s">
        <v>4659</v>
      </c>
    </row>
    <row r="1463" spans="1:13" x14ac:dyDescent="0.25">
      <c r="A1463" t="s">
        <v>4660</v>
      </c>
      <c r="B1463" s="1">
        <v>41450</v>
      </c>
      <c r="C1463" s="2" t="str">
        <f>CHOOSE(WEEKDAY(sharks_attacks_09082024[[#This Row],[Date]],2), "Monday", "Tuesday", "Wednesday", "Thursday", "Friday", "Saturday", "Sunday")</f>
        <v>Tuesday</v>
      </c>
      <c r="D1463" t="s">
        <v>10</v>
      </c>
      <c r="E1463" t="s">
        <v>19</v>
      </c>
      <c r="F1463" t="s">
        <v>853</v>
      </c>
      <c r="G1463" t="s">
        <v>4661</v>
      </c>
      <c r="H1463" t="s">
        <v>6157</v>
      </c>
      <c r="I1463" t="s">
        <v>6153</v>
      </c>
      <c r="J1463" t="s">
        <v>4662</v>
      </c>
      <c r="K1463" t="s">
        <v>6160</v>
      </c>
      <c r="L1463">
        <v>15</v>
      </c>
      <c r="M1463" t="s">
        <v>1827</v>
      </c>
    </row>
    <row r="1464" spans="1:13" x14ac:dyDescent="0.25">
      <c r="A1464" t="s">
        <v>4663</v>
      </c>
      <c r="B1464" s="1">
        <v>41381</v>
      </c>
      <c r="C1464" s="2" t="str">
        <f>CHOOSE(WEEKDAY(sharks_attacks_09082024[[#This Row],[Date]],2), "Monday", "Tuesday", "Wednesday", "Thursday", "Friday", "Saturday", "Sunday")</f>
        <v>Wednesday</v>
      </c>
      <c r="D1464" t="s">
        <v>10</v>
      </c>
      <c r="E1464" t="s">
        <v>19</v>
      </c>
      <c r="F1464" t="s">
        <v>4022</v>
      </c>
      <c r="G1464" t="s">
        <v>4664</v>
      </c>
      <c r="H1464" t="s">
        <v>6157</v>
      </c>
      <c r="I1464" t="s">
        <v>6156</v>
      </c>
      <c r="J1464" t="s">
        <v>139</v>
      </c>
      <c r="K1464" t="s">
        <v>6160</v>
      </c>
      <c r="L1464">
        <v>10</v>
      </c>
      <c r="M1464" t="s">
        <v>2238</v>
      </c>
    </row>
    <row r="1465" spans="1:13" x14ac:dyDescent="0.25">
      <c r="A1465" t="s">
        <v>4665</v>
      </c>
      <c r="B1465" s="1">
        <v>41243</v>
      </c>
      <c r="C1465" s="2" t="str">
        <f>CHOOSE(WEEKDAY(sharks_attacks_09082024[[#This Row],[Date]],2), "Monday", "Tuesday", "Wednesday", "Thursday", "Friday", "Saturday", "Sunday")</f>
        <v>Friday</v>
      </c>
      <c r="D1465" t="s">
        <v>10</v>
      </c>
      <c r="E1465" t="s">
        <v>19</v>
      </c>
      <c r="F1465" t="s">
        <v>94</v>
      </c>
      <c r="G1465" t="s">
        <v>4666</v>
      </c>
      <c r="H1465" t="s">
        <v>6157</v>
      </c>
      <c r="I1465" t="s">
        <v>6154</v>
      </c>
      <c r="J1465" t="s">
        <v>4667</v>
      </c>
      <c r="K1465" t="s">
        <v>6160</v>
      </c>
      <c r="L1465">
        <v>9</v>
      </c>
      <c r="M1465" t="s">
        <v>4006</v>
      </c>
    </row>
    <row r="1466" spans="1:13" x14ac:dyDescent="0.25">
      <c r="A1466" t="s">
        <v>4668</v>
      </c>
      <c r="B1466" s="1">
        <v>41217</v>
      </c>
      <c r="C1466" s="2" t="str">
        <f>CHOOSE(WEEKDAY(sharks_attacks_09082024[[#This Row],[Date]],2), "Monday", "Tuesday", "Wednesday", "Thursday", "Friday", "Saturday", "Sunday")</f>
        <v>Sunday</v>
      </c>
      <c r="D1466" t="s">
        <v>10</v>
      </c>
      <c r="E1466" t="s">
        <v>19</v>
      </c>
      <c r="F1466" t="s">
        <v>47</v>
      </c>
      <c r="G1466" t="s">
        <v>4669</v>
      </c>
      <c r="H1466" t="s">
        <v>6157</v>
      </c>
      <c r="I1466" t="s">
        <v>6154</v>
      </c>
      <c r="J1466" t="s">
        <v>4670</v>
      </c>
      <c r="K1466" t="s">
        <v>6160</v>
      </c>
      <c r="L1466">
        <v>8</v>
      </c>
      <c r="M1466" t="s">
        <v>4671</v>
      </c>
    </row>
    <row r="1467" spans="1:13" x14ac:dyDescent="0.25">
      <c r="A1467" t="s">
        <v>4672</v>
      </c>
      <c r="B1467" s="1">
        <v>41200</v>
      </c>
      <c r="C1467" s="2" t="str">
        <f>CHOOSE(WEEKDAY(sharks_attacks_09082024[[#This Row],[Date]],2), "Monday", "Tuesday", "Wednesday", "Thursday", "Friday", "Saturday", "Sunday")</f>
        <v>Thursday</v>
      </c>
      <c r="D1467" t="s">
        <v>10</v>
      </c>
      <c r="E1467" t="s">
        <v>19</v>
      </c>
      <c r="F1467" t="s">
        <v>669</v>
      </c>
      <c r="G1467" t="s">
        <v>4673</v>
      </c>
      <c r="H1467" t="s">
        <v>6157</v>
      </c>
      <c r="I1467" t="s">
        <v>6154</v>
      </c>
      <c r="J1467" t="s">
        <v>99</v>
      </c>
      <c r="K1467" t="s">
        <v>6160</v>
      </c>
      <c r="L1467">
        <v>7</v>
      </c>
      <c r="M1467" t="s">
        <v>4029</v>
      </c>
    </row>
    <row r="1468" spans="1:13" x14ac:dyDescent="0.25">
      <c r="A1468" t="s">
        <v>4674</v>
      </c>
      <c r="B1468" s="1">
        <v>41120</v>
      </c>
      <c r="C1468" s="2" t="str">
        <f>CHOOSE(WEEKDAY(sharks_attacks_09082024[[#This Row],[Date]],2), "Monday", "Tuesday", "Wednesday", "Thursday", "Friday", "Saturday", "Sunday")</f>
        <v>Monday</v>
      </c>
      <c r="D1468" t="s">
        <v>10</v>
      </c>
      <c r="E1468" t="s">
        <v>19</v>
      </c>
      <c r="F1468" t="s">
        <v>78</v>
      </c>
      <c r="G1468" t="s">
        <v>4675</v>
      </c>
      <c r="H1468" t="s">
        <v>6157</v>
      </c>
      <c r="I1468" t="s">
        <v>6154</v>
      </c>
      <c r="J1468" t="s">
        <v>4676</v>
      </c>
      <c r="K1468" t="s">
        <v>6160</v>
      </c>
      <c r="L1468">
        <v>15</v>
      </c>
      <c r="M1468" t="s">
        <v>1845</v>
      </c>
    </row>
    <row r="1469" spans="1:13" x14ac:dyDescent="0.25">
      <c r="A1469" t="s">
        <v>4677</v>
      </c>
      <c r="B1469" s="1">
        <v>41097</v>
      </c>
      <c r="C1469" s="2" t="str">
        <f>CHOOSE(WEEKDAY(sharks_attacks_09082024[[#This Row],[Date]],2), "Monday", "Tuesday", "Wednesday", "Thursday", "Friday", "Saturday", "Sunday")</f>
        <v>Saturday</v>
      </c>
      <c r="D1469" t="s">
        <v>10</v>
      </c>
      <c r="E1469" t="s">
        <v>19</v>
      </c>
      <c r="F1469" t="s">
        <v>156</v>
      </c>
      <c r="G1469" t="s">
        <v>390</v>
      </c>
      <c r="H1469" t="s">
        <v>6157</v>
      </c>
      <c r="I1469" t="s">
        <v>6154</v>
      </c>
      <c r="J1469" t="s">
        <v>3996</v>
      </c>
      <c r="K1469" t="s">
        <v>6160</v>
      </c>
      <c r="L1469">
        <v>8</v>
      </c>
      <c r="M1469" t="s">
        <v>4678</v>
      </c>
    </row>
    <row r="1470" spans="1:13" x14ac:dyDescent="0.25">
      <c r="A1470" t="s">
        <v>4679</v>
      </c>
      <c r="B1470" s="1">
        <v>41041</v>
      </c>
      <c r="C1470" s="2" t="str">
        <f>CHOOSE(WEEKDAY(sharks_attacks_09082024[[#This Row],[Date]],2), "Monday", "Tuesday", "Wednesday", "Thursday", "Friday", "Saturday", "Sunday")</f>
        <v>Saturday</v>
      </c>
      <c r="D1470" t="s">
        <v>10</v>
      </c>
      <c r="E1470" t="s">
        <v>19</v>
      </c>
      <c r="F1470" t="s">
        <v>853</v>
      </c>
      <c r="G1470" t="s">
        <v>4680</v>
      </c>
      <c r="H1470" t="s">
        <v>6157</v>
      </c>
      <c r="I1470" t="s">
        <v>6154</v>
      </c>
      <c r="J1470" t="s">
        <v>4681</v>
      </c>
      <c r="K1470" t="s">
        <v>6160</v>
      </c>
      <c r="L1470">
        <v>14</v>
      </c>
      <c r="M1470" t="s">
        <v>1827</v>
      </c>
    </row>
    <row r="1471" spans="1:13" x14ac:dyDescent="0.25">
      <c r="A1471" t="s">
        <v>4682</v>
      </c>
      <c r="B1471" s="1">
        <v>40972</v>
      </c>
      <c r="C1471" s="2" t="str">
        <f>CHOOSE(WEEKDAY(sharks_attacks_09082024[[#This Row],[Date]],2), "Monday", "Tuesday", "Wednesday", "Thursday", "Friday", "Saturday", "Sunday")</f>
        <v>Sunday</v>
      </c>
      <c r="D1471" t="s">
        <v>10</v>
      </c>
      <c r="E1471" t="s">
        <v>19</v>
      </c>
      <c r="F1471" t="s">
        <v>109</v>
      </c>
      <c r="G1471" t="s">
        <v>4683</v>
      </c>
      <c r="H1471" t="s">
        <v>6157</v>
      </c>
      <c r="I1471" t="s">
        <v>6155</v>
      </c>
      <c r="J1471" t="s">
        <v>261</v>
      </c>
      <c r="K1471" t="s">
        <v>6160</v>
      </c>
      <c r="L1471">
        <v>13</v>
      </c>
      <c r="M1471" t="s">
        <v>2650</v>
      </c>
    </row>
    <row r="1472" spans="1:13" x14ac:dyDescent="0.25">
      <c r="A1472" t="s">
        <v>4684</v>
      </c>
      <c r="B1472" s="1">
        <v>40810</v>
      </c>
      <c r="C1472" s="2" t="str">
        <f>CHOOSE(WEEKDAY(sharks_attacks_09082024[[#This Row],[Date]],2), "Monday", "Tuesday", "Wednesday", "Thursday", "Friday", "Saturday", "Sunday")</f>
        <v>Saturday</v>
      </c>
      <c r="D1472" t="s">
        <v>10</v>
      </c>
      <c r="E1472" t="s">
        <v>19</v>
      </c>
      <c r="F1472" t="s">
        <v>39</v>
      </c>
      <c r="G1472" t="s">
        <v>4685</v>
      </c>
      <c r="H1472" t="s">
        <v>6157</v>
      </c>
      <c r="I1472" t="s">
        <v>6154</v>
      </c>
      <c r="J1472" t="s">
        <v>1012</v>
      </c>
      <c r="K1472" t="s">
        <v>6160</v>
      </c>
      <c r="L1472">
        <v>15</v>
      </c>
      <c r="M1472" t="s">
        <v>3371</v>
      </c>
    </row>
    <row r="1473" spans="1:13" x14ac:dyDescent="0.25">
      <c r="A1473" t="s">
        <v>4686</v>
      </c>
      <c r="B1473" s="1">
        <v>40706</v>
      </c>
      <c r="C1473" s="2" t="str">
        <f>CHOOSE(WEEKDAY(sharks_attacks_09082024[[#This Row],[Date]],2), "Monday", "Tuesday", "Wednesday", "Thursday", "Friday", "Saturday", "Sunday")</f>
        <v>Sunday</v>
      </c>
      <c r="D1473" t="s">
        <v>10</v>
      </c>
      <c r="E1473" t="s">
        <v>19</v>
      </c>
      <c r="F1473" t="s">
        <v>50</v>
      </c>
      <c r="G1473" t="s">
        <v>4687</v>
      </c>
      <c r="H1473" t="s">
        <v>6157</v>
      </c>
      <c r="I1473" t="s">
        <v>6154</v>
      </c>
      <c r="J1473" t="s">
        <v>1388</v>
      </c>
      <c r="K1473" t="s">
        <v>6160</v>
      </c>
      <c r="L1473">
        <v>14</v>
      </c>
      <c r="M1473" t="s">
        <v>3288</v>
      </c>
    </row>
    <row r="1474" spans="1:13" x14ac:dyDescent="0.25">
      <c r="A1474" t="s">
        <v>4688</v>
      </c>
      <c r="B1474" s="1">
        <v>40700</v>
      </c>
      <c r="C1474" s="2" t="str">
        <f>CHOOSE(WEEKDAY(sharks_attacks_09082024[[#This Row],[Date]],2), "Monday", "Tuesday", "Wednesday", "Thursday", "Friday", "Saturday", "Sunday")</f>
        <v>Monday</v>
      </c>
      <c r="D1474" t="s">
        <v>10</v>
      </c>
      <c r="E1474" t="s">
        <v>19</v>
      </c>
      <c r="F1474" t="s">
        <v>91</v>
      </c>
      <c r="G1474" t="s">
        <v>4689</v>
      </c>
      <c r="H1474" t="s">
        <v>6157</v>
      </c>
      <c r="I1474" t="s">
        <v>6155</v>
      </c>
      <c r="J1474" t="s">
        <v>4690</v>
      </c>
      <c r="K1474" t="s">
        <v>6160</v>
      </c>
      <c r="L1474">
        <v>12</v>
      </c>
      <c r="M1474" t="s">
        <v>4186</v>
      </c>
    </row>
    <row r="1475" spans="1:13" x14ac:dyDescent="0.25">
      <c r="A1475" t="s">
        <v>4691</v>
      </c>
      <c r="B1475" s="1">
        <v>40538</v>
      </c>
      <c r="C1475" s="2" t="str">
        <f>CHOOSE(WEEKDAY(sharks_attacks_09082024[[#This Row],[Date]],2), "Monday", "Tuesday", "Wednesday", "Thursday", "Friday", "Saturday", "Sunday")</f>
        <v>Sunday</v>
      </c>
      <c r="D1475" t="s">
        <v>10</v>
      </c>
      <c r="E1475" t="s">
        <v>19</v>
      </c>
      <c r="F1475" t="s">
        <v>121</v>
      </c>
      <c r="G1475" t="s">
        <v>4692</v>
      </c>
      <c r="H1475" t="s">
        <v>6157</v>
      </c>
      <c r="I1475" t="s">
        <v>6155</v>
      </c>
      <c r="J1475" t="s">
        <v>4693</v>
      </c>
      <c r="K1475" t="s">
        <v>6160</v>
      </c>
      <c r="L1475">
        <v>15</v>
      </c>
      <c r="M1475" t="s">
        <v>1902</v>
      </c>
    </row>
    <row r="1476" spans="1:13" x14ac:dyDescent="0.25">
      <c r="A1476" t="s">
        <v>4694</v>
      </c>
      <c r="B1476" s="1">
        <v>40392</v>
      </c>
      <c r="C1476" s="2" t="str">
        <f>CHOOSE(WEEKDAY(sharks_attacks_09082024[[#This Row],[Date]],2), "Monday", "Tuesday", "Wednesday", "Thursday", "Friday", "Saturday", "Sunday")</f>
        <v>Monday</v>
      </c>
      <c r="D1476" t="s">
        <v>10</v>
      </c>
      <c r="E1476" t="s">
        <v>19</v>
      </c>
      <c r="F1476" t="s">
        <v>156</v>
      </c>
      <c r="G1476" t="s">
        <v>4695</v>
      </c>
      <c r="H1476" t="s">
        <v>6157</v>
      </c>
      <c r="I1476" t="s">
        <v>6153</v>
      </c>
      <c r="J1476" t="s">
        <v>3996</v>
      </c>
      <c r="K1476" t="s">
        <v>6160</v>
      </c>
      <c r="L1476">
        <v>12</v>
      </c>
      <c r="M1476" t="s">
        <v>4458</v>
      </c>
    </row>
    <row r="1477" spans="1:13" x14ac:dyDescent="0.25">
      <c r="A1477" t="s">
        <v>4696</v>
      </c>
      <c r="B1477" s="1">
        <v>40361</v>
      </c>
      <c r="C1477" s="2" t="str">
        <f>CHOOSE(WEEKDAY(sharks_attacks_09082024[[#This Row],[Date]],2), "Monday", "Tuesday", "Wednesday", "Thursday", "Friday", "Saturday", "Sunday")</f>
        <v>Friday</v>
      </c>
      <c r="D1477" t="s">
        <v>10</v>
      </c>
      <c r="E1477" t="s">
        <v>19</v>
      </c>
      <c r="F1477" t="s">
        <v>976</v>
      </c>
      <c r="G1477" t="s">
        <v>4697</v>
      </c>
      <c r="H1477" t="s">
        <v>6157</v>
      </c>
      <c r="I1477" t="s">
        <v>6154</v>
      </c>
      <c r="J1477" t="s">
        <v>76</v>
      </c>
      <c r="K1477" t="s">
        <v>6160</v>
      </c>
      <c r="L1477">
        <v>15</v>
      </c>
      <c r="M1477" t="s">
        <v>4000</v>
      </c>
    </row>
    <row r="1478" spans="1:13" x14ac:dyDescent="0.25">
      <c r="A1478" t="s">
        <v>4698</v>
      </c>
      <c r="B1478" s="1">
        <v>40133</v>
      </c>
      <c r="C1478" s="2" t="str">
        <f>CHOOSE(WEEKDAY(sharks_attacks_09082024[[#This Row],[Date]],2), "Monday", "Tuesday", "Wednesday", "Thursday", "Friday", "Saturday", "Sunday")</f>
        <v>Monday</v>
      </c>
      <c r="D1478" t="s">
        <v>10</v>
      </c>
      <c r="E1478" t="s">
        <v>19</v>
      </c>
      <c r="F1478" t="s">
        <v>40</v>
      </c>
      <c r="G1478" t="s">
        <v>4699</v>
      </c>
      <c r="H1478" t="s">
        <v>6157</v>
      </c>
      <c r="I1478" t="s">
        <v>6154</v>
      </c>
      <c r="J1478" t="s">
        <v>4700</v>
      </c>
      <c r="K1478" t="s">
        <v>6160</v>
      </c>
      <c r="L1478">
        <v>16</v>
      </c>
      <c r="M1478" t="s">
        <v>4701</v>
      </c>
    </row>
    <row r="1479" spans="1:13" x14ac:dyDescent="0.25">
      <c r="A1479" t="s">
        <v>4702</v>
      </c>
      <c r="B1479" s="1">
        <v>40026</v>
      </c>
      <c r="C1479" s="2" t="str">
        <f>CHOOSE(WEEKDAY(sharks_attacks_09082024[[#This Row],[Date]],2), "Monday", "Tuesday", "Wednesday", "Thursday", "Friday", "Saturday", "Sunday")</f>
        <v>Saturday</v>
      </c>
      <c r="D1479" t="s">
        <v>10</v>
      </c>
      <c r="E1479" t="s">
        <v>19</v>
      </c>
      <c r="F1479" t="s">
        <v>150</v>
      </c>
      <c r="G1479" t="s">
        <v>4703</v>
      </c>
      <c r="H1479" t="s">
        <v>6157</v>
      </c>
      <c r="I1479" t="s">
        <v>6154</v>
      </c>
      <c r="J1479" t="s">
        <v>65</v>
      </c>
      <c r="K1479" t="s">
        <v>6160</v>
      </c>
      <c r="L1479">
        <v>10</v>
      </c>
      <c r="M1479" t="s">
        <v>4704</v>
      </c>
    </row>
    <row r="1480" spans="1:13" x14ac:dyDescent="0.25">
      <c r="A1480" t="s">
        <v>4705</v>
      </c>
      <c r="B1480" s="1">
        <v>40005</v>
      </c>
      <c r="C1480" s="2" t="str">
        <f>CHOOSE(WEEKDAY(sharks_attacks_09082024[[#This Row],[Date]],2), "Monday", "Tuesday", "Wednesday", "Thursday", "Friday", "Saturday", "Sunday")</f>
        <v>Saturday</v>
      </c>
      <c r="D1480" t="s">
        <v>10</v>
      </c>
      <c r="E1480" t="s">
        <v>19</v>
      </c>
      <c r="F1480" t="s">
        <v>4706</v>
      </c>
      <c r="G1480" t="s">
        <v>4707</v>
      </c>
      <c r="H1480" t="s">
        <v>6157</v>
      </c>
      <c r="I1480" t="s">
        <v>6153</v>
      </c>
      <c r="J1480" t="s">
        <v>4708</v>
      </c>
      <c r="K1480" t="s">
        <v>6160</v>
      </c>
      <c r="L1480">
        <v>8</v>
      </c>
      <c r="M1480" t="s">
        <v>2482</v>
      </c>
    </row>
    <row r="1481" spans="1:13" x14ac:dyDescent="0.25">
      <c r="A1481" t="s">
        <v>4709</v>
      </c>
      <c r="B1481" s="1">
        <v>39909</v>
      </c>
      <c r="C1481" s="2" t="str">
        <f>CHOOSE(WEEKDAY(sharks_attacks_09082024[[#This Row],[Date]],2), "Monday", "Tuesday", "Wednesday", "Thursday", "Friday", "Saturday", "Sunday")</f>
        <v>Monday</v>
      </c>
      <c r="D1481" t="s">
        <v>10</v>
      </c>
      <c r="E1481" t="s">
        <v>19</v>
      </c>
      <c r="F1481" t="s">
        <v>39</v>
      </c>
      <c r="G1481" t="s">
        <v>4710</v>
      </c>
      <c r="H1481" t="s">
        <v>6157</v>
      </c>
      <c r="I1481" t="s">
        <v>6153</v>
      </c>
      <c r="J1481" t="s">
        <v>4711</v>
      </c>
      <c r="K1481" t="s">
        <v>6160</v>
      </c>
      <c r="L1481">
        <v>7</v>
      </c>
      <c r="M1481" t="s">
        <v>4712</v>
      </c>
    </row>
    <row r="1482" spans="1:13" x14ac:dyDescent="0.25">
      <c r="A1482" t="s">
        <v>4713</v>
      </c>
      <c r="B1482" s="1">
        <v>39802</v>
      </c>
      <c r="C1482" s="2" t="str">
        <f>CHOOSE(WEEKDAY(sharks_attacks_09082024[[#This Row],[Date]],2), "Monday", "Tuesday", "Wednesday", "Thursday", "Friday", "Saturday", "Sunday")</f>
        <v>Saturday</v>
      </c>
      <c r="D1482" t="s">
        <v>10</v>
      </c>
      <c r="E1482" t="s">
        <v>19</v>
      </c>
      <c r="F1482" t="s">
        <v>156</v>
      </c>
      <c r="G1482" t="s">
        <v>4714</v>
      </c>
      <c r="H1482" t="s">
        <v>6157</v>
      </c>
      <c r="I1482" t="s">
        <v>6153</v>
      </c>
      <c r="J1482" t="s">
        <v>4715</v>
      </c>
      <c r="K1482" t="s">
        <v>6160</v>
      </c>
      <c r="L1482">
        <v>15</v>
      </c>
      <c r="M1482" t="s">
        <v>1827</v>
      </c>
    </row>
    <row r="1483" spans="1:13" x14ac:dyDescent="0.25">
      <c r="A1483" t="s">
        <v>4716</v>
      </c>
      <c r="B1483" s="1">
        <v>39671</v>
      </c>
      <c r="C1483" s="2" t="str">
        <f>CHOOSE(WEEKDAY(sharks_attacks_09082024[[#This Row],[Date]],2), "Monday", "Tuesday", "Wednesday", "Thursday", "Friday", "Saturday", "Sunday")</f>
        <v>Monday</v>
      </c>
      <c r="D1483" t="s">
        <v>10</v>
      </c>
      <c r="E1483" t="s">
        <v>19</v>
      </c>
      <c r="F1483" t="s">
        <v>47</v>
      </c>
      <c r="G1483" t="s">
        <v>18</v>
      </c>
      <c r="H1483" t="s">
        <v>6157</v>
      </c>
      <c r="I1483" t="s">
        <v>6153</v>
      </c>
      <c r="J1483" t="s">
        <v>4717</v>
      </c>
      <c r="K1483" t="s">
        <v>6160</v>
      </c>
      <c r="L1483">
        <v>14</v>
      </c>
      <c r="M1483" t="s">
        <v>4718</v>
      </c>
    </row>
    <row r="1484" spans="1:13" x14ac:dyDescent="0.25">
      <c r="A1484" t="s">
        <v>4719</v>
      </c>
      <c r="B1484" s="1">
        <v>39648</v>
      </c>
      <c r="C1484" s="2" t="str">
        <f>CHOOSE(WEEKDAY(sharks_attacks_09082024[[#This Row],[Date]],2), "Monday", "Tuesday", "Wednesday", "Thursday", "Friday", "Saturday", "Sunday")</f>
        <v>Saturday</v>
      </c>
      <c r="D1484" t="s">
        <v>10</v>
      </c>
      <c r="E1484" t="s">
        <v>19</v>
      </c>
      <c r="F1484" t="s">
        <v>91</v>
      </c>
      <c r="G1484" t="s">
        <v>4720</v>
      </c>
      <c r="H1484" t="s">
        <v>6157</v>
      </c>
      <c r="I1484" t="s">
        <v>6155</v>
      </c>
      <c r="J1484" t="s">
        <v>1740</v>
      </c>
      <c r="K1484" t="s">
        <v>6160</v>
      </c>
      <c r="L1484">
        <v>13</v>
      </c>
      <c r="M1484" t="s">
        <v>2650</v>
      </c>
    </row>
    <row r="1485" spans="1:13" x14ac:dyDescent="0.25">
      <c r="A1485" t="s">
        <v>4721</v>
      </c>
      <c r="B1485" s="1">
        <v>39530</v>
      </c>
      <c r="C1485" s="2" t="str">
        <f>CHOOSE(WEEKDAY(sharks_attacks_09082024[[#This Row],[Date]],2), "Monday", "Tuesday", "Wednesday", "Thursday", "Friday", "Saturday", "Sunday")</f>
        <v>Sunday</v>
      </c>
      <c r="D1485" t="s">
        <v>10</v>
      </c>
      <c r="E1485" t="s">
        <v>19</v>
      </c>
      <c r="F1485" t="s">
        <v>1058</v>
      </c>
      <c r="G1485" t="s">
        <v>18</v>
      </c>
      <c r="H1485" t="s">
        <v>6157</v>
      </c>
      <c r="I1485" t="s">
        <v>6155</v>
      </c>
      <c r="J1485" t="s">
        <v>4722</v>
      </c>
      <c r="K1485" t="s">
        <v>6160</v>
      </c>
      <c r="L1485">
        <v>11</v>
      </c>
      <c r="M1485" t="s">
        <v>4723</v>
      </c>
    </row>
    <row r="1486" spans="1:13" x14ac:dyDescent="0.25">
      <c r="A1486" t="s">
        <v>4724</v>
      </c>
      <c r="B1486" s="1">
        <v>39384</v>
      </c>
      <c r="C1486" s="2" t="str">
        <f>CHOOSE(WEEKDAY(sharks_attacks_09082024[[#This Row],[Date]],2), "Monday", "Tuesday", "Wednesday", "Thursday", "Friday", "Saturday", "Sunday")</f>
        <v>Monday</v>
      </c>
      <c r="D1486" t="s">
        <v>10</v>
      </c>
      <c r="E1486" t="s">
        <v>19</v>
      </c>
      <c r="F1486" t="s">
        <v>247</v>
      </c>
      <c r="G1486" t="s">
        <v>4725</v>
      </c>
      <c r="H1486" t="s">
        <v>6157</v>
      </c>
      <c r="I1486" t="s">
        <v>6154</v>
      </c>
      <c r="J1486" t="s">
        <v>303</v>
      </c>
      <c r="K1486" t="s">
        <v>6160</v>
      </c>
      <c r="L1486">
        <v>15</v>
      </c>
      <c r="M1486" t="s">
        <v>2107</v>
      </c>
    </row>
    <row r="1487" spans="1:13" x14ac:dyDescent="0.25">
      <c r="A1487" t="s">
        <v>4726</v>
      </c>
      <c r="B1487" s="1">
        <v>39338</v>
      </c>
      <c r="C1487" s="2" t="str">
        <f>CHOOSE(WEEKDAY(sharks_attacks_09082024[[#This Row],[Date]],2), "Monday", "Tuesday", "Wednesday", "Thursday", "Friday", "Saturday", "Sunday")</f>
        <v>Thursday</v>
      </c>
      <c r="D1487" t="s">
        <v>10</v>
      </c>
      <c r="E1487" t="s">
        <v>19</v>
      </c>
      <c r="F1487" t="s">
        <v>94</v>
      </c>
      <c r="G1487" t="s">
        <v>4727</v>
      </c>
      <c r="H1487" t="s">
        <v>6157</v>
      </c>
      <c r="I1487" t="s">
        <v>6155</v>
      </c>
      <c r="J1487" t="s">
        <v>4728</v>
      </c>
      <c r="K1487" t="s">
        <v>6160</v>
      </c>
      <c r="L1487">
        <v>16</v>
      </c>
      <c r="M1487" t="s">
        <v>4729</v>
      </c>
    </row>
    <row r="1488" spans="1:13" x14ac:dyDescent="0.25">
      <c r="A1488" t="s">
        <v>4730</v>
      </c>
      <c r="B1488" s="1">
        <v>39322</v>
      </c>
      <c r="C1488" s="2" t="str">
        <f>CHOOSE(WEEKDAY(sharks_attacks_09082024[[#This Row],[Date]],2), "Monday", "Tuesday", "Wednesday", "Thursday", "Friday", "Saturday", "Sunday")</f>
        <v>Tuesday</v>
      </c>
      <c r="D1488" t="s">
        <v>10</v>
      </c>
      <c r="E1488" t="s">
        <v>19</v>
      </c>
      <c r="F1488" t="s">
        <v>121</v>
      </c>
      <c r="G1488" t="s">
        <v>4731</v>
      </c>
      <c r="H1488" t="s">
        <v>6157</v>
      </c>
      <c r="I1488" t="s">
        <v>6155</v>
      </c>
      <c r="J1488" t="s">
        <v>1069</v>
      </c>
      <c r="K1488" t="s">
        <v>6160</v>
      </c>
      <c r="L1488">
        <v>16</v>
      </c>
      <c r="M1488" t="s">
        <v>4194</v>
      </c>
    </row>
    <row r="1489" spans="1:13" x14ac:dyDescent="0.25">
      <c r="A1489" t="s">
        <v>4732</v>
      </c>
      <c r="B1489" s="1">
        <v>39194</v>
      </c>
      <c r="C1489" s="2" t="str">
        <f>CHOOSE(WEEKDAY(sharks_attacks_09082024[[#This Row],[Date]],2), "Monday", "Tuesday", "Wednesday", "Thursday", "Friday", "Saturday", "Sunday")</f>
        <v>Sunday</v>
      </c>
      <c r="D1489" t="s">
        <v>10</v>
      </c>
      <c r="E1489" t="s">
        <v>19</v>
      </c>
      <c r="F1489" t="s">
        <v>121</v>
      </c>
      <c r="G1489" t="s">
        <v>4733</v>
      </c>
      <c r="H1489" t="s">
        <v>6157</v>
      </c>
      <c r="I1489" t="s">
        <v>6155</v>
      </c>
      <c r="J1489" t="s">
        <v>105</v>
      </c>
      <c r="K1489" t="s">
        <v>6160</v>
      </c>
      <c r="L1489">
        <v>12</v>
      </c>
      <c r="M1489" t="s">
        <v>3048</v>
      </c>
    </row>
    <row r="1490" spans="1:13" x14ac:dyDescent="0.25">
      <c r="A1490" t="s">
        <v>4734</v>
      </c>
      <c r="B1490" s="1">
        <v>38995</v>
      </c>
      <c r="C1490" s="2" t="str">
        <f>CHOOSE(WEEKDAY(sharks_attacks_09082024[[#This Row],[Date]],2), "Monday", "Tuesday", "Wednesday", "Thursday", "Friday", "Saturday", "Sunday")</f>
        <v>Thursday</v>
      </c>
      <c r="D1490" t="s">
        <v>10</v>
      </c>
      <c r="E1490" t="s">
        <v>19</v>
      </c>
      <c r="F1490" t="s">
        <v>4735</v>
      </c>
      <c r="G1490" t="s">
        <v>4736</v>
      </c>
      <c r="H1490" t="s">
        <v>6157</v>
      </c>
      <c r="I1490" t="s">
        <v>6155</v>
      </c>
      <c r="J1490" t="s">
        <v>149</v>
      </c>
      <c r="K1490" t="s">
        <v>6160</v>
      </c>
      <c r="L1490">
        <v>12</v>
      </c>
      <c r="M1490" t="s">
        <v>4737</v>
      </c>
    </row>
    <row r="1491" spans="1:13" x14ac:dyDescent="0.25">
      <c r="A1491" t="s">
        <v>4738</v>
      </c>
      <c r="B1491" s="1">
        <v>38963</v>
      </c>
      <c r="C1491" s="2" t="str">
        <f>CHOOSE(WEEKDAY(sharks_attacks_09082024[[#This Row],[Date]],2), "Monday", "Tuesday", "Wednesday", "Thursday", "Friday", "Saturday", "Sunday")</f>
        <v>Sunday</v>
      </c>
      <c r="D1491" t="s">
        <v>10</v>
      </c>
      <c r="E1491" t="s">
        <v>19</v>
      </c>
      <c r="F1491" t="s">
        <v>113</v>
      </c>
      <c r="G1491" t="s">
        <v>4739</v>
      </c>
      <c r="H1491" t="s">
        <v>6157</v>
      </c>
      <c r="I1491" t="s">
        <v>6154</v>
      </c>
      <c r="J1491" t="s">
        <v>4740</v>
      </c>
      <c r="K1491" t="s">
        <v>6160</v>
      </c>
      <c r="L1491">
        <v>17</v>
      </c>
      <c r="M1491" t="s">
        <v>2238</v>
      </c>
    </row>
    <row r="1492" spans="1:13" x14ac:dyDescent="0.25">
      <c r="A1492" t="s">
        <v>4741</v>
      </c>
      <c r="B1492" s="1">
        <v>38915</v>
      </c>
      <c r="C1492" s="2" t="str">
        <f>CHOOSE(WEEKDAY(sharks_attacks_09082024[[#This Row],[Date]],2), "Monday", "Tuesday", "Wednesday", "Thursday", "Friday", "Saturday", "Sunday")</f>
        <v>Monday</v>
      </c>
      <c r="D1492" t="s">
        <v>10</v>
      </c>
      <c r="E1492" t="s">
        <v>19</v>
      </c>
      <c r="F1492" t="s">
        <v>113</v>
      </c>
      <c r="G1492" t="s">
        <v>4742</v>
      </c>
      <c r="H1492" t="s">
        <v>6157</v>
      </c>
      <c r="I1492" t="s">
        <v>6154</v>
      </c>
      <c r="J1492" t="s">
        <v>3191</v>
      </c>
      <c r="K1492" t="s">
        <v>6160</v>
      </c>
      <c r="L1492">
        <v>10</v>
      </c>
      <c r="M1492" t="s">
        <v>4743</v>
      </c>
    </row>
    <row r="1493" spans="1:13" x14ac:dyDescent="0.25">
      <c r="A1493" t="s">
        <v>4744</v>
      </c>
      <c r="B1493" s="1">
        <v>38868</v>
      </c>
      <c r="C1493" s="2" t="str">
        <f>CHOOSE(WEEKDAY(sharks_attacks_09082024[[#This Row],[Date]],2), "Monday", "Tuesday", "Wednesday", "Thursday", "Friday", "Saturday", "Sunday")</f>
        <v>Wednesday</v>
      </c>
      <c r="D1493" t="s">
        <v>10</v>
      </c>
      <c r="E1493" t="s">
        <v>19</v>
      </c>
      <c r="F1493" t="s">
        <v>39</v>
      </c>
      <c r="G1493" t="s">
        <v>4745</v>
      </c>
      <c r="H1493" t="s">
        <v>6157</v>
      </c>
      <c r="I1493" t="s">
        <v>6154</v>
      </c>
      <c r="J1493" t="s">
        <v>4746</v>
      </c>
      <c r="K1493" t="s">
        <v>6160</v>
      </c>
      <c r="L1493">
        <v>13</v>
      </c>
      <c r="M1493" t="s">
        <v>4747</v>
      </c>
    </row>
    <row r="1494" spans="1:13" x14ac:dyDescent="0.25">
      <c r="A1494" t="s">
        <v>4748</v>
      </c>
      <c r="B1494" s="1">
        <v>38530</v>
      </c>
      <c r="C1494" s="2" t="str">
        <f>CHOOSE(WEEKDAY(sharks_attacks_09082024[[#This Row],[Date]],2), "Monday", "Tuesday", "Wednesday", "Thursday", "Friday", "Saturday", "Sunday")</f>
        <v>Monday</v>
      </c>
      <c r="D1494" t="s">
        <v>10</v>
      </c>
      <c r="E1494" t="s">
        <v>19</v>
      </c>
      <c r="F1494" t="s">
        <v>40</v>
      </c>
      <c r="G1494" t="s">
        <v>4749</v>
      </c>
      <c r="H1494" t="s">
        <v>6157</v>
      </c>
      <c r="I1494" t="s">
        <v>6155</v>
      </c>
      <c r="J1494" t="s">
        <v>3511</v>
      </c>
      <c r="K1494" t="s">
        <v>6160</v>
      </c>
      <c r="L1494">
        <v>11</v>
      </c>
      <c r="M1494" t="s">
        <v>2138</v>
      </c>
    </row>
    <row r="1495" spans="1:13" x14ac:dyDescent="0.25">
      <c r="A1495" t="s">
        <v>4750</v>
      </c>
      <c r="B1495" s="1">
        <v>38269</v>
      </c>
      <c r="C1495" s="2" t="str">
        <f>CHOOSE(WEEKDAY(sharks_attacks_09082024[[#This Row],[Date]],2), "Monday", "Tuesday", "Wednesday", "Thursday", "Friday", "Saturday", "Sunday")</f>
        <v>Saturday</v>
      </c>
      <c r="D1495" t="s">
        <v>10</v>
      </c>
      <c r="E1495" t="s">
        <v>19</v>
      </c>
      <c r="F1495" t="s">
        <v>39</v>
      </c>
      <c r="G1495" t="s">
        <v>4751</v>
      </c>
      <c r="H1495" t="s">
        <v>6157</v>
      </c>
      <c r="I1495" t="s">
        <v>6154</v>
      </c>
      <c r="J1495" t="s">
        <v>3340</v>
      </c>
      <c r="K1495" t="s">
        <v>6160</v>
      </c>
      <c r="L1495">
        <v>12</v>
      </c>
      <c r="M1495" t="s">
        <v>4752</v>
      </c>
    </row>
    <row r="1496" spans="1:13" x14ac:dyDescent="0.25">
      <c r="A1496" t="s">
        <v>4753</v>
      </c>
      <c r="B1496" s="1">
        <v>38193</v>
      </c>
      <c r="C1496" s="2" t="str">
        <f>CHOOSE(WEEKDAY(sharks_attacks_09082024[[#This Row],[Date]],2), "Monday", "Tuesday", "Wednesday", "Thursday", "Friday", "Saturday", "Sunday")</f>
        <v>Sunday</v>
      </c>
      <c r="D1496" t="s">
        <v>10</v>
      </c>
      <c r="E1496" t="s">
        <v>19</v>
      </c>
      <c r="F1496" t="s">
        <v>4754</v>
      </c>
      <c r="G1496" t="s">
        <v>4755</v>
      </c>
      <c r="H1496" t="s">
        <v>6157</v>
      </c>
      <c r="I1496" t="s">
        <v>6155</v>
      </c>
      <c r="J1496" t="s">
        <v>4756</v>
      </c>
      <c r="K1496" t="s">
        <v>6160</v>
      </c>
      <c r="L1496">
        <v>19</v>
      </c>
      <c r="M1496" t="s">
        <v>2138</v>
      </c>
    </row>
    <row r="1497" spans="1:13" x14ac:dyDescent="0.25">
      <c r="A1497" t="s">
        <v>4757</v>
      </c>
      <c r="B1497" s="1">
        <v>38170</v>
      </c>
      <c r="C1497" s="2" t="str">
        <f>CHOOSE(WEEKDAY(sharks_attacks_09082024[[#This Row],[Date]],2), "Monday", "Tuesday", "Wednesday", "Thursday", "Friday", "Saturday", "Sunday")</f>
        <v>Friday</v>
      </c>
      <c r="D1497" t="s">
        <v>10</v>
      </c>
      <c r="E1497" t="s">
        <v>19</v>
      </c>
      <c r="F1497" t="s">
        <v>91</v>
      </c>
      <c r="G1497" t="s">
        <v>4758</v>
      </c>
      <c r="H1497" t="s">
        <v>6157</v>
      </c>
      <c r="I1497" t="s">
        <v>6156</v>
      </c>
      <c r="J1497" t="s">
        <v>1198</v>
      </c>
      <c r="K1497" t="s">
        <v>6160</v>
      </c>
      <c r="L1497">
        <v>16</v>
      </c>
      <c r="M1497" t="s">
        <v>4010</v>
      </c>
    </row>
    <row r="1498" spans="1:13" x14ac:dyDescent="0.25">
      <c r="A1498" t="s">
        <v>4759</v>
      </c>
      <c r="B1498" s="1">
        <v>38136</v>
      </c>
      <c r="C1498" s="2" t="str">
        <f>CHOOSE(WEEKDAY(sharks_attacks_09082024[[#This Row],[Date]],2), "Monday", "Tuesday", "Wednesday", "Thursday", "Friday", "Saturday", "Sunday")</f>
        <v>Saturday</v>
      </c>
      <c r="D1498" t="s">
        <v>10</v>
      </c>
      <c r="E1498" t="s">
        <v>19</v>
      </c>
      <c r="F1498" t="s">
        <v>91</v>
      </c>
      <c r="G1498" t="s">
        <v>4760</v>
      </c>
      <c r="H1498" t="s">
        <v>6157</v>
      </c>
      <c r="I1498" t="s">
        <v>6155</v>
      </c>
      <c r="J1498" t="s">
        <v>4761</v>
      </c>
      <c r="K1498" t="s">
        <v>6160</v>
      </c>
      <c r="L1498">
        <v>19</v>
      </c>
      <c r="M1498" t="s">
        <v>4018</v>
      </c>
    </row>
    <row r="1499" spans="1:13" x14ac:dyDescent="0.25">
      <c r="A1499" t="s">
        <v>4762</v>
      </c>
      <c r="B1499" s="1">
        <v>38111</v>
      </c>
      <c r="C1499" s="2" t="str">
        <f>CHOOSE(WEEKDAY(sharks_attacks_09082024[[#This Row],[Date]],2), "Monday", "Tuesday", "Wednesday", "Thursday", "Friday", "Saturday", "Sunday")</f>
        <v>Tuesday</v>
      </c>
      <c r="D1499" t="s">
        <v>10</v>
      </c>
      <c r="E1499" t="s">
        <v>19</v>
      </c>
      <c r="F1499" t="s">
        <v>4763</v>
      </c>
      <c r="G1499" t="s">
        <v>4764</v>
      </c>
      <c r="H1499" t="s">
        <v>6157</v>
      </c>
      <c r="I1499" t="s">
        <v>6154</v>
      </c>
      <c r="J1499" t="s">
        <v>99</v>
      </c>
      <c r="K1499" t="s">
        <v>6160</v>
      </c>
      <c r="L1499">
        <v>16</v>
      </c>
      <c r="M1499" t="s">
        <v>4765</v>
      </c>
    </row>
    <row r="1500" spans="1:13" x14ac:dyDescent="0.25">
      <c r="A1500" t="s">
        <v>4766</v>
      </c>
      <c r="B1500" s="1">
        <v>37877</v>
      </c>
      <c r="C1500" s="2" t="str">
        <f>CHOOSE(WEEKDAY(sharks_attacks_09082024[[#This Row],[Date]],2), "Monday", "Tuesday", "Wednesday", "Thursday", "Friday", "Saturday", "Sunday")</f>
        <v>Saturday</v>
      </c>
      <c r="D1500" t="s">
        <v>10</v>
      </c>
      <c r="E1500" t="s">
        <v>19</v>
      </c>
      <c r="F1500" t="s">
        <v>121</v>
      </c>
      <c r="G1500" t="s">
        <v>4767</v>
      </c>
      <c r="H1500" t="s">
        <v>6157</v>
      </c>
      <c r="I1500" t="s">
        <v>6155</v>
      </c>
      <c r="J1500" t="s">
        <v>4768</v>
      </c>
      <c r="K1500" t="s">
        <v>6160</v>
      </c>
      <c r="L1500">
        <v>17</v>
      </c>
      <c r="M1500" t="s">
        <v>1902</v>
      </c>
    </row>
    <row r="1501" spans="1:13" x14ac:dyDescent="0.25">
      <c r="A1501" t="s">
        <v>4769</v>
      </c>
      <c r="B1501" s="1">
        <v>37796</v>
      </c>
      <c r="C1501" s="2" t="str">
        <f>CHOOSE(WEEKDAY(sharks_attacks_09082024[[#This Row],[Date]],2), "Monday", "Tuesday", "Wednesday", "Thursday", "Friday", "Saturday", "Sunday")</f>
        <v>Tuesday</v>
      </c>
      <c r="D1501" t="s">
        <v>10</v>
      </c>
      <c r="E1501" t="s">
        <v>19</v>
      </c>
      <c r="F1501" t="s">
        <v>4770</v>
      </c>
      <c r="G1501" t="s">
        <v>4771</v>
      </c>
      <c r="H1501" t="s">
        <v>6157</v>
      </c>
      <c r="I1501" t="s">
        <v>6154</v>
      </c>
      <c r="J1501" t="s">
        <v>90</v>
      </c>
      <c r="K1501" t="s">
        <v>6160</v>
      </c>
      <c r="L1501">
        <v>8</v>
      </c>
      <c r="M1501" t="s">
        <v>4772</v>
      </c>
    </row>
    <row r="1502" spans="1:13" x14ac:dyDescent="0.25">
      <c r="A1502" t="s">
        <v>4773</v>
      </c>
      <c r="B1502" s="1">
        <v>37755</v>
      </c>
      <c r="C1502" s="2" t="str">
        <f>CHOOSE(WEEKDAY(sharks_attacks_09082024[[#This Row],[Date]],2), "Monday", "Tuesday", "Wednesday", "Thursday", "Friday", "Saturday", "Sunday")</f>
        <v>Wednesday</v>
      </c>
      <c r="D1502" t="s">
        <v>10</v>
      </c>
      <c r="E1502" t="s">
        <v>19</v>
      </c>
      <c r="F1502" t="s">
        <v>91</v>
      </c>
      <c r="G1502" t="s">
        <v>4774</v>
      </c>
      <c r="H1502" t="s">
        <v>6157</v>
      </c>
      <c r="I1502" t="s">
        <v>6154</v>
      </c>
      <c r="J1502" t="s">
        <v>105</v>
      </c>
      <c r="K1502" t="s">
        <v>6160</v>
      </c>
      <c r="L1502">
        <v>13</v>
      </c>
      <c r="M1502" t="s">
        <v>4411</v>
      </c>
    </row>
    <row r="1503" spans="1:13" x14ac:dyDescent="0.25">
      <c r="A1503" t="s">
        <v>4775</v>
      </c>
      <c r="B1503" s="1">
        <v>37730</v>
      </c>
      <c r="C1503" s="2" t="str">
        <f>CHOOSE(WEEKDAY(sharks_attacks_09082024[[#This Row],[Date]],2), "Monday", "Tuesday", "Wednesday", "Thursday", "Friday", "Saturday", "Sunday")</f>
        <v>Saturday</v>
      </c>
      <c r="D1503" t="s">
        <v>10</v>
      </c>
      <c r="E1503" t="s">
        <v>19</v>
      </c>
      <c r="F1503" t="s">
        <v>4025</v>
      </c>
      <c r="G1503" t="s">
        <v>4776</v>
      </c>
      <c r="H1503" t="s">
        <v>6157</v>
      </c>
      <c r="I1503" t="s">
        <v>6155</v>
      </c>
      <c r="J1503" t="s">
        <v>105</v>
      </c>
      <c r="K1503" t="s">
        <v>6160</v>
      </c>
      <c r="L1503">
        <v>13</v>
      </c>
      <c r="M1503" t="s">
        <v>4777</v>
      </c>
    </row>
    <row r="1504" spans="1:13" x14ac:dyDescent="0.25">
      <c r="A1504" t="s">
        <v>4778</v>
      </c>
      <c r="B1504" s="1">
        <v>37726</v>
      </c>
      <c r="C1504" s="2" t="str">
        <f>CHOOSE(WEEKDAY(sharks_attacks_09082024[[#This Row],[Date]],2), "Monday", "Tuesday", "Wednesday", "Thursday", "Friday", "Saturday", "Sunday")</f>
        <v>Tuesday</v>
      </c>
      <c r="D1504" t="s">
        <v>10</v>
      </c>
      <c r="E1504" t="s">
        <v>19</v>
      </c>
      <c r="F1504" t="s">
        <v>4779</v>
      </c>
      <c r="G1504" t="s">
        <v>4780</v>
      </c>
      <c r="H1504" t="s">
        <v>6157</v>
      </c>
      <c r="I1504" t="s">
        <v>6154</v>
      </c>
      <c r="J1504" t="s">
        <v>3243</v>
      </c>
      <c r="K1504" t="s">
        <v>6160</v>
      </c>
      <c r="L1504">
        <v>13</v>
      </c>
      <c r="M1504" t="s">
        <v>4781</v>
      </c>
    </row>
    <row r="1505" spans="1:13" x14ac:dyDescent="0.25">
      <c r="A1505" t="s">
        <v>4782</v>
      </c>
      <c r="B1505" s="1">
        <v>37588</v>
      </c>
      <c r="C1505" s="2" t="str">
        <f>CHOOSE(WEEKDAY(sharks_attacks_09082024[[#This Row],[Date]],2), "Monday", "Tuesday", "Wednesday", "Thursday", "Friday", "Saturday", "Sunday")</f>
        <v>Thursday</v>
      </c>
      <c r="D1505" t="s">
        <v>10</v>
      </c>
      <c r="E1505" t="s">
        <v>19</v>
      </c>
      <c r="F1505" t="s">
        <v>121</v>
      </c>
      <c r="G1505" t="s">
        <v>4783</v>
      </c>
      <c r="H1505" t="s">
        <v>6157</v>
      </c>
      <c r="I1505" t="s">
        <v>6154</v>
      </c>
      <c r="J1505" t="s">
        <v>4784</v>
      </c>
      <c r="K1505" t="s">
        <v>6160</v>
      </c>
      <c r="L1505">
        <v>9</v>
      </c>
      <c r="M1505" t="s">
        <v>4785</v>
      </c>
    </row>
    <row r="1506" spans="1:13" x14ac:dyDescent="0.25">
      <c r="A1506" t="s">
        <v>4786</v>
      </c>
      <c r="B1506" s="1">
        <v>37562</v>
      </c>
      <c r="C1506" s="2" t="str">
        <f>CHOOSE(WEEKDAY(sharks_attacks_09082024[[#This Row],[Date]],2), "Monday", "Tuesday", "Wednesday", "Thursday", "Friday", "Saturday", "Sunday")</f>
        <v>Saturday</v>
      </c>
      <c r="D1506" t="s">
        <v>10</v>
      </c>
      <c r="E1506" t="s">
        <v>19</v>
      </c>
      <c r="F1506" t="s">
        <v>111</v>
      </c>
      <c r="G1506" t="s">
        <v>4787</v>
      </c>
      <c r="H1506" t="s">
        <v>6157</v>
      </c>
      <c r="I1506" t="s">
        <v>6155</v>
      </c>
      <c r="J1506" t="s">
        <v>1238</v>
      </c>
      <c r="K1506" t="s">
        <v>6160</v>
      </c>
      <c r="L1506">
        <v>13</v>
      </c>
      <c r="M1506" t="s">
        <v>4186</v>
      </c>
    </row>
    <row r="1507" spans="1:13" x14ac:dyDescent="0.25">
      <c r="A1507" t="s">
        <v>4788</v>
      </c>
      <c r="B1507" s="1">
        <v>37526</v>
      </c>
      <c r="C1507" s="2" t="str">
        <f>CHOOSE(WEEKDAY(sharks_attacks_09082024[[#This Row],[Date]],2), "Monday", "Tuesday", "Wednesday", "Thursday", "Friday", "Saturday", "Sunday")</f>
        <v>Friday</v>
      </c>
      <c r="D1507" t="s">
        <v>10</v>
      </c>
      <c r="E1507" t="s">
        <v>19</v>
      </c>
      <c r="F1507" t="s">
        <v>4789</v>
      </c>
      <c r="G1507" t="s">
        <v>4790</v>
      </c>
      <c r="H1507" t="s">
        <v>6157</v>
      </c>
      <c r="I1507" t="s">
        <v>6154</v>
      </c>
      <c r="J1507" t="s">
        <v>58</v>
      </c>
      <c r="K1507" t="s">
        <v>6160</v>
      </c>
      <c r="L1507">
        <v>15</v>
      </c>
      <c r="M1507" t="s">
        <v>4791</v>
      </c>
    </row>
    <row r="1508" spans="1:13" x14ac:dyDescent="0.25">
      <c r="A1508" t="s">
        <v>4792</v>
      </c>
      <c r="B1508" s="1">
        <v>37508</v>
      </c>
      <c r="C1508" s="2" t="str">
        <f>CHOOSE(WEEKDAY(sharks_attacks_09082024[[#This Row],[Date]],2), "Monday", "Tuesday", "Wednesday", "Thursday", "Friday", "Saturday", "Sunday")</f>
        <v>Monday</v>
      </c>
      <c r="D1508" t="s">
        <v>10</v>
      </c>
      <c r="E1508" t="s">
        <v>19</v>
      </c>
      <c r="F1508" t="s">
        <v>111</v>
      </c>
      <c r="G1508" t="s">
        <v>4793</v>
      </c>
      <c r="H1508" t="s">
        <v>6157</v>
      </c>
      <c r="I1508" t="s">
        <v>6154</v>
      </c>
      <c r="J1508" t="s">
        <v>4794</v>
      </c>
      <c r="K1508" t="s">
        <v>6160</v>
      </c>
      <c r="L1508">
        <v>15</v>
      </c>
      <c r="M1508" t="s">
        <v>4795</v>
      </c>
    </row>
    <row r="1509" spans="1:13" x14ac:dyDescent="0.25">
      <c r="A1509" t="s">
        <v>4796</v>
      </c>
      <c r="B1509" s="1">
        <v>37473</v>
      </c>
      <c r="C1509" s="2" t="str">
        <f>CHOOSE(WEEKDAY(sharks_attacks_09082024[[#This Row],[Date]],2), "Monday", "Tuesday", "Wednesday", "Thursday", "Friday", "Saturday", "Sunday")</f>
        <v>Monday</v>
      </c>
      <c r="D1509" t="s">
        <v>10</v>
      </c>
      <c r="E1509" t="s">
        <v>19</v>
      </c>
      <c r="F1509" t="s">
        <v>113</v>
      </c>
      <c r="G1509" t="s">
        <v>4797</v>
      </c>
      <c r="H1509" t="s">
        <v>6157</v>
      </c>
      <c r="I1509" t="s">
        <v>6155</v>
      </c>
      <c r="J1509" t="s">
        <v>93</v>
      </c>
      <c r="K1509" t="s">
        <v>6160</v>
      </c>
      <c r="L1509">
        <v>11</v>
      </c>
      <c r="M1509" t="s">
        <v>3803</v>
      </c>
    </row>
    <row r="1510" spans="1:13" x14ac:dyDescent="0.25">
      <c r="A1510" t="s">
        <v>4798</v>
      </c>
      <c r="B1510" s="1">
        <v>37407</v>
      </c>
      <c r="C1510" s="2" t="str">
        <f>CHOOSE(WEEKDAY(sharks_attacks_09082024[[#This Row],[Date]],2), "Monday", "Tuesday", "Wednesday", "Thursday", "Friday", "Saturday", "Sunday")</f>
        <v>Friday</v>
      </c>
      <c r="D1510" t="s">
        <v>10</v>
      </c>
      <c r="E1510" t="s">
        <v>19</v>
      </c>
      <c r="F1510" t="s">
        <v>1279</v>
      </c>
      <c r="G1510" t="s">
        <v>4799</v>
      </c>
      <c r="H1510" t="s">
        <v>6157</v>
      </c>
      <c r="I1510" t="s">
        <v>6155</v>
      </c>
      <c r="J1510" t="s">
        <v>4800</v>
      </c>
      <c r="K1510" t="s">
        <v>6160</v>
      </c>
      <c r="L1510">
        <v>16</v>
      </c>
      <c r="M1510" t="s">
        <v>4801</v>
      </c>
    </row>
    <row r="1511" spans="1:13" x14ac:dyDescent="0.25">
      <c r="A1511" t="s">
        <v>4802</v>
      </c>
      <c r="B1511" s="1">
        <v>37366</v>
      </c>
      <c r="C1511" s="2" t="str">
        <f>CHOOSE(WEEKDAY(sharks_attacks_09082024[[#This Row],[Date]],2), "Monday", "Tuesday", "Wednesday", "Thursday", "Friday", "Saturday", "Sunday")</f>
        <v>Saturday</v>
      </c>
      <c r="D1511" t="s">
        <v>10</v>
      </c>
      <c r="E1511" t="s">
        <v>19</v>
      </c>
      <c r="F1511" t="s">
        <v>4803</v>
      </c>
      <c r="G1511" t="s">
        <v>4804</v>
      </c>
      <c r="H1511" t="s">
        <v>6157</v>
      </c>
      <c r="I1511" t="s">
        <v>6154</v>
      </c>
      <c r="J1511" t="s">
        <v>105</v>
      </c>
      <c r="K1511" t="s">
        <v>6160</v>
      </c>
      <c r="L1511">
        <v>10</v>
      </c>
      <c r="M1511" t="s">
        <v>3781</v>
      </c>
    </row>
    <row r="1512" spans="1:13" x14ac:dyDescent="0.25">
      <c r="A1512" t="s">
        <v>4805</v>
      </c>
      <c r="B1512" s="1">
        <v>37348</v>
      </c>
      <c r="C1512" s="2" t="str">
        <f>CHOOSE(WEEKDAY(sharks_attacks_09082024[[#This Row],[Date]],2), "Monday", "Tuesday", "Wednesday", "Thursday", "Friday", "Saturday", "Sunday")</f>
        <v>Tuesday</v>
      </c>
      <c r="D1512" t="s">
        <v>10</v>
      </c>
      <c r="E1512" t="s">
        <v>19</v>
      </c>
      <c r="F1512" t="s">
        <v>91</v>
      </c>
      <c r="G1512" t="s">
        <v>18</v>
      </c>
      <c r="H1512" t="s">
        <v>6157</v>
      </c>
      <c r="I1512" t="s">
        <v>6154</v>
      </c>
      <c r="J1512" t="s">
        <v>4806</v>
      </c>
      <c r="K1512" t="s">
        <v>6160</v>
      </c>
      <c r="L1512">
        <v>15</v>
      </c>
      <c r="M1512" t="s">
        <v>3636</v>
      </c>
    </row>
    <row r="1513" spans="1:13" x14ac:dyDescent="0.25">
      <c r="A1513" t="s">
        <v>4807</v>
      </c>
      <c r="B1513" s="1">
        <v>37347</v>
      </c>
      <c r="C1513" s="2" t="str">
        <f>CHOOSE(WEEKDAY(sharks_attacks_09082024[[#This Row],[Date]],2), "Monday", "Tuesday", "Wednesday", "Thursday", "Friday", "Saturday", "Sunday")</f>
        <v>Monday</v>
      </c>
      <c r="D1513" t="s">
        <v>10</v>
      </c>
      <c r="E1513" t="s">
        <v>19</v>
      </c>
      <c r="F1513" t="s">
        <v>243</v>
      </c>
      <c r="G1513" t="s">
        <v>4808</v>
      </c>
      <c r="H1513" t="s">
        <v>6157</v>
      </c>
      <c r="I1513" t="s">
        <v>6154</v>
      </c>
      <c r="J1513" t="s">
        <v>3903</v>
      </c>
      <c r="K1513" t="s">
        <v>6160</v>
      </c>
      <c r="L1513">
        <v>11</v>
      </c>
      <c r="M1513" t="s">
        <v>3318</v>
      </c>
    </row>
    <row r="1514" spans="1:13" x14ac:dyDescent="0.25">
      <c r="A1514" t="s">
        <v>4809</v>
      </c>
      <c r="B1514" s="1">
        <v>37340</v>
      </c>
      <c r="C1514" s="2" t="str">
        <f>CHOOSE(WEEKDAY(sharks_attacks_09082024[[#This Row],[Date]],2), "Monday", "Tuesday", "Wednesday", "Thursday", "Friday", "Saturday", "Sunday")</f>
        <v>Monday</v>
      </c>
      <c r="D1514" t="s">
        <v>10</v>
      </c>
      <c r="E1514" t="s">
        <v>19</v>
      </c>
      <c r="F1514" t="s">
        <v>96</v>
      </c>
      <c r="G1514" t="s">
        <v>4810</v>
      </c>
      <c r="H1514" t="s">
        <v>6157</v>
      </c>
      <c r="I1514" t="s">
        <v>6155</v>
      </c>
      <c r="J1514" t="s">
        <v>4811</v>
      </c>
      <c r="K1514" t="s">
        <v>6160</v>
      </c>
      <c r="L1514">
        <v>12</v>
      </c>
      <c r="M1514" t="s">
        <v>2107</v>
      </c>
    </row>
    <row r="1515" spans="1:13" x14ac:dyDescent="0.25">
      <c r="A1515" t="s">
        <v>4812</v>
      </c>
      <c r="B1515" s="1">
        <v>37334</v>
      </c>
      <c r="C1515" s="2" t="str">
        <f>CHOOSE(WEEKDAY(sharks_attacks_09082024[[#This Row],[Date]],2), "Monday", "Tuesday", "Wednesday", "Thursday", "Friday", "Saturday", "Sunday")</f>
        <v>Tuesday</v>
      </c>
      <c r="D1515" t="s">
        <v>10</v>
      </c>
      <c r="E1515" t="s">
        <v>19</v>
      </c>
      <c r="F1515" t="s">
        <v>4813</v>
      </c>
      <c r="G1515" t="s">
        <v>4814</v>
      </c>
      <c r="H1515" t="s">
        <v>6157</v>
      </c>
      <c r="I1515" t="s">
        <v>6154</v>
      </c>
      <c r="J1515" t="s">
        <v>4815</v>
      </c>
      <c r="K1515" t="s">
        <v>6160</v>
      </c>
      <c r="L1515">
        <v>15</v>
      </c>
      <c r="M1515" t="s">
        <v>2650</v>
      </c>
    </row>
    <row r="1516" spans="1:13" x14ac:dyDescent="0.25">
      <c r="A1516" t="s">
        <v>4816</v>
      </c>
      <c r="B1516" s="1">
        <v>37257</v>
      </c>
      <c r="C1516" s="2" t="str">
        <f>CHOOSE(WEEKDAY(sharks_attacks_09082024[[#This Row],[Date]],2), "Monday", "Tuesday", "Wednesday", "Thursday", "Friday", "Saturday", "Sunday")</f>
        <v>Tuesday</v>
      </c>
      <c r="D1516" t="s">
        <v>10</v>
      </c>
      <c r="E1516" t="s">
        <v>19</v>
      </c>
      <c r="F1516" t="s">
        <v>94</v>
      </c>
      <c r="G1516" t="s">
        <v>4817</v>
      </c>
      <c r="H1516" t="s">
        <v>6157</v>
      </c>
      <c r="I1516" t="s">
        <v>6154</v>
      </c>
      <c r="J1516" t="s">
        <v>1798</v>
      </c>
      <c r="K1516" t="s">
        <v>6160</v>
      </c>
      <c r="L1516">
        <v>13</v>
      </c>
      <c r="M1516" t="s">
        <v>2898</v>
      </c>
    </row>
    <row r="1517" spans="1:13" x14ac:dyDescent="0.25">
      <c r="A1517" t="s">
        <v>4818</v>
      </c>
      <c r="B1517" s="1">
        <v>37087</v>
      </c>
      <c r="C1517" s="2" t="str">
        <f>CHOOSE(WEEKDAY(sharks_attacks_09082024[[#This Row],[Date]],2), "Monday", "Tuesday", "Wednesday", "Thursday", "Friday", "Saturday", "Sunday")</f>
        <v>Sunday</v>
      </c>
      <c r="D1517" t="s">
        <v>10</v>
      </c>
      <c r="E1517" t="s">
        <v>19</v>
      </c>
      <c r="F1517" t="s">
        <v>111</v>
      </c>
      <c r="G1517" t="s">
        <v>4819</v>
      </c>
      <c r="H1517" t="s">
        <v>6157</v>
      </c>
      <c r="I1517" t="s">
        <v>6155</v>
      </c>
      <c r="J1517" t="s">
        <v>152</v>
      </c>
      <c r="K1517" t="s">
        <v>6160</v>
      </c>
      <c r="L1517">
        <v>14</v>
      </c>
      <c r="M1517" t="s">
        <v>4820</v>
      </c>
    </row>
    <row r="1518" spans="1:13" x14ac:dyDescent="0.25">
      <c r="A1518" t="s">
        <v>4821</v>
      </c>
      <c r="B1518" s="1">
        <v>36993</v>
      </c>
      <c r="C1518" s="2" t="str">
        <f>CHOOSE(WEEKDAY(sharks_attacks_09082024[[#This Row],[Date]],2), "Monday", "Tuesday", "Wednesday", "Thursday", "Friday", "Saturday", "Sunday")</f>
        <v>Thursday</v>
      </c>
      <c r="D1518" t="s">
        <v>10</v>
      </c>
      <c r="E1518" t="s">
        <v>19</v>
      </c>
      <c r="F1518" t="s">
        <v>121</v>
      </c>
      <c r="G1518" t="s">
        <v>4822</v>
      </c>
      <c r="H1518" t="s">
        <v>6157</v>
      </c>
      <c r="I1518" t="s">
        <v>6155</v>
      </c>
      <c r="J1518" t="s">
        <v>1709</v>
      </c>
      <c r="K1518" t="s">
        <v>6160</v>
      </c>
      <c r="L1518">
        <v>12</v>
      </c>
      <c r="M1518" t="s">
        <v>4823</v>
      </c>
    </row>
    <row r="1519" spans="1:13" x14ac:dyDescent="0.25">
      <c r="A1519" t="s">
        <v>4824</v>
      </c>
      <c r="B1519" s="1">
        <v>36986</v>
      </c>
      <c r="C1519" s="2" t="str">
        <f>CHOOSE(WEEKDAY(sharks_attacks_09082024[[#This Row],[Date]],2), "Monday", "Tuesday", "Wednesday", "Thursday", "Friday", "Saturday", "Sunday")</f>
        <v>Thursday</v>
      </c>
      <c r="D1519" t="s">
        <v>10</v>
      </c>
      <c r="E1519" t="s">
        <v>19</v>
      </c>
      <c r="F1519" t="s">
        <v>4825</v>
      </c>
      <c r="G1519" t="s">
        <v>4826</v>
      </c>
      <c r="H1519" t="s">
        <v>6157</v>
      </c>
      <c r="I1519" t="s">
        <v>6154</v>
      </c>
      <c r="J1519" t="s">
        <v>4827</v>
      </c>
      <c r="K1519" t="s">
        <v>6160</v>
      </c>
      <c r="L1519">
        <v>14</v>
      </c>
      <c r="M1519" t="s">
        <v>3767</v>
      </c>
    </row>
    <row r="1520" spans="1:13" x14ac:dyDescent="0.25">
      <c r="A1520" t="s">
        <v>4828</v>
      </c>
      <c r="B1520" s="1">
        <v>36798</v>
      </c>
      <c r="C1520" s="2" t="str">
        <f>CHOOSE(WEEKDAY(sharks_attacks_09082024[[#This Row],[Date]],2), "Monday", "Tuesday", "Wednesday", "Thursday", "Friday", "Saturday", "Sunday")</f>
        <v>Friday</v>
      </c>
      <c r="D1520" t="s">
        <v>10</v>
      </c>
      <c r="E1520" t="s">
        <v>19</v>
      </c>
      <c r="F1520" t="s">
        <v>63</v>
      </c>
      <c r="G1520" t="s">
        <v>4829</v>
      </c>
      <c r="H1520" t="s">
        <v>6157</v>
      </c>
      <c r="I1520" t="s">
        <v>6153</v>
      </c>
      <c r="J1520" t="s">
        <v>29</v>
      </c>
      <c r="K1520" t="s">
        <v>6160</v>
      </c>
      <c r="L1520">
        <v>9</v>
      </c>
      <c r="M1520" t="s">
        <v>4002</v>
      </c>
    </row>
    <row r="1521" spans="1:13" x14ac:dyDescent="0.25">
      <c r="A1521" t="s">
        <v>4830</v>
      </c>
      <c r="B1521" s="1">
        <v>36780</v>
      </c>
      <c r="C1521" s="2" t="str">
        <f>CHOOSE(WEEKDAY(sharks_attacks_09082024[[#This Row],[Date]],2), "Monday", "Tuesday", "Wednesday", "Thursday", "Friday", "Saturday", "Sunday")</f>
        <v>Monday</v>
      </c>
      <c r="D1521" t="s">
        <v>10</v>
      </c>
      <c r="E1521" t="s">
        <v>19</v>
      </c>
      <c r="F1521" t="s">
        <v>2797</v>
      </c>
      <c r="G1521" t="s">
        <v>4831</v>
      </c>
      <c r="H1521" t="s">
        <v>6157</v>
      </c>
      <c r="I1521" t="s">
        <v>6154</v>
      </c>
      <c r="J1521" t="s">
        <v>4832</v>
      </c>
      <c r="K1521" t="s">
        <v>6160</v>
      </c>
      <c r="L1521">
        <v>13</v>
      </c>
      <c r="M1521" t="s">
        <v>4833</v>
      </c>
    </row>
    <row r="1522" spans="1:13" x14ac:dyDescent="0.25">
      <c r="A1522" t="s">
        <v>4834</v>
      </c>
      <c r="B1522" s="1">
        <v>36777</v>
      </c>
      <c r="C1522" s="2" t="str">
        <f>CHOOSE(WEEKDAY(sharks_attacks_09082024[[#This Row],[Date]],2), "Monday", "Tuesday", "Wednesday", "Thursday", "Friday", "Saturday", "Sunday")</f>
        <v>Friday</v>
      </c>
      <c r="D1522" t="s">
        <v>10</v>
      </c>
      <c r="E1522" t="s">
        <v>19</v>
      </c>
      <c r="F1522" t="s">
        <v>91</v>
      </c>
      <c r="G1522" t="s">
        <v>4835</v>
      </c>
      <c r="H1522" t="s">
        <v>6157</v>
      </c>
      <c r="I1522" t="s">
        <v>6154</v>
      </c>
      <c r="J1522" t="s">
        <v>155</v>
      </c>
      <c r="K1522" t="s">
        <v>6160</v>
      </c>
      <c r="L1522">
        <v>11</v>
      </c>
      <c r="M1522" t="s">
        <v>1835</v>
      </c>
    </row>
    <row r="1523" spans="1:13" x14ac:dyDescent="0.25">
      <c r="A1523" t="s">
        <v>4836</v>
      </c>
      <c r="B1523" s="1">
        <v>36753</v>
      </c>
      <c r="C1523" s="2" t="str">
        <f>CHOOSE(WEEKDAY(sharks_attacks_09082024[[#This Row],[Date]],2), "Monday", "Tuesday", "Wednesday", "Thursday", "Friday", "Saturday", "Sunday")</f>
        <v>Tuesday</v>
      </c>
      <c r="D1523" t="s">
        <v>10</v>
      </c>
      <c r="E1523" t="s">
        <v>19</v>
      </c>
      <c r="F1523" t="s">
        <v>4837</v>
      </c>
      <c r="G1523" t="s">
        <v>4838</v>
      </c>
      <c r="H1523" t="s">
        <v>6157</v>
      </c>
      <c r="I1523" t="s">
        <v>6154</v>
      </c>
      <c r="J1523" t="s">
        <v>3243</v>
      </c>
      <c r="K1523" t="s">
        <v>6160</v>
      </c>
      <c r="L1523">
        <v>11</v>
      </c>
      <c r="M1523" t="s">
        <v>4839</v>
      </c>
    </row>
    <row r="1524" spans="1:13" x14ac:dyDescent="0.25">
      <c r="A1524" t="s">
        <v>4840</v>
      </c>
      <c r="B1524" s="1">
        <v>36751</v>
      </c>
      <c r="C1524" s="2" t="str">
        <f>CHOOSE(WEEKDAY(sharks_attacks_09082024[[#This Row],[Date]],2), "Monday", "Tuesday", "Wednesday", "Thursday", "Friday", "Saturday", "Sunday")</f>
        <v>Sunday</v>
      </c>
      <c r="D1524" t="s">
        <v>10</v>
      </c>
      <c r="E1524" t="s">
        <v>19</v>
      </c>
      <c r="F1524" t="s">
        <v>4841</v>
      </c>
      <c r="G1524" t="s">
        <v>4842</v>
      </c>
      <c r="H1524" t="s">
        <v>6157</v>
      </c>
      <c r="I1524" t="s">
        <v>6154</v>
      </c>
      <c r="J1524" t="s">
        <v>4843</v>
      </c>
      <c r="K1524" t="s">
        <v>6160</v>
      </c>
      <c r="L1524">
        <v>16</v>
      </c>
      <c r="M1524" t="s">
        <v>4844</v>
      </c>
    </row>
    <row r="1525" spans="1:13" x14ac:dyDescent="0.25">
      <c r="A1525" t="s">
        <v>4845</v>
      </c>
      <c r="B1525" s="1">
        <v>36586</v>
      </c>
      <c r="C1525" s="2" t="str">
        <f>CHOOSE(WEEKDAY(sharks_attacks_09082024[[#This Row],[Date]],2), "Monday", "Tuesday", "Wednesday", "Thursday", "Friday", "Saturday", "Sunday")</f>
        <v>Wednesday</v>
      </c>
      <c r="D1525" t="s">
        <v>10</v>
      </c>
      <c r="E1525" t="s">
        <v>19</v>
      </c>
      <c r="F1525" t="s">
        <v>39</v>
      </c>
      <c r="G1525" t="s">
        <v>4846</v>
      </c>
      <c r="H1525" t="s">
        <v>6157</v>
      </c>
      <c r="I1525" t="s">
        <v>6154</v>
      </c>
      <c r="J1525" t="s">
        <v>4847</v>
      </c>
      <c r="K1525" t="s">
        <v>6160</v>
      </c>
      <c r="L1525">
        <v>16</v>
      </c>
      <c r="M1525" t="s">
        <v>4848</v>
      </c>
    </row>
    <row r="1526" spans="1:13" x14ac:dyDescent="0.25">
      <c r="A1526" t="s">
        <v>4849</v>
      </c>
      <c r="B1526" s="1">
        <v>36434</v>
      </c>
      <c r="C1526" s="2" t="str">
        <f>CHOOSE(WEEKDAY(sharks_attacks_09082024[[#This Row],[Date]],2), "Monday", "Tuesday", "Wednesday", "Thursday", "Friday", "Saturday", "Sunday")</f>
        <v>Friday</v>
      </c>
      <c r="D1526" t="s">
        <v>10</v>
      </c>
      <c r="E1526" t="s">
        <v>19</v>
      </c>
      <c r="F1526" t="s">
        <v>4850</v>
      </c>
      <c r="G1526" t="s">
        <v>4851</v>
      </c>
      <c r="H1526" t="s">
        <v>6157</v>
      </c>
      <c r="I1526" t="s">
        <v>6155</v>
      </c>
      <c r="J1526" t="s">
        <v>128</v>
      </c>
      <c r="K1526" t="s">
        <v>6160</v>
      </c>
      <c r="L1526">
        <v>18</v>
      </c>
      <c r="M1526" t="s">
        <v>4509</v>
      </c>
    </row>
    <row r="1527" spans="1:13" x14ac:dyDescent="0.25">
      <c r="A1527" t="s">
        <v>4852</v>
      </c>
      <c r="B1527" s="1">
        <v>36388</v>
      </c>
      <c r="C1527" s="2" t="str">
        <f>CHOOSE(WEEKDAY(sharks_attacks_09082024[[#This Row],[Date]],2), "Monday", "Tuesday", "Wednesday", "Thursday", "Friday", "Saturday", "Sunday")</f>
        <v>Monday</v>
      </c>
      <c r="D1527" t="s">
        <v>10</v>
      </c>
      <c r="E1527" t="s">
        <v>19</v>
      </c>
      <c r="F1527" t="s">
        <v>4853</v>
      </c>
      <c r="G1527" t="s">
        <v>4854</v>
      </c>
      <c r="H1527" t="s">
        <v>6157</v>
      </c>
      <c r="I1527" t="s">
        <v>6156</v>
      </c>
      <c r="J1527" t="s">
        <v>4855</v>
      </c>
      <c r="K1527" t="s">
        <v>6160</v>
      </c>
      <c r="L1527">
        <v>17</v>
      </c>
      <c r="M1527" t="s">
        <v>2256</v>
      </c>
    </row>
    <row r="1528" spans="1:13" x14ac:dyDescent="0.25">
      <c r="A1528" t="s">
        <v>4856</v>
      </c>
      <c r="B1528" s="1">
        <v>36377</v>
      </c>
      <c r="C1528" s="2" t="str">
        <f>CHOOSE(WEEKDAY(sharks_attacks_09082024[[#This Row],[Date]],2), "Monday", "Tuesday", "Wednesday", "Thursday", "Friday", "Saturday", "Sunday")</f>
        <v>Thursday</v>
      </c>
      <c r="D1528" t="s">
        <v>10</v>
      </c>
      <c r="E1528" t="s">
        <v>19</v>
      </c>
      <c r="F1528" t="s">
        <v>78</v>
      </c>
      <c r="G1528" t="s">
        <v>4857</v>
      </c>
      <c r="H1528" t="s">
        <v>6157</v>
      </c>
      <c r="I1528" t="s">
        <v>6154</v>
      </c>
      <c r="J1528" t="s">
        <v>4858</v>
      </c>
      <c r="K1528" t="s">
        <v>6160</v>
      </c>
      <c r="L1528">
        <v>11</v>
      </c>
      <c r="M1528" t="s">
        <v>4010</v>
      </c>
    </row>
    <row r="1529" spans="1:13" x14ac:dyDescent="0.25">
      <c r="A1529" t="s">
        <v>4859</v>
      </c>
      <c r="B1529" s="1">
        <v>36367</v>
      </c>
      <c r="C1529" s="2" t="str">
        <f>CHOOSE(WEEKDAY(sharks_attacks_09082024[[#This Row],[Date]],2), "Monday", "Tuesday", "Wednesday", "Thursday", "Friday", "Saturday", "Sunday")</f>
        <v>Monday</v>
      </c>
      <c r="D1529" t="s">
        <v>10</v>
      </c>
      <c r="E1529" t="s">
        <v>19</v>
      </c>
      <c r="F1529" t="s">
        <v>4860</v>
      </c>
      <c r="G1529" t="s">
        <v>4861</v>
      </c>
      <c r="H1529" t="s">
        <v>6157</v>
      </c>
      <c r="I1529" t="s">
        <v>6154</v>
      </c>
      <c r="J1529" t="s">
        <v>88</v>
      </c>
      <c r="K1529" t="s">
        <v>6160</v>
      </c>
      <c r="L1529">
        <v>18</v>
      </c>
      <c r="M1529" t="s">
        <v>4862</v>
      </c>
    </row>
    <row r="1530" spans="1:13" x14ac:dyDescent="0.25">
      <c r="A1530" t="s">
        <v>4863</v>
      </c>
      <c r="B1530" s="1">
        <v>36320</v>
      </c>
      <c r="C1530" s="2" t="str">
        <f>CHOOSE(WEEKDAY(sharks_attacks_09082024[[#This Row],[Date]],2), "Monday", "Tuesday", "Wednesday", "Thursday", "Friday", "Saturday", "Sunday")</f>
        <v>Wednesday</v>
      </c>
      <c r="D1530" t="s">
        <v>10</v>
      </c>
      <c r="E1530" t="s">
        <v>19</v>
      </c>
      <c r="F1530" t="s">
        <v>4864</v>
      </c>
      <c r="G1530" t="s">
        <v>4865</v>
      </c>
      <c r="H1530" t="s">
        <v>6157</v>
      </c>
      <c r="I1530" t="s">
        <v>6156</v>
      </c>
      <c r="J1530" t="s">
        <v>30</v>
      </c>
      <c r="K1530" t="s">
        <v>6160</v>
      </c>
      <c r="L1530">
        <v>16</v>
      </c>
      <c r="M1530" t="s">
        <v>3048</v>
      </c>
    </row>
    <row r="1531" spans="1:13" x14ac:dyDescent="0.25">
      <c r="A1531" t="s">
        <v>4866</v>
      </c>
      <c r="B1531" s="1">
        <v>36110</v>
      </c>
      <c r="C1531" s="2" t="str">
        <f>CHOOSE(WEEKDAY(sharks_attacks_09082024[[#This Row],[Date]],2), "Monday", "Tuesday", "Wednesday", "Thursday", "Friday", "Saturday", "Sunday")</f>
        <v>Wednesday</v>
      </c>
      <c r="D1531" t="s">
        <v>10</v>
      </c>
      <c r="E1531" t="s">
        <v>19</v>
      </c>
      <c r="F1531" t="s">
        <v>661</v>
      </c>
      <c r="G1531" t="s">
        <v>18</v>
      </c>
      <c r="H1531" t="s">
        <v>6157</v>
      </c>
      <c r="I1531" t="s">
        <v>6155</v>
      </c>
      <c r="J1531" t="s">
        <v>23</v>
      </c>
      <c r="K1531" t="s">
        <v>6160</v>
      </c>
      <c r="L1531">
        <v>17</v>
      </c>
      <c r="M1531" t="s">
        <v>4867</v>
      </c>
    </row>
    <row r="1532" spans="1:13" x14ac:dyDescent="0.25">
      <c r="A1532" t="s">
        <v>4868</v>
      </c>
      <c r="B1532" s="1">
        <v>36033</v>
      </c>
      <c r="C1532" s="2" t="str">
        <f>CHOOSE(WEEKDAY(sharks_attacks_09082024[[#This Row],[Date]],2), "Monday", "Tuesday", "Wednesday", "Thursday", "Friday", "Saturday", "Sunday")</f>
        <v>Wednesday</v>
      </c>
      <c r="D1532" t="s">
        <v>10</v>
      </c>
      <c r="E1532" t="s">
        <v>19</v>
      </c>
      <c r="F1532" t="s">
        <v>111</v>
      </c>
      <c r="G1532" t="s">
        <v>4869</v>
      </c>
      <c r="H1532" t="s">
        <v>6157</v>
      </c>
      <c r="I1532" t="s">
        <v>6155</v>
      </c>
      <c r="J1532" t="s">
        <v>4870</v>
      </c>
      <c r="K1532" t="s">
        <v>6160</v>
      </c>
      <c r="L1532">
        <v>14</v>
      </c>
      <c r="M1532" t="s">
        <v>4871</v>
      </c>
    </row>
    <row r="1533" spans="1:13" x14ac:dyDescent="0.25">
      <c r="A1533" t="s">
        <v>4872</v>
      </c>
      <c r="B1533" s="1">
        <v>35906</v>
      </c>
      <c r="C1533" s="2" t="str">
        <f>CHOOSE(WEEKDAY(sharks_attacks_09082024[[#This Row],[Date]],2), "Monday", "Tuesday", "Wednesday", "Thursday", "Friday", "Saturday", "Sunday")</f>
        <v>Tuesday</v>
      </c>
      <c r="D1533" t="s">
        <v>10</v>
      </c>
      <c r="E1533" t="s">
        <v>19</v>
      </c>
      <c r="F1533" t="s">
        <v>4873</v>
      </c>
      <c r="G1533" t="s">
        <v>4874</v>
      </c>
      <c r="H1533" t="s">
        <v>6157</v>
      </c>
      <c r="I1533" t="s">
        <v>6154</v>
      </c>
      <c r="J1533" t="s">
        <v>57</v>
      </c>
      <c r="K1533" t="s">
        <v>6160</v>
      </c>
      <c r="L1533">
        <v>9</v>
      </c>
      <c r="M1533" t="s">
        <v>2190</v>
      </c>
    </row>
    <row r="1534" spans="1:13" x14ac:dyDescent="0.25">
      <c r="A1534" t="s">
        <v>4875</v>
      </c>
      <c r="B1534" s="1">
        <v>35731</v>
      </c>
      <c r="C1534" s="2" t="str">
        <f>CHOOSE(WEEKDAY(sharks_attacks_09082024[[#This Row],[Date]],2), "Monday", "Tuesday", "Wednesday", "Thursday", "Friday", "Saturday", "Sunday")</f>
        <v>Tuesday</v>
      </c>
      <c r="D1534" t="s">
        <v>10</v>
      </c>
      <c r="E1534" t="s">
        <v>19</v>
      </c>
      <c r="F1534" t="s">
        <v>4876</v>
      </c>
      <c r="G1534" t="s">
        <v>4877</v>
      </c>
      <c r="H1534" t="s">
        <v>6157</v>
      </c>
      <c r="I1534" t="s">
        <v>6155</v>
      </c>
      <c r="J1534" t="s">
        <v>4878</v>
      </c>
      <c r="K1534" t="s">
        <v>6160</v>
      </c>
      <c r="L1534">
        <v>7</v>
      </c>
      <c r="M1534" t="s">
        <v>4879</v>
      </c>
    </row>
    <row r="1535" spans="1:13" x14ac:dyDescent="0.25">
      <c r="A1535" t="s">
        <v>4880</v>
      </c>
      <c r="B1535" s="1">
        <v>35666</v>
      </c>
      <c r="C1535" s="2" t="str">
        <f>CHOOSE(WEEKDAY(sharks_attacks_09082024[[#This Row],[Date]],2), "Monday", "Tuesday", "Wednesday", "Thursday", "Friday", "Saturday", "Sunday")</f>
        <v>Sunday</v>
      </c>
      <c r="D1535" t="s">
        <v>10</v>
      </c>
      <c r="E1535" t="s">
        <v>19</v>
      </c>
      <c r="F1535" t="s">
        <v>4014</v>
      </c>
      <c r="G1535" t="s">
        <v>4881</v>
      </c>
      <c r="H1535" t="s">
        <v>6157</v>
      </c>
      <c r="I1535" t="s">
        <v>6154</v>
      </c>
      <c r="J1535" t="s">
        <v>4882</v>
      </c>
      <c r="K1535" t="s">
        <v>6160</v>
      </c>
      <c r="L1535">
        <v>12</v>
      </c>
      <c r="M1535" t="s">
        <v>2190</v>
      </c>
    </row>
    <row r="1536" spans="1:13" x14ac:dyDescent="0.25">
      <c r="A1536" t="s">
        <v>4883</v>
      </c>
      <c r="B1536" s="1">
        <v>35644</v>
      </c>
      <c r="C1536" s="2" t="str">
        <f>CHOOSE(WEEKDAY(sharks_attacks_09082024[[#This Row],[Date]],2), "Monday", "Tuesday", "Wednesday", "Thursday", "Friday", "Saturday", "Sunday")</f>
        <v>Saturday</v>
      </c>
      <c r="D1536" t="s">
        <v>10</v>
      </c>
      <c r="E1536" t="s">
        <v>19</v>
      </c>
      <c r="F1536" t="s">
        <v>78</v>
      </c>
      <c r="G1536" t="s">
        <v>4884</v>
      </c>
      <c r="H1536" t="s">
        <v>6157</v>
      </c>
      <c r="I1536" t="s">
        <v>6155</v>
      </c>
      <c r="J1536" t="s">
        <v>4885</v>
      </c>
      <c r="K1536" t="s">
        <v>6160</v>
      </c>
      <c r="L1536">
        <v>15</v>
      </c>
      <c r="M1536" t="s">
        <v>4844</v>
      </c>
    </row>
    <row r="1537" spans="1:13" x14ac:dyDescent="0.25">
      <c r="A1537" t="s">
        <v>4886</v>
      </c>
      <c r="B1537" s="1">
        <v>35644</v>
      </c>
      <c r="C1537" s="2" t="str">
        <f>CHOOSE(WEEKDAY(sharks_attacks_09082024[[#This Row],[Date]],2), "Monday", "Tuesday", "Wednesday", "Thursday", "Friday", "Saturday", "Sunday")</f>
        <v>Saturday</v>
      </c>
      <c r="D1537" t="s">
        <v>10</v>
      </c>
      <c r="E1537" t="s">
        <v>19</v>
      </c>
      <c r="F1537" t="s">
        <v>4887</v>
      </c>
      <c r="G1537" t="s">
        <v>4888</v>
      </c>
      <c r="H1537" t="s">
        <v>6157</v>
      </c>
      <c r="I1537" t="s">
        <v>6155</v>
      </c>
      <c r="J1537" t="s">
        <v>4885</v>
      </c>
      <c r="K1537" t="s">
        <v>6160</v>
      </c>
      <c r="L1537">
        <v>9</v>
      </c>
      <c r="M1537" t="s">
        <v>4889</v>
      </c>
    </row>
    <row r="1538" spans="1:13" x14ac:dyDescent="0.25">
      <c r="A1538" t="s">
        <v>4890</v>
      </c>
      <c r="B1538" s="1">
        <v>35605</v>
      </c>
      <c r="C1538" s="2" t="str">
        <f>CHOOSE(WEEKDAY(sharks_attacks_09082024[[#This Row],[Date]],2), "Monday", "Tuesday", "Wednesday", "Thursday", "Friday", "Saturday", "Sunday")</f>
        <v>Tuesday</v>
      </c>
      <c r="D1538" t="s">
        <v>10</v>
      </c>
      <c r="E1538" t="s">
        <v>19</v>
      </c>
      <c r="F1538" t="s">
        <v>4891</v>
      </c>
      <c r="G1538" t="s">
        <v>4892</v>
      </c>
      <c r="H1538" t="s">
        <v>6157</v>
      </c>
      <c r="I1538" t="s">
        <v>6153</v>
      </c>
      <c r="J1538" t="s">
        <v>4893</v>
      </c>
      <c r="K1538" t="s">
        <v>6160</v>
      </c>
      <c r="L1538">
        <v>23</v>
      </c>
      <c r="M1538" t="s">
        <v>2645</v>
      </c>
    </row>
    <row r="1539" spans="1:13" x14ac:dyDescent="0.25">
      <c r="A1539" t="s">
        <v>4894</v>
      </c>
      <c r="B1539" s="1">
        <v>35583</v>
      </c>
      <c r="C1539" s="2" t="str">
        <f>CHOOSE(WEEKDAY(sharks_attacks_09082024[[#This Row],[Date]],2), "Monday", "Tuesday", "Wednesday", "Thursday", "Friday", "Saturday", "Sunday")</f>
        <v>Monday</v>
      </c>
      <c r="D1539" t="s">
        <v>10</v>
      </c>
      <c r="E1539" t="s">
        <v>19</v>
      </c>
      <c r="F1539" t="s">
        <v>4895</v>
      </c>
      <c r="G1539" t="s">
        <v>4896</v>
      </c>
      <c r="H1539" t="s">
        <v>6157</v>
      </c>
      <c r="I1539" t="s">
        <v>6154</v>
      </c>
      <c r="J1539" t="s">
        <v>4897</v>
      </c>
      <c r="K1539" t="s">
        <v>6160</v>
      </c>
      <c r="L1539">
        <v>10</v>
      </c>
      <c r="M1539" t="s">
        <v>4898</v>
      </c>
    </row>
    <row r="1540" spans="1:13" x14ac:dyDescent="0.25">
      <c r="A1540" t="s">
        <v>4899</v>
      </c>
      <c r="B1540" s="1">
        <v>35314</v>
      </c>
      <c r="C1540" s="2" t="str">
        <f>CHOOSE(WEEKDAY(sharks_attacks_09082024[[#This Row],[Date]],2), "Monday", "Tuesday", "Wednesday", "Thursday", "Friday", "Saturday", "Sunday")</f>
        <v>Friday</v>
      </c>
      <c r="D1540" t="s">
        <v>10</v>
      </c>
      <c r="E1540" t="s">
        <v>19</v>
      </c>
      <c r="F1540" t="s">
        <v>4900</v>
      </c>
      <c r="G1540" t="s">
        <v>4901</v>
      </c>
      <c r="H1540" t="s">
        <v>6157</v>
      </c>
      <c r="I1540" t="s">
        <v>6155</v>
      </c>
      <c r="J1540" t="s">
        <v>4902</v>
      </c>
      <c r="K1540" t="s">
        <v>6160</v>
      </c>
      <c r="L1540">
        <v>12</v>
      </c>
      <c r="M1540" t="s">
        <v>4903</v>
      </c>
    </row>
    <row r="1541" spans="1:13" x14ac:dyDescent="0.25">
      <c r="A1541" t="s">
        <v>4904</v>
      </c>
      <c r="B1541" s="1">
        <v>35306</v>
      </c>
      <c r="C1541" s="2" t="str">
        <f>CHOOSE(WEEKDAY(sharks_attacks_09082024[[#This Row],[Date]],2), "Monday", "Tuesday", "Wednesday", "Thursday", "Friday", "Saturday", "Sunday")</f>
        <v>Thursday</v>
      </c>
      <c r="D1541" t="s">
        <v>10</v>
      </c>
      <c r="E1541" t="s">
        <v>19</v>
      </c>
      <c r="F1541" t="s">
        <v>121</v>
      </c>
      <c r="G1541" t="s">
        <v>4905</v>
      </c>
      <c r="H1541" t="s">
        <v>6157</v>
      </c>
      <c r="I1541" t="s">
        <v>6155</v>
      </c>
      <c r="J1541" t="s">
        <v>625</v>
      </c>
      <c r="K1541" t="s">
        <v>6160</v>
      </c>
      <c r="L1541">
        <v>16</v>
      </c>
      <c r="M1541" t="s">
        <v>4906</v>
      </c>
    </row>
    <row r="1542" spans="1:13" x14ac:dyDescent="0.25">
      <c r="A1542" t="s">
        <v>4907</v>
      </c>
      <c r="B1542" s="1">
        <v>35290</v>
      </c>
      <c r="C1542" s="2" t="str">
        <f>CHOOSE(WEEKDAY(sharks_attacks_09082024[[#This Row],[Date]],2), "Monday", "Tuesday", "Wednesday", "Thursday", "Friday", "Saturday", "Sunday")</f>
        <v>Tuesday</v>
      </c>
      <c r="D1542" t="s">
        <v>10</v>
      </c>
      <c r="E1542" t="s">
        <v>19</v>
      </c>
      <c r="F1542" t="s">
        <v>2169</v>
      </c>
      <c r="G1542" t="s">
        <v>4908</v>
      </c>
      <c r="H1542" t="s">
        <v>6157</v>
      </c>
      <c r="I1542" t="s">
        <v>6154</v>
      </c>
      <c r="J1542" t="s">
        <v>4909</v>
      </c>
      <c r="K1542" t="s">
        <v>6160</v>
      </c>
      <c r="L1542">
        <v>11</v>
      </c>
      <c r="M1542" t="s">
        <v>2148</v>
      </c>
    </row>
    <row r="1543" spans="1:13" x14ac:dyDescent="0.25">
      <c r="A1543" t="s">
        <v>4910</v>
      </c>
      <c r="B1543" s="1">
        <v>35288</v>
      </c>
      <c r="C1543" s="2" t="str">
        <f>CHOOSE(WEEKDAY(sharks_attacks_09082024[[#This Row],[Date]],2), "Monday", "Tuesday", "Wednesday", "Thursday", "Friday", "Saturday", "Sunday")</f>
        <v>Sunday</v>
      </c>
      <c r="D1543" t="s">
        <v>10</v>
      </c>
      <c r="E1543" t="s">
        <v>19</v>
      </c>
      <c r="F1543" t="s">
        <v>150</v>
      </c>
      <c r="G1543" t="s">
        <v>4911</v>
      </c>
      <c r="H1543" t="s">
        <v>6157</v>
      </c>
      <c r="I1543" t="s">
        <v>6154</v>
      </c>
      <c r="J1543" t="s">
        <v>4912</v>
      </c>
      <c r="K1543" t="s">
        <v>6160</v>
      </c>
      <c r="L1543">
        <v>14</v>
      </c>
      <c r="M1543" t="s">
        <v>4913</v>
      </c>
    </row>
    <row r="1544" spans="1:13" x14ac:dyDescent="0.25">
      <c r="A1544" t="s">
        <v>4914</v>
      </c>
      <c r="B1544" s="1">
        <v>35080</v>
      </c>
      <c r="C1544" s="2" t="str">
        <f>CHOOSE(WEEKDAY(sharks_attacks_09082024[[#This Row],[Date]],2), "Monday", "Tuesday", "Wednesday", "Thursday", "Friday", "Saturday", "Sunday")</f>
        <v>Tuesday</v>
      </c>
      <c r="D1544" t="s">
        <v>10</v>
      </c>
      <c r="E1544" t="s">
        <v>19</v>
      </c>
      <c r="F1544" t="s">
        <v>4915</v>
      </c>
      <c r="G1544" t="s">
        <v>4916</v>
      </c>
      <c r="H1544" t="s">
        <v>6157</v>
      </c>
      <c r="I1544" t="s">
        <v>6154</v>
      </c>
      <c r="J1544" t="s">
        <v>4917</v>
      </c>
      <c r="K1544" t="s">
        <v>6160</v>
      </c>
      <c r="L1544">
        <v>15</v>
      </c>
      <c r="M1544" t="s">
        <v>4918</v>
      </c>
    </row>
    <row r="1545" spans="1:13" x14ac:dyDescent="0.25">
      <c r="A1545" t="s">
        <v>4919</v>
      </c>
      <c r="B1545" s="1">
        <v>34970</v>
      </c>
      <c r="C1545" s="2" t="str">
        <f>CHOOSE(WEEKDAY(sharks_attacks_09082024[[#This Row],[Date]],2), "Monday", "Tuesday", "Wednesday", "Thursday", "Friday", "Saturday", "Sunday")</f>
        <v>Thursday</v>
      </c>
      <c r="D1545" t="s">
        <v>10</v>
      </c>
      <c r="E1545" t="s">
        <v>19</v>
      </c>
      <c r="F1545" t="s">
        <v>87</v>
      </c>
      <c r="G1545" t="s">
        <v>4920</v>
      </c>
      <c r="H1545" t="s">
        <v>6157</v>
      </c>
      <c r="I1545" t="s">
        <v>6154</v>
      </c>
      <c r="J1545" t="s">
        <v>4921</v>
      </c>
      <c r="K1545" t="s">
        <v>6160</v>
      </c>
      <c r="L1545">
        <v>17</v>
      </c>
      <c r="M1545" t="s">
        <v>2040</v>
      </c>
    </row>
    <row r="1546" spans="1:13" x14ac:dyDescent="0.25">
      <c r="A1546" t="s">
        <v>4922</v>
      </c>
      <c r="B1546" s="1">
        <v>34945</v>
      </c>
      <c r="C1546" s="2" t="str">
        <f>CHOOSE(WEEKDAY(sharks_attacks_09082024[[#This Row],[Date]],2), "Monday", "Tuesday", "Wednesday", "Thursday", "Friday", "Saturday", "Sunday")</f>
        <v>Sunday</v>
      </c>
      <c r="D1546" t="s">
        <v>10</v>
      </c>
      <c r="E1546" t="s">
        <v>19</v>
      </c>
      <c r="F1546" t="s">
        <v>4923</v>
      </c>
      <c r="G1546" t="s">
        <v>4924</v>
      </c>
      <c r="H1546" t="s">
        <v>6157</v>
      </c>
      <c r="I1546" t="s">
        <v>6154</v>
      </c>
      <c r="J1546" t="s">
        <v>4925</v>
      </c>
      <c r="K1546" t="s">
        <v>6160</v>
      </c>
      <c r="L1546">
        <v>16</v>
      </c>
      <c r="M1546" t="s">
        <v>2874</v>
      </c>
    </row>
    <row r="1547" spans="1:13" x14ac:dyDescent="0.25">
      <c r="A1547" t="s">
        <v>4926</v>
      </c>
      <c r="B1547" s="1">
        <v>34926</v>
      </c>
      <c r="C1547" s="2" t="str">
        <f>CHOOSE(WEEKDAY(sharks_attacks_09082024[[#This Row],[Date]],2), "Monday", "Tuesday", "Wednesday", "Thursday", "Friday", "Saturday", "Sunday")</f>
        <v>Tuesday</v>
      </c>
      <c r="D1547" t="s">
        <v>10</v>
      </c>
      <c r="E1547" t="s">
        <v>19</v>
      </c>
      <c r="F1547" t="s">
        <v>91</v>
      </c>
      <c r="G1547" t="s">
        <v>4927</v>
      </c>
      <c r="H1547" t="s">
        <v>6157</v>
      </c>
      <c r="I1547" t="s">
        <v>6154</v>
      </c>
      <c r="J1547" t="s">
        <v>134</v>
      </c>
      <c r="K1547" t="s">
        <v>6160</v>
      </c>
      <c r="L1547">
        <v>8</v>
      </c>
      <c r="M1547" t="s">
        <v>2256</v>
      </c>
    </row>
    <row r="1548" spans="1:13" x14ac:dyDescent="0.25">
      <c r="A1548" t="s">
        <v>4928</v>
      </c>
      <c r="B1548" s="1">
        <v>34918</v>
      </c>
      <c r="C1548" s="2" t="str">
        <f>CHOOSE(WEEKDAY(sharks_attacks_09082024[[#This Row],[Date]],2), "Monday", "Tuesday", "Wednesday", "Thursday", "Friday", "Saturday", "Sunday")</f>
        <v>Monday</v>
      </c>
      <c r="D1548" t="s">
        <v>10</v>
      </c>
      <c r="E1548" t="s">
        <v>19</v>
      </c>
      <c r="F1548" t="s">
        <v>121</v>
      </c>
      <c r="G1548" t="s">
        <v>4929</v>
      </c>
      <c r="H1548" t="s">
        <v>6157</v>
      </c>
      <c r="I1548" t="s">
        <v>6155</v>
      </c>
      <c r="J1548" t="s">
        <v>4930</v>
      </c>
      <c r="K1548" t="s">
        <v>6160</v>
      </c>
      <c r="L1548">
        <v>14</v>
      </c>
      <c r="M1548" t="s">
        <v>3803</v>
      </c>
    </row>
    <row r="1549" spans="1:13" x14ac:dyDescent="0.25">
      <c r="A1549" t="s">
        <v>4931</v>
      </c>
      <c r="B1549" s="1">
        <v>34880</v>
      </c>
      <c r="C1549" s="2" t="str">
        <f>CHOOSE(WEEKDAY(sharks_attacks_09082024[[#This Row],[Date]],2), "Monday", "Tuesday", "Wednesday", "Thursday", "Friday", "Saturday", "Sunday")</f>
        <v>Friday</v>
      </c>
      <c r="D1549" t="s">
        <v>10</v>
      </c>
      <c r="E1549" t="s">
        <v>19</v>
      </c>
      <c r="F1549" t="s">
        <v>4932</v>
      </c>
      <c r="G1549" t="s">
        <v>4933</v>
      </c>
      <c r="H1549" t="s">
        <v>6157</v>
      </c>
      <c r="I1549" t="s">
        <v>6154</v>
      </c>
      <c r="J1549" t="s">
        <v>4934</v>
      </c>
      <c r="K1549" t="s">
        <v>6160</v>
      </c>
      <c r="L1549">
        <v>17</v>
      </c>
      <c r="M1549" t="s">
        <v>2148</v>
      </c>
    </row>
    <row r="1550" spans="1:13" x14ac:dyDescent="0.25">
      <c r="A1550" t="s">
        <v>4935</v>
      </c>
      <c r="B1550" s="1">
        <v>34193</v>
      </c>
      <c r="C1550" s="2" t="str">
        <f>CHOOSE(WEEKDAY(sharks_attacks_09082024[[#This Row],[Date]],2), "Monday", "Tuesday", "Wednesday", "Thursday", "Friday", "Saturday", "Sunday")</f>
        <v>Thursday</v>
      </c>
      <c r="D1550" t="s">
        <v>10</v>
      </c>
      <c r="E1550" t="s">
        <v>19</v>
      </c>
      <c r="F1550" t="s">
        <v>4936</v>
      </c>
      <c r="G1550" t="s">
        <v>4937</v>
      </c>
      <c r="H1550" t="s">
        <v>6157</v>
      </c>
      <c r="I1550" t="s">
        <v>6154</v>
      </c>
      <c r="J1550" t="s">
        <v>4938</v>
      </c>
      <c r="K1550" t="s">
        <v>6160</v>
      </c>
      <c r="L1550">
        <v>14</v>
      </c>
      <c r="M1550" t="s">
        <v>4939</v>
      </c>
    </row>
    <row r="1551" spans="1:13" x14ac:dyDescent="0.25">
      <c r="A1551" t="s">
        <v>4940</v>
      </c>
      <c r="B1551" s="1">
        <v>34130</v>
      </c>
      <c r="C1551" s="2" t="str">
        <f>CHOOSE(WEEKDAY(sharks_attacks_09082024[[#This Row],[Date]],2), "Monday", "Tuesday", "Wednesday", "Thursday", "Friday", "Saturday", "Sunday")</f>
        <v>Thursday</v>
      </c>
      <c r="D1551" t="s">
        <v>10</v>
      </c>
      <c r="E1551" t="s">
        <v>19</v>
      </c>
      <c r="F1551" t="s">
        <v>4941</v>
      </c>
      <c r="G1551" t="s">
        <v>4942</v>
      </c>
      <c r="H1551" t="s">
        <v>6157</v>
      </c>
      <c r="I1551" t="s">
        <v>6154</v>
      </c>
      <c r="J1551" t="s">
        <v>4943</v>
      </c>
      <c r="K1551" t="s">
        <v>6160</v>
      </c>
      <c r="L1551">
        <v>7</v>
      </c>
      <c r="M1551" t="s">
        <v>3989</v>
      </c>
    </row>
    <row r="1552" spans="1:13" x14ac:dyDescent="0.25">
      <c r="A1552" t="s">
        <v>4944</v>
      </c>
      <c r="B1552" s="1">
        <v>34042</v>
      </c>
      <c r="C1552" s="2" t="str">
        <f>CHOOSE(WEEKDAY(sharks_attacks_09082024[[#This Row],[Date]],2), "Monday", "Tuesday", "Wednesday", "Thursday", "Friday", "Saturday", "Sunday")</f>
        <v>Sunday</v>
      </c>
      <c r="D1552" t="s">
        <v>10</v>
      </c>
      <c r="E1552" t="s">
        <v>19</v>
      </c>
      <c r="F1552" t="s">
        <v>85</v>
      </c>
      <c r="G1552" t="s">
        <v>4945</v>
      </c>
      <c r="H1552" t="s">
        <v>6157</v>
      </c>
      <c r="I1552" t="s">
        <v>6154</v>
      </c>
      <c r="J1552" t="s">
        <v>3986</v>
      </c>
      <c r="K1552" t="s">
        <v>6160</v>
      </c>
      <c r="L1552">
        <v>15</v>
      </c>
      <c r="M1552" t="s">
        <v>4946</v>
      </c>
    </row>
    <row r="1553" spans="1:13" x14ac:dyDescent="0.25">
      <c r="A1553" t="s">
        <v>4947</v>
      </c>
      <c r="B1553" s="1">
        <v>34040</v>
      </c>
      <c r="C1553" s="2" t="str">
        <f>CHOOSE(WEEKDAY(sharks_attacks_09082024[[#This Row],[Date]],2), "Monday", "Tuesday", "Wednesday", "Thursday", "Friday", "Saturday", "Sunday")</f>
        <v>Friday</v>
      </c>
      <c r="D1553" t="s">
        <v>10</v>
      </c>
      <c r="E1553" t="s">
        <v>19</v>
      </c>
      <c r="F1553" t="s">
        <v>4948</v>
      </c>
      <c r="G1553" t="s">
        <v>4949</v>
      </c>
      <c r="H1553" t="s">
        <v>6157</v>
      </c>
      <c r="I1553" t="s">
        <v>6154</v>
      </c>
      <c r="J1553" t="s">
        <v>195</v>
      </c>
      <c r="K1553" t="s">
        <v>6160</v>
      </c>
      <c r="L1553">
        <v>14</v>
      </c>
      <c r="M1553" t="s">
        <v>1827</v>
      </c>
    </row>
    <row r="1554" spans="1:13" x14ac:dyDescent="0.25">
      <c r="A1554" t="s">
        <v>4950</v>
      </c>
      <c r="B1554" s="1">
        <v>33961</v>
      </c>
      <c r="C1554" s="2" t="str">
        <f>CHOOSE(WEEKDAY(sharks_attacks_09082024[[#This Row],[Date]],2), "Monday", "Tuesday", "Wednesday", "Thursday", "Friday", "Saturday", "Sunday")</f>
        <v>Wednesday</v>
      </c>
      <c r="D1554" t="s">
        <v>10</v>
      </c>
      <c r="E1554" t="s">
        <v>19</v>
      </c>
      <c r="F1554" t="s">
        <v>4951</v>
      </c>
      <c r="G1554" t="s">
        <v>4952</v>
      </c>
      <c r="H1554" t="s">
        <v>6157</v>
      </c>
      <c r="I1554" t="s">
        <v>6154</v>
      </c>
      <c r="J1554" t="s">
        <v>4953</v>
      </c>
      <c r="K1554" t="s">
        <v>6160</v>
      </c>
      <c r="L1554">
        <v>17</v>
      </c>
      <c r="M1554" t="s">
        <v>4954</v>
      </c>
    </row>
    <row r="1555" spans="1:13" x14ac:dyDescent="0.25">
      <c r="A1555" t="s">
        <v>4955</v>
      </c>
      <c r="B1555" s="1">
        <v>33937</v>
      </c>
      <c r="C1555" s="2" t="str">
        <f>CHOOSE(WEEKDAY(sharks_attacks_09082024[[#This Row],[Date]],2), "Monday", "Tuesday", "Wednesday", "Thursday", "Friday", "Saturday", "Sunday")</f>
        <v>Sunday</v>
      </c>
      <c r="D1555" t="s">
        <v>10</v>
      </c>
      <c r="E1555" t="s">
        <v>19</v>
      </c>
      <c r="F1555" t="s">
        <v>688</v>
      </c>
      <c r="G1555" t="s">
        <v>4956</v>
      </c>
      <c r="H1555" t="s">
        <v>6157</v>
      </c>
      <c r="I1555" t="s">
        <v>6154</v>
      </c>
      <c r="J1555" t="s">
        <v>4957</v>
      </c>
      <c r="K1555" t="s">
        <v>6160</v>
      </c>
      <c r="L1555">
        <v>15</v>
      </c>
      <c r="M1555" t="s">
        <v>4765</v>
      </c>
    </row>
    <row r="1556" spans="1:13" x14ac:dyDescent="0.25">
      <c r="A1556" t="s">
        <v>4958</v>
      </c>
      <c r="B1556" s="1">
        <v>33919</v>
      </c>
      <c r="C1556" s="2" t="str">
        <f>CHOOSE(WEEKDAY(sharks_attacks_09082024[[#This Row],[Date]],2), "Monday", "Tuesday", "Wednesday", "Thursday", "Friday", "Saturday", "Sunday")</f>
        <v>Wednesday</v>
      </c>
      <c r="D1556" t="s">
        <v>10</v>
      </c>
      <c r="E1556" t="s">
        <v>19</v>
      </c>
      <c r="F1556" t="s">
        <v>4959</v>
      </c>
      <c r="G1556" t="s">
        <v>4960</v>
      </c>
      <c r="H1556" t="s">
        <v>6157</v>
      </c>
      <c r="I1556" t="s">
        <v>6154</v>
      </c>
      <c r="J1556" t="s">
        <v>4961</v>
      </c>
      <c r="K1556" t="s">
        <v>6160</v>
      </c>
      <c r="L1556">
        <v>14</v>
      </c>
      <c r="M1556" t="s">
        <v>4962</v>
      </c>
    </row>
    <row r="1557" spans="1:13" x14ac:dyDescent="0.25">
      <c r="A1557" t="s">
        <v>4963</v>
      </c>
      <c r="B1557" s="1">
        <v>33906</v>
      </c>
      <c r="C1557" s="2" t="str">
        <f>CHOOSE(WEEKDAY(sharks_attacks_09082024[[#This Row],[Date]],2), "Monday", "Tuesday", "Wednesday", "Thursday", "Friday", "Saturday", "Sunday")</f>
        <v>Thursday</v>
      </c>
      <c r="D1557" t="s">
        <v>10</v>
      </c>
      <c r="E1557" t="s">
        <v>19</v>
      </c>
      <c r="F1557" t="s">
        <v>4964</v>
      </c>
      <c r="G1557" t="s">
        <v>4965</v>
      </c>
      <c r="H1557" t="s">
        <v>6157</v>
      </c>
      <c r="I1557" t="s">
        <v>6154</v>
      </c>
      <c r="J1557" t="s">
        <v>4966</v>
      </c>
      <c r="K1557" t="s">
        <v>6160</v>
      </c>
      <c r="L1557">
        <v>11</v>
      </c>
      <c r="M1557" t="s">
        <v>2891</v>
      </c>
    </row>
    <row r="1558" spans="1:13" x14ac:dyDescent="0.25">
      <c r="A1558" t="s">
        <v>4967</v>
      </c>
      <c r="B1558" s="1">
        <v>33671</v>
      </c>
      <c r="C1558" s="2" t="str">
        <f>CHOOSE(WEEKDAY(sharks_attacks_09082024[[#This Row],[Date]],2), "Monday", "Tuesday", "Wednesday", "Thursday", "Friday", "Saturday", "Sunday")</f>
        <v>Sunday</v>
      </c>
      <c r="D1558" t="s">
        <v>10</v>
      </c>
      <c r="E1558" t="s">
        <v>19</v>
      </c>
      <c r="F1558" t="s">
        <v>4014</v>
      </c>
      <c r="G1558" t="s">
        <v>4968</v>
      </c>
      <c r="H1558" t="s">
        <v>6157</v>
      </c>
      <c r="I1558" t="s">
        <v>6154</v>
      </c>
      <c r="J1558" t="s">
        <v>4969</v>
      </c>
      <c r="K1558" t="s">
        <v>6160</v>
      </c>
      <c r="L1558">
        <v>9</v>
      </c>
      <c r="M1558" t="s">
        <v>4970</v>
      </c>
    </row>
    <row r="1559" spans="1:13" x14ac:dyDescent="0.25">
      <c r="A1559" t="s">
        <v>4971</v>
      </c>
      <c r="B1559" s="1">
        <v>33576</v>
      </c>
      <c r="C1559" s="2" t="str">
        <f>CHOOSE(WEEKDAY(sharks_attacks_09082024[[#This Row],[Date]],2), "Monday", "Tuesday", "Wednesday", "Thursday", "Friday", "Saturday", "Sunday")</f>
        <v>Wednesday</v>
      </c>
      <c r="D1559" t="s">
        <v>10</v>
      </c>
      <c r="E1559" t="s">
        <v>19</v>
      </c>
      <c r="F1559" t="s">
        <v>4964</v>
      </c>
      <c r="G1559" t="s">
        <v>4972</v>
      </c>
      <c r="H1559" t="s">
        <v>6157</v>
      </c>
      <c r="I1559" t="s">
        <v>6154</v>
      </c>
      <c r="J1559" t="s">
        <v>4973</v>
      </c>
      <c r="K1559" t="s">
        <v>6160</v>
      </c>
      <c r="L1559">
        <v>15</v>
      </c>
      <c r="M1559" t="s">
        <v>2148</v>
      </c>
    </row>
    <row r="1560" spans="1:13" x14ac:dyDescent="0.25">
      <c r="A1560" t="s">
        <v>4974</v>
      </c>
      <c r="B1560" s="1">
        <v>33396</v>
      </c>
      <c r="C1560" s="2" t="str">
        <f>CHOOSE(WEEKDAY(sharks_attacks_09082024[[#This Row],[Date]],2), "Monday", "Tuesday", "Wednesday", "Thursday", "Friday", "Saturday", "Sunday")</f>
        <v>Friday</v>
      </c>
      <c r="D1560" t="s">
        <v>10</v>
      </c>
      <c r="E1560" t="s">
        <v>19</v>
      </c>
      <c r="F1560" t="s">
        <v>4975</v>
      </c>
      <c r="G1560" t="s">
        <v>4976</v>
      </c>
      <c r="H1560" t="s">
        <v>6157</v>
      </c>
      <c r="I1560" t="s">
        <v>6154</v>
      </c>
      <c r="J1560" t="s">
        <v>4977</v>
      </c>
      <c r="K1560" t="s">
        <v>6160</v>
      </c>
      <c r="L1560">
        <v>11</v>
      </c>
      <c r="M1560" t="s">
        <v>4978</v>
      </c>
    </row>
    <row r="1561" spans="1:13" x14ac:dyDescent="0.25">
      <c r="A1561" t="s">
        <v>4979</v>
      </c>
      <c r="B1561" s="1">
        <v>33384</v>
      </c>
      <c r="C1561" s="2" t="str">
        <f>CHOOSE(WEEKDAY(sharks_attacks_09082024[[#This Row],[Date]],2), "Monday", "Tuesday", "Wednesday", "Thursday", "Friday", "Saturday", "Sunday")</f>
        <v>Sunday</v>
      </c>
      <c r="D1561" t="s">
        <v>10</v>
      </c>
      <c r="E1561" t="s">
        <v>19</v>
      </c>
      <c r="F1561" t="s">
        <v>63</v>
      </c>
      <c r="G1561" t="s">
        <v>4980</v>
      </c>
      <c r="H1561" t="s">
        <v>6157</v>
      </c>
      <c r="I1561" t="s">
        <v>6154</v>
      </c>
      <c r="J1561" t="s">
        <v>625</v>
      </c>
      <c r="K1561" t="s">
        <v>6160</v>
      </c>
      <c r="L1561">
        <v>16</v>
      </c>
      <c r="M1561" t="s">
        <v>2645</v>
      </c>
    </row>
    <row r="1562" spans="1:13" x14ac:dyDescent="0.25">
      <c r="A1562" t="s">
        <v>4981</v>
      </c>
      <c r="B1562" s="1">
        <v>33344</v>
      </c>
      <c r="C1562" s="2" t="str">
        <f>CHOOSE(WEEKDAY(sharks_attacks_09082024[[#This Row],[Date]],2), "Monday", "Tuesday", "Wednesday", "Thursday", "Friday", "Saturday", "Sunday")</f>
        <v>Tuesday</v>
      </c>
      <c r="D1562" t="s">
        <v>10</v>
      </c>
      <c r="E1562" t="s">
        <v>19</v>
      </c>
      <c r="F1562" t="s">
        <v>3097</v>
      </c>
      <c r="G1562" t="s">
        <v>4982</v>
      </c>
      <c r="H1562" t="s">
        <v>6157</v>
      </c>
      <c r="I1562" t="s">
        <v>6154</v>
      </c>
      <c r="J1562" t="s">
        <v>4983</v>
      </c>
      <c r="K1562" t="s">
        <v>6160</v>
      </c>
      <c r="L1562">
        <v>11</v>
      </c>
      <c r="M1562" t="s">
        <v>3803</v>
      </c>
    </row>
    <row r="1563" spans="1:13" x14ac:dyDescent="0.25">
      <c r="A1563" t="s">
        <v>4984</v>
      </c>
      <c r="B1563" s="1">
        <v>33331</v>
      </c>
      <c r="C1563" s="2" t="str">
        <f>CHOOSE(WEEKDAY(sharks_attacks_09082024[[#This Row],[Date]],2), "Monday", "Tuesday", "Wednesday", "Thursday", "Friday", "Saturday", "Sunday")</f>
        <v>Wednesday</v>
      </c>
      <c r="D1563" t="s">
        <v>10</v>
      </c>
      <c r="E1563" t="s">
        <v>19</v>
      </c>
      <c r="F1563" t="s">
        <v>63</v>
      </c>
      <c r="G1563" t="s">
        <v>4985</v>
      </c>
      <c r="H1563" t="s">
        <v>6157</v>
      </c>
      <c r="I1563" t="s">
        <v>6153</v>
      </c>
      <c r="J1563" t="s">
        <v>4986</v>
      </c>
      <c r="K1563" t="s">
        <v>6160</v>
      </c>
      <c r="L1563">
        <v>17</v>
      </c>
      <c r="M1563" t="s">
        <v>4987</v>
      </c>
    </row>
    <row r="1564" spans="1:13" x14ac:dyDescent="0.25">
      <c r="A1564" t="s">
        <v>4988</v>
      </c>
      <c r="B1564" s="1">
        <v>33124</v>
      </c>
      <c r="C1564" s="2" t="str">
        <f>CHOOSE(WEEKDAY(sharks_attacks_09082024[[#This Row],[Date]],2), "Monday", "Tuesday", "Wednesday", "Thursday", "Friday", "Saturday", "Sunday")</f>
        <v>Saturday</v>
      </c>
      <c r="D1564" t="s">
        <v>10</v>
      </c>
      <c r="E1564" t="s">
        <v>19</v>
      </c>
      <c r="F1564" t="s">
        <v>4989</v>
      </c>
      <c r="G1564" t="s">
        <v>4990</v>
      </c>
      <c r="H1564" t="s">
        <v>6157</v>
      </c>
      <c r="I1564" t="s">
        <v>6154</v>
      </c>
      <c r="J1564" t="s">
        <v>4991</v>
      </c>
      <c r="K1564" t="s">
        <v>6160</v>
      </c>
      <c r="L1564">
        <v>13</v>
      </c>
      <c r="M1564" t="s">
        <v>1827</v>
      </c>
    </row>
    <row r="1565" spans="1:13" x14ac:dyDescent="0.25">
      <c r="A1565" t="s">
        <v>4992</v>
      </c>
      <c r="B1565" s="1">
        <v>32760</v>
      </c>
      <c r="C1565" s="2" t="str">
        <f>CHOOSE(WEEKDAY(sharks_attacks_09082024[[#This Row],[Date]],2), "Monday", "Tuesday", "Wednesday", "Thursday", "Friday", "Saturday", "Sunday")</f>
        <v>Saturday</v>
      </c>
      <c r="D1565" t="s">
        <v>10</v>
      </c>
      <c r="E1565" t="s">
        <v>19</v>
      </c>
      <c r="F1565" t="s">
        <v>4993</v>
      </c>
      <c r="G1565" t="s">
        <v>4994</v>
      </c>
      <c r="H1565" t="s">
        <v>6157</v>
      </c>
      <c r="I1565" t="s">
        <v>6154</v>
      </c>
      <c r="J1565" t="s">
        <v>22</v>
      </c>
      <c r="K1565" t="s">
        <v>6160</v>
      </c>
      <c r="L1565">
        <v>12</v>
      </c>
      <c r="M1565" t="s">
        <v>4995</v>
      </c>
    </row>
    <row r="1566" spans="1:13" x14ac:dyDescent="0.25">
      <c r="A1566" t="s">
        <v>4996</v>
      </c>
      <c r="B1566" s="1">
        <v>32610</v>
      </c>
      <c r="C1566" s="2" t="str">
        <f>CHOOSE(WEEKDAY(sharks_attacks_09082024[[#This Row],[Date]],2), "Monday", "Tuesday", "Wednesday", "Thursday", "Friday", "Saturday", "Sunday")</f>
        <v>Wednesday</v>
      </c>
      <c r="D1566" t="s">
        <v>10</v>
      </c>
      <c r="E1566" t="s">
        <v>19</v>
      </c>
      <c r="F1566" t="s">
        <v>4873</v>
      </c>
      <c r="G1566" t="s">
        <v>4997</v>
      </c>
      <c r="H1566" t="s">
        <v>6157</v>
      </c>
      <c r="I1566" t="s">
        <v>6153</v>
      </c>
      <c r="J1566" t="s">
        <v>600</v>
      </c>
      <c r="K1566" t="s">
        <v>6160</v>
      </c>
      <c r="L1566">
        <v>10</v>
      </c>
      <c r="M1566" t="s">
        <v>1827</v>
      </c>
    </row>
    <row r="1567" spans="1:13" x14ac:dyDescent="0.25">
      <c r="A1567" t="s">
        <v>4998</v>
      </c>
      <c r="B1567" s="1">
        <v>32439</v>
      </c>
      <c r="C1567" s="2" t="str">
        <f>CHOOSE(WEEKDAY(sharks_attacks_09082024[[#This Row],[Date]],2), "Monday", "Tuesday", "Wednesday", "Thursday", "Friday", "Saturday", "Sunday")</f>
        <v>Sunday</v>
      </c>
      <c r="D1567" t="s">
        <v>10</v>
      </c>
      <c r="E1567" t="s">
        <v>19</v>
      </c>
      <c r="F1567" t="s">
        <v>4014</v>
      </c>
      <c r="G1567" t="s">
        <v>4999</v>
      </c>
      <c r="H1567" t="s">
        <v>6157</v>
      </c>
      <c r="I1567" t="s">
        <v>6154</v>
      </c>
      <c r="J1567" t="s">
        <v>5000</v>
      </c>
      <c r="K1567" t="s">
        <v>6160</v>
      </c>
      <c r="L1567">
        <v>17</v>
      </c>
      <c r="M1567" t="s">
        <v>4939</v>
      </c>
    </row>
    <row r="1568" spans="1:13" x14ac:dyDescent="0.25">
      <c r="A1568" t="s">
        <v>5001</v>
      </c>
      <c r="B1568" s="1">
        <v>32303</v>
      </c>
      <c r="C1568" s="2" t="str">
        <f>CHOOSE(WEEKDAY(sharks_attacks_09082024[[#This Row],[Date]],2), "Monday", "Tuesday", "Wednesday", "Thursday", "Friday", "Saturday", "Sunday")</f>
        <v>Thursday</v>
      </c>
      <c r="D1568" t="s">
        <v>10</v>
      </c>
      <c r="E1568" t="s">
        <v>19</v>
      </c>
      <c r="F1568" t="s">
        <v>5002</v>
      </c>
      <c r="G1568" t="s">
        <v>5003</v>
      </c>
      <c r="H1568" t="s">
        <v>6157</v>
      </c>
      <c r="I1568" t="s">
        <v>6154</v>
      </c>
      <c r="J1568" t="s">
        <v>31</v>
      </c>
      <c r="K1568" t="s">
        <v>6160</v>
      </c>
      <c r="L1568">
        <v>16</v>
      </c>
      <c r="M1568" t="s">
        <v>5004</v>
      </c>
    </row>
    <row r="1569" spans="1:13" x14ac:dyDescent="0.25">
      <c r="A1569" t="s">
        <v>5005</v>
      </c>
      <c r="B1569" s="1">
        <v>32009</v>
      </c>
      <c r="C1569" s="2" t="str">
        <f>CHOOSE(WEEKDAY(sharks_attacks_09082024[[#This Row],[Date]],2), "Monday", "Tuesday", "Wednesday", "Thursday", "Friday", "Saturday", "Sunday")</f>
        <v>Thursday</v>
      </c>
      <c r="D1569" t="s">
        <v>10</v>
      </c>
      <c r="E1569" t="s">
        <v>19</v>
      </c>
      <c r="F1569" t="s">
        <v>91</v>
      </c>
      <c r="G1569" t="s">
        <v>5006</v>
      </c>
      <c r="H1569" t="s">
        <v>6157</v>
      </c>
      <c r="I1569" t="s">
        <v>6155</v>
      </c>
      <c r="J1569" t="s">
        <v>5007</v>
      </c>
      <c r="K1569" t="s">
        <v>6160</v>
      </c>
      <c r="L1569">
        <v>11</v>
      </c>
      <c r="M1569" t="s">
        <v>3803</v>
      </c>
    </row>
    <row r="1570" spans="1:13" x14ac:dyDescent="0.25">
      <c r="A1570" t="s">
        <v>5008</v>
      </c>
      <c r="B1570" s="1">
        <v>32004</v>
      </c>
      <c r="C1570" s="2" t="str">
        <f>CHOOSE(WEEKDAY(sharks_attacks_09082024[[#This Row],[Date]],2), "Monday", "Tuesday", "Wednesday", "Thursday", "Friday", "Saturday", "Sunday")</f>
        <v>Saturday</v>
      </c>
      <c r="D1570" t="s">
        <v>10</v>
      </c>
      <c r="E1570" t="s">
        <v>19</v>
      </c>
      <c r="F1570" t="s">
        <v>4014</v>
      </c>
      <c r="G1570" t="s">
        <v>5009</v>
      </c>
      <c r="H1570" t="s">
        <v>6157</v>
      </c>
      <c r="I1570" t="s">
        <v>6154</v>
      </c>
      <c r="J1570" t="s">
        <v>5010</v>
      </c>
      <c r="K1570" t="s">
        <v>6160</v>
      </c>
      <c r="L1570">
        <v>7</v>
      </c>
      <c r="M1570" t="s">
        <v>5011</v>
      </c>
    </row>
    <row r="1571" spans="1:13" x14ac:dyDescent="0.25">
      <c r="A1571" t="s">
        <v>5012</v>
      </c>
      <c r="B1571" s="1">
        <v>31752</v>
      </c>
      <c r="C1571" s="2" t="str">
        <f>CHOOSE(WEEKDAY(sharks_attacks_09082024[[#This Row],[Date]],2), "Monday", "Tuesday", "Wednesday", "Thursday", "Friday", "Saturday", "Sunday")</f>
        <v>Saturday</v>
      </c>
      <c r="D1571" t="s">
        <v>10</v>
      </c>
      <c r="E1571" t="s">
        <v>19</v>
      </c>
      <c r="F1571" t="s">
        <v>5013</v>
      </c>
      <c r="G1571" t="s">
        <v>5014</v>
      </c>
      <c r="H1571" t="s">
        <v>6157</v>
      </c>
      <c r="I1571" t="s">
        <v>6154</v>
      </c>
      <c r="J1571" t="s">
        <v>5015</v>
      </c>
      <c r="K1571" t="s">
        <v>6160</v>
      </c>
      <c r="L1571">
        <v>10</v>
      </c>
      <c r="M1571" t="s">
        <v>4008</v>
      </c>
    </row>
    <row r="1572" spans="1:13" x14ac:dyDescent="0.25">
      <c r="A1572" t="s">
        <v>5016</v>
      </c>
      <c r="B1572" s="1">
        <v>31342</v>
      </c>
      <c r="C1572" s="2" t="str">
        <f>CHOOSE(WEEKDAY(sharks_attacks_09082024[[#This Row],[Date]],2), "Monday", "Tuesday", "Wednesday", "Thursday", "Friday", "Saturday", "Sunday")</f>
        <v>Tuesday</v>
      </c>
      <c r="D1572" t="s">
        <v>10</v>
      </c>
      <c r="E1572" t="s">
        <v>19</v>
      </c>
      <c r="F1572" t="s">
        <v>5017</v>
      </c>
      <c r="G1572" t="s">
        <v>5018</v>
      </c>
      <c r="H1572" t="s">
        <v>6157</v>
      </c>
      <c r="I1572" t="s">
        <v>6154</v>
      </c>
      <c r="J1572" t="s">
        <v>5019</v>
      </c>
      <c r="K1572" t="s">
        <v>6160</v>
      </c>
      <c r="L1572">
        <v>16</v>
      </c>
      <c r="M1572" t="s">
        <v>5020</v>
      </c>
    </row>
    <row r="1573" spans="1:13" x14ac:dyDescent="0.25">
      <c r="A1573" t="s">
        <v>5021</v>
      </c>
      <c r="B1573" s="1">
        <v>31298</v>
      </c>
      <c r="C1573" s="2" t="str">
        <f>CHOOSE(WEEKDAY(sharks_attacks_09082024[[#This Row],[Date]],2), "Monday", "Tuesday", "Wednesday", "Thursday", "Friday", "Saturday", "Sunday")</f>
        <v>Sunday</v>
      </c>
      <c r="D1573" t="s">
        <v>10</v>
      </c>
      <c r="E1573" t="s">
        <v>19</v>
      </c>
      <c r="F1573" t="s">
        <v>50</v>
      </c>
      <c r="G1573" t="s">
        <v>5022</v>
      </c>
      <c r="H1573" t="s">
        <v>6157</v>
      </c>
      <c r="I1573" t="s">
        <v>6153</v>
      </c>
      <c r="J1573" t="s">
        <v>5023</v>
      </c>
      <c r="K1573" t="s">
        <v>6160</v>
      </c>
      <c r="L1573">
        <v>15</v>
      </c>
      <c r="M1573" t="s">
        <v>5024</v>
      </c>
    </row>
    <row r="1574" spans="1:13" x14ac:dyDescent="0.25">
      <c r="A1574" t="s">
        <v>5025</v>
      </c>
      <c r="B1574" s="1">
        <v>31096</v>
      </c>
      <c r="C1574" s="2" t="str">
        <f>CHOOSE(WEEKDAY(sharks_attacks_09082024[[#This Row],[Date]],2), "Monday", "Tuesday", "Wednesday", "Thursday", "Friday", "Saturday", "Sunday")</f>
        <v>Monday</v>
      </c>
      <c r="D1574" t="s">
        <v>10</v>
      </c>
      <c r="E1574" t="s">
        <v>19</v>
      </c>
      <c r="F1574" t="s">
        <v>5026</v>
      </c>
      <c r="G1574" t="s">
        <v>5027</v>
      </c>
      <c r="H1574" t="s">
        <v>6157</v>
      </c>
      <c r="I1574" t="s">
        <v>6154</v>
      </c>
      <c r="J1574" t="s">
        <v>5028</v>
      </c>
      <c r="K1574" t="s">
        <v>6160</v>
      </c>
      <c r="L1574">
        <v>12</v>
      </c>
      <c r="M1574" t="s">
        <v>2148</v>
      </c>
    </row>
    <row r="1575" spans="1:13" x14ac:dyDescent="0.25">
      <c r="A1575" t="s">
        <v>5029</v>
      </c>
      <c r="B1575" s="1">
        <v>30955</v>
      </c>
      <c r="C1575" s="2" t="str">
        <f>CHOOSE(WEEKDAY(sharks_attacks_09082024[[#This Row],[Date]],2), "Monday", "Tuesday", "Wednesday", "Thursday", "Friday", "Saturday", "Sunday")</f>
        <v>Sunday</v>
      </c>
      <c r="D1575" t="s">
        <v>10</v>
      </c>
      <c r="E1575" t="s">
        <v>19</v>
      </c>
      <c r="F1575" t="s">
        <v>4014</v>
      </c>
      <c r="G1575" t="s">
        <v>5030</v>
      </c>
      <c r="H1575" t="s">
        <v>6157</v>
      </c>
      <c r="I1575" t="s">
        <v>6154</v>
      </c>
      <c r="J1575" t="s">
        <v>5031</v>
      </c>
      <c r="K1575" t="s">
        <v>6160</v>
      </c>
      <c r="L1575">
        <v>15</v>
      </c>
      <c r="M1575" t="s">
        <v>5032</v>
      </c>
    </row>
    <row r="1576" spans="1:13" x14ac:dyDescent="0.25">
      <c r="A1576" t="s">
        <v>5033</v>
      </c>
      <c r="B1576" s="1">
        <v>30955</v>
      </c>
      <c r="C1576" s="2" t="str">
        <f>CHOOSE(WEEKDAY(sharks_attacks_09082024[[#This Row],[Date]],2), "Monday", "Tuesday", "Wednesday", "Thursday", "Friday", "Saturday", "Sunday")</f>
        <v>Sunday</v>
      </c>
      <c r="D1576" t="s">
        <v>10</v>
      </c>
      <c r="E1576" t="s">
        <v>19</v>
      </c>
      <c r="F1576" t="s">
        <v>5034</v>
      </c>
      <c r="G1576" t="s">
        <v>5035</v>
      </c>
      <c r="H1576" t="s">
        <v>6157</v>
      </c>
      <c r="I1576" t="s">
        <v>6153</v>
      </c>
      <c r="J1576" t="s">
        <v>5036</v>
      </c>
      <c r="K1576" t="s">
        <v>6160</v>
      </c>
      <c r="L1576">
        <v>10</v>
      </c>
      <c r="M1576" t="s">
        <v>5037</v>
      </c>
    </row>
    <row r="1577" spans="1:13" x14ac:dyDescent="0.25">
      <c r="A1577" t="s">
        <v>5038</v>
      </c>
      <c r="B1577" s="1">
        <v>30942</v>
      </c>
      <c r="C1577" s="2" t="str">
        <f>CHOOSE(WEEKDAY(sharks_attacks_09082024[[#This Row],[Date]],2), "Monday", "Tuesday", "Wednesday", "Thursday", "Friday", "Saturday", "Sunday")</f>
        <v>Monday</v>
      </c>
      <c r="D1577" t="s">
        <v>10</v>
      </c>
      <c r="E1577" t="s">
        <v>19</v>
      </c>
      <c r="F1577" t="s">
        <v>91</v>
      </c>
      <c r="G1577" t="s">
        <v>5039</v>
      </c>
      <c r="H1577" t="s">
        <v>6157</v>
      </c>
      <c r="I1577" t="s">
        <v>6153</v>
      </c>
      <c r="J1577" t="s">
        <v>68</v>
      </c>
      <c r="K1577" t="s">
        <v>6160</v>
      </c>
      <c r="L1577">
        <v>15</v>
      </c>
      <c r="M1577" t="s">
        <v>5040</v>
      </c>
    </row>
    <row r="1578" spans="1:13" x14ac:dyDescent="0.25">
      <c r="A1578" t="s">
        <v>5041</v>
      </c>
      <c r="B1578" s="1">
        <v>30237</v>
      </c>
      <c r="C1578" s="2" t="str">
        <f>CHOOSE(WEEKDAY(sharks_attacks_09082024[[#This Row],[Date]],2), "Monday", "Tuesday", "Wednesday", "Thursday", "Friday", "Saturday", "Sunday")</f>
        <v>Wednesday</v>
      </c>
      <c r="D1578" t="s">
        <v>10</v>
      </c>
      <c r="E1578" t="s">
        <v>19</v>
      </c>
      <c r="F1578" t="s">
        <v>87</v>
      </c>
      <c r="G1578" t="s">
        <v>5042</v>
      </c>
      <c r="H1578" t="s">
        <v>6157</v>
      </c>
      <c r="I1578" t="s">
        <v>6154</v>
      </c>
      <c r="J1578" t="s">
        <v>155</v>
      </c>
      <c r="K1578" t="s">
        <v>6160</v>
      </c>
      <c r="L1578">
        <v>11</v>
      </c>
      <c r="M1578" t="s">
        <v>1835</v>
      </c>
    </row>
    <row r="1579" spans="1:13" x14ac:dyDescent="0.25">
      <c r="A1579" t="s">
        <v>5043</v>
      </c>
      <c r="B1579" s="1">
        <v>30213</v>
      </c>
      <c r="C1579" s="2" t="str">
        <f>CHOOSE(WEEKDAY(sharks_attacks_09082024[[#This Row],[Date]],2), "Monday", "Tuesday", "Wednesday", "Thursday", "Friday", "Saturday", "Sunday")</f>
        <v>Sunday</v>
      </c>
      <c r="D1579" t="s">
        <v>10</v>
      </c>
      <c r="E1579" t="s">
        <v>19</v>
      </c>
      <c r="F1579" t="s">
        <v>5044</v>
      </c>
      <c r="G1579" t="s">
        <v>5045</v>
      </c>
      <c r="H1579" t="s">
        <v>6157</v>
      </c>
      <c r="I1579" t="s">
        <v>6154</v>
      </c>
      <c r="J1579" t="s">
        <v>5046</v>
      </c>
      <c r="K1579" t="s">
        <v>6160</v>
      </c>
      <c r="L1579">
        <v>14</v>
      </c>
      <c r="M1579" t="s">
        <v>4008</v>
      </c>
    </row>
    <row r="1580" spans="1:13" x14ac:dyDescent="0.25">
      <c r="A1580" t="s">
        <v>5047</v>
      </c>
      <c r="B1580" s="1">
        <v>30156</v>
      </c>
      <c r="C1580" s="2" t="str">
        <f>CHOOSE(WEEKDAY(sharks_attacks_09082024[[#This Row],[Date]],2), "Monday", "Tuesday", "Wednesday", "Thursday", "Friday", "Saturday", "Sunday")</f>
        <v>Saturday</v>
      </c>
      <c r="D1580" t="s">
        <v>10</v>
      </c>
      <c r="E1580" t="s">
        <v>19</v>
      </c>
      <c r="F1580" t="s">
        <v>669</v>
      </c>
      <c r="G1580" t="s">
        <v>5048</v>
      </c>
      <c r="H1580" t="s">
        <v>6157</v>
      </c>
      <c r="I1580" t="s">
        <v>6154</v>
      </c>
      <c r="J1580" t="s">
        <v>99</v>
      </c>
      <c r="K1580" t="s">
        <v>6160</v>
      </c>
      <c r="L1580">
        <v>11</v>
      </c>
      <c r="M1580" t="s">
        <v>5049</v>
      </c>
    </row>
    <row r="1581" spans="1:13" x14ac:dyDescent="0.25">
      <c r="A1581" t="s">
        <v>5050</v>
      </c>
      <c r="B1581" s="1">
        <v>29989</v>
      </c>
      <c r="C1581" s="2" t="str">
        <f>CHOOSE(WEEKDAY(sharks_attacks_09082024[[#This Row],[Date]],2), "Monday", "Tuesday", "Wednesday", "Thursday", "Friday", "Saturday", "Sunday")</f>
        <v>Sunday</v>
      </c>
      <c r="D1581" t="s">
        <v>10</v>
      </c>
      <c r="E1581" t="s">
        <v>19</v>
      </c>
      <c r="F1581" t="s">
        <v>4959</v>
      </c>
      <c r="G1581" t="s">
        <v>5051</v>
      </c>
      <c r="H1581" t="s">
        <v>6157</v>
      </c>
      <c r="I1581" t="s">
        <v>6153</v>
      </c>
      <c r="J1581" t="s">
        <v>5052</v>
      </c>
      <c r="K1581" t="s">
        <v>6160</v>
      </c>
      <c r="L1581">
        <v>11</v>
      </c>
      <c r="M1581" t="s">
        <v>2190</v>
      </c>
    </row>
    <row r="1582" spans="1:13" x14ac:dyDescent="0.25">
      <c r="A1582" t="s">
        <v>5053</v>
      </c>
      <c r="B1582" s="1">
        <v>29774</v>
      </c>
      <c r="C1582" s="2" t="str">
        <f>CHOOSE(WEEKDAY(sharks_attacks_09082024[[#This Row],[Date]],2), "Monday", "Tuesday", "Wednesday", "Thursday", "Friday", "Saturday", "Sunday")</f>
        <v>Tuesday</v>
      </c>
      <c r="D1582" t="s">
        <v>10</v>
      </c>
      <c r="E1582" t="s">
        <v>19</v>
      </c>
      <c r="F1582" t="s">
        <v>39</v>
      </c>
      <c r="G1582" t="s">
        <v>5054</v>
      </c>
      <c r="H1582" t="s">
        <v>6157</v>
      </c>
      <c r="I1582" t="s">
        <v>6153</v>
      </c>
      <c r="J1582" t="s">
        <v>766</v>
      </c>
      <c r="K1582" t="s">
        <v>6160</v>
      </c>
      <c r="L1582">
        <v>18</v>
      </c>
      <c r="M1582" t="s">
        <v>2645</v>
      </c>
    </row>
    <row r="1583" spans="1:13" x14ac:dyDescent="0.25">
      <c r="A1583" t="s">
        <v>5055</v>
      </c>
      <c r="B1583" s="1">
        <v>29670</v>
      </c>
      <c r="C1583" s="2" t="str">
        <f>CHOOSE(WEEKDAY(sharks_attacks_09082024[[#This Row],[Date]],2), "Monday", "Tuesday", "Wednesday", "Thursday", "Friday", "Saturday", "Sunday")</f>
        <v>Wednesday</v>
      </c>
      <c r="D1583" t="s">
        <v>10</v>
      </c>
      <c r="E1583" t="s">
        <v>19</v>
      </c>
      <c r="F1583" t="s">
        <v>5056</v>
      </c>
      <c r="G1583" t="s">
        <v>5057</v>
      </c>
      <c r="H1583" t="s">
        <v>6157</v>
      </c>
      <c r="I1583" t="s">
        <v>6155</v>
      </c>
      <c r="J1583" t="s">
        <v>5058</v>
      </c>
      <c r="K1583" t="s">
        <v>6160</v>
      </c>
      <c r="L1583">
        <v>15</v>
      </c>
      <c r="M1583" t="s">
        <v>5059</v>
      </c>
    </row>
    <row r="1584" spans="1:13" x14ac:dyDescent="0.25">
      <c r="A1584" t="s">
        <v>5060</v>
      </c>
      <c r="B1584" s="1">
        <v>28925</v>
      </c>
      <c r="C1584" s="2" t="str">
        <f>CHOOSE(WEEKDAY(sharks_attacks_09082024[[#This Row],[Date]],2), "Monday", "Tuesday", "Wednesday", "Thursday", "Friday", "Saturday", "Sunday")</f>
        <v>Sunday</v>
      </c>
      <c r="D1584" t="s">
        <v>10</v>
      </c>
      <c r="E1584" t="s">
        <v>19</v>
      </c>
      <c r="F1584" t="s">
        <v>4959</v>
      </c>
      <c r="G1584" t="s">
        <v>5061</v>
      </c>
      <c r="H1584" t="s">
        <v>6157</v>
      </c>
      <c r="I1584" t="s">
        <v>6153</v>
      </c>
      <c r="J1584" t="s">
        <v>195</v>
      </c>
      <c r="K1584" t="s">
        <v>6160</v>
      </c>
      <c r="L1584">
        <v>10</v>
      </c>
      <c r="M1584" t="s">
        <v>1859</v>
      </c>
    </row>
    <row r="1585" spans="1:13" x14ac:dyDescent="0.25">
      <c r="A1585" t="s">
        <v>5062</v>
      </c>
      <c r="B1585" s="1">
        <v>28707</v>
      </c>
      <c r="C1585" s="2" t="str">
        <f>CHOOSE(WEEKDAY(sharks_attacks_09082024[[#This Row],[Date]],2), "Monday", "Tuesday", "Wednesday", "Thursday", "Friday", "Saturday", "Sunday")</f>
        <v>Saturday</v>
      </c>
      <c r="D1585" t="s">
        <v>10</v>
      </c>
      <c r="E1585" t="s">
        <v>19</v>
      </c>
      <c r="F1585" t="s">
        <v>91</v>
      </c>
      <c r="G1585" t="s">
        <v>5063</v>
      </c>
      <c r="H1585" t="s">
        <v>6157</v>
      </c>
      <c r="I1585" t="s">
        <v>6153</v>
      </c>
      <c r="J1585" t="s">
        <v>5064</v>
      </c>
      <c r="K1585" t="s">
        <v>6160</v>
      </c>
      <c r="L1585">
        <v>12</v>
      </c>
      <c r="M1585" t="s">
        <v>3325</v>
      </c>
    </row>
    <row r="1586" spans="1:13" x14ac:dyDescent="0.25">
      <c r="A1586" t="s">
        <v>5065</v>
      </c>
      <c r="B1586" s="1">
        <v>28351</v>
      </c>
      <c r="C1586" s="2" t="str">
        <f>CHOOSE(WEEKDAY(sharks_attacks_09082024[[#This Row],[Date]],2), "Monday", "Tuesday", "Wednesday", "Thursday", "Friday", "Saturday", "Sunday")</f>
        <v>Sunday</v>
      </c>
      <c r="D1586" t="s">
        <v>10</v>
      </c>
      <c r="E1586" t="s">
        <v>19</v>
      </c>
      <c r="F1586" t="s">
        <v>5066</v>
      </c>
      <c r="G1586" t="s">
        <v>5067</v>
      </c>
      <c r="H1586" t="s">
        <v>6157</v>
      </c>
      <c r="I1586" t="s">
        <v>6154</v>
      </c>
      <c r="J1586" t="s">
        <v>93</v>
      </c>
      <c r="K1586" t="s">
        <v>6160</v>
      </c>
      <c r="L1586">
        <v>11</v>
      </c>
      <c r="M1586" t="s">
        <v>4019</v>
      </c>
    </row>
    <row r="1587" spans="1:13" x14ac:dyDescent="0.25">
      <c r="A1587" t="s">
        <v>5068</v>
      </c>
      <c r="B1587" s="1">
        <v>28112</v>
      </c>
      <c r="C1587" s="2" t="str">
        <f>CHOOSE(WEEKDAY(sharks_attacks_09082024[[#This Row],[Date]],2), "Monday", "Tuesday", "Wednesday", "Thursday", "Friday", "Saturday", "Sunday")</f>
        <v>Saturday</v>
      </c>
      <c r="D1587" t="s">
        <v>10</v>
      </c>
      <c r="E1587" t="s">
        <v>19</v>
      </c>
      <c r="F1587" t="s">
        <v>5069</v>
      </c>
      <c r="G1587" t="s">
        <v>5070</v>
      </c>
      <c r="H1587" t="s">
        <v>6157</v>
      </c>
      <c r="I1587" t="s">
        <v>6154</v>
      </c>
      <c r="J1587" t="s">
        <v>792</v>
      </c>
      <c r="K1587" t="s">
        <v>6160</v>
      </c>
      <c r="L1587">
        <v>9</v>
      </c>
      <c r="M1587" t="s">
        <v>3994</v>
      </c>
    </row>
    <row r="1588" spans="1:13" x14ac:dyDescent="0.25">
      <c r="A1588" t="s">
        <v>5072</v>
      </c>
      <c r="B1588" s="1">
        <v>27734</v>
      </c>
      <c r="C1588" s="2" t="str">
        <f>CHOOSE(WEEKDAY(sharks_attacks_09082024[[#This Row],[Date]],2), "Monday", "Tuesday", "Wednesday", "Thursday", "Friday", "Saturday", "Sunday")</f>
        <v>Saturday</v>
      </c>
      <c r="D1588" t="s">
        <v>10</v>
      </c>
      <c r="E1588" t="s">
        <v>19</v>
      </c>
      <c r="F1588" t="s">
        <v>874</v>
      </c>
      <c r="G1588" t="s">
        <v>5073</v>
      </c>
      <c r="H1588" t="s">
        <v>6157</v>
      </c>
      <c r="I1588" t="s">
        <v>6154</v>
      </c>
      <c r="J1588" t="s">
        <v>22</v>
      </c>
      <c r="K1588" t="s">
        <v>6160</v>
      </c>
      <c r="L1588">
        <v>12</v>
      </c>
      <c r="M1588" t="s">
        <v>1827</v>
      </c>
    </row>
    <row r="1589" spans="1:13" x14ac:dyDescent="0.25">
      <c r="A1589" t="s">
        <v>5074</v>
      </c>
      <c r="B1589" s="1">
        <v>27618</v>
      </c>
      <c r="C1589" s="2" t="str">
        <f>CHOOSE(WEEKDAY(sharks_attacks_09082024[[#This Row],[Date]],2), "Monday", "Tuesday", "Wednesday", "Thursday", "Friday", "Saturday", "Sunday")</f>
        <v>Tuesday</v>
      </c>
      <c r="D1589" t="s">
        <v>10</v>
      </c>
      <c r="E1589" t="s">
        <v>19</v>
      </c>
      <c r="F1589" t="s">
        <v>5075</v>
      </c>
      <c r="G1589" t="s">
        <v>5076</v>
      </c>
      <c r="H1589" t="s">
        <v>6157</v>
      </c>
      <c r="I1589" t="s">
        <v>6154</v>
      </c>
      <c r="J1589" t="s">
        <v>5077</v>
      </c>
      <c r="K1589" t="s">
        <v>6160</v>
      </c>
      <c r="L1589">
        <v>12</v>
      </c>
      <c r="M1589" t="s">
        <v>1835</v>
      </c>
    </row>
    <row r="1590" spans="1:13" x14ac:dyDescent="0.25">
      <c r="A1590" t="s">
        <v>5078</v>
      </c>
      <c r="B1590" s="1">
        <v>27615</v>
      </c>
      <c r="C1590" s="2" t="str">
        <f>CHOOSE(WEEKDAY(sharks_attacks_09082024[[#This Row],[Date]],2), "Monday", "Tuesday", "Wednesday", "Thursday", "Friday", "Saturday", "Sunday")</f>
        <v>Saturday</v>
      </c>
      <c r="D1590" t="s">
        <v>10</v>
      </c>
      <c r="E1590" t="s">
        <v>19</v>
      </c>
      <c r="F1590" t="s">
        <v>2169</v>
      </c>
      <c r="G1590" t="s">
        <v>5079</v>
      </c>
      <c r="H1590" t="s">
        <v>6157</v>
      </c>
      <c r="I1590" t="s">
        <v>6154</v>
      </c>
      <c r="J1590" t="s">
        <v>5080</v>
      </c>
      <c r="K1590" t="s">
        <v>6160</v>
      </c>
      <c r="L1590">
        <v>13</v>
      </c>
      <c r="M1590" t="s">
        <v>1827</v>
      </c>
    </row>
    <row r="1591" spans="1:13" x14ac:dyDescent="0.25">
      <c r="A1591" t="s">
        <v>5081</v>
      </c>
      <c r="B1591" s="1">
        <v>27598</v>
      </c>
      <c r="C1591" s="2" t="str">
        <f>CHOOSE(WEEKDAY(sharks_attacks_09082024[[#This Row],[Date]],2), "Monday", "Tuesday", "Wednesday", "Thursday", "Friday", "Saturday", "Sunday")</f>
        <v>Wednesday</v>
      </c>
      <c r="D1591" t="s">
        <v>10</v>
      </c>
      <c r="E1591" t="s">
        <v>19</v>
      </c>
      <c r="F1591" t="s">
        <v>5082</v>
      </c>
      <c r="G1591" t="s">
        <v>5083</v>
      </c>
      <c r="H1591" t="s">
        <v>6157</v>
      </c>
      <c r="I1591" t="s">
        <v>6154</v>
      </c>
      <c r="J1591" t="s">
        <v>108</v>
      </c>
      <c r="K1591" t="s">
        <v>6160</v>
      </c>
      <c r="L1591">
        <v>14</v>
      </c>
      <c r="M1591" t="s">
        <v>5084</v>
      </c>
    </row>
    <row r="1592" spans="1:13" x14ac:dyDescent="0.25">
      <c r="A1592" t="s">
        <v>5085</v>
      </c>
      <c r="B1592" s="1">
        <v>27594</v>
      </c>
      <c r="C1592" s="2" t="str">
        <f>CHOOSE(WEEKDAY(sharks_attacks_09082024[[#This Row],[Date]],2), "Monday", "Tuesday", "Wednesday", "Thursday", "Friday", "Saturday", "Sunday")</f>
        <v>Saturday</v>
      </c>
      <c r="D1592" t="s">
        <v>10</v>
      </c>
      <c r="E1592" t="s">
        <v>19</v>
      </c>
      <c r="F1592" t="s">
        <v>5017</v>
      </c>
      <c r="G1592" t="s">
        <v>5018</v>
      </c>
      <c r="H1592" t="s">
        <v>6157</v>
      </c>
      <c r="I1592" t="s">
        <v>6154</v>
      </c>
      <c r="J1592" t="s">
        <v>5086</v>
      </c>
      <c r="K1592" t="s">
        <v>6160</v>
      </c>
      <c r="L1592">
        <v>13</v>
      </c>
      <c r="M1592" t="s">
        <v>5087</v>
      </c>
    </row>
    <row r="1593" spans="1:13" x14ac:dyDescent="0.25">
      <c r="A1593" t="s">
        <v>5088</v>
      </c>
      <c r="B1593" s="1">
        <v>27286</v>
      </c>
      <c r="C1593" s="2" t="str">
        <f>CHOOSE(WEEKDAY(sharks_attacks_09082024[[#This Row],[Date]],2), "Monday", "Tuesday", "Wednesday", "Thursday", "Friday", "Saturday", "Sunday")</f>
        <v>Saturday</v>
      </c>
      <c r="D1593" t="s">
        <v>10</v>
      </c>
      <c r="E1593" t="s">
        <v>19</v>
      </c>
      <c r="F1593" t="s">
        <v>5017</v>
      </c>
      <c r="G1593" t="s">
        <v>5089</v>
      </c>
      <c r="H1593" t="s">
        <v>6157</v>
      </c>
      <c r="I1593" t="s">
        <v>6154</v>
      </c>
      <c r="J1593" t="s">
        <v>5090</v>
      </c>
      <c r="K1593" t="s">
        <v>6160</v>
      </c>
      <c r="L1593">
        <v>13</v>
      </c>
      <c r="M1593" t="s">
        <v>5091</v>
      </c>
    </row>
    <row r="1594" spans="1:13" x14ac:dyDescent="0.25">
      <c r="A1594" t="s">
        <v>5092</v>
      </c>
      <c r="B1594" s="1">
        <v>27274</v>
      </c>
      <c r="C1594" s="2" t="str">
        <f>CHOOSE(WEEKDAY(sharks_attacks_09082024[[#This Row],[Date]],2), "Monday", "Tuesday", "Wednesday", "Thursday", "Friday", "Saturday", "Sunday")</f>
        <v>Monday</v>
      </c>
      <c r="D1594" t="s">
        <v>10</v>
      </c>
      <c r="E1594" t="s">
        <v>19</v>
      </c>
      <c r="F1594" t="s">
        <v>2941</v>
      </c>
      <c r="G1594" t="s">
        <v>5093</v>
      </c>
      <c r="H1594" t="s">
        <v>6157</v>
      </c>
      <c r="I1594" t="s">
        <v>6154</v>
      </c>
      <c r="J1594" t="s">
        <v>2608</v>
      </c>
      <c r="K1594" t="s">
        <v>6160</v>
      </c>
      <c r="L1594">
        <v>17</v>
      </c>
      <c r="M1594" t="s">
        <v>5094</v>
      </c>
    </row>
    <row r="1595" spans="1:13" x14ac:dyDescent="0.25">
      <c r="A1595" t="s">
        <v>5095</v>
      </c>
      <c r="B1595" s="1">
        <v>27274</v>
      </c>
      <c r="C1595" s="2" t="str">
        <f>CHOOSE(WEEKDAY(sharks_attacks_09082024[[#This Row],[Date]],2), "Monday", "Tuesday", "Wednesday", "Thursday", "Friday", "Saturday", "Sunday")</f>
        <v>Monday</v>
      </c>
      <c r="D1595" t="s">
        <v>10</v>
      </c>
      <c r="E1595" t="s">
        <v>19</v>
      </c>
      <c r="F1595" t="s">
        <v>2941</v>
      </c>
      <c r="G1595" t="s">
        <v>5096</v>
      </c>
      <c r="H1595" t="s">
        <v>6157</v>
      </c>
      <c r="I1595" t="s">
        <v>6154</v>
      </c>
      <c r="J1595" t="s">
        <v>5097</v>
      </c>
      <c r="K1595" t="s">
        <v>6160</v>
      </c>
      <c r="L1595">
        <v>17</v>
      </c>
      <c r="M1595" t="s">
        <v>5094</v>
      </c>
    </row>
    <row r="1596" spans="1:13" x14ac:dyDescent="0.25">
      <c r="A1596" t="s">
        <v>5098</v>
      </c>
      <c r="B1596" s="1">
        <v>27175</v>
      </c>
      <c r="C1596" s="2" t="str">
        <f>CHOOSE(WEEKDAY(sharks_attacks_09082024[[#This Row],[Date]],2), "Monday", "Tuesday", "Wednesday", "Thursday", "Friday", "Saturday", "Sunday")</f>
        <v>Sunday</v>
      </c>
      <c r="D1596" t="s">
        <v>10</v>
      </c>
      <c r="E1596" t="s">
        <v>19</v>
      </c>
      <c r="F1596" t="s">
        <v>5099</v>
      </c>
      <c r="G1596" t="s">
        <v>5100</v>
      </c>
      <c r="H1596" t="s">
        <v>6157</v>
      </c>
      <c r="I1596" t="s">
        <v>6154</v>
      </c>
      <c r="J1596" t="s">
        <v>22</v>
      </c>
      <c r="K1596" t="s">
        <v>6160</v>
      </c>
      <c r="L1596">
        <v>11</v>
      </c>
      <c r="M1596" t="s">
        <v>2165</v>
      </c>
    </row>
    <row r="1597" spans="1:13" x14ac:dyDescent="0.25">
      <c r="A1597" t="s">
        <v>5101</v>
      </c>
      <c r="B1597" s="1">
        <v>26447</v>
      </c>
      <c r="C1597" s="2" t="str">
        <f>CHOOSE(WEEKDAY(sharks_attacks_09082024[[#This Row],[Date]],2), "Monday", "Tuesday", "Wednesday", "Thursday", "Friday", "Saturday", "Sunday")</f>
        <v>Sunday</v>
      </c>
      <c r="D1597" t="s">
        <v>10</v>
      </c>
      <c r="E1597" t="s">
        <v>19</v>
      </c>
      <c r="F1597" t="s">
        <v>2169</v>
      </c>
      <c r="G1597" t="s">
        <v>5102</v>
      </c>
      <c r="H1597" t="s">
        <v>6157</v>
      </c>
      <c r="I1597" t="s">
        <v>6154</v>
      </c>
      <c r="J1597" t="s">
        <v>5103</v>
      </c>
      <c r="K1597" t="s">
        <v>6160</v>
      </c>
      <c r="L1597">
        <v>13</v>
      </c>
      <c r="M1597" t="s">
        <v>5104</v>
      </c>
    </row>
    <row r="1598" spans="1:13" x14ac:dyDescent="0.25">
      <c r="A1598" t="s">
        <v>5105</v>
      </c>
      <c r="B1598" s="1">
        <v>25452</v>
      </c>
      <c r="C1598" s="2" t="str">
        <f>CHOOSE(WEEKDAY(sharks_attacks_09082024[[#This Row],[Date]],2), "Monday", "Tuesday", "Wednesday", "Thursday", "Friday", "Saturday", "Sunday")</f>
        <v>Saturday</v>
      </c>
      <c r="D1598" t="s">
        <v>10</v>
      </c>
      <c r="E1598" t="s">
        <v>19</v>
      </c>
      <c r="F1598" t="s">
        <v>2169</v>
      </c>
      <c r="G1598" t="s">
        <v>5106</v>
      </c>
      <c r="H1598" t="s">
        <v>6157</v>
      </c>
      <c r="I1598" t="s">
        <v>6154</v>
      </c>
      <c r="J1598" t="s">
        <v>5107</v>
      </c>
      <c r="K1598" t="s">
        <v>6160</v>
      </c>
      <c r="L1598">
        <v>11</v>
      </c>
      <c r="M1598" t="s">
        <v>5108</v>
      </c>
    </row>
    <row r="1599" spans="1:13" x14ac:dyDescent="0.25">
      <c r="A1599" t="s">
        <v>5109</v>
      </c>
      <c r="B1599" s="1">
        <v>25417</v>
      </c>
      <c r="C1599" s="2" t="str">
        <f>CHOOSE(WEEKDAY(sharks_attacks_09082024[[#This Row],[Date]],2), "Monday", "Tuesday", "Wednesday", "Thursday", "Friday", "Saturday", "Sunday")</f>
        <v>Saturday</v>
      </c>
      <c r="D1599" t="s">
        <v>10</v>
      </c>
      <c r="E1599" t="s">
        <v>19</v>
      </c>
      <c r="F1599" t="s">
        <v>78</v>
      </c>
      <c r="G1599" t="s">
        <v>5110</v>
      </c>
      <c r="H1599" t="s">
        <v>6157</v>
      </c>
      <c r="I1599" t="s">
        <v>6155</v>
      </c>
      <c r="J1599" t="s">
        <v>5111</v>
      </c>
      <c r="K1599" t="s">
        <v>6160</v>
      </c>
      <c r="L1599">
        <v>16</v>
      </c>
      <c r="M1599" t="s">
        <v>2650</v>
      </c>
    </row>
    <row r="1600" spans="1:13" x14ac:dyDescent="0.25">
      <c r="A1600" t="s">
        <v>5112</v>
      </c>
      <c r="B1600" s="1">
        <v>25404</v>
      </c>
      <c r="C1600" s="2" t="str">
        <f>CHOOSE(WEEKDAY(sharks_attacks_09082024[[#This Row],[Date]],2), "Monday", "Tuesday", "Wednesday", "Thursday", "Friday", "Saturday", "Sunday")</f>
        <v>Sunday</v>
      </c>
      <c r="D1600" t="s">
        <v>10</v>
      </c>
      <c r="E1600" t="s">
        <v>19</v>
      </c>
      <c r="F1600" t="s">
        <v>5113</v>
      </c>
      <c r="G1600" t="s">
        <v>5114</v>
      </c>
      <c r="H1600" t="s">
        <v>6157</v>
      </c>
      <c r="I1600" t="s">
        <v>6153</v>
      </c>
      <c r="J1600" t="s">
        <v>5115</v>
      </c>
      <c r="K1600" t="s">
        <v>6160</v>
      </c>
      <c r="L1600">
        <v>13</v>
      </c>
      <c r="M1600" t="s">
        <v>2165</v>
      </c>
    </row>
    <row r="1601" spans="1:13" x14ac:dyDescent="0.25">
      <c r="A1601" t="s">
        <v>5116</v>
      </c>
      <c r="B1601" s="1">
        <v>25046</v>
      </c>
      <c r="C1601" s="2" t="str">
        <f>CHOOSE(WEEKDAY(sharks_attacks_09082024[[#This Row],[Date]],2), "Monday", "Tuesday", "Wednesday", "Thursday", "Friday", "Saturday", "Sunday")</f>
        <v>Saturday</v>
      </c>
      <c r="D1601" t="s">
        <v>10</v>
      </c>
      <c r="E1601" t="s">
        <v>19</v>
      </c>
      <c r="F1601" t="s">
        <v>103</v>
      </c>
      <c r="G1601" t="s">
        <v>5117</v>
      </c>
      <c r="H1601" t="s">
        <v>6157</v>
      </c>
      <c r="I1601" t="s">
        <v>6154</v>
      </c>
      <c r="J1601" t="s">
        <v>5118</v>
      </c>
      <c r="K1601" t="s">
        <v>6160</v>
      </c>
      <c r="L1601">
        <v>11</v>
      </c>
      <c r="M1601" t="s">
        <v>2867</v>
      </c>
    </row>
    <row r="1602" spans="1:13" x14ac:dyDescent="0.25">
      <c r="A1602" t="s">
        <v>5119</v>
      </c>
      <c r="B1602" s="1">
        <v>24948</v>
      </c>
      <c r="C1602" s="2" t="str">
        <f>CHOOSE(WEEKDAY(sharks_attacks_09082024[[#This Row],[Date]],2), "Monday", "Tuesday", "Wednesday", "Thursday", "Friday", "Saturday", "Sunday")</f>
        <v>Saturday</v>
      </c>
      <c r="D1602" t="s">
        <v>10</v>
      </c>
      <c r="E1602" t="s">
        <v>19</v>
      </c>
      <c r="F1602" t="s">
        <v>11</v>
      </c>
      <c r="G1602" t="s">
        <v>5120</v>
      </c>
      <c r="H1602" t="s">
        <v>6157</v>
      </c>
      <c r="I1602" t="s">
        <v>6156</v>
      </c>
      <c r="J1602" t="s">
        <v>5121</v>
      </c>
      <c r="K1602" t="s">
        <v>6160</v>
      </c>
      <c r="L1602">
        <v>12</v>
      </c>
      <c r="M1602" t="s">
        <v>5122</v>
      </c>
    </row>
    <row r="1603" spans="1:13" x14ac:dyDescent="0.25">
      <c r="A1603" t="s">
        <v>5123</v>
      </c>
      <c r="B1603" s="1">
        <v>24762</v>
      </c>
      <c r="C1603" s="2" t="str">
        <f>CHOOSE(WEEKDAY(sharks_attacks_09082024[[#This Row],[Date]],2), "Monday", "Tuesday", "Wednesday", "Thursday", "Friday", "Saturday", "Sunday")</f>
        <v>Tuesday</v>
      </c>
      <c r="D1603" t="s">
        <v>10</v>
      </c>
      <c r="E1603" t="s">
        <v>19</v>
      </c>
      <c r="F1603" t="s">
        <v>5124</v>
      </c>
      <c r="G1603" t="s">
        <v>5125</v>
      </c>
      <c r="H1603" t="s">
        <v>6157</v>
      </c>
      <c r="I1603" t="s">
        <v>6155</v>
      </c>
      <c r="J1603" t="s">
        <v>105</v>
      </c>
      <c r="K1603" t="s">
        <v>6160</v>
      </c>
      <c r="L1603">
        <v>16</v>
      </c>
      <c r="M1603" t="s">
        <v>5126</v>
      </c>
    </row>
    <row r="1604" spans="1:13" x14ac:dyDescent="0.25">
      <c r="A1604" t="s">
        <v>5127</v>
      </c>
      <c r="B1604" s="1">
        <v>24691</v>
      </c>
      <c r="C1604" s="2" t="str">
        <f>CHOOSE(WEEKDAY(sharks_attacks_09082024[[#This Row],[Date]],2), "Monday", "Tuesday", "Wednesday", "Thursday", "Friday", "Saturday", "Sunday")</f>
        <v>Monday</v>
      </c>
      <c r="D1604" t="s">
        <v>10</v>
      </c>
      <c r="E1604" t="s">
        <v>19</v>
      </c>
      <c r="F1604" t="s">
        <v>39</v>
      </c>
      <c r="G1604" t="s">
        <v>5128</v>
      </c>
      <c r="H1604" t="s">
        <v>6157</v>
      </c>
      <c r="I1604" t="s">
        <v>6155</v>
      </c>
      <c r="J1604" t="s">
        <v>5129</v>
      </c>
      <c r="K1604" t="s">
        <v>6160</v>
      </c>
      <c r="L1604">
        <v>14</v>
      </c>
      <c r="M1604" t="s">
        <v>5130</v>
      </c>
    </row>
    <row r="1605" spans="1:13" x14ac:dyDescent="0.25">
      <c r="A1605" t="s">
        <v>5131</v>
      </c>
      <c r="B1605" s="1">
        <v>24320</v>
      </c>
      <c r="C1605" s="2" t="str">
        <f>CHOOSE(WEEKDAY(sharks_attacks_09082024[[#This Row],[Date]],2), "Monday", "Tuesday", "Wednesday", "Thursday", "Friday", "Saturday", "Sunday")</f>
        <v>Monday</v>
      </c>
      <c r="D1605" t="s">
        <v>10</v>
      </c>
      <c r="E1605" t="s">
        <v>19</v>
      </c>
      <c r="F1605" t="s">
        <v>91</v>
      </c>
      <c r="G1605" t="s">
        <v>5132</v>
      </c>
      <c r="H1605" t="s">
        <v>6157</v>
      </c>
      <c r="I1605" t="s">
        <v>6156</v>
      </c>
      <c r="J1605" t="s">
        <v>5133</v>
      </c>
      <c r="K1605" t="s">
        <v>6160</v>
      </c>
      <c r="L1605">
        <v>15</v>
      </c>
      <c r="M1605" t="s">
        <v>5134</v>
      </c>
    </row>
    <row r="1606" spans="1:13" x14ac:dyDescent="0.25">
      <c r="A1606" t="s">
        <v>5135</v>
      </c>
      <c r="B1606" s="1">
        <v>23861</v>
      </c>
      <c r="C1606" s="2" t="str">
        <f>CHOOSE(WEEKDAY(sharks_attacks_09082024[[#This Row],[Date]],2), "Monday", "Tuesday", "Wednesday", "Thursday", "Friday", "Saturday", "Sunday")</f>
        <v>Thursday</v>
      </c>
      <c r="D1606" t="s">
        <v>10</v>
      </c>
      <c r="E1606" t="s">
        <v>19</v>
      </c>
      <c r="F1606" t="s">
        <v>11</v>
      </c>
      <c r="G1606" t="s">
        <v>5022</v>
      </c>
      <c r="H1606" t="s">
        <v>6157</v>
      </c>
      <c r="I1606" t="s">
        <v>6154</v>
      </c>
      <c r="J1606" t="s">
        <v>5136</v>
      </c>
      <c r="K1606" t="s">
        <v>6160</v>
      </c>
      <c r="L1606">
        <v>15</v>
      </c>
      <c r="M1606" t="s">
        <v>2138</v>
      </c>
    </row>
    <row r="1607" spans="1:13" x14ac:dyDescent="0.25">
      <c r="A1607" t="s">
        <v>5137</v>
      </c>
      <c r="B1607" s="1">
        <v>23842</v>
      </c>
      <c r="C1607" s="2" t="str">
        <f>CHOOSE(WEEKDAY(sharks_attacks_09082024[[#This Row],[Date]],2), "Monday", "Tuesday", "Wednesday", "Thursday", "Friday", "Saturday", "Sunday")</f>
        <v>Saturday</v>
      </c>
      <c r="D1607" t="s">
        <v>10</v>
      </c>
      <c r="E1607" t="s">
        <v>19</v>
      </c>
      <c r="F1607" t="s">
        <v>39</v>
      </c>
      <c r="G1607" t="s">
        <v>5138</v>
      </c>
      <c r="H1607" t="s">
        <v>6157</v>
      </c>
      <c r="I1607" t="s">
        <v>6154</v>
      </c>
      <c r="J1607" t="s">
        <v>5139</v>
      </c>
      <c r="K1607" t="s">
        <v>6160</v>
      </c>
      <c r="L1607">
        <v>11</v>
      </c>
      <c r="M1607" t="s">
        <v>4588</v>
      </c>
    </row>
    <row r="1608" spans="1:13" x14ac:dyDescent="0.25">
      <c r="A1608" t="s">
        <v>5140</v>
      </c>
      <c r="B1608" s="1">
        <v>23836</v>
      </c>
      <c r="C1608" s="2" t="str">
        <f>CHOOSE(WEEKDAY(sharks_attacks_09082024[[#This Row],[Date]],2), "Monday", "Tuesday", "Wednesday", "Thursday", "Friday", "Saturday", "Sunday")</f>
        <v>Sunday</v>
      </c>
      <c r="D1608" t="s">
        <v>10</v>
      </c>
      <c r="E1608" t="s">
        <v>19</v>
      </c>
      <c r="F1608" t="s">
        <v>85</v>
      </c>
      <c r="G1608" t="s">
        <v>5141</v>
      </c>
      <c r="H1608" t="s">
        <v>6157</v>
      </c>
      <c r="I1608" t="s">
        <v>6155</v>
      </c>
      <c r="J1608" t="s">
        <v>5142</v>
      </c>
      <c r="K1608" t="s">
        <v>6160</v>
      </c>
      <c r="L1608">
        <v>7</v>
      </c>
      <c r="M1608" t="s">
        <v>3048</v>
      </c>
    </row>
    <row r="1609" spans="1:13" x14ac:dyDescent="0.25">
      <c r="A1609" t="s">
        <v>5143</v>
      </c>
      <c r="B1609" s="1">
        <v>23815</v>
      </c>
      <c r="C1609" s="2" t="str">
        <f>CHOOSE(WEEKDAY(sharks_attacks_09082024[[#This Row],[Date]],2), "Monday", "Tuesday", "Wednesday", "Thursday", "Friday", "Saturday", "Sunday")</f>
        <v>Sunday</v>
      </c>
      <c r="D1609" t="s">
        <v>10</v>
      </c>
      <c r="E1609" t="s">
        <v>19</v>
      </c>
      <c r="F1609" t="s">
        <v>103</v>
      </c>
      <c r="G1609" t="s">
        <v>5144</v>
      </c>
      <c r="H1609" t="s">
        <v>6157</v>
      </c>
      <c r="I1609" t="s">
        <v>6155</v>
      </c>
      <c r="J1609" t="s">
        <v>23</v>
      </c>
      <c r="K1609" t="s">
        <v>6160</v>
      </c>
      <c r="L1609">
        <v>13</v>
      </c>
      <c r="M1609" t="s">
        <v>3512</v>
      </c>
    </row>
    <row r="1610" spans="1:13" x14ac:dyDescent="0.25">
      <c r="A1610" t="s">
        <v>5145</v>
      </c>
      <c r="B1610" s="1">
        <v>23777</v>
      </c>
      <c r="C1610" s="2" t="str">
        <f>CHOOSE(WEEKDAY(sharks_attacks_09082024[[#This Row],[Date]],2), "Monday", "Tuesday", "Wednesday", "Thursday", "Friday", "Saturday", "Sunday")</f>
        <v>Thursday</v>
      </c>
      <c r="D1610" t="s">
        <v>10</v>
      </c>
      <c r="E1610" t="s">
        <v>19</v>
      </c>
      <c r="F1610" t="s">
        <v>50</v>
      </c>
      <c r="G1610" t="s">
        <v>5146</v>
      </c>
      <c r="H1610" t="s">
        <v>6157</v>
      </c>
      <c r="I1610" t="s">
        <v>6155</v>
      </c>
      <c r="J1610" t="s">
        <v>3099</v>
      </c>
      <c r="K1610" t="s">
        <v>6160</v>
      </c>
      <c r="L1610">
        <v>14</v>
      </c>
      <c r="M1610" t="s">
        <v>3781</v>
      </c>
    </row>
    <row r="1611" spans="1:13" x14ac:dyDescent="0.25">
      <c r="A1611" t="s">
        <v>5147</v>
      </c>
      <c r="B1611" s="1">
        <v>23597</v>
      </c>
      <c r="C1611" s="2" t="str">
        <f>CHOOSE(WEEKDAY(sharks_attacks_09082024[[#This Row],[Date]],2), "Monday", "Tuesday", "Wednesday", "Thursday", "Friday", "Saturday", "Sunday")</f>
        <v>Saturday</v>
      </c>
      <c r="D1611" t="s">
        <v>10</v>
      </c>
      <c r="E1611" t="s">
        <v>19</v>
      </c>
      <c r="F1611" t="s">
        <v>4020</v>
      </c>
      <c r="G1611" t="s">
        <v>5148</v>
      </c>
      <c r="H1611" t="s">
        <v>6157</v>
      </c>
      <c r="I1611" t="s">
        <v>6154</v>
      </c>
      <c r="J1611" t="s">
        <v>5149</v>
      </c>
      <c r="K1611" t="s">
        <v>6160</v>
      </c>
      <c r="L1611">
        <v>12</v>
      </c>
      <c r="M1611" t="s">
        <v>3999</v>
      </c>
    </row>
    <row r="1612" spans="1:13" x14ac:dyDescent="0.25">
      <c r="A1612" t="s">
        <v>5150</v>
      </c>
      <c r="B1612" s="1">
        <v>23441</v>
      </c>
      <c r="C1612" s="2" t="str">
        <f>CHOOSE(WEEKDAY(sharks_attacks_09082024[[#This Row],[Date]],2), "Monday", "Tuesday", "Wednesday", "Thursday", "Friday", "Saturday", "Sunday")</f>
        <v>Thursday</v>
      </c>
      <c r="D1612" t="s">
        <v>10</v>
      </c>
      <c r="E1612" t="s">
        <v>19</v>
      </c>
      <c r="F1612" t="s">
        <v>141</v>
      </c>
      <c r="G1612" t="s">
        <v>5151</v>
      </c>
      <c r="H1612" t="s">
        <v>6157</v>
      </c>
      <c r="I1612" t="s">
        <v>6154</v>
      </c>
      <c r="J1612" t="s">
        <v>5152</v>
      </c>
      <c r="K1612" t="s">
        <v>6160</v>
      </c>
      <c r="L1612">
        <v>16</v>
      </c>
      <c r="M1612" t="s">
        <v>5153</v>
      </c>
    </row>
    <row r="1613" spans="1:13" x14ac:dyDescent="0.25">
      <c r="A1613" t="s">
        <v>5154</v>
      </c>
      <c r="B1613" s="1">
        <v>23387</v>
      </c>
      <c r="C1613" s="2" t="str">
        <f>CHOOSE(WEEKDAY(sharks_attacks_09082024[[#This Row],[Date]],2), "Monday", "Tuesday", "Wednesday", "Thursday", "Friday", "Saturday", "Sunday")</f>
        <v>Saturday</v>
      </c>
      <c r="D1613" t="s">
        <v>10</v>
      </c>
      <c r="E1613" t="s">
        <v>19</v>
      </c>
      <c r="F1613" t="s">
        <v>5155</v>
      </c>
      <c r="G1613" t="s">
        <v>5156</v>
      </c>
      <c r="H1613" t="s">
        <v>6157</v>
      </c>
      <c r="I1613" t="s">
        <v>6154</v>
      </c>
      <c r="J1613" t="s">
        <v>5157</v>
      </c>
      <c r="K1613" t="s">
        <v>6160</v>
      </c>
      <c r="L1613">
        <v>12</v>
      </c>
      <c r="M1613" t="s">
        <v>4007</v>
      </c>
    </row>
    <row r="1614" spans="1:13" x14ac:dyDescent="0.25">
      <c r="A1614" t="s">
        <v>5158</v>
      </c>
      <c r="B1614" s="1">
        <v>23300</v>
      </c>
      <c r="C1614" s="2" t="str">
        <f>CHOOSE(WEEKDAY(sharks_attacks_09082024[[#This Row],[Date]],2), "Monday", "Tuesday", "Wednesday", "Thursday", "Friday", "Saturday", "Sunday")</f>
        <v>Wednesday</v>
      </c>
      <c r="D1614" t="s">
        <v>10</v>
      </c>
      <c r="E1614" t="s">
        <v>19</v>
      </c>
      <c r="F1614" t="s">
        <v>5159</v>
      </c>
      <c r="G1614" t="s">
        <v>5160</v>
      </c>
      <c r="H1614" t="s">
        <v>6157</v>
      </c>
      <c r="I1614" t="s">
        <v>6154</v>
      </c>
      <c r="J1614" t="s">
        <v>5161</v>
      </c>
      <c r="K1614" t="s">
        <v>6160</v>
      </c>
      <c r="L1614">
        <v>17</v>
      </c>
      <c r="M1614" t="s">
        <v>5162</v>
      </c>
    </row>
    <row r="1615" spans="1:13" x14ac:dyDescent="0.25">
      <c r="A1615" t="s">
        <v>5163</v>
      </c>
      <c r="B1615" s="1">
        <v>22814</v>
      </c>
      <c r="C1615" s="2" t="str">
        <f>CHOOSE(WEEKDAY(sharks_attacks_09082024[[#This Row],[Date]],2), "Monday", "Tuesday", "Wednesday", "Thursday", "Friday", "Saturday", "Sunday")</f>
        <v>Sunday</v>
      </c>
      <c r="D1615" t="s">
        <v>10</v>
      </c>
      <c r="E1615" t="s">
        <v>19</v>
      </c>
      <c r="F1615" t="s">
        <v>5164</v>
      </c>
      <c r="G1615" t="s">
        <v>5165</v>
      </c>
      <c r="H1615" t="s">
        <v>6157</v>
      </c>
      <c r="I1615" t="s">
        <v>6155</v>
      </c>
      <c r="J1615" t="s">
        <v>5166</v>
      </c>
      <c r="K1615" t="s">
        <v>6160</v>
      </c>
      <c r="L1615">
        <v>11</v>
      </c>
      <c r="M1615" t="s">
        <v>2256</v>
      </c>
    </row>
    <row r="1616" spans="1:13" x14ac:dyDescent="0.25">
      <c r="A1616" t="s">
        <v>5167</v>
      </c>
      <c r="B1616" s="1">
        <v>22660</v>
      </c>
      <c r="C1616" s="2" t="str">
        <f>CHOOSE(WEEKDAY(sharks_attacks_09082024[[#This Row],[Date]],2), "Monday", "Tuesday", "Wednesday", "Thursday", "Friday", "Saturday", "Sunday")</f>
        <v>Sunday</v>
      </c>
      <c r="D1616" t="s">
        <v>10</v>
      </c>
      <c r="E1616" t="s">
        <v>19</v>
      </c>
      <c r="F1616" t="s">
        <v>5155</v>
      </c>
      <c r="G1616" t="s">
        <v>5168</v>
      </c>
      <c r="H1616" t="s">
        <v>6157</v>
      </c>
      <c r="I1616" t="s">
        <v>6154</v>
      </c>
      <c r="J1616" t="s">
        <v>5169</v>
      </c>
      <c r="K1616" t="s">
        <v>6160</v>
      </c>
      <c r="L1616">
        <v>10</v>
      </c>
      <c r="M1616" t="s">
        <v>2867</v>
      </c>
    </row>
    <row r="1617" spans="1:13" x14ac:dyDescent="0.25">
      <c r="A1617" t="s">
        <v>5170</v>
      </c>
      <c r="B1617" s="1">
        <v>22509</v>
      </c>
      <c r="C1617" s="2" t="str">
        <f>CHOOSE(WEEKDAY(sharks_attacks_09082024[[#This Row],[Date]],2), "Monday", "Tuesday", "Wednesday", "Thursday", "Friday", "Saturday", "Sunday")</f>
        <v>Wednesday</v>
      </c>
      <c r="D1617" t="s">
        <v>10</v>
      </c>
      <c r="E1617" t="s">
        <v>19</v>
      </c>
      <c r="F1617" t="s">
        <v>91</v>
      </c>
      <c r="G1617" t="s">
        <v>5171</v>
      </c>
      <c r="H1617" t="s">
        <v>6157</v>
      </c>
      <c r="I1617" t="s">
        <v>6155</v>
      </c>
      <c r="J1617" t="s">
        <v>5172</v>
      </c>
      <c r="K1617" t="s">
        <v>6160</v>
      </c>
      <c r="L1617">
        <v>8</v>
      </c>
      <c r="M1617" t="s">
        <v>1827</v>
      </c>
    </row>
    <row r="1618" spans="1:13" x14ac:dyDescent="0.25">
      <c r="A1618" t="s">
        <v>5173</v>
      </c>
      <c r="B1618" s="1">
        <v>22495</v>
      </c>
      <c r="C1618" s="2" t="str">
        <f>CHOOSE(WEEKDAY(sharks_attacks_09082024[[#This Row],[Date]],2), "Monday", "Tuesday", "Wednesday", "Thursday", "Friday", "Saturday", "Sunday")</f>
        <v>Wednesday</v>
      </c>
      <c r="D1618" t="s">
        <v>10</v>
      </c>
      <c r="E1618" t="s">
        <v>19</v>
      </c>
      <c r="F1618" t="s">
        <v>5174</v>
      </c>
      <c r="G1618" t="s">
        <v>5175</v>
      </c>
      <c r="H1618" t="s">
        <v>6157</v>
      </c>
      <c r="I1618" t="s">
        <v>6154</v>
      </c>
      <c r="J1618" t="s">
        <v>24</v>
      </c>
      <c r="K1618" t="s">
        <v>6160</v>
      </c>
      <c r="L1618">
        <v>17</v>
      </c>
      <c r="M1618" t="s">
        <v>2645</v>
      </c>
    </row>
    <row r="1619" spans="1:13" x14ac:dyDescent="0.25">
      <c r="A1619" t="s">
        <v>5176</v>
      </c>
      <c r="B1619" s="1">
        <v>22416</v>
      </c>
      <c r="C1619" s="2" t="str">
        <f>CHOOSE(WEEKDAY(sharks_attacks_09082024[[#This Row],[Date]],2), "Monday", "Tuesday", "Wednesday", "Thursday", "Friday", "Saturday", "Sunday")</f>
        <v>Monday</v>
      </c>
      <c r="D1619" t="s">
        <v>10</v>
      </c>
      <c r="E1619" t="s">
        <v>19</v>
      </c>
      <c r="F1619" t="s">
        <v>5177</v>
      </c>
      <c r="G1619" t="s">
        <v>5178</v>
      </c>
      <c r="H1619" t="s">
        <v>6157</v>
      </c>
      <c r="I1619" t="s">
        <v>6154</v>
      </c>
      <c r="J1619" t="s">
        <v>5179</v>
      </c>
      <c r="K1619" t="s">
        <v>6160</v>
      </c>
      <c r="L1619">
        <v>11</v>
      </c>
      <c r="M1619" t="s">
        <v>5180</v>
      </c>
    </row>
    <row r="1620" spans="1:13" x14ac:dyDescent="0.25">
      <c r="A1620" t="s">
        <v>5181</v>
      </c>
      <c r="B1620" s="1">
        <v>22091</v>
      </c>
      <c r="C1620" s="2" t="str">
        <f>CHOOSE(WEEKDAY(sharks_attacks_09082024[[#This Row],[Date]],2), "Monday", "Tuesday", "Wednesday", "Thursday", "Friday", "Saturday", "Sunday")</f>
        <v>Friday</v>
      </c>
      <c r="D1620" t="s">
        <v>10</v>
      </c>
      <c r="E1620" t="s">
        <v>19</v>
      </c>
      <c r="F1620" t="s">
        <v>50</v>
      </c>
      <c r="G1620" t="s">
        <v>5182</v>
      </c>
      <c r="H1620" t="s">
        <v>6157</v>
      </c>
      <c r="I1620" t="s">
        <v>6154</v>
      </c>
      <c r="J1620" t="s">
        <v>5183</v>
      </c>
      <c r="K1620" t="s">
        <v>6160</v>
      </c>
      <c r="L1620">
        <v>11</v>
      </c>
      <c r="M1620" t="s">
        <v>5184</v>
      </c>
    </row>
    <row r="1621" spans="1:13" x14ac:dyDescent="0.25">
      <c r="A1621" t="s">
        <v>5185</v>
      </c>
      <c r="B1621" s="1">
        <v>22030</v>
      </c>
      <c r="C1621" s="2" t="str">
        <f>CHOOSE(WEEKDAY(sharks_attacks_09082024[[#This Row],[Date]],2), "Monday", "Tuesday", "Wednesday", "Thursday", "Friday", "Saturday", "Sunday")</f>
        <v>Sunday</v>
      </c>
      <c r="D1621" t="s">
        <v>10</v>
      </c>
      <c r="E1621" t="s">
        <v>19</v>
      </c>
      <c r="F1621" t="s">
        <v>5186</v>
      </c>
      <c r="G1621" t="s">
        <v>5187</v>
      </c>
      <c r="H1621" t="s">
        <v>6157</v>
      </c>
      <c r="I1621" t="s">
        <v>6154</v>
      </c>
      <c r="J1621" t="s">
        <v>2936</v>
      </c>
      <c r="K1621" t="s">
        <v>6160</v>
      </c>
      <c r="L1621">
        <v>14</v>
      </c>
      <c r="M1621" t="s">
        <v>2510</v>
      </c>
    </row>
    <row r="1622" spans="1:13" x14ac:dyDescent="0.25">
      <c r="A1622" t="s">
        <v>5188</v>
      </c>
      <c r="B1622" s="1">
        <v>22006</v>
      </c>
      <c r="C1622" s="2" t="str">
        <f>CHOOSE(WEEKDAY(sharks_attacks_09082024[[#This Row],[Date]],2), "Monday", "Tuesday", "Wednesday", "Thursday", "Friday", "Saturday", "Sunday")</f>
        <v>Thursday</v>
      </c>
      <c r="D1622" t="s">
        <v>10</v>
      </c>
      <c r="E1622" t="s">
        <v>19</v>
      </c>
      <c r="F1622" t="s">
        <v>454</v>
      </c>
      <c r="G1622" t="s">
        <v>5189</v>
      </c>
      <c r="H1622" t="s">
        <v>6157</v>
      </c>
      <c r="I1622" t="s">
        <v>6154</v>
      </c>
      <c r="J1622" t="s">
        <v>5190</v>
      </c>
      <c r="K1622" t="s">
        <v>6160</v>
      </c>
      <c r="L1622">
        <v>12</v>
      </c>
      <c r="M1622" t="s">
        <v>5191</v>
      </c>
    </row>
    <row r="1623" spans="1:13" x14ac:dyDescent="0.25">
      <c r="A1623" t="s">
        <v>5192</v>
      </c>
      <c r="B1623" s="1">
        <v>21827</v>
      </c>
      <c r="C1623" s="2" t="str">
        <f>CHOOSE(WEEKDAY(sharks_attacks_09082024[[#This Row],[Date]],2), "Monday", "Tuesday", "Wednesday", "Thursday", "Friday", "Saturday", "Sunday")</f>
        <v>Sunday</v>
      </c>
      <c r="D1623" t="s">
        <v>10</v>
      </c>
      <c r="E1623" t="s">
        <v>19</v>
      </c>
      <c r="F1623" t="s">
        <v>2130</v>
      </c>
      <c r="G1623" t="s">
        <v>5193</v>
      </c>
      <c r="H1623" t="s">
        <v>6157</v>
      </c>
      <c r="I1623" t="s">
        <v>6154</v>
      </c>
      <c r="J1623" t="s">
        <v>5194</v>
      </c>
      <c r="K1623" t="s">
        <v>6160</v>
      </c>
      <c r="L1623">
        <v>15</v>
      </c>
      <c r="M1623" t="s">
        <v>5195</v>
      </c>
    </row>
    <row r="1624" spans="1:13" x14ac:dyDescent="0.25">
      <c r="A1624" t="s">
        <v>5196</v>
      </c>
      <c r="B1624" s="1">
        <v>21759</v>
      </c>
      <c r="C1624" s="2" t="str">
        <f>CHOOSE(WEEKDAY(sharks_attacks_09082024[[#This Row],[Date]],2), "Monday", "Tuesday", "Wednesday", "Thursday", "Friday", "Saturday", "Sunday")</f>
        <v>Tuesday</v>
      </c>
      <c r="D1624" t="s">
        <v>10</v>
      </c>
      <c r="E1624" t="s">
        <v>19</v>
      </c>
      <c r="F1624" t="s">
        <v>5197</v>
      </c>
      <c r="G1624" t="s">
        <v>5198</v>
      </c>
      <c r="H1624" t="s">
        <v>6157</v>
      </c>
      <c r="I1624" t="s">
        <v>6154</v>
      </c>
      <c r="J1624" t="s">
        <v>5199</v>
      </c>
      <c r="K1624" t="s">
        <v>6160</v>
      </c>
      <c r="L1624">
        <v>19</v>
      </c>
      <c r="M1624" t="s">
        <v>5200</v>
      </c>
    </row>
    <row r="1625" spans="1:13" x14ac:dyDescent="0.25">
      <c r="A1625" t="s">
        <v>5201</v>
      </c>
      <c r="B1625" s="1">
        <v>21673</v>
      </c>
      <c r="C1625" s="2" t="str">
        <f>CHOOSE(WEEKDAY(sharks_attacks_09082024[[#This Row],[Date]],2), "Monday", "Tuesday", "Wednesday", "Thursday", "Friday", "Saturday", "Sunday")</f>
        <v>Sunday</v>
      </c>
      <c r="D1625" t="s">
        <v>10</v>
      </c>
      <c r="E1625" t="s">
        <v>19</v>
      </c>
      <c r="F1625" t="s">
        <v>39</v>
      </c>
      <c r="G1625" t="s">
        <v>5202</v>
      </c>
      <c r="H1625" t="s">
        <v>6157</v>
      </c>
      <c r="I1625" t="s">
        <v>6155</v>
      </c>
      <c r="J1625" t="s">
        <v>5203</v>
      </c>
      <c r="K1625" t="s">
        <v>6160</v>
      </c>
      <c r="L1625">
        <v>10</v>
      </c>
      <c r="M1625" t="s">
        <v>4016</v>
      </c>
    </row>
    <row r="1626" spans="1:13" x14ac:dyDescent="0.25">
      <c r="A1626" t="s">
        <v>5204</v>
      </c>
      <c r="B1626" s="1">
        <v>21393</v>
      </c>
      <c r="C1626" s="2" t="str">
        <f>CHOOSE(WEEKDAY(sharks_attacks_09082024[[#This Row],[Date]],2), "Monday", "Tuesday", "Wednesday", "Thursday", "Friday", "Saturday", "Sunday")</f>
        <v>Sunday</v>
      </c>
      <c r="D1626" t="s">
        <v>10</v>
      </c>
      <c r="E1626" t="s">
        <v>19</v>
      </c>
      <c r="F1626" t="s">
        <v>5205</v>
      </c>
      <c r="G1626" t="s">
        <v>5206</v>
      </c>
      <c r="H1626" t="s">
        <v>6157</v>
      </c>
      <c r="I1626" t="s">
        <v>6156</v>
      </c>
      <c r="J1626" t="s">
        <v>5207</v>
      </c>
      <c r="K1626" t="s">
        <v>6160</v>
      </c>
      <c r="L1626">
        <v>16</v>
      </c>
      <c r="M1626" t="s">
        <v>5208</v>
      </c>
    </row>
    <row r="1627" spans="1:13" x14ac:dyDescent="0.25">
      <c r="A1627" t="s">
        <v>5209</v>
      </c>
      <c r="B1627" s="1">
        <v>21393</v>
      </c>
      <c r="C1627" s="2" t="str">
        <f>CHOOSE(WEEKDAY(sharks_attacks_09082024[[#This Row],[Date]],2), "Monday", "Tuesday", "Wednesday", "Thursday", "Friday", "Saturday", "Sunday")</f>
        <v>Sunday</v>
      </c>
      <c r="D1627" t="s">
        <v>10</v>
      </c>
      <c r="E1627" t="s">
        <v>19</v>
      </c>
      <c r="F1627" t="s">
        <v>5205</v>
      </c>
      <c r="G1627" t="s">
        <v>5210</v>
      </c>
      <c r="H1627" t="s">
        <v>6157</v>
      </c>
      <c r="I1627" t="s">
        <v>6155</v>
      </c>
      <c r="J1627" t="s">
        <v>5211</v>
      </c>
      <c r="K1627" t="s">
        <v>6160</v>
      </c>
      <c r="L1627">
        <v>16</v>
      </c>
      <c r="M1627" t="s">
        <v>5208</v>
      </c>
    </row>
    <row r="1628" spans="1:13" x14ac:dyDescent="0.25">
      <c r="A1628" t="s">
        <v>5212</v>
      </c>
      <c r="B1628" s="1">
        <v>21360</v>
      </c>
      <c r="C1628" s="2" t="str">
        <f>CHOOSE(WEEKDAY(sharks_attacks_09082024[[#This Row],[Date]],2), "Monday", "Tuesday", "Wednesday", "Thursday", "Friday", "Saturday", "Sunday")</f>
        <v>Tuesday</v>
      </c>
      <c r="D1628" t="s">
        <v>10</v>
      </c>
      <c r="E1628" t="s">
        <v>19</v>
      </c>
      <c r="F1628" t="s">
        <v>661</v>
      </c>
      <c r="G1628" t="s">
        <v>5213</v>
      </c>
      <c r="H1628" t="s">
        <v>6157</v>
      </c>
      <c r="I1628" t="s">
        <v>6155</v>
      </c>
      <c r="J1628" t="s">
        <v>456</v>
      </c>
      <c r="K1628" t="s">
        <v>6160</v>
      </c>
      <c r="L1628">
        <v>17</v>
      </c>
      <c r="M1628" t="s">
        <v>3395</v>
      </c>
    </row>
    <row r="1629" spans="1:13" x14ac:dyDescent="0.25">
      <c r="A1629" t="s">
        <v>5214</v>
      </c>
      <c r="B1629" s="1">
        <v>20856</v>
      </c>
      <c r="C1629" s="2" t="str">
        <f>CHOOSE(WEEKDAY(sharks_attacks_09082024[[#This Row],[Date]],2), "Monday", "Tuesday", "Wednesday", "Thursday", "Friday", "Saturday", "Sunday")</f>
        <v>Tuesday</v>
      </c>
      <c r="D1629" t="s">
        <v>10</v>
      </c>
      <c r="E1629" t="s">
        <v>19</v>
      </c>
      <c r="F1629" t="s">
        <v>247</v>
      </c>
      <c r="G1629" t="s">
        <v>5215</v>
      </c>
      <c r="H1629" t="s">
        <v>6157</v>
      </c>
      <c r="I1629" t="s">
        <v>6153</v>
      </c>
      <c r="J1629" t="s">
        <v>55</v>
      </c>
      <c r="K1629" t="s">
        <v>6160</v>
      </c>
      <c r="L1629">
        <v>15</v>
      </c>
      <c r="M1629" t="s">
        <v>3998</v>
      </c>
    </row>
    <row r="1630" spans="1:13" x14ac:dyDescent="0.25">
      <c r="A1630" t="s">
        <v>5216</v>
      </c>
      <c r="B1630" s="1">
        <v>20682</v>
      </c>
      <c r="C1630" s="2" t="str">
        <f>CHOOSE(WEEKDAY(sharks_attacks_09082024[[#This Row],[Date]],2), "Monday", "Tuesday", "Wednesday", "Thursday", "Friday", "Saturday", "Sunday")</f>
        <v>Wednesday</v>
      </c>
      <c r="D1630" t="s">
        <v>10</v>
      </c>
      <c r="E1630" t="s">
        <v>19</v>
      </c>
      <c r="F1630" t="s">
        <v>5217</v>
      </c>
      <c r="G1630" t="s">
        <v>5218</v>
      </c>
      <c r="H1630" t="s">
        <v>6157</v>
      </c>
      <c r="I1630" t="s">
        <v>6156</v>
      </c>
      <c r="J1630" t="s">
        <v>5219</v>
      </c>
      <c r="K1630" t="s">
        <v>6160</v>
      </c>
      <c r="L1630">
        <v>16</v>
      </c>
      <c r="M1630" t="s">
        <v>2856</v>
      </c>
    </row>
    <row r="1631" spans="1:13" x14ac:dyDescent="0.25">
      <c r="A1631" t="s">
        <v>5220</v>
      </c>
      <c r="B1631" s="1">
        <v>20126</v>
      </c>
      <c r="C1631" s="2" t="str">
        <f>CHOOSE(WEEKDAY(sharks_attacks_09082024[[#This Row],[Date]],2), "Monday", "Tuesday", "Wednesday", "Thursday", "Friday", "Saturday", "Sunday")</f>
        <v>Sunday</v>
      </c>
      <c r="D1631" t="s">
        <v>10</v>
      </c>
      <c r="E1631" t="s">
        <v>19</v>
      </c>
      <c r="F1631" t="s">
        <v>39</v>
      </c>
      <c r="G1631" t="s">
        <v>5221</v>
      </c>
      <c r="H1631" t="s">
        <v>6157</v>
      </c>
      <c r="I1631" t="s">
        <v>6155</v>
      </c>
      <c r="J1631" t="s">
        <v>5222</v>
      </c>
      <c r="K1631" t="s">
        <v>6160</v>
      </c>
      <c r="L1631">
        <v>12</v>
      </c>
      <c r="M1631" t="s">
        <v>5223</v>
      </c>
    </row>
    <row r="1632" spans="1:13" x14ac:dyDescent="0.25">
      <c r="A1632" t="s">
        <v>5224</v>
      </c>
      <c r="B1632" s="1">
        <v>20048</v>
      </c>
      <c r="C1632" s="2" t="str">
        <f>CHOOSE(WEEKDAY(sharks_attacks_09082024[[#This Row],[Date]],2), "Monday", "Tuesday", "Wednesday", "Thursday", "Friday", "Saturday", "Sunday")</f>
        <v>Saturday</v>
      </c>
      <c r="D1632" t="s">
        <v>10</v>
      </c>
      <c r="E1632" t="s">
        <v>19</v>
      </c>
      <c r="F1632" t="s">
        <v>39</v>
      </c>
      <c r="G1632" t="s">
        <v>5225</v>
      </c>
      <c r="H1632" t="s">
        <v>6157</v>
      </c>
      <c r="I1632" t="s">
        <v>6153</v>
      </c>
      <c r="J1632" t="s">
        <v>1504</v>
      </c>
      <c r="K1632" t="s">
        <v>6160</v>
      </c>
      <c r="L1632">
        <v>15</v>
      </c>
      <c r="M1632" t="s">
        <v>5226</v>
      </c>
    </row>
    <row r="1633" spans="1:13" x14ac:dyDescent="0.25">
      <c r="A1633" t="s">
        <v>5227</v>
      </c>
      <c r="B1633" s="1">
        <v>19180</v>
      </c>
      <c r="C1633" s="2" t="str">
        <f>CHOOSE(WEEKDAY(sharks_attacks_09082024[[#This Row],[Date]],2), "Monday", "Tuesday", "Wednesday", "Thursday", "Friday", "Saturday", "Sunday")</f>
        <v>Saturday</v>
      </c>
      <c r="D1633" t="s">
        <v>10</v>
      </c>
      <c r="E1633" t="s">
        <v>19</v>
      </c>
      <c r="F1633" t="s">
        <v>5228</v>
      </c>
      <c r="G1633" t="s">
        <v>5229</v>
      </c>
      <c r="H1633" t="s">
        <v>6157</v>
      </c>
      <c r="I1633" t="s">
        <v>6153</v>
      </c>
      <c r="J1633" t="s">
        <v>5230</v>
      </c>
      <c r="K1633" t="s">
        <v>6160</v>
      </c>
      <c r="L1633">
        <v>11</v>
      </c>
      <c r="M1633" t="s">
        <v>5231</v>
      </c>
    </row>
    <row r="1634" spans="1:13" x14ac:dyDescent="0.25">
      <c r="A1634" t="s">
        <v>5232</v>
      </c>
      <c r="B1634" s="1">
        <v>18564</v>
      </c>
      <c r="C1634" s="2" t="str">
        <f>CHOOSE(WEEKDAY(sharks_attacks_09082024[[#This Row],[Date]],2), "Monday", "Tuesday", "Wednesday", "Thursday", "Friday", "Saturday", "Sunday")</f>
        <v>Saturday</v>
      </c>
      <c r="D1634" t="s">
        <v>10</v>
      </c>
      <c r="E1634" t="s">
        <v>19</v>
      </c>
      <c r="F1634" t="s">
        <v>5233</v>
      </c>
      <c r="G1634" t="s">
        <v>5234</v>
      </c>
      <c r="H1634" t="s">
        <v>6157</v>
      </c>
      <c r="I1634" t="s">
        <v>6154</v>
      </c>
      <c r="J1634" t="s">
        <v>135</v>
      </c>
      <c r="K1634" t="s">
        <v>6160</v>
      </c>
      <c r="L1634">
        <v>12</v>
      </c>
      <c r="M1634" t="s">
        <v>1827</v>
      </c>
    </row>
    <row r="1635" spans="1:13" x14ac:dyDescent="0.25">
      <c r="A1635" t="s">
        <v>5235</v>
      </c>
      <c r="B1635" s="1">
        <v>41524</v>
      </c>
      <c r="C1635" s="2" t="str">
        <f>CHOOSE(WEEKDAY(sharks_attacks_09082024[[#This Row],[Date]],2), "Monday", "Tuesday", "Wednesday", "Thursday", "Friday", "Saturday", "Sunday")</f>
        <v>Saturday</v>
      </c>
      <c r="D1635" t="s">
        <v>10</v>
      </c>
      <c r="E1635" t="s">
        <v>19</v>
      </c>
      <c r="F1635" t="s">
        <v>113</v>
      </c>
      <c r="G1635" t="s">
        <v>5236</v>
      </c>
      <c r="H1635" t="s">
        <v>6157</v>
      </c>
      <c r="I1635" t="s">
        <v>6154</v>
      </c>
      <c r="J1635" t="s">
        <v>5237</v>
      </c>
      <c r="K1635" t="s">
        <v>6160</v>
      </c>
      <c r="L1635">
        <v>16</v>
      </c>
      <c r="M1635" t="s">
        <v>2238</v>
      </c>
    </row>
    <row r="1636" spans="1:13" x14ac:dyDescent="0.25">
      <c r="A1636" t="s">
        <v>5238</v>
      </c>
      <c r="B1636" s="1">
        <v>41491</v>
      </c>
      <c r="C1636" s="2" t="str">
        <f>CHOOSE(WEEKDAY(sharks_attacks_09082024[[#This Row],[Date]],2), "Monday", "Tuesday", "Wednesday", "Thursday", "Friday", "Saturday", "Sunday")</f>
        <v>Monday</v>
      </c>
      <c r="D1636" t="s">
        <v>10</v>
      </c>
      <c r="E1636" t="s">
        <v>19</v>
      </c>
      <c r="F1636" t="s">
        <v>40</v>
      </c>
      <c r="G1636" t="s">
        <v>5239</v>
      </c>
      <c r="H1636" t="s">
        <v>6157</v>
      </c>
      <c r="I1636" t="s">
        <v>6155</v>
      </c>
      <c r="J1636" t="s">
        <v>5240</v>
      </c>
      <c r="K1636" t="s">
        <v>6160</v>
      </c>
      <c r="L1636">
        <v>15</v>
      </c>
      <c r="M1636" t="s">
        <v>5241</v>
      </c>
    </row>
    <row r="1637" spans="1:13" x14ac:dyDescent="0.25">
      <c r="A1637" t="s">
        <v>5242</v>
      </c>
      <c r="B1637" s="1">
        <v>41518</v>
      </c>
      <c r="C1637" s="2" t="str">
        <f>CHOOSE(WEEKDAY(sharks_attacks_09082024[[#This Row],[Date]],2), "Monday", "Tuesday", "Wednesday", "Thursday", "Friday", "Saturday", "Sunday")</f>
        <v>Sunday</v>
      </c>
      <c r="D1637" t="s">
        <v>10</v>
      </c>
      <c r="E1637" t="s">
        <v>19</v>
      </c>
      <c r="F1637" t="s">
        <v>5243</v>
      </c>
      <c r="G1637" t="s">
        <v>5244</v>
      </c>
      <c r="H1637" t="s">
        <v>6157</v>
      </c>
      <c r="I1637" t="s">
        <v>6156</v>
      </c>
      <c r="J1637" t="s">
        <v>261</v>
      </c>
      <c r="K1637" t="s">
        <v>6160</v>
      </c>
      <c r="L1637">
        <v>12</v>
      </c>
      <c r="M1637" t="s">
        <v>2650</v>
      </c>
    </row>
    <row r="1638" spans="1:13" x14ac:dyDescent="0.25">
      <c r="A1638" t="s">
        <v>5245</v>
      </c>
      <c r="B1638" s="1">
        <v>42827</v>
      </c>
      <c r="C1638" s="2" t="str">
        <f>CHOOSE(WEEKDAY(sharks_attacks_09082024[[#This Row],[Date]],2), "Monday", "Tuesday", "Wednesday", "Thursday", "Friday", "Saturday", "Sunday")</f>
        <v>Sunday</v>
      </c>
      <c r="D1638" t="s">
        <v>10</v>
      </c>
      <c r="E1638" t="s">
        <v>19</v>
      </c>
      <c r="F1638" t="s">
        <v>41</v>
      </c>
      <c r="G1638" t="s">
        <v>5246</v>
      </c>
      <c r="H1638" t="s">
        <v>6158</v>
      </c>
      <c r="I1638" t="s">
        <v>6155</v>
      </c>
      <c r="J1638" t="s">
        <v>5247</v>
      </c>
      <c r="K1638" t="s">
        <v>6160</v>
      </c>
      <c r="L1638">
        <v>15</v>
      </c>
      <c r="M1638" t="s">
        <v>2482</v>
      </c>
    </row>
    <row r="1639" spans="1:13" x14ac:dyDescent="0.25">
      <c r="A1639" t="s">
        <v>5248</v>
      </c>
      <c r="B1639" s="1">
        <v>42620</v>
      </c>
      <c r="C1639" s="2" t="str">
        <f>CHOOSE(WEEKDAY(sharks_attacks_09082024[[#This Row],[Date]],2), "Monday", "Tuesday", "Wednesday", "Thursday", "Friday", "Saturday", "Sunday")</f>
        <v>Wednesday</v>
      </c>
      <c r="D1639" t="s">
        <v>10</v>
      </c>
      <c r="E1639" t="s">
        <v>19</v>
      </c>
      <c r="F1639" t="s">
        <v>41</v>
      </c>
      <c r="G1639" t="s">
        <v>5249</v>
      </c>
      <c r="H1639" t="s">
        <v>6158</v>
      </c>
      <c r="I1639" t="s">
        <v>6154</v>
      </c>
      <c r="J1639" t="s">
        <v>5250</v>
      </c>
      <c r="K1639" t="s">
        <v>6160</v>
      </c>
      <c r="L1639">
        <v>14</v>
      </c>
      <c r="M1639" t="s">
        <v>4006</v>
      </c>
    </row>
    <row r="1640" spans="1:13" x14ac:dyDescent="0.25">
      <c r="A1640" t="s">
        <v>5251</v>
      </c>
      <c r="B1640" s="1">
        <v>42519</v>
      </c>
      <c r="C1640" s="2" t="str">
        <f>CHOOSE(WEEKDAY(sharks_attacks_09082024[[#This Row],[Date]],2), "Monday", "Tuesday", "Wednesday", "Thursday", "Friday", "Saturday", "Sunday")</f>
        <v>Sunday</v>
      </c>
      <c r="D1640" t="s">
        <v>10</v>
      </c>
      <c r="E1640" t="s">
        <v>19</v>
      </c>
      <c r="F1640" t="s">
        <v>41</v>
      </c>
      <c r="G1640" t="s">
        <v>18</v>
      </c>
      <c r="H1640" t="s">
        <v>6157</v>
      </c>
      <c r="I1640" t="s">
        <v>6155</v>
      </c>
      <c r="J1640" t="s">
        <v>5252</v>
      </c>
      <c r="K1640" t="s">
        <v>6160</v>
      </c>
      <c r="L1640">
        <v>15</v>
      </c>
      <c r="M1640" t="s">
        <v>2482</v>
      </c>
    </row>
    <row r="1641" spans="1:13" x14ac:dyDescent="0.25">
      <c r="A1641" t="s">
        <v>5253</v>
      </c>
      <c r="B1641" s="1">
        <v>42511</v>
      </c>
      <c r="C1641" s="2" t="str">
        <f>CHOOSE(WEEKDAY(sharks_attacks_09082024[[#This Row],[Date]],2), "Monday", "Tuesday", "Wednesday", "Thursday", "Friday", "Saturday", "Sunday")</f>
        <v>Saturday</v>
      </c>
      <c r="D1641" t="s">
        <v>10</v>
      </c>
      <c r="E1641" t="s">
        <v>19</v>
      </c>
      <c r="F1641" t="s">
        <v>41</v>
      </c>
      <c r="G1641" t="s">
        <v>5254</v>
      </c>
      <c r="H1641" t="s">
        <v>6158</v>
      </c>
      <c r="I1641" t="s">
        <v>6154</v>
      </c>
      <c r="J1641" t="s">
        <v>5255</v>
      </c>
      <c r="K1641" t="s">
        <v>6160</v>
      </c>
      <c r="L1641">
        <v>18</v>
      </c>
      <c r="M1641" t="s">
        <v>4013</v>
      </c>
    </row>
    <row r="1642" spans="1:13" x14ac:dyDescent="0.25">
      <c r="A1642" t="s">
        <v>5256</v>
      </c>
      <c r="B1642" s="1">
        <v>42294</v>
      </c>
      <c r="C1642" s="2" t="str">
        <f>CHOOSE(WEEKDAY(sharks_attacks_09082024[[#This Row],[Date]],2), "Monday", "Tuesday", "Wednesday", "Thursday", "Friday", "Saturday", "Sunday")</f>
        <v>Saturday</v>
      </c>
      <c r="D1642" t="s">
        <v>10</v>
      </c>
      <c r="E1642" t="s">
        <v>19</v>
      </c>
      <c r="F1642" t="s">
        <v>41</v>
      </c>
      <c r="G1642" t="s">
        <v>5257</v>
      </c>
      <c r="H1642" t="s">
        <v>6157</v>
      </c>
      <c r="I1642" t="s">
        <v>6154</v>
      </c>
      <c r="J1642" t="s">
        <v>5258</v>
      </c>
      <c r="K1642" t="s">
        <v>6160</v>
      </c>
      <c r="L1642">
        <v>11</v>
      </c>
      <c r="M1642" t="s">
        <v>5259</v>
      </c>
    </row>
    <row r="1643" spans="1:13" x14ac:dyDescent="0.25">
      <c r="A1643" t="s">
        <v>5260</v>
      </c>
      <c r="B1643" s="1">
        <v>42186</v>
      </c>
      <c r="C1643" s="2" t="str">
        <f>CHOOSE(WEEKDAY(sharks_attacks_09082024[[#This Row],[Date]],2), "Monday", "Tuesday", "Wednesday", "Thursday", "Friday", "Saturday", "Sunday")</f>
        <v>Wednesday</v>
      </c>
      <c r="D1643" t="s">
        <v>10</v>
      </c>
      <c r="E1643" t="s">
        <v>19</v>
      </c>
      <c r="F1643" t="s">
        <v>41</v>
      </c>
      <c r="G1643" t="s">
        <v>5261</v>
      </c>
      <c r="H1643" t="s">
        <v>6157</v>
      </c>
      <c r="I1643" t="s">
        <v>6154</v>
      </c>
      <c r="J1643" t="s">
        <v>5262</v>
      </c>
      <c r="K1643" t="s">
        <v>6160</v>
      </c>
      <c r="L1643">
        <v>12</v>
      </c>
      <c r="M1643" t="s">
        <v>5263</v>
      </c>
    </row>
    <row r="1644" spans="1:13" x14ac:dyDescent="0.25">
      <c r="A1644" t="s">
        <v>5264</v>
      </c>
      <c r="B1644" s="1">
        <v>42182</v>
      </c>
      <c r="C1644" s="2" t="str">
        <f>CHOOSE(WEEKDAY(sharks_attacks_09082024[[#This Row],[Date]],2), "Monday", "Tuesday", "Wednesday", "Thursday", "Friday", "Saturday", "Sunday")</f>
        <v>Saturday</v>
      </c>
      <c r="D1644" t="s">
        <v>10</v>
      </c>
      <c r="E1644" t="s">
        <v>19</v>
      </c>
      <c r="F1644" t="s">
        <v>41</v>
      </c>
      <c r="G1644" t="s">
        <v>5265</v>
      </c>
      <c r="H1644" t="s">
        <v>6157</v>
      </c>
      <c r="I1644" t="s">
        <v>6155</v>
      </c>
      <c r="J1644" t="s">
        <v>5266</v>
      </c>
      <c r="K1644" t="s">
        <v>6160</v>
      </c>
      <c r="L1644">
        <v>16</v>
      </c>
      <c r="M1644" t="s">
        <v>2138</v>
      </c>
    </row>
    <row r="1645" spans="1:13" x14ac:dyDescent="0.25">
      <c r="A1645" t="s">
        <v>5267</v>
      </c>
      <c r="B1645" s="1">
        <v>42179</v>
      </c>
      <c r="C1645" s="2" t="str">
        <f>CHOOSE(WEEKDAY(sharks_attacks_09082024[[#This Row],[Date]],2), "Monday", "Tuesday", "Wednesday", "Thursday", "Friday", "Saturday", "Sunday")</f>
        <v>Wednesday</v>
      </c>
      <c r="D1645" t="s">
        <v>10</v>
      </c>
      <c r="E1645" t="s">
        <v>19</v>
      </c>
      <c r="F1645" t="s">
        <v>41</v>
      </c>
      <c r="G1645" t="s">
        <v>5268</v>
      </c>
      <c r="H1645" t="s">
        <v>6157</v>
      </c>
      <c r="I1645" t="s">
        <v>6156</v>
      </c>
      <c r="J1645" t="s">
        <v>774</v>
      </c>
      <c r="K1645" t="s">
        <v>6160</v>
      </c>
      <c r="L1645">
        <v>12</v>
      </c>
      <c r="M1645" t="s">
        <v>2352</v>
      </c>
    </row>
    <row r="1646" spans="1:13" x14ac:dyDescent="0.25">
      <c r="A1646" t="s">
        <v>5269</v>
      </c>
      <c r="B1646" s="1">
        <v>41836</v>
      </c>
      <c r="C1646" s="2" t="str">
        <f>CHOOSE(WEEKDAY(sharks_attacks_09082024[[#This Row],[Date]],2), "Monday", "Tuesday", "Wednesday", "Thursday", "Friday", "Saturday", "Sunday")</f>
        <v>Wednesday</v>
      </c>
      <c r="D1646" t="s">
        <v>10</v>
      </c>
      <c r="E1646" t="s">
        <v>19</v>
      </c>
      <c r="F1646" t="s">
        <v>41</v>
      </c>
      <c r="G1646" t="s">
        <v>18</v>
      </c>
      <c r="H1646" t="s">
        <v>6157</v>
      </c>
      <c r="I1646" t="s">
        <v>6154</v>
      </c>
      <c r="J1646" t="s">
        <v>104</v>
      </c>
      <c r="K1646" t="s">
        <v>6160</v>
      </c>
      <c r="L1646">
        <v>17</v>
      </c>
      <c r="M1646" t="s">
        <v>4029</v>
      </c>
    </row>
    <row r="1647" spans="1:13" x14ac:dyDescent="0.25">
      <c r="A1647" t="s">
        <v>5270</v>
      </c>
      <c r="B1647" s="1">
        <v>41834</v>
      </c>
      <c r="C1647" s="2" t="str">
        <f>CHOOSE(WEEKDAY(sharks_attacks_09082024[[#This Row],[Date]],2), "Monday", "Tuesday", "Wednesday", "Thursday", "Friday", "Saturday", "Sunday")</f>
        <v>Monday</v>
      </c>
      <c r="D1647" t="s">
        <v>10</v>
      </c>
      <c r="E1647" t="s">
        <v>19</v>
      </c>
      <c r="F1647" t="s">
        <v>41</v>
      </c>
      <c r="G1647" t="s">
        <v>5271</v>
      </c>
      <c r="H1647" t="s">
        <v>6157</v>
      </c>
      <c r="I1647" t="s">
        <v>6154</v>
      </c>
      <c r="J1647" t="s">
        <v>77</v>
      </c>
      <c r="K1647" t="s">
        <v>6160</v>
      </c>
      <c r="L1647">
        <v>14</v>
      </c>
      <c r="M1647" t="s">
        <v>2650</v>
      </c>
    </row>
    <row r="1648" spans="1:13" x14ac:dyDescent="0.25">
      <c r="A1648" t="s">
        <v>5272</v>
      </c>
      <c r="B1648" s="1">
        <v>41791</v>
      </c>
      <c r="C1648" s="2" t="str">
        <f>CHOOSE(WEEKDAY(sharks_attacks_09082024[[#This Row],[Date]],2), "Monday", "Tuesday", "Wednesday", "Thursday", "Friday", "Saturday", "Sunday")</f>
        <v>Sunday</v>
      </c>
      <c r="D1648" t="s">
        <v>10</v>
      </c>
      <c r="E1648" t="s">
        <v>19</v>
      </c>
      <c r="F1648" t="s">
        <v>41</v>
      </c>
      <c r="G1648" t="s">
        <v>5273</v>
      </c>
      <c r="H1648" t="s">
        <v>6158</v>
      </c>
      <c r="I1648" t="s">
        <v>6154</v>
      </c>
      <c r="J1648" t="s">
        <v>1141</v>
      </c>
      <c r="K1648" t="s">
        <v>6160</v>
      </c>
      <c r="L1648">
        <v>13</v>
      </c>
      <c r="M1648" t="s">
        <v>2138</v>
      </c>
    </row>
    <row r="1649" spans="1:13" x14ac:dyDescent="0.25">
      <c r="A1649" t="s">
        <v>5274</v>
      </c>
      <c r="B1649" s="1">
        <v>41765</v>
      </c>
      <c r="C1649" s="2" t="str">
        <f>CHOOSE(WEEKDAY(sharks_attacks_09082024[[#This Row],[Date]],2), "Monday", "Tuesday", "Wednesday", "Thursday", "Friday", "Saturday", "Sunday")</f>
        <v>Tuesday</v>
      </c>
      <c r="D1649" t="s">
        <v>10</v>
      </c>
      <c r="E1649" t="s">
        <v>19</v>
      </c>
      <c r="F1649" t="s">
        <v>41</v>
      </c>
      <c r="G1649" t="s">
        <v>5275</v>
      </c>
      <c r="H1649" t="s">
        <v>6158</v>
      </c>
      <c r="I1649" t="s">
        <v>6154</v>
      </c>
      <c r="J1649" t="s">
        <v>104</v>
      </c>
      <c r="K1649" t="s">
        <v>6160</v>
      </c>
      <c r="L1649">
        <v>15</v>
      </c>
      <c r="M1649" t="s">
        <v>4010</v>
      </c>
    </row>
    <row r="1650" spans="1:13" x14ac:dyDescent="0.25">
      <c r="A1650" t="s">
        <v>5276</v>
      </c>
      <c r="B1650" s="1">
        <v>41517</v>
      </c>
      <c r="C1650" s="2" t="str">
        <f>CHOOSE(WEEKDAY(sharks_attacks_09082024[[#This Row],[Date]],2), "Monday", "Tuesday", "Wednesday", "Thursday", "Friday", "Saturday", "Sunday")</f>
        <v>Saturday</v>
      </c>
      <c r="D1650" t="s">
        <v>10</v>
      </c>
      <c r="E1650" t="s">
        <v>19</v>
      </c>
      <c r="F1650" t="s">
        <v>41</v>
      </c>
      <c r="G1650" t="s">
        <v>5277</v>
      </c>
      <c r="H1650" t="s">
        <v>6157</v>
      </c>
      <c r="I1650" t="s">
        <v>6153</v>
      </c>
      <c r="J1650" t="s">
        <v>55</v>
      </c>
      <c r="K1650" t="s">
        <v>6160</v>
      </c>
      <c r="L1650">
        <v>23</v>
      </c>
      <c r="M1650" t="s">
        <v>4009</v>
      </c>
    </row>
    <row r="1651" spans="1:13" x14ac:dyDescent="0.25">
      <c r="A1651" t="s">
        <v>5278</v>
      </c>
      <c r="B1651" s="1">
        <v>41450</v>
      </c>
      <c r="C1651" s="2" t="str">
        <f>CHOOSE(WEEKDAY(sharks_attacks_09082024[[#This Row],[Date]],2), "Monday", "Tuesday", "Wednesday", "Thursday", "Friday", "Saturday", "Sunday")</f>
        <v>Tuesday</v>
      </c>
      <c r="D1651" t="s">
        <v>10</v>
      </c>
      <c r="E1651" t="s">
        <v>19</v>
      </c>
      <c r="F1651" t="s">
        <v>41</v>
      </c>
      <c r="G1651" t="s">
        <v>5279</v>
      </c>
      <c r="H1651" t="s">
        <v>6157</v>
      </c>
      <c r="I1651" t="s">
        <v>6155</v>
      </c>
      <c r="J1651" t="s">
        <v>5280</v>
      </c>
      <c r="K1651" t="s">
        <v>6160</v>
      </c>
      <c r="L1651">
        <v>12</v>
      </c>
      <c r="M1651" t="s">
        <v>4010</v>
      </c>
    </row>
    <row r="1652" spans="1:13" x14ac:dyDescent="0.25">
      <c r="A1652" t="s">
        <v>5281</v>
      </c>
      <c r="B1652" s="1">
        <v>41443</v>
      </c>
      <c r="C1652" s="2" t="str">
        <f>CHOOSE(WEEKDAY(sharks_attacks_09082024[[#This Row],[Date]],2), "Monday", "Tuesday", "Wednesday", "Thursday", "Friday", "Saturday", "Sunday")</f>
        <v>Tuesday</v>
      </c>
      <c r="D1652" t="s">
        <v>10</v>
      </c>
      <c r="E1652" t="s">
        <v>19</v>
      </c>
      <c r="F1652" t="s">
        <v>41</v>
      </c>
      <c r="G1652" t="s">
        <v>5282</v>
      </c>
      <c r="H1652" t="s">
        <v>6157</v>
      </c>
      <c r="I1652" t="s">
        <v>6154</v>
      </c>
      <c r="J1652" t="s">
        <v>5283</v>
      </c>
      <c r="K1652" t="s">
        <v>6160</v>
      </c>
      <c r="L1652">
        <v>12</v>
      </c>
      <c r="M1652" t="s">
        <v>4005</v>
      </c>
    </row>
    <row r="1653" spans="1:13" x14ac:dyDescent="0.25">
      <c r="A1653" t="s">
        <v>5284</v>
      </c>
      <c r="B1653" s="1">
        <v>41209</v>
      </c>
      <c r="C1653" s="2" t="str">
        <f>CHOOSE(WEEKDAY(sharks_attacks_09082024[[#This Row],[Date]],2), "Monday", "Tuesday", "Wednesday", "Thursday", "Friday", "Saturday", "Sunday")</f>
        <v>Saturday</v>
      </c>
      <c r="D1653" t="s">
        <v>10</v>
      </c>
      <c r="E1653" t="s">
        <v>19</v>
      </c>
      <c r="F1653" t="s">
        <v>41</v>
      </c>
      <c r="G1653" t="s">
        <v>5285</v>
      </c>
      <c r="H1653" t="s">
        <v>6158</v>
      </c>
      <c r="I1653" t="s">
        <v>6154</v>
      </c>
      <c r="J1653" t="s">
        <v>5286</v>
      </c>
      <c r="K1653" t="s">
        <v>6160</v>
      </c>
      <c r="L1653">
        <v>15</v>
      </c>
      <c r="M1653" t="s">
        <v>4194</v>
      </c>
    </row>
    <row r="1654" spans="1:13" x14ac:dyDescent="0.25">
      <c r="A1654" t="s">
        <v>5287</v>
      </c>
      <c r="B1654" s="1">
        <v>41086</v>
      </c>
      <c r="C1654" s="2" t="str">
        <f>CHOOSE(WEEKDAY(sharks_attacks_09082024[[#This Row],[Date]],2), "Monday", "Tuesday", "Wednesday", "Thursday", "Friday", "Saturday", "Sunday")</f>
        <v>Tuesday</v>
      </c>
      <c r="D1654" t="s">
        <v>10</v>
      </c>
      <c r="E1654" t="s">
        <v>19</v>
      </c>
      <c r="F1654" t="s">
        <v>41</v>
      </c>
      <c r="G1654" t="s">
        <v>5288</v>
      </c>
      <c r="H1654" t="s">
        <v>6157</v>
      </c>
      <c r="I1654" t="s">
        <v>6156</v>
      </c>
      <c r="J1654" t="s">
        <v>33</v>
      </c>
      <c r="K1654" t="s">
        <v>6160</v>
      </c>
      <c r="L1654">
        <v>19</v>
      </c>
      <c r="M1654" t="s">
        <v>1950</v>
      </c>
    </row>
    <row r="1655" spans="1:13" x14ac:dyDescent="0.25">
      <c r="A1655" t="s">
        <v>5289</v>
      </c>
      <c r="B1655" s="1">
        <v>41074</v>
      </c>
      <c r="C1655" s="2" t="str">
        <f>CHOOSE(WEEKDAY(sharks_attacks_09082024[[#This Row],[Date]],2), "Monday", "Tuesday", "Wednesday", "Thursday", "Friday", "Saturday", "Sunday")</f>
        <v>Thursday</v>
      </c>
      <c r="D1655" t="s">
        <v>10</v>
      </c>
      <c r="E1655" t="s">
        <v>19</v>
      </c>
      <c r="F1655" t="s">
        <v>41</v>
      </c>
      <c r="G1655" t="s">
        <v>5290</v>
      </c>
      <c r="H1655" t="s">
        <v>6157</v>
      </c>
      <c r="I1655" t="s">
        <v>6155</v>
      </c>
      <c r="J1655" t="s">
        <v>216</v>
      </c>
      <c r="K1655" t="s">
        <v>6160</v>
      </c>
      <c r="L1655">
        <v>13</v>
      </c>
      <c r="M1655" t="s">
        <v>2300</v>
      </c>
    </row>
    <row r="1656" spans="1:13" x14ac:dyDescent="0.25">
      <c r="A1656" t="s">
        <v>5291</v>
      </c>
      <c r="B1656" s="1">
        <v>40378</v>
      </c>
      <c r="C1656" s="2" t="str">
        <f>CHOOSE(WEEKDAY(sharks_attacks_09082024[[#This Row],[Date]],2), "Monday", "Tuesday", "Wednesday", "Thursday", "Friday", "Saturday", "Sunday")</f>
        <v>Monday</v>
      </c>
      <c r="D1656" t="s">
        <v>10</v>
      </c>
      <c r="E1656" t="s">
        <v>19</v>
      </c>
      <c r="F1656" t="s">
        <v>41</v>
      </c>
      <c r="G1656" t="s">
        <v>5292</v>
      </c>
      <c r="H1656" t="s">
        <v>6157</v>
      </c>
      <c r="I1656" t="s">
        <v>6156</v>
      </c>
      <c r="J1656" t="s">
        <v>5293</v>
      </c>
      <c r="K1656" t="s">
        <v>6160</v>
      </c>
      <c r="L1656">
        <v>10</v>
      </c>
      <c r="M1656" t="s">
        <v>4238</v>
      </c>
    </row>
    <row r="1657" spans="1:13" x14ac:dyDescent="0.25">
      <c r="A1657" t="s">
        <v>5294</v>
      </c>
      <c r="B1657" s="1">
        <v>40376</v>
      </c>
      <c r="C1657" s="2" t="str">
        <f>CHOOSE(WEEKDAY(sharks_attacks_09082024[[#This Row],[Date]],2), "Monday", "Tuesday", "Wednesday", "Thursday", "Friday", "Saturday", "Sunday")</f>
        <v>Saturday</v>
      </c>
      <c r="D1657" t="s">
        <v>10</v>
      </c>
      <c r="E1657" t="s">
        <v>19</v>
      </c>
      <c r="F1657" t="s">
        <v>41</v>
      </c>
      <c r="G1657" t="s">
        <v>5295</v>
      </c>
      <c r="H1657" t="s">
        <v>6158</v>
      </c>
      <c r="I1657" t="s">
        <v>6155</v>
      </c>
      <c r="J1657" t="s">
        <v>124</v>
      </c>
      <c r="K1657" t="s">
        <v>6160</v>
      </c>
      <c r="L1657">
        <v>13</v>
      </c>
      <c r="M1657" t="s">
        <v>5296</v>
      </c>
    </row>
    <row r="1658" spans="1:13" x14ac:dyDescent="0.25">
      <c r="A1658" t="s">
        <v>5297</v>
      </c>
      <c r="B1658" s="1">
        <v>40082</v>
      </c>
      <c r="C1658" s="2" t="str">
        <f>CHOOSE(WEEKDAY(sharks_attacks_09082024[[#This Row],[Date]],2), "Monday", "Tuesday", "Wednesday", "Thursday", "Friday", "Saturday", "Sunday")</f>
        <v>Saturday</v>
      </c>
      <c r="D1658" t="s">
        <v>10</v>
      </c>
      <c r="E1658" t="s">
        <v>19</v>
      </c>
      <c r="F1658" t="s">
        <v>41</v>
      </c>
      <c r="G1658" t="s">
        <v>5298</v>
      </c>
      <c r="H1658" t="s">
        <v>6157</v>
      </c>
      <c r="I1658" t="s">
        <v>6153</v>
      </c>
      <c r="J1658" t="s">
        <v>216</v>
      </c>
      <c r="K1658" t="s">
        <v>6160</v>
      </c>
      <c r="L1658">
        <v>17</v>
      </c>
      <c r="M1658" t="s">
        <v>5299</v>
      </c>
    </row>
    <row r="1659" spans="1:13" x14ac:dyDescent="0.25">
      <c r="A1659" t="s">
        <v>5300</v>
      </c>
      <c r="B1659" s="1">
        <v>40050</v>
      </c>
      <c r="C1659" s="2" t="str">
        <f>CHOOSE(WEEKDAY(sharks_attacks_09082024[[#This Row],[Date]],2), "Monday", "Tuesday", "Wednesday", "Thursday", "Friday", "Saturday", "Sunday")</f>
        <v>Tuesday</v>
      </c>
      <c r="D1659" t="s">
        <v>10</v>
      </c>
      <c r="E1659" t="s">
        <v>19</v>
      </c>
      <c r="F1659" t="s">
        <v>41</v>
      </c>
      <c r="G1659" t="s">
        <v>5301</v>
      </c>
      <c r="H1659" t="s">
        <v>6158</v>
      </c>
      <c r="I1659" t="s">
        <v>6154</v>
      </c>
      <c r="J1659" t="s">
        <v>5302</v>
      </c>
      <c r="K1659" t="s">
        <v>6160</v>
      </c>
      <c r="L1659">
        <v>16</v>
      </c>
      <c r="M1659" t="s">
        <v>5303</v>
      </c>
    </row>
    <row r="1660" spans="1:13" x14ac:dyDescent="0.25">
      <c r="A1660" t="s">
        <v>5304</v>
      </c>
      <c r="B1660" s="1">
        <v>39889</v>
      </c>
      <c r="C1660" s="2" t="str">
        <f>CHOOSE(WEEKDAY(sharks_attacks_09082024[[#This Row],[Date]],2), "Monday", "Tuesday", "Wednesday", "Thursday", "Friday", "Saturday", "Sunday")</f>
        <v>Tuesday</v>
      </c>
      <c r="D1660" t="s">
        <v>10</v>
      </c>
      <c r="E1660" t="s">
        <v>19</v>
      </c>
      <c r="F1660" t="s">
        <v>41</v>
      </c>
      <c r="G1660" t="s">
        <v>5305</v>
      </c>
      <c r="H1660" t="s">
        <v>6157</v>
      </c>
      <c r="I1660" t="s">
        <v>6154</v>
      </c>
      <c r="J1660" t="s">
        <v>5306</v>
      </c>
      <c r="K1660" t="s">
        <v>6160</v>
      </c>
      <c r="L1660">
        <v>20</v>
      </c>
      <c r="M1660" t="s">
        <v>5307</v>
      </c>
    </row>
    <row r="1661" spans="1:13" x14ac:dyDescent="0.25">
      <c r="A1661" t="s">
        <v>5308</v>
      </c>
      <c r="B1661" s="1">
        <v>39705</v>
      </c>
      <c r="C1661" s="2" t="str">
        <f>CHOOSE(WEEKDAY(sharks_attacks_09082024[[#This Row],[Date]],2), "Monday", "Tuesday", "Wednesday", "Thursday", "Friday", "Saturday", "Sunday")</f>
        <v>Sunday</v>
      </c>
      <c r="D1661" t="s">
        <v>10</v>
      </c>
      <c r="E1661" t="s">
        <v>19</v>
      </c>
      <c r="F1661" t="s">
        <v>41</v>
      </c>
      <c r="G1661" t="s">
        <v>11</v>
      </c>
      <c r="H1661" t="s">
        <v>6157</v>
      </c>
      <c r="I1661" t="s">
        <v>6154</v>
      </c>
      <c r="J1661" t="s">
        <v>149</v>
      </c>
      <c r="K1661" t="s">
        <v>6160</v>
      </c>
      <c r="L1661">
        <v>12</v>
      </c>
      <c r="M1661" t="s">
        <v>5309</v>
      </c>
    </row>
    <row r="1662" spans="1:13" x14ac:dyDescent="0.25">
      <c r="A1662" t="s">
        <v>5310</v>
      </c>
      <c r="B1662" s="1">
        <v>39655</v>
      </c>
      <c r="C1662" s="2" t="str">
        <f>CHOOSE(WEEKDAY(sharks_attacks_09082024[[#This Row],[Date]],2), "Monday", "Tuesday", "Wednesday", "Thursday", "Friday", "Saturday", "Sunday")</f>
        <v>Saturday</v>
      </c>
      <c r="D1662" t="s">
        <v>10</v>
      </c>
      <c r="E1662" t="s">
        <v>19</v>
      </c>
      <c r="F1662" t="s">
        <v>41</v>
      </c>
      <c r="G1662" t="s">
        <v>5311</v>
      </c>
      <c r="H1662" t="s">
        <v>6157</v>
      </c>
      <c r="I1662" t="s">
        <v>6153</v>
      </c>
      <c r="J1662" t="s">
        <v>35</v>
      </c>
      <c r="K1662" t="s">
        <v>6160</v>
      </c>
      <c r="L1662">
        <v>15</v>
      </c>
      <c r="M1662" t="s">
        <v>5312</v>
      </c>
    </row>
    <row r="1663" spans="1:13" x14ac:dyDescent="0.25">
      <c r="A1663" t="s">
        <v>5313</v>
      </c>
      <c r="B1663" s="1">
        <v>39625</v>
      </c>
      <c r="C1663" s="2" t="str">
        <f>CHOOSE(WEEKDAY(sharks_attacks_09082024[[#This Row],[Date]],2), "Monday", "Tuesday", "Wednesday", "Thursday", "Friday", "Saturday", "Sunday")</f>
        <v>Thursday</v>
      </c>
      <c r="D1663" t="s">
        <v>10</v>
      </c>
      <c r="E1663" t="s">
        <v>19</v>
      </c>
      <c r="F1663" t="s">
        <v>41</v>
      </c>
      <c r="G1663" t="s">
        <v>5314</v>
      </c>
      <c r="H1663" t="s">
        <v>6157</v>
      </c>
      <c r="I1663" t="s">
        <v>6154</v>
      </c>
      <c r="J1663" t="s">
        <v>146</v>
      </c>
      <c r="K1663" t="s">
        <v>6160</v>
      </c>
      <c r="L1663">
        <v>11</v>
      </c>
      <c r="M1663" t="s">
        <v>5315</v>
      </c>
    </row>
    <row r="1664" spans="1:13" x14ac:dyDescent="0.25">
      <c r="A1664" t="s">
        <v>5316</v>
      </c>
      <c r="B1664" s="1">
        <v>39328</v>
      </c>
      <c r="C1664" s="2" t="str">
        <f>CHOOSE(WEEKDAY(sharks_attacks_09082024[[#This Row],[Date]],2), "Monday", "Tuesday", "Wednesday", "Thursday", "Friday", "Saturday", "Sunday")</f>
        <v>Monday</v>
      </c>
      <c r="D1664" t="s">
        <v>10</v>
      </c>
      <c r="E1664" t="s">
        <v>19</v>
      </c>
      <c r="F1664" t="s">
        <v>41</v>
      </c>
      <c r="G1664" t="s">
        <v>5317</v>
      </c>
      <c r="H1664" t="s">
        <v>6157</v>
      </c>
      <c r="I1664" t="s">
        <v>6154</v>
      </c>
      <c r="J1664" t="s">
        <v>5318</v>
      </c>
      <c r="K1664" t="s">
        <v>6160</v>
      </c>
      <c r="L1664">
        <v>9</v>
      </c>
      <c r="M1664" t="s">
        <v>5319</v>
      </c>
    </row>
    <row r="1665" spans="1:13" x14ac:dyDescent="0.25">
      <c r="A1665" t="s">
        <v>5320</v>
      </c>
      <c r="B1665" s="1">
        <v>39281</v>
      </c>
      <c r="C1665" s="2" t="str">
        <f>CHOOSE(WEEKDAY(sharks_attacks_09082024[[#This Row],[Date]],2), "Monday", "Tuesday", "Wednesday", "Thursday", "Friday", "Saturday", "Sunday")</f>
        <v>Wednesday</v>
      </c>
      <c r="D1665" t="s">
        <v>10</v>
      </c>
      <c r="E1665" t="s">
        <v>19</v>
      </c>
      <c r="F1665" t="s">
        <v>41</v>
      </c>
      <c r="G1665" t="s">
        <v>5321</v>
      </c>
      <c r="H1665" t="s">
        <v>6157</v>
      </c>
      <c r="I1665" t="s">
        <v>6155</v>
      </c>
      <c r="J1665" t="s">
        <v>625</v>
      </c>
      <c r="K1665" t="s">
        <v>6160</v>
      </c>
      <c r="L1665">
        <v>12</v>
      </c>
      <c r="M1665" t="s">
        <v>2412</v>
      </c>
    </row>
    <row r="1666" spans="1:13" x14ac:dyDescent="0.25">
      <c r="A1666" t="s">
        <v>5322</v>
      </c>
      <c r="B1666" s="1">
        <v>39245</v>
      </c>
      <c r="C1666" s="2" t="str">
        <f>CHOOSE(WEEKDAY(sharks_attacks_09082024[[#This Row],[Date]],2), "Monday", "Tuesday", "Wednesday", "Thursday", "Friday", "Saturday", "Sunday")</f>
        <v>Tuesday</v>
      </c>
      <c r="D1666" t="s">
        <v>10</v>
      </c>
      <c r="E1666" t="s">
        <v>19</v>
      </c>
      <c r="F1666" t="s">
        <v>41</v>
      </c>
      <c r="G1666" t="s">
        <v>5323</v>
      </c>
      <c r="H1666" t="s">
        <v>6158</v>
      </c>
      <c r="I1666" t="s">
        <v>6153</v>
      </c>
      <c r="J1666" t="s">
        <v>90</v>
      </c>
      <c r="K1666" t="s">
        <v>6160</v>
      </c>
      <c r="L1666">
        <v>11</v>
      </c>
      <c r="M1666" t="s">
        <v>4186</v>
      </c>
    </row>
    <row r="1667" spans="1:13" x14ac:dyDescent="0.25">
      <c r="A1667" t="s">
        <v>5324</v>
      </c>
      <c r="B1667" s="1">
        <v>39209</v>
      </c>
      <c r="C1667" s="2" t="str">
        <f>CHOOSE(WEEKDAY(sharks_attacks_09082024[[#This Row],[Date]],2), "Monday", "Tuesday", "Wednesday", "Thursday", "Friday", "Saturday", "Sunday")</f>
        <v>Monday</v>
      </c>
      <c r="D1667" t="s">
        <v>10</v>
      </c>
      <c r="E1667" t="s">
        <v>19</v>
      </c>
      <c r="F1667" t="s">
        <v>41</v>
      </c>
      <c r="G1667" t="s">
        <v>5325</v>
      </c>
      <c r="H1667" t="s">
        <v>6157</v>
      </c>
      <c r="I1667" t="s">
        <v>6154</v>
      </c>
      <c r="J1667" t="s">
        <v>5326</v>
      </c>
      <c r="K1667" t="s">
        <v>6160</v>
      </c>
      <c r="L1667">
        <v>8</v>
      </c>
      <c r="M1667" t="s">
        <v>4029</v>
      </c>
    </row>
    <row r="1668" spans="1:13" x14ac:dyDescent="0.25">
      <c r="A1668" t="s">
        <v>5327</v>
      </c>
      <c r="B1668" s="1">
        <v>39032</v>
      </c>
      <c r="C1668" s="2" t="str">
        <f>CHOOSE(WEEKDAY(sharks_attacks_09082024[[#This Row],[Date]],2), "Monday", "Tuesday", "Wednesday", "Thursday", "Friday", "Saturday", "Sunday")</f>
        <v>Saturday</v>
      </c>
      <c r="D1668" t="s">
        <v>10</v>
      </c>
      <c r="E1668" t="s">
        <v>19</v>
      </c>
      <c r="F1668" t="s">
        <v>41</v>
      </c>
      <c r="G1668" t="s">
        <v>5328</v>
      </c>
      <c r="H1668" t="s">
        <v>6157</v>
      </c>
      <c r="I1668" t="s">
        <v>6154</v>
      </c>
      <c r="J1668" t="s">
        <v>5329</v>
      </c>
      <c r="K1668" t="s">
        <v>6160</v>
      </c>
      <c r="L1668">
        <v>12</v>
      </c>
      <c r="M1668" t="s">
        <v>3844</v>
      </c>
    </row>
    <row r="1669" spans="1:13" x14ac:dyDescent="0.25">
      <c r="A1669" t="s">
        <v>5330</v>
      </c>
      <c r="B1669" s="1">
        <v>38974</v>
      </c>
      <c r="C1669" s="2" t="str">
        <f>CHOOSE(WEEKDAY(sharks_attacks_09082024[[#This Row],[Date]],2), "Monday", "Tuesday", "Wednesday", "Thursday", "Friday", "Saturday", "Sunday")</f>
        <v>Thursday</v>
      </c>
      <c r="D1669" t="s">
        <v>10</v>
      </c>
      <c r="E1669" t="s">
        <v>19</v>
      </c>
      <c r="F1669" t="s">
        <v>41</v>
      </c>
      <c r="G1669" t="s">
        <v>5331</v>
      </c>
      <c r="H1669" t="s">
        <v>6157</v>
      </c>
      <c r="I1669" t="s">
        <v>6154</v>
      </c>
      <c r="J1669" t="s">
        <v>5332</v>
      </c>
      <c r="K1669" t="s">
        <v>6160</v>
      </c>
      <c r="L1669">
        <v>14</v>
      </c>
      <c r="M1669" t="s">
        <v>4015</v>
      </c>
    </row>
    <row r="1670" spans="1:13" x14ac:dyDescent="0.25">
      <c r="A1670" t="s">
        <v>5333</v>
      </c>
      <c r="B1670" s="1">
        <v>38707</v>
      </c>
      <c r="C1670" s="2" t="str">
        <f>CHOOSE(WEEKDAY(sharks_attacks_09082024[[#This Row],[Date]],2), "Monday", "Tuesday", "Wednesday", "Thursday", "Friday", "Saturday", "Sunday")</f>
        <v>Wednesday</v>
      </c>
      <c r="D1670" t="s">
        <v>10</v>
      </c>
      <c r="E1670" t="s">
        <v>19</v>
      </c>
      <c r="F1670" t="s">
        <v>41</v>
      </c>
      <c r="G1670" t="s">
        <v>5334</v>
      </c>
      <c r="H1670" t="s">
        <v>6157</v>
      </c>
      <c r="I1670" t="s">
        <v>6154</v>
      </c>
      <c r="J1670" t="s">
        <v>1688</v>
      </c>
      <c r="K1670" t="s">
        <v>6160</v>
      </c>
      <c r="L1670">
        <v>11</v>
      </c>
      <c r="M1670" t="s">
        <v>2107</v>
      </c>
    </row>
    <row r="1671" spans="1:13" x14ac:dyDescent="0.25">
      <c r="A1671" t="s">
        <v>5335</v>
      </c>
      <c r="B1671" s="1">
        <v>38548</v>
      </c>
      <c r="C1671" s="2" t="str">
        <f>CHOOSE(WEEKDAY(sharks_attacks_09082024[[#This Row],[Date]],2), "Monday", "Tuesday", "Wednesday", "Thursday", "Friday", "Saturday", "Sunday")</f>
        <v>Friday</v>
      </c>
      <c r="D1671" t="s">
        <v>10</v>
      </c>
      <c r="E1671" t="s">
        <v>19</v>
      </c>
      <c r="F1671" t="s">
        <v>41</v>
      </c>
      <c r="G1671" t="s">
        <v>5336</v>
      </c>
      <c r="H1671" t="s">
        <v>6157</v>
      </c>
      <c r="I1671" t="s">
        <v>6154</v>
      </c>
      <c r="J1671" t="s">
        <v>5337</v>
      </c>
      <c r="K1671" t="s">
        <v>6160</v>
      </c>
      <c r="L1671">
        <v>16</v>
      </c>
      <c r="M1671" t="s">
        <v>5338</v>
      </c>
    </row>
    <row r="1672" spans="1:13" x14ac:dyDescent="0.25">
      <c r="A1672" t="s">
        <v>5339</v>
      </c>
      <c r="B1672" s="1">
        <v>38500</v>
      </c>
      <c r="C1672" s="2" t="str">
        <f>CHOOSE(WEEKDAY(sharks_attacks_09082024[[#This Row],[Date]],2), "Monday", "Tuesday", "Wednesday", "Thursday", "Friday", "Saturday", "Sunday")</f>
        <v>Saturday</v>
      </c>
      <c r="D1672" t="s">
        <v>10</v>
      </c>
      <c r="E1672" t="s">
        <v>19</v>
      </c>
      <c r="F1672" t="s">
        <v>41</v>
      </c>
      <c r="G1672" t="s">
        <v>5340</v>
      </c>
      <c r="H1672" t="s">
        <v>6157</v>
      </c>
      <c r="I1672" t="s">
        <v>6154</v>
      </c>
      <c r="J1672" t="s">
        <v>105</v>
      </c>
      <c r="K1672" t="s">
        <v>6160</v>
      </c>
      <c r="L1672">
        <v>17</v>
      </c>
      <c r="M1672" t="s">
        <v>3767</v>
      </c>
    </row>
    <row r="1673" spans="1:13" x14ac:dyDescent="0.25">
      <c r="A1673" t="s">
        <v>5341</v>
      </c>
      <c r="B1673" s="1">
        <v>38205</v>
      </c>
      <c r="C1673" s="2" t="str">
        <f>CHOOSE(WEEKDAY(sharks_attacks_09082024[[#This Row],[Date]],2), "Monday", "Tuesday", "Wednesday", "Thursday", "Friday", "Saturday", "Sunday")</f>
        <v>Friday</v>
      </c>
      <c r="D1673" t="s">
        <v>10</v>
      </c>
      <c r="E1673" t="s">
        <v>19</v>
      </c>
      <c r="F1673" t="s">
        <v>41</v>
      </c>
      <c r="G1673" t="s">
        <v>5342</v>
      </c>
      <c r="H1673" t="s">
        <v>6157</v>
      </c>
      <c r="I1673" t="s">
        <v>6154</v>
      </c>
      <c r="J1673" t="s">
        <v>5343</v>
      </c>
      <c r="K1673" t="s">
        <v>6160</v>
      </c>
      <c r="L1673">
        <v>20</v>
      </c>
      <c r="M1673" t="s">
        <v>3781</v>
      </c>
    </row>
    <row r="1674" spans="1:13" x14ac:dyDescent="0.25">
      <c r="A1674" t="s">
        <v>5344</v>
      </c>
      <c r="B1674" s="1">
        <v>38195</v>
      </c>
      <c r="C1674" s="2" t="str">
        <f>CHOOSE(WEEKDAY(sharks_attacks_09082024[[#This Row],[Date]],2), "Monday", "Tuesday", "Wednesday", "Thursday", "Friday", "Saturday", "Sunday")</f>
        <v>Tuesday</v>
      </c>
      <c r="D1674" t="s">
        <v>10</v>
      </c>
      <c r="E1674" t="s">
        <v>19</v>
      </c>
      <c r="F1674" t="s">
        <v>41</v>
      </c>
      <c r="G1674" t="s">
        <v>5345</v>
      </c>
      <c r="H1674" t="s">
        <v>6158</v>
      </c>
      <c r="I1674" t="s">
        <v>6155</v>
      </c>
      <c r="J1674" t="s">
        <v>90</v>
      </c>
      <c r="K1674" t="s">
        <v>6160</v>
      </c>
      <c r="L1674">
        <v>16</v>
      </c>
      <c r="M1674" t="s">
        <v>3803</v>
      </c>
    </row>
    <row r="1675" spans="1:13" x14ac:dyDescent="0.25">
      <c r="A1675" t="s">
        <v>5346</v>
      </c>
      <c r="B1675" s="1">
        <v>38195</v>
      </c>
      <c r="C1675" s="2" t="str">
        <f>CHOOSE(WEEKDAY(sharks_attacks_09082024[[#This Row],[Date]],2), "Monday", "Tuesday", "Wednesday", "Thursday", "Friday", "Saturday", "Sunday")</f>
        <v>Tuesday</v>
      </c>
      <c r="D1675" t="s">
        <v>10</v>
      </c>
      <c r="E1675" t="s">
        <v>19</v>
      </c>
      <c r="F1675" t="s">
        <v>41</v>
      </c>
      <c r="G1675" t="s">
        <v>5347</v>
      </c>
      <c r="H1675" t="s">
        <v>6158</v>
      </c>
      <c r="I1675" t="s">
        <v>6155</v>
      </c>
      <c r="J1675" t="s">
        <v>5348</v>
      </c>
      <c r="K1675" t="s">
        <v>6160</v>
      </c>
      <c r="L1675">
        <v>17</v>
      </c>
      <c r="M1675" t="s">
        <v>2256</v>
      </c>
    </row>
    <row r="1676" spans="1:13" x14ac:dyDescent="0.25">
      <c r="A1676" t="s">
        <v>5349</v>
      </c>
      <c r="B1676" s="1">
        <v>38148</v>
      </c>
      <c r="C1676" s="2" t="str">
        <f>CHOOSE(WEEKDAY(sharks_attacks_09082024[[#This Row],[Date]],2), "Monday", "Tuesday", "Wednesday", "Thursday", "Friday", "Saturday", "Sunday")</f>
        <v>Thursday</v>
      </c>
      <c r="D1676" t="s">
        <v>10</v>
      </c>
      <c r="E1676" t="s">
        <v>19</v>
      </c>
      <c r="F1676" t="s">
        <v>41</v>
      </c>
      <c r="G1676" t="s">
        <v>5350</v>
      </c>
      <c r="H1676" t="s">
        <v>6157</v>
      </c>
      <c r="I1676" t="s">
        <v>6156</v>
      </c>
      <c r="J1676" t="s">
        <v>5351</v>
      </c>
      <c r="K1676" t="s">
        <v>6160</v>
      </c>
      <c r="L1676">
        <v>18</v>
      </c>
      <c r="M1676" t="s">
        <v>3781</v>
      </c>
    </row>
    <row r="1677" spans="1:13" x14ac:dyDescent="0.25">
      <c r="A1677" t="s">
        <v>5352</v>
      </c>
      <c r="B1677" s="1">
        <v>37751</v>
      </c>
      <c r="C1677" s="2" t="str">
        <f>CHOOSE(WEEKDAY(sharks_attacks_09082024[[#This Row],[Date]],2), "Monday", "Tuesday", "Wednesday", "Thursday", "Friday", "Saturday", "Sunday")</f>
        <v>Saturday</v>
      </c>
      <c r="D1677" t="s">
        <v>10</v>
      </c>
      <c r="E1677" t="s">
        <v>19</v>
      </c>
      <c r="F1677" t="s">
        <v>41</v>
      </c>
      <c r="G1677" t="s">
        <v>5353</v>
      </c>
      <c r="H1677" t="s">
        <v>6157</v>
      </c>
      <c r="I1677" t="s">
        <v>6154</v>
      </c>
      <c r="J1677" t="s">
        <v>5354</v>
      </c>
      <c r="K1677" t="s">
        <v>6160</v>
      </c>
      <c r="L1677">
        <v>11</v>
      </c>
      <c r="M1677" t="s">
        <v>5355</v>
      </c>
    </row>
    <row r="1678" spans="1:13" x14ac:dyDescent="0.25">
      <c r="A1678" t="s">
        <v>5356</v>
      </c>
      <c r="B1678" s="1">
        <v>37667</v>
      </c>
      <c r="C1678" s="2" t="str">
        <f>CHOOSE(WEEKDAY(sharks_attacks_09082024[[#This Row],[Date]],2), "Monday", "Tuesday", "Wednesday", "Thursday", "Friday", "Saturday", "Sunday")</f>
        <v>Saturday</v>
      </c>
      <c r="D1678" t="s">
        <v>10</v>
      </c>
      <c r="E1678" t="s">
        <v>19</v>
      </c>
      <c r="F1678" t="s">
        <v>41</v>
      </c>
      <c r="G1678" t="s">
        <v>5357</v>
      </c>
      <c r="H1678" t="s">
        <v>6157</v>
      </c>
      <c r="I1678" t="s">
        <v>6154</v>
      </c>
      <c r="J1678" t="s">
        <v>1688</v>
      </c>
      <c r="K1678" t="s">
        <v>6160</v>
      </c>
      <c r="L1678">
        <v>12</v>
      </c>
      <c r="M1678" t="s">
        <v>5358</v>
      </c>
    </row>
    <row r="1679" spans="1:13" x14ac:dyDescent="0.25">
      <c r="A1679" t="s">
        <v>5359</v>
      </c>
      <c r="B1679" s="1">
        <v>37577</v>
      </c>
      <c r="C1679" s="2" t="str">
        <f>CHOOSE(WEEKDAY(sharks_attacks_09082024[[#This Row],[Date]],2), "Monday", "Tuesday", "Wednesday", "Thursday", "Friday", "Saturday", "Sunday")</f>
        <v>Sunday</v>
      </c>
      <c r="D1679" t="s">
        <v>10</v>
      </c>
      <c r="E1679" t="s">
        <v>19</v>
      </c>
      <c r="F1679" t="s">
        <v>41</v>
      </c>
      <c r="G1679" t="s">
        <v>5360</v>
      </c>
      <c r="H1679" t="s">
        <v>6158</v>
      </c>
      <c r="I1679" t="s">
        <v>6154</v>
      </c>
      <c r="J1679" t="s">
        <v>5361</v>
      </c>
      <c r="K1679" t="s">
        <v>6160</v>
      </c>
      <c r="L1679">
        <v>10</v>
      </c>
      <c r="M1679" t="s">
        <v>5362</v>
      </c>
    </row>
    <row r="1680" spans="1:13" x14ac:dyDescent="0.25">
      <c r="A1680" t="s">
        <v>5363</v>
      </c>
      <c r="B1680" s="1">
        <v>37559</v>
      </c>
      <c r="C1680" s="2" t="str">
        <f>CHOOSE(WEEKDAY(sharks_attacks_09082024[[#This Row],[Date]],2), "Monday", "Tuesday", "Wednesday", "Thursday", "Friday", "Saturday", "Sunday")</f>
        <v>Wednesday</v>
      </c>
      <c r="D1680" t="s">
        <v>10</v>
      </c>
      <c r="E1680" t="s">
        <v>19</v>
      </c>
      <c r="F1680" t="s">
        <v>41</v>
      </c>
      <c r="G1680" t="s">
        <v>5364</v>
      </c>
      <c r="H1680" t="s">
        <v>6158</v>
      </c>
      <c r="I1680" t="s">
        <v>6154</v>
      </c>
      <c r="J1680" t="s">
        <v>105</v>
      </c>
      <c r="K1680" t="s">
        <v>6160</v>
      </c>
      <c r="L1680">
        <v>11</v>
      </c>
      <c r="M1680" t="s">
        <v>4777</v>
      </c>
    </row>
    <row r="1681" spans="1:13" x14ac:dyDescent="0.25">
      <c r="A1681" t="s">
        <v>5365</v>
      </c>
      <c r="B1681" s="1">
        <v>37457</v>
      </c>
      <c r="C1681" s="2" t="str">
        <f>CHOOSE(WEEKDAY(sharks_attacks_09082024[[#This Row],[Date]],2), "Monday", "Tuesday", "Wednesday", "Thursday", "Friday", "Saturday", "Sunday")</f>
        <v>Saturday</v>
      </c>
      <c r="D1681" t="s">
        <v>10</v>
      </c>
      <c r="E1681" t="s">
        <v>19</v>
      </c>
      <c r="F1681" t="s">
        <v>41</v>
      </c>
      <c r="G1681" t="s">
        <v>5366</v>
      </c>
      <c r="H1681" t="s">
        <v>6158</v>
      </c>
      <c r="I1681" t="s">
        <v>6155</v>
      </c>
      <c r="J1681" t="s">
        <v>25</v>
      </c>
      <c r="K1681" t="s">
        <v>6160</v>
      </c>
      <c r="L1681">
        <v>17</v>
      </c>
      <c r="M1681" t="s">
        <v>3995</v>
      </c>
    </row>
    <row r="1682" spans="1:13" x14ac:dyDescent="0.25">
      <c r="A1682" t="s">
        <v>5367</v>
      </c>
      <c r="B1682" s="1">
        <v>37137</v>
      </c>
      <c r="C1682" s="2" t="str">
        <f>CHOOSE(WEEKDAY(sharks_attacks_09082024[[#This Row],[Date]],2), "Monday", "Tuesday", "Wednesday", "Thursday", "Friday", "Saturday", "Sunday")</f>
        <v>Monday</v>
      </c>
      <c r="D1682" t="s">
        <v>10</v>
      </c>
      <c r="E1682" t="s">
        <v>19</v>
      </c>
      <c r="F1682" t="s">
        <v>41</v>
      </c>
      <c r="G1682" t="s">
        <v>5368</v>
      </c>
      <c r="H1682" t="s">
        <v>6158</v>
      </c>
      <c r="I1682" t="s">
        <v>6154</v>
      </c>
      <c r="J1682" t="s">
        <v>5369</v>
      </c>
      <c r="K1682" t="s">
        <v>6160</v>
      </c>
      <c r="L1682">
        <v>18</v>
      </c>
      <c r="M1682" t="s">
        <v>4064</v>
      </c>
    </row>
    <row r="1683" spans="1:13" x14ac:dyDescent="0.25">
      <c r="A1683" t="s">
        <v>5370</v>
      </c>
      <c r="B1683" s="1">
        <v>36847</v>
      </c>
      <c r="C1683" s="2" t="str">
        <f>CHOOSE(WEEKDAY(sharks_attacks_09082024[[#This Row],[Date]],2), "Monday", "Tuesday", "Wednesday", "Thursday", "Friday", "Saturday", "Sunday")</f>
        <v>Friday</v>
      </c>
      <c r="D1683" t="s">
        <v>10</v>
      </c>
      <c r="E1683" t="s">
        <v>19</v>
      </c>
      <c r="F1683" t="s">
        <v>41</v>
      </c>
      <c r="G1683" t="s">
        <v>5371</v>
      </c>
      <c r="H1683" t="s">
        <v>6157</v>
      </c>
      <c r="I1683" t="s">
        <v>6154</v>
      </c>
      <c r="J1683" t="s">
        <v>1439</v>
      </c>
      <c r="K1683" t="s">
        <v>6160</v>
      </c>
      <c r="L1683">
        <v>12</v>
      </c>
      <c r="M1683" t="s">
        <v>5372</v>
      </c>
    </row>
    <row r="1684" spans="1:13" x14ac:dyDescent="0.25">
      <c r="A1684" t="s">
        <v>5373</v>
      </c>
      <c r="B1684" s="1">
        <v>36769</v>
      </c>
      <c r="C1684" s="2" t="str">
        <f>CHOOSE(WEEKDAY(sharks_attacks_09082024[[#This Row],[Date]],2), "Monday", "Tuesday", "Wednesday", "Thursday", "Friday", "Saturday", "Sunday")</f>
        <v>Thursday</v>
      </c>
      <c r="D1684" t="s">
        <v>10</v>
      </c>
      <c r="E1684" t="s">
        <v>19</v>
      </c>
      <c r="F1684" t="s">
        <v>41</v>
      </c>
      <c r="G1684" t="s">
        <v>5374</v>
      </c>
      <c r="H1684" t="s">
        <v>6157</v>
      </c>
      <c r="I1684" t="s">
        <v>6154</v>
      </c>
      <c r="J1684" t="s">
        <v>5375</v>
      </c>
      <c r="K1684" t="s">
        <v>6160</v>
      </c>
      <c r="L1684">
        <v>12</v>
      </c>
      <c r="M1684" t="s">
        <v>5376</v>
      </c>
    </row>
    <row r="1685" spans="1:13" x14ac:dyDescent="0.25">
      <c r="A1685" t="s">
        <v>5377</v>
      </c>
      <c r="B1685" s="1">
        <v>36686</v>
      </c>
      <c r="C1685" s="2" t="str">
        <f>CHOOSE(WEEKDAY(sharks_attacks_09082024[[#This Row],[Date]],2), "Monday", "Tuesday", "Wednesday", "Thursday", "Friday", "Saturday", "Sunday")</f>
        <v>Friday</v>
      </c>
      <c r="D1685" t="s">
        <v>10</v>
      </c>
      <c r="E1685" t="s">
        <v>19</v>
      </c>
      <c r="F1685" t="s">
        <v>41</v>
      </c>
      <c r="G1685" t="s">
        <v>5378</v>
      </c>
      <c r="H1685" t="s">
        <v>6157</v>
      </c>
      <c r="I1685" t="s">
        <v>6154</v>
      </c>
      <c r="J1685" t="s">
        <v>5379</v>
      </c>
      <c r="K1685" t="s">
        <v>6160</v>
      </c>
      <c r="L1685">
        <v>6</v>
      </c>
      <c r="M1685" t="s">
        <v>2138</v>
      </c>
    </row>
    <row r="1686" spans="1:13" x14ac:dyDescent="0.25">
      <c r="A1686" t="s">
        <v>5380</v>
      </c>
      <c r="B1686" s="1">
        <v>36686</v>
      </c>
      <c r="C1686" s="2" t="str">
        <f>CHOOSE(WEEKDAY(sharks_attacks_09082024[[#This Row],[Date]],2), "Monday", "Tuesday", "Wednesday", "Thursday", "Friday", "Saturday", "Sunday")</f>
        <v>Friday</v>
      </c>
      <c r="D1686" t="s">
        <v>10</v>
      </c>
      <c r="E1686" t="s">
        <v>19</v>
      </c>
      <c r="F1686" t="s">
        <v>41</v>
      </c>
      <c r="G1686" t="s">
        <v>5381</v>
      </c>
      <c r="H1686" t="s">
        <v>6157</v>
      </c>
      <c r="I1686" t="s">
        <v>6154</v>
      </c>
      <c r="J1686" t="s">
        <v>5382</v>
      </c>
      <c r="K1686" t="s">
        <v>6160</v>
      </c>
      <c r="L1686">
        <v>6</v>
      </c>
      <c r="M1686" t="s">
        <v>4704</v>
      </c>
    </row>
    <row r="1687" spans="1:13" x14ac:dyDescent="0.25">
      <c r="A1687" t="s">
        <v>5383</v>
      </c>
      <c r="B1687" s="1">
        <v>36487</v>
      </c>
      <c r="C1687" s="2" t="str">
        <f>CHOOSE(WEEKDAY(sharks_attacks_09082024[[#This Row],[Date]],2), "Monday", "Tuesday", "Wednesday", "Thursday", "Friday", "Saturday", "Sunday")</f>
        <v>Tuesday</v>
      </c>
      <c r="D1687" t="s">
        <v>10</v>
      </c>
      <c r="E1687" t="s">
        <v>19</v>
      </c>
      <c r="F1687" t="s">
        <v>41</v>
      </c>
      <c r="G1687" t="s">
        <v>5384</v>
      </c>
      <c r="H1687" t="s">
        <v>6158</v>
      </c>
      <c r="I1687" t="s">
        <v>6154</v>
      </c>
      <c r="J1687" t="s">
        <v>5385</v>
      </c>
      <c r="K1687" t="s">
        <v>6160</v>
      </c>
      <c r="L1687">
        <v>17</v>
      </c>
      <c r="M1687" t="s">
        <v>4509</v>
      </c>
    </row>
    <row r="1688" spans="1:13" x14ac:dyDescent="0.25">
      <c r="A1688" t="s">
        <v>5386</v>
      </c>
      <c r="B1688" s="1">
        <v>35931</v>
      </c>
      <c r="C1688" s="2" t="str">
        <f>CHOOSE(WEEKDAY(sharks_attacks_09082024[[#This Row],[Date]],2), "Monday", "Tuesday", "Wednesday", "Thursday", "Friday", "Saturday", "Sunday")</f>
        <v>Saturday</v>
      </c>
      <c r="D1688" t="s">
        <v>10</v>
      </c>
      <c r="E1688" t="s">
        <v>19</v>
      </c>
      <c r="F1688" t="s">
        <v>41</v>
      </c>
      <c r="G1688" t="s">
        <v>5387</v>
      </c>
      <c r="H1688" t="s">
        <v>6158</v>
      </c>
      <c r="I1688" t="s">
        <v>6155</v>
      </c>
      <c r="J1688" t="s">
        <v>524</v>
      </c>
      <c r="K1688" t="s">
        <v>6160</v>
      </c>
      <c r="L1688">
        <v>14</v>
      </c>
      <c r="M1688" t="s">
        <v>5388</v>
      </c>
    </row>
    <row r="1689" spans="1:13" x14ac:dyDescent="0.25">
      <c r="A1689" t="s">
        <v>5389</v>
      </c>
      <c r="B1689" s="1">
        <v>35849</v>
      </c>
      <c r="C1689" s="2" t="str">
        <f>CHOOSE(WEEKDAY(sharks_attacks_09082024[[#This Row],[Date]],2), "Monday", "Tuesday", "Wednesday", "Thursday", "Friday", "Saturday", "Sunday")</f>
        <v>Monday</v>
      </c>
      <c r="D1689" t="s">
        <v>10</v>
      </c>
      <c r="E1689" t="s">
        <v>19</v>
      </c>
      <c r="F1689" t="s">
        <v>41</v>
      </c>
      <c r="G1689" t="s">
        <v>5390</v>
      </c>
      <c r="H1689" t="s">
        <v>6157</v>
      </c>
      <c r="I1689" t="s">
        <v>6153</v>
      </c>
      <c r="J1689" t="s">
        <v>5391</v>
      </c>
      <c r="K1689" t="s">
        <v>6160</v>
      </c>
      <c r="L1689">
        <v>9</v>
      </c>
      <c r="M1689" t="s">
        <v>4015</v>
      </c>
    </row>
    <row r="1690" spans="1:13" x14ac:dyDescent="0.25">
      <c r="A1690" t="s">
        <v>5392</v>
      </c>
      <c r="B1690" s="1">
        <v>34866</v>
      </c>
      <c r="C1690" s="2" t="str">
        <f>CHOOSE(WEEKDAY(sharks_attacks_09082024[[#This Row],[Date]],2), "Monday", "Tuesday", "Wednesday", "Thursday", "Friday", "Saturday", "Sunday")</f>
        <v>Friday</v>
      </c>
      <c r="D1690" t="s">
        <v>10</v>
      </c>
      <c r="E1690" t="s">
        <v>19</v>
      </c>
      <c r="F1690" t="s">
        <v>41</v>
      </c>
      <c r="G1690" t="s">
        <v>5393</v>
      </c>
      <c r="H1690" t="s">
        <v>6158</v>
      </c>
      <c r="I1690" t="s">
        <v>6156</v>
      </c>
      <c r="J1690" t="s">
        <v>22</v>
      </c>
      <c r="K1690" t="s">
        <v>6160</v>
      </c>
      <c r="L1690">
        <v>14</v>
      </c>
      <c r="M1690" t="s">
        <v>1902</v>
      </c>
    </row>
    <row r="1691" spans="1:13" x14ac:dyDescent="0.25">
      <c r="A1691" t="s">
        <v>5394</v>
      </c>
      <c r="B1691" s="1">
        <v>34864</v>
      </c>
      <c r="C1691" s="2" t="str">
        <f>CHOOSE(WEEKDAY(sharks_attacks_09082024[[#This Row],[Date]],2), "Monday", "Tuesday", "Wednesday", "Thursday", "Friday", "Saturday", "Sunday")</f>
        <v>Wednesday</v>
      </c>
      <c r="D1691" t="s">
        <v>10</v>
      </c>
      <c r="E1691" t="s">
        <v>19</v>
      </c>
      <c r="F1691" t="s">
        <v>41</v>
      </c>
      <c r="G1691" t="s">
        <v>5395</v>
      </c>
      <c r="H1691" t="s">
        <v>6157</v>
      </c>
      <c r="I1691" t="s">
        <v>6154</v>
      </c>
      <c r="J1691" t="s">
        <v>5396</v>
      </c>
      <c r="K1691" t="s">
        <v>6160</v>
      </c>
      <c r="L1691">
        <v>11</v>
      </c>
      <c r="M1691" t="s">
        <v>4016</v>
      </c>
    </row>
    <row r="1692" spans="1:13" x14ac:dyDescent="0.25">
      <c r="A1692" t="s">
        <v>5397</v>
      </c>
      <c r="B1692" s="1">
        <v>34268</v>
      </c>
      <c r="C1692" s="2" t="str">
        <f>CHOOSE(WEEKDAY(sharks_attacks_09082024[[#This Row],[Date]],2), "Monday", "Tuesday", "Wednesday", "Thursday", "Friday", "Saturday", "Sunday")</f>
        <v>Tuesday</v>
      </c>
      <c r="D1692" t="s">
        <v>10</v>
      </c>
      <c r="E1692" t="s">
        <v>19</v>
      </c>
      <c r="F1692" t="s">
        <v>41</v>
      </c>
      <c r="G1692" t="s">
        <v>5398</v>
      </c>
      <c r="H1692" t="s">
        <v>6158</v>
      </c>
      <c r="I1692" t="s">
        <v>6154</v>
      </c>
      <c r="J1692" t="s">
        <v>5399</v>
      </c>
      <c r="K1692" t="s">
        <v>6160</v>
      </c>
      <c r="L1692">
        <v>10</v>
      </c>
      <c r="M1692" t="s">
        <v>3729</v>
      </c>
    </row>
    <row r="1693" spans="1:13" x14ac:dyDescent="0.25">
      <c r="A1693" t="s">
        <v>5400</v>
      </c>
      <c r="B1693" s="1">
        <v>33476</v>
      </c>
      <c r="C1693" s="2" t="str">
        <f>CHOOSE(WEEKDAY(sharks_attacks_09082024[[#This Row],[Date]],2), "Monday", "Tuesday", "Wednesday", "Thursday", "Friday", "Saturday", "Sunday")</f>
        <v>Monday</v>
      </c>
      <c r="D1693" t="s">
        <v>10</v>
      </c>
      <c r="E1693" t="s">
        <v>19</v>
      </c>
      <c r="F1693" t="s">
        <v>41</v>
      </c>
      <c r="G1693" t="s">
        <v>5401</v>
      </c>
      <c r="H1693" t="s">
        <v>6157</v>
      </c>
      <c r="I1693" t="s">
        <v>6154</v>
      </c>
      <c r="J1693" t="s">
        <v>5402</v>
      </c>
      <c r="K1693" t="s">
        <v>6160</v>
      </c>
      <c r="L1693">
        <v>13</v>
      </c>
      <c r="M1693" t="s">
        <v>4012</v>
      </c>
    </row>
    <row r="1694" spans="1:13" x14ac:dyDescent="0.25">
      <c r="A1694" t="s">
        <v>5403</v>
      </c>
      <c r="B1694" s="1">
        <v>31688</v>
      </c>
      <c r="C1694" s="2" t="str">
        <f>CHOOSE(WEEKDAY(sharks_attacks_09082024[[#This Row],[Date]],2), "Monday", "Tuesday", "Wednesday", "Thursday", "Friday", "Saturday", "Sunday")</f>
        <v>Friday</v>
      </c>
      <c r="D1694" t="s">
        <v>10</v>
      </c>
      <c r="E1694" t="s">
        <v>19</v>
      </c>
      <c r="F1694" t="s">
        <v>41</v>
      </c>
      <c r="G1694" t="s">
        <v>5404</v>
      </c>
      <c r="H1694" t="s">
        <v>6158</v>
      </c>
      <c r="I1694" t="s">
        <v>6156</v>
      </c>
      <c r="J1694" t="s">
        <v>5405</v>
      </c>
      <c r="K1694" t="s">
        <v>6160</v>
      </c>
      <c r="L1694">
        <v>18</v>
      </c>
      <c r="M1694" t="s">
        <v>5406</v>
      </c>
    </row>
    <row r="1695" spans="1:13" x14ac:dyDescent="0.25">
      <c r="A1695" t="s">
        <v>5407</v>
      </c>
      <c r="B1695" s="1">
        <v>30887</v>
      </c>
      <c r="C1695" s="2" t="str">
        <f>CHOOSE(WEEKDAY(sharks_attacks_09082024[[#This Row],[Date]],2), "Monday", "Tuesday", "Wednesday", "Thursday", "Friday", "Saturday", "Sunday")</f>
        <v>Tuesday</v>
      </c>
      <c r="D1695" t="s">
        <v>10</v>
      </c>
      <c r="E1695" t="s">
        <v>19</v>
      </c>
      <c r="F1695" t="s">
        <v>41</v>
      </c>
      <c r="G1695" t="s">
        <v>5408</v>
      </c>
      <c r="H1695" t="s">
        <v>6158</v>
      </c>
      <c r="I1695" t="s">
        <v>6155</v>
      </c>
      <c r="J1695" t="s">
        <v>5409</v>
      </c>
      <c r="K1695" t="s">
        <v>6160</v>
      </c>
      <c r="L1695">
        <v>12</v>
      </c>
      <c r="M1695" t="s">
        <v>3781</v>
      </c>
    </row>
    <row r="1696" spans="1:13" x14ac:dyDescent="0.25">
      <c r="A1696" t="s">
        <v>5411</v>
      </c>
      <c r="B1696" s="1">
        <v>30128</v>
      </c>
      <c r="C1696" s="2" t="str">
        <f>CHOOSE(WEEKDAY(sharks_attacks_09082024[[#This Row],[Date]],2), "Monday", "Tuesday", "Wednesday", "Thursday", "Friday", "Saturday", "Sunday")</f>
        <v>Saturday</v>
      </c>
      <c r="D1696" t="s">
        <v>10</v>
      </c>
      <c r="E1696" t="s">
        <v>19</v>
      </c>
      <c r="F1696" t="s">
        <v>41</v>
      </c>
      <c r="G1696" t="s">
        <v>5412</v>
      </c>
      <c r="H1696" t="s">
        <v>6157</v>
      </c>
      <c r="I1696" t="s">
        <v>6154</v>
      </c>
      <c r="J1696" t="s">
        <v>27</v>
      </c>
      <c r="K1696" t="s">
        <v>6160</v>
      </c>
      <c r="L1696">
        <v>16</v>
      </c>
      <c r="M1696" t="s">
        <v>2482</v>
      </c>
    </row>
    <row r="1697" spans="1:13" x14ac:dyDescent="0.25">
      <c r="A1697" t="s">
        <v>5413</v>
      </c>
      <c r="B1697" s="1">
        <v>29878</v>
      </c>
      <c r="C1697" s="2" t="str">
        <f>CHOOSE(WEEKDAY(sharks_attacks_09082024[[#This Row],[Date]],2), "Monday", "Tuesday", "Wednesday", "Thursday", "Friday", "Saturday", "Sunday")</f>
        <v>Monday</v>
      </c>
      <c r="D1697" t="s">
        <v>10</v>
      </c>
      <c r="E1697" t="s">
        <v>19</v>
      </c>
      <c r="F1697" t="s">
        <v>41</v>
      </c>
      <c r="G1697" t="s">
        <v>5414</v>
      </c>
      <c r="H1697" t="s">
        <v>6157</v>
      </c>
      <c r="I1697" t="s">
        <v>6155</v>
      </c>
      <c r="J1697" t="s">
        <v>5415</v>
      </c>
      <c r="K1697" t="s">
        <v>6160</v>
      </c>
      <c r="L1697">
        <v>11</v>
      </c>
      <c r="M1697" t="s">
        <v>4027</v>
      </c>
    </row>
    <row r="1698" spans="1:13" x14ac:dyDescent="0.25">
      <c r="A1698" t="s">
        <v>5416</v>
      </c>
      <c r="B1698" s="1">
        <v>27568</v>
      </c>
      <c r="C1698" s="2" t="str">
        <f>CHOOSE(WEEKDAY(sharks_attacks_09082024[[#This Row],[Date]],2), "Monday", "Tuesday", "Wednesday", "Thursday", "Friday", "Saturday", "Sunday")</f>
        <v>Monday</v>
      </c>
      <c r="D1698" t="s">
        <v>10</v>
      </c>
      <c r="E1698" t="s">
        <v>19</v>
      </c>
      <c r="F1698" t="s">
        <v>41</v>
      </c>
      <c r="G1698" t="s">
        <v>5417</v>
      </c>
      <c r="H1698" t="s">
        <v>6157</v>
      </c>
      <c r="I1698" t="s">
        <v>6155</v>
      </c>
      <c r="J1698" t="s">
        <v>139</v>
      </c>
      <c r="K1698" t="s">
        <v>6160</v>
      </c>
      <c r="L1698">
        <v>16</v>
      </c>
      <c r="M1698" t="s">
        <v>2650</v>
      </c>
    </row>
    <row r="1699" spans="1:13" x14ac:dyDescent="0.25">
      <c r="A1699" t="s">
        <v>5418</v>
      </c>
      <c r="B1699" s="1">
        <v>24262</v>
      </c>
      <c r="C1699" s="2" t="str">
        <f>CHOOSE(WEEKDAY(sharks_attacks_09082024[[#This Row],[Date]],2), "Monday", "Tuesday", "Wednesday", "Thursday", "Friday", "Saturday", "Sunday")</f>
        <v>Saturday</v>
      </c>
      <c r="D1699" t="s">
        <v>10</v>
      </c>
      <c r="E1699" t="s">
        <v>19</v>
      </c>
      <c r="F1699" t="s">
        <v>41</v>
      </c>
      <c r="G1699" t="s">
        <v>5419</v>
      </c>
      <c r="H1699" t="s">
        <v>6157</v>
      </c>
      <c r="I1699" t="s">
        <v>6155</v>
      </c>
      <c r="J1699" t="s">
        <v>5420</v>
      </c>
      <c r="K1699" t="s">
        <v>6160</v>
      </c>
      <c r="L1699">
        <v>17</v>
      </c>
      <c r="M1699" t="s">
        <v>2284</v>
      </c>
    </row>
    <row r="1700" spans="1:13" x14ac:dyDescent="0.25">
      <c r="A1700" t="s">
        <v>5421</v>
      </c>
      <c r="B1700" s="1">
        <v>24112</v>
      </c>
      <c r="C1700" s="2" t="str">
        <f>CHOOSE(WEEKDAY(sharks_attacks_09082024[[#This Row],[Date]],2), "Monday", "Tuesday", "Wednesday", "Thursday", "Friday", "Saturday", "Sunday")</f>
        <v>Wednesday</v>
      </c>
      <c r="D1700" t="s">
        <v>10</v>
      </c>
      <c r="E1700" t="s">
        <v>19</v>
      </c>
      <c r="F1700" t="s">
        <v>41</v>
      </c>
      <c r="G1700" t="s">
        <v>5422</v>
      </c>
      <c r="H1700" t="s">
        <v>6157</v>
      </c>
      <c r="I1700" t="s">
        <v>6154</v>
      </c>
      <c r="J1700" t="s">
        <v>4003</v>
      </c>
      <c r="K1700" t="s">
        <v>6160</v>
      </c>
      <c r="L1700">
        <v>16</v>
      </c>
      <c r="M1700" t="s">
        <v>3999</v>
      </c>
    </row>
    <row r="1701" spans="1:13" x14ac:dyDescent="0.25">
      <c r="A1701" t="s">
        <v>5423</v>
      </c>
      <c r="B1701" s="1">
        <v>23610</v>
      </c>
      <c r="C1701" s="2" t="str">
        <f>CHOOSE(WEEKDAY(sharks_attacks_09082024[[#This Row],[Date]],2), "Monday", "Tuesday", "Wednesday", "Thursday", "Friday", "Saturday", "Sunday")</f>
        <v>Friday</v>
      </c>
      <c r="D1701" t="s">
        <v>10</v>
      </c>
      <c r="E1701" t="s">
        <v>19</v>
      </c>
      <c r="F1701" t="s">
        <v>41</v>
      </c>
      <c r="G1701" t="s">
        <v>5424</v>
      </c>
      <c r="H1701" t="s">
        <v>6157</v>
      </c>
      <c r="I1701" t="s">
        <v>6153</v>
      </c>
      <c r="J1701" t="s">
        <v>5425</v>
      </c>
      <c r="K1701" t="s">
        <v>6160</v>
      </c>
      <c r="L1701">
        <v>11</v>
      </c>
      <c r="M1701" t="s">
        <v>2238</v>
      </c>
    </row>
    <row r="1702" spans="1:13" x14ac:dyDescent="0.25">
      <c r="A1702" t="s">
        <v>5426</v>
      </c>
      <c r="B1702" s="1">
        <v>22055</v>
      </c>
      <c r="C1702" s="2" t="str">
        <f>CHOOSE(WEEKDAY(sharks_attacks_09082024[[#This Row],[Date]],2), "Monday", "Tuesday", "Wednesday", "Thursday", "Friday", "Saturday", "Sunday")</f>
        <v>Thursday</v>
      </c>
      <c r="D1702" t="s">
        <v>10</v>
      </c>
      <c r="E1702" t="s">
        <v>19</v>
      </c>
      <c r="F1702" t="s">
        <v>41</v>
      </c>
      <c r="G1702" t="s">
        <v>5427</v>
      </c>
      <c r="H1702" t="s">
        <v>6158</v>
      </c>
      <c r="I1702" t="s">
        <v>6155</v>
      </c>
      <c r="J1702" t="s">
        <v>5428</v>
      </c>
      <c r="K1702" t="s">
        <v>6160</v>
      </c>
      <c r="L1702">
        <v>13</v>
      </c>
      <c r="M1702" t="s">
        <v>1859</v>
      </c>
    </row>
    <row r="1703" spans="1:13" x14ac:dyDescent="0.25">
      <c r="A1703" t="s">
        <v>5429</v>
      </c>
      <c r="B1703" s="1">
        <v>41531</v>
      </c>
      <c r="C1703" s="2" t="str">
        <f>CHOOSE(WEEKDAY(sharks_attacks_09082024[[#This Row],[Date]],2), "Monday", "Tuesday", "Wednesday", "Thursday", "Friday", "Saturday", "Sunday")</f>
        <v>Saturday</v>
      </c>
      <c r="D1703" t="s">
        <v>10</v>
      </c>
      <c r="E1703" t="s">
        <v>19</v>
      </c>
      <c r="F1703" t="s">
        <v>41</v>
      </c>
      <c r="G1703" t="s">
        <v>5430</v>
      </c>
      <c r="H1703" t="s">
        <v>6157</v>
      </c>
      <c r="I1703" t="s">
        <v>6154</v>
      </c>
      <c r="J1703" t="s">
        <v>139</v>
      </c>
      <c r="K1703" t="s">
        <v>6160</v>
      </c>
      <c r="L1703">
        <v>15</v>
      </c>
      <c r="M1703" t="s">
        <v>2138</v>
      </c>
    </row>
    <row r="1704" spans="1:13" x14ac:dyDescent="0.25">
      <c r="A1704" t="s">
        <v>5431</v>
      </c>
      <c r="B1704" s="1">
        <v>42245</v>
      </c>
      <c r="C1704" s="2" t="str">
        <f>CHOOSE(WEEKDAY(sharks_attacks_09082024[[#This Row],[Date]],2), "Monday", "Tuesday", "Wednesday", "Thursday", "Friday", "Saturday", "Sunday")</f>
        <v>Saturday</v>
      </c>
      <c r="D1704" t="s">
        <v>10</v>
      </c>
      <c r="E1704" t="s">
        <v>19</v>
      </c>
      <c r="F1704" t="s">
        <v>52</v>
      </c>
      <c r="G1704" t="s">
        <v>5432</v>
      </c>
      <c r="H1704" t="s">
        <v>6158</v>
      </c>
      <c r="I1704" t="s">
        <v>6154</v>
      </c>
      <c r="J1704" t="s">
        <v>58</v>
      </c>
      <c r="K1704" t="s">
        <v>6160</v>
      </c>
      <c r="L1704">
        <v>10</v>
      </c>
      <c r="M1704" t="s">
        <v>4415</v>
      </c>
    </row>
    <row r="1705" spans="1:13" x14ac:dyDescent="0.25">
      <c r="A1705" t="s">
        <v>5433</v>
      </c>
      <c r="B1705" s="1">
        <v>41943</v>
      </c>
      <c r="C1705" s="2" t="str">
        <f>CHOOSE(WEEKDAY(sharks_attacks_09082024[[#This Row],[Date]],2), "Monday", "Tuesday", "Wednesday", "Thursday", "Friday", "Saturday", "Sunday")</f>
        <v>Friday</v>
      </c>
      <c r="D1705" t="s">
        <v>10</v>
      </c>
      <c r="E1705" t="s">
        <v>19</v>
      </c>
      <c r="F1705" t="s">
        <v>52</v>
      </c>
      <c r="G1705" t="s">
        <v>5434</v>
      </c>
      <c r="H1705" t="s">
        <v>6158</v>
      </c>
      <c r="I1705" t="s">
        <v>6154</v>
      </c>
      <c r="J1705" t="s">
        <v>79</v>
      </c>
      <c r="K1705" t="s">
        <v>6160</v>
      </c>
      <c r="L1705">
        <v>11</v>
      </c>
      <c r="M1705" t="s">
        <v>4718</v>
      </c>
    </row>
    <row r="1706" spans="1:13" x14ac:dyDescent="0.25">
      <c r="A1706" t="s">
        <v>5435</v>
      </c>
      <c r="B1706" s="1">
        <v>41503</v>
      </c>
      <c r="C1706" s="2" t="str">
        <f>CHOOSE(WEEKDAY(sharks_attacks_09082024[[#This Row],[Date]],2), "Monday", "Tuesday", "Wednesday", "Thursday", "Friday", "Saturday", "Sunday")</f>
        <v>Saturday</v>
      </c>
      <c r="D1706" t="s">
        <v>10</v>
      </c>
      <c r="E1706" t="s">
        <v>19</v>
      </c>
      <c r="F1706" t="s">
        <v>52</v>
      </c>
      <c r="G1706" t="s">
        <v>5436</v>
      </c>
      <c r="H1706" t="s">
        <v>6158</v>
      </c>
      <c r="I1706" t="s">
        <v>6153</v>
      </c>
      <c r="J1706" t="s">
        <v>1644</v>
      </c>
      <c r="K1706" t="s">
        <v>6160</v>
      </c>
      <c r="L1706">
        <v>12</v>
      </c>
      <c r="M1706" t="s">
        <v>1827</v>
      </c>
    </row>
    <row r="1707" spans="1:13" x14ac:dyDescent="0.25">
      <c r="A1707" t="s">
        <v>5437</v>
      </c>
      <c r="B1707" s="1">
        <v>40982</v>
      </c>
      <c r="C1707" s="2" t="str">
        <f>CHOOSE(WEEKDAY(sharks_attacks_09082024[[#This Row],[Date]],2), "Monday", "Tuesday", "Wednesday", "Thursday", "Friday", "Saturday", "Sunday")</f>
        <v>Wednesday</v>
      </c>
      <c r="D1707" t="s">
        <v>10</v>
      </c>
      <c r="E1707" t="s">
        <v>19</v>
      </c>
      <c r="F1707" t="s">
        <v>52</v>
      </c>
      <c r="G1707" t="s">
        <v>5438</v>
      </c>
      <c r="H1707" t="s">
        <v>6158</v>
      </c>
      <c r="I1707" t="s">
        <v>6155</v>
      </c>
      <c r="J1707" t="s">
        <v>5439</v>
      </c>
      <c r="K1707" t="s">
        <v>6160</v>
      </c>
      <c r="L1707">
        <v>16</v>
      </c>
      <c r="M1707" t="s">
        <v>4010</v>
      </c>
    </row>
    <row r="1708" spans="1:13" x14ac:dyDescent="0.25">
      <c r="A1708" t="s">
        <v>5440</v>
      </c>
      <c r="B1708" s="1">
        <v>40688</v>
      </c>
      <c r="C1708" s="2" t="str">
        <f>CHOOSE(WEEKDAY(sharks_attacks_09082024[[#This Row],[Date]],2), "Monday", "Tuesday", "Wednesday", "Thursday", "Friday", "Saturday", "Sunday")</f>
        <v>Wednesday</v>
      </c>
      <c r="D1708" t="s">
        <v>10</v>
      </c>
      <c r="E1708" t="s">
        <v>19</v>
      </c>
      <c r="F1708" t="s">
        <v>52</v>
      </c>
      <c r="G1708" t="s">
        <v>5441</v>
      </c>
      <c r="H1708" t="s">
        <v>6158</v>
      </c>
      <c r="I1708" t="s">
        <v>6153</v>
      </c>
      <c r="J1708" t="s">
        <v>99</v>
      </c>
      <c r="K1708" t="s">
        <v>6160</v>
      </c>
      <c r="L1708">
        <v>13</v>
      </c>
      <c r="M1708" t="s">
        <v>4006</v>
      </c>
    </row>
    <row r="1709" spans="1:13" x14ac:dyDescent="0.25">
      <c r="A1709" t="s">
        <v>5442</v>
      </c>
      <c r="B1709" s="1">
        <v>39890</v>
      </c>
      <c r="C1709" s="2" t="str">
        <f>CHOOSE(WEEKDAY(sharks_attacks_09082024[[#This Row],[Date]],2), "Monday", "Tuesday", "Wednesday", "Thursday", "Friday", "Saturday", "Sunday")</f>
        <v>Wednesday</v>
      </c>
      <c r="D1709" t="s">
        <v>10</v>
      </c>
      <c r="E1709" t="s">
        <v>19</v>
      </c>
      <c r="F1709" t="s">
        <v>52</v>
      </c>
      <c r="G1709" t="s">
        <v>15</v>
      </c>
      <c r="H1709" t="s">
        <v>6158</v>
      </c>
      <c r="I1709" t="s">
        <v>6155</v>
      </c>
      <c r="J1709" t="s">
        <v>1550</v>
      </c>
      <c r="K1709" t="s">
        <v>6160</v>
      </c>
      <c r="L1709">
        <v>17</v>
      </c>
      <c r="M1709" t="s">
        <v>4186</v>
      </c>
    </row>
    <row r="1710" spans="1:13" x14ac:dyDescent="0.25">
      <c r="A1710" t="s">
        <v>5443</v>
      </c>
      <c r="B1710" s="1">
        <v>39352</v>
      </c>
      <c r="C1710" s="2" t="str">
        <f>CHOOSE(WEEKDAY(sharks_attacks_09082024[[#This Row],[Date]],2), "Monday", "Tuesday", "Wednesday", "Thursday", "Friday", "Saturday", "Sunday")</f>
        <v>Thursday</v>
      </c>
      <c r="D1710" t="s">
        <v>10</v>
      </c>
      <c r="E1710" t="s">
        <v>19</v>
      </c>
      <c r="F1710" t="s">
        <v>52</v>
      </c>
      <c r="G1710" t="s">
        <v>5444</v>
      </c>
      <c r="H1710" t="s">
        <v>6158</v>
      </c>
      <c r="I1710" t="s">
        <v>6153</v>
      </c>
      <c r="J1710" t="s">
        <v>5445</v>
      </c>
      <c r="K1710" t="s">
        <v>6160</v>
      </c>
      <c r="L1710">
        <v>8</v>
      </c>
      <c r="M1710" t="s">
        <v>1827</v>
      </c>
    </row>
    <row r="1711" spans="1:13" x14ac:dyDescent="0.25">
      <c r="A1711" t="s">
        <v>5446</v>
      </c>
      <c r="B1711" s="1">
        <v>39212</v>
      </c>
      <c r="C1711" s="2" t="str">
        <f>CHOOSE(WEEKDAY(sharks_attacks_09082024[[#This Row],[Date]],2), "Monday", "Tuesday", "Wednesday", "Thursday", "Friday", "Saturday", "Sunday")</f>
        <v>Thursday</v>
      </c>
      <c r="D1711" t="s">
        <v>10</v>
      </c>
      <c r="E1711" t="s">
        <v>19</v>
      </c>
      <c r="F1711" t="s">
        <v>52</v>
      </c>
      <c r="G1711" t="s">
        <v>5447</v>
      </c>
      <c r="H1711" t="s">
        <v>6158</v>
      </c>
      <c r="I1711" t="s">
        <v>6154</v>
      </c>
      <c r="J1711" t="s">
        <v>106</v>
      </c>
      <c r="K1711" t="s">
        <v>6160</v>
      </c>
      <c r="L1711">
        <v>16</v>
      </c>
      <c r="M1711" t="s">
        <v>4010</v>
      </c>
    </row>
    <row r="1712" spans="1:13" x14ac:dyDescent="0.25">
      <c r="A1712" t="s">
        <v>5448</v>
      </c>
      <c r="B1712" s="1">
        <v>38888</v>
      </c>
      <c r="C1712" s="2" t="str">
        <f>CHOOSE(WEEKDAY(sharks_attacks_09082024[[#This Row],[Date]],2), "Monday", "Tuesday", "Wednesday", "Thursday", "Friday", "Saturday", "Sunday")</f>
        <v>Tuesday</v>
      </c>
      <c r="D1712" t="s">
        <v>10</v>
      </c>
      <c r="E1712" t="s">
        <v>19</v>
      </c>
      <c r="F1712" t="s">
        <v>52</v>
      </c>
      <c r="G1712" t="s">
        <v>5449</v>
      </c>
      <c r="H1712" t="s">
        <v>6158</v>
      </c>
      <c r="I1712" t="s">
        <v>6154</v>
      </c>
      <c r="J1712" t="s">
        <v>5450</v>
      </c>
      <c r="K1712" t="s">
        <v>6160</v>
      </c>
      <c r="L1712">
        <v>13</v>
      </c>
      <c r="M1712" t="s">
        <v>5451</v>
      </c>
    </row>
    <row r="1713" spans="1:13" x14ac:dyDescent="0.25">
      <c r="A1713" t="s">
        <v>5452</v>
      </c>
      <c r="B1713" s="1">
        <v>38799</v>
      </c>
      <c r="C1713" s="2" t="str">
        <f>CHOOSE(WEEKDAY(sharks_attacks_09082024[[#This Row],[Date]],2), "Monday", "Tuesday", "Wednesday", "Thursday", "Friday", "Saturday", "Sunday")</f>
        <v>Thursday</v>
      </c>
      <c r="D1713" t="s">
        <v>10</v>
      </c>
      <c r="E1713" t="s">
        <v>19</v>
      </c>
      <c r="F1713" t="s">
        <v>52</v>
      </c>
      <c r="G1713" t="s">
        <v>5453</v>
      </c>
      <c r="H1713" t="s">
        <v>6158</v>
      </c>
      <c r="I1713" t="s">
        <v>6154</v>
      </c>
      <c r="J1713" t="s">
        <v>5454</v>
      </c>
      <c r="K1713" t="s">
        <v>6160</v>
      </c>
      <c r="L1713">
        <v>11</v>
      </c>
      <c r="M1713" t="s">
        <v>4006</v>
      </c>
    </row>
    <row r="1714" spans="1:13" x14ac:dyDescent="0.25">
      <c r="A1714" t="s">
        <v>5455</v>
      </c>
      <c r="B1714" s="1">
        <v>38644</v>
      </c>
      <c r="C1714" s="2" t="str">
        <f>CHOOSE(WEEKDAY(sharks_attacks_09082024[[#This Row],[Date]],2), "Monday", "Tuesday", "Wednesday", "Thursday", "Friday", "Saturday", "Sunday")</f>
        <v>Wednesday</v>
      </c>
      <c r="D1714" t="s">
        <v>10</v>
      </c>
      <c r="E1714" t="s">
        <v>19</v>
      </c>
      <c r="F1714" t="s">
        <v>52</v>
      </c>
      <c r="G1714" t="s">
        <v>5456</v>
      </c>
      <c r="H1714" t="s">
        <v>6158</v>
      </c>
      <c r="I1714" t="s">
        <v>6154</v>
      </c>
      <c r="J1714" t="s">
        <v>22</v>
      </c>
      <c r="K1714" t="s">
        <v>6160</v>
      </c>
      <c r="L1714">
        <v>10</v>
      </c>
      <c r="M1714" t="s">
        <v>5457</v>
      </c>
    </row>
    <row r="1715" spans="1:13" x14ac:dyDescent="0.25">
      <c r="A1715" t="s">
        <v>5458</v>
      </c>
      <c r="B1715" s="1">
        <v>37947</v>
      </c>
      <c r="C1715" s="2" t="str">
        <f>CHOOSE(WEEKDAY(sharks_attacks_09082024[[#This Row],[Date]],2), "Monday", "Tuesday", "Wednesday", "Thursday", "Friday", "Saturday", "Sunday")</f>
        <v>Saturday</v>
      </c>
      <c r="D1715" t="s">
        <v>10</v>
      </c>
      <c r="E1715" t="s">
        <v>19</v>
      </c>
      <c r="F1715" t="s">
        <v>52</v>
      </c>
      <c r="G1715" t="s">
        <v>5459</v>
      </c>
      <c r="H1715" t="s">
        <v>6158</v>
      </c>
      <c r="I1715" t="s">
        <v>6154</v>
      </c>
      <c r="J1715" t="s">
        <v>5460</v>
      </c>
      <c r="K1715" t="s">
        <v>6160</v>
      </c>
      <c r="L1715">
        <v>15</v>
      </c>
      <c r="M1715" t="s">
        <v>2650</v>
      </c>
    </row>
    <row r="1716" spans="1:13" x14ac:dyDescent="0.25">
      <c r="A1716" t="s">
        <v>5461</v>
      </c>
      <c r="B1716" s="1">
        <v>37925</v>
      </c>
      <c r="C1716" s="2" t="str">
        <f>CHOOSE(WEEKDAY(sharks_attacks_09082024[[#This Row],[Date]],2), "Monday", "Tuesday", "Wednesday", "Thursday", "Friday", "Saturday", "Sunday")</f>
        <v>Friday</v>
      </c>
      <c r="D1716" t="s">
        <v>10</v>
      </c>
      <c r="E1716" t="s">
        <v>19</v>
      </c>
      <c r="F1716" t="s">
        <v>52</v>
      </c>
      <c r="G1716" t="s">
        <v>5462</v>
      </c>
      <c r="H1716" t="s">
        <v>6158</v>
      </c>
      <c r="I1716" t="s">
        <v>6155</v>
      </c>
      <c r="J1716" t="s">
        <v>5463</v>
      </c>
      <c r="K1716" t="s">
        <v>6160</v>
      </c>
      <c r="L1716">
        <v>7</v>
      </c>
      <c r="M1716" t="s">
        <v>4005</v>
      </c>
    </row>
    <row r="1717" spans="1:13" x14ac:dyDescent="0.25">
      <c r="A1717" t="s">
        <v>5464</v>
      </c>
      <c r="B1717" s="1">
        <v>41529</v>
      </c>
      <c r="C1717" s="2" t="str">
        <f>CHOOSE(WEEKDAY(sharks_attacks_09082024[[#This Row],[Date]],2), "Monday", "Tuesday", "Wednesday", "Thursday", "Friday", "Saturday", "Sunday")</f>
        <v>Thursday</v>
      </c>
      <c r="D1717" t="s">
        <v>10</v>
      </c>
      <c r="E1717" t="s">
        <v>19</v>
      </c>
      <c r="F1717" t="s">
        <v>52</v>
      </c>
      <c r="G1717" t="s">
        <v>5465</v>
      </c>
      <c r="H1717" t="s">
        <v>6158</v>
      </c>
      <c r="I1717" t="s">
        <v>6155</v>
      </c>
      <c r="J1717" t="s">
        <v>144</v>
      </c>
      <c r="K1717" t="s">
        <v>6160</v>
      </c>
      <c r="L1717">
        <v>13</v>
      </c>
      <c r="M1717" t="s">
        <v>2238</v>
      </c>
    </row>
    <row r="1718" spans="1:13" x14ac:dyDescent="0.25">
      <c r="A1718" t="s">
        <v>5466</v>
      </c>
      <c r="B1718" s="1">
        <v>42839</v>
      </c>
      <c r="C1718" s="2" t="str">
        <f>CHOOSE(WEEKDAY(sharks_attacks_09082024[[#This Row],[Date]],2), "Monday", "Tuesday", "Wednesday", "Thursday", "Friday", "Saturday", "Sunday")</f>
        <v>Friday</v>
      </c>
      <c r="D1718" t="s">
        <v>10</v>
      </c>
      <c r="E1718" t="s">
        <v>19</v>
      </c>
      <c r="F1718" t="s">
        <v>52</v>
      </c>
      <c r="G1718" t="s">
        <v>5467</v>
      </c>
      <c r="H1718" t="s">
        <v>6157</v>
      </c>
      <c r="I1718" t="s">
        <v>6154</v>
      </c>
      <c r="J1718" t="s">
        <v>5468</v>
      </c>
      <c r="K1718" t="s">
        <v>6160</v>
      </c>
      <c r="L1718">
        <v>9</v>
      </c>
      <c r="M1718" t="s">
        <v>4718</v>
      </c>
    </row>
    <row r="1719" spans="1:13" x14ac:dyDescent="0.25">
      <c r="A1719" t="s">
        <v>5469</v>
      </c>
      <c r="B1719" s="1">
        <v>42664</v>
      </c>
      <c r="C1719" s="2" t="str">
        <f>CHOOSE(WEEKDAY(sharks_attacks_09082024[[#This Row],[Date]],2), "Monday", "Tuesday", "Wednesday", "Thursday", "Friday", "Saturday", "Sunday")</f>
        <v>Friday</v>
      </c>
      <c r="D1719" t="s">
        <v>10</v>
      </c>
      <c r="E1719" t="s">
        <v>19</v>
      </c>
      <c r="F1719" t="s">
        <v>52</v>
      </c>
      <c r="G1719" t="s">
        <v>5470</v>
      </c>
      <c r="H1719" t="s">
        <v>6157</v>
      </c>
      <c r="I1719" t="s">
        <v>6154</v>
      </c>
      <c r="J1719" t="s">
        <v>5471</v>
      </c>
      <c r="K1719" t="s">
        <v>6160</v>
      </c>
      <c r="L1719">
        <v>17</v>
      </c>
      <c r="M1719" t="s">
        <v>5472</v>
      </c>
    </row>
    <row r="1720" spans="1:13" x14ac:dyDescent="0.25">
      <c r="A1720" t="s">
        <v>5473</v>
      </c>
      <c r="B1720" s="1">
        <v>42611</v>
      </c>
      <c r="C1720" s="2" t="str">
        <f>CHOOSE(WEEKDAY(sharks_attacks_09082024[[#This Row],[Date]],2), "Monday", "Tuesday", "Wednesday", "Thursday", "Friday", "Saturday", "Sunday")</f>
        <v>Monday</v>
      </c>
      <c r="D1720" t="s">
        <v>10</v>
      </c>
      <c r="E1720" t="s">
        <v>19</v>
      </c>
      <c r="F1720" t="s">
        <v>52</v>
      </c>
      <c r="G1720" t="s">
        <v>5474</v>
      </c>
      <c r="H1720" t="s">
        <v>6157</v>
      </c>
      <c r="I1720" t="s">
        <v>6154</v>
      </c>
      <c r="J1720" t="s">
        <v>139</v>
      </c>
      <c r="K1720" t="s">
        <v>6160</v>
      </c>
      <c r="L1720">
        <v>15</v>
      </c>
      <c r="M1720" t="s">
        <v>3371</v>
      </c>
    </row>
    <row r="1721" spans="1:13" x14ac:dyDescent="0.25">
      <c r="A1721" t="s">
        <v>5475</v>
      </c>
      <c r="B1721" s="1">
        <v>42536</v>
      </c>
      <c r="C1721" s="2" t="str">
        <f>CHOOSE(WEEKDAY(sharks_attacks_09082024[[#This Row],[Date]],2), "Monday", "Tuesday", "Wednesday", "Thursday", "Friday", "Saturday", "Sunday")</f>
        <v>Wednesday</v>
      </c>
      <c r="D1721" t="s">
        <v>10</v>
      </c>
      <c r="E1721" t="s">
        <v>19</v>
      </c>
      <c r="F1721" t="s">
        <v>52</v>
      </c>
      <c r="G1721" t="s">
        <v>18</v>
      </c>
      <c r="H1721" t="s">
        <v>6157</v>
      </c>
      <c r="I1721" t="s">
        <v>6153</v>
      </c>
      <c r="J1721" t="s">
        <v>5476</v>
      </c>
      <c r="K1721" t="s">
        <v>6160</v>
      </c>
      <c r="L1721">
        <v>6</v>
      </c>
      <c r="M1721" t="s">
        <v>4186</v>
      </c>
    </row>
    <row r="1722" spans="1:13" x14ac:dyDescent="0.25">
      <c r="A1722" t="s">
        <v>5477</v>
      </c>
      <c r="B1722" s="1">
        <v>42397</v>
      </c>
      <c r="C1722" s="2" t="str">
        <f>CHOOSE(WEEKDAY(sharks_attacks_09082024[[#This Row],[Date]],2), "Monday", "Tuesday", "Wednesday", "Thursday", "Friday", "Saturday", "Sunday")</f>
        <v>Thursday</v>
      </c>
      <c r="D1722" t="s">
        <v>10</v>
      </c>
      <c r="E1722" t="s">
        <v>19</v>
      </c>
      <c r="F1722" t="s">
        <v>52</v>
      </c>
      <c r="G1722" t="s">
        <v>18</v>
      </c>
      <c r="H1722" t="s">
        <v>6157</v>
      </c>
      <c r="I1722" t="s">
        <v>6153</v>
      </c>
      <c r="J1722" t="s">
        <v>5478</v>
      </c>
      <c r="K1722" t="s">
        <v>6160</v>
      </c>
      <c r="L1722">
        <v>14</v>
      </c>
      <c r="M1722" t="s">
        <v>5479</v>
      </c>
    </row>
    <row r="1723" spans="1:13" x14ac:dyDescent="0.25">
      <c r="A1723" t="s">
        <v>5480</v>
      </c>
      <c r="B1723" s="1">
        <v>42298</v>
      </c>
      <c r="C1723" s="2" t="str">
        <f>CHOOSE(WEEKDAY(sharks_attacks_09082024[[#This Row],[Date]],2), "Monday", "Tuesday", "Wednesday", "Thursday", "Friday", "Saturday", "Sunday")</f>
        <v>Wednesday</v>
      </c>
      <c r="D1723" t="s">
        <v>10</v>
      </c>
      <c r="E1723" t="s">
        <v>19</v>
      </c>
      <c r="F1723" t="s">
        <v>52</v>
      </c>
      <c r="G1723" t="s">
        <v>5481</v>
      </c>
      <c r="H1723" t="s">
        <v>6157</v>
      </c>
      <c r="I1723" t="s">
        <v>6154</v>
      </c>
      <c r="J1723" t="s">
        <v>137</v>
      </c>
      <c r="K1723" t="s">
        <v>6160</v>
      </c>
      <c r="L1723">
        <v>14</v>
      </c>
      <c r="M1723" t="s">
        <v>2482</v>
      </c>
    </row>
    <row r="1724" spans="1:13" x14ac:dyDescent="0.25">
      <c r="A1724" t="s">
        <v>5482</v>
      </c>
      <c r="B1724" s="1">
        <v>42296</v>
      </c>
      <c r="C1724" s="2" t="str">
        <f>CHOOSE(WEEKDAY(sharks_attacks_09082024[[#This Row],[Date]],2), "Monday", "Tuesday", "Wednesday", "Thursday", "Friday", "Saturday", "Sunday")</f>
        <v>Monday</v>
      </c>
      <c r="D1724" t="s">
        <v>10</v>
      </c>
      <c r="E1724" t="s">
        <v>19</v>
      </c>
      <c r="F1724" t="s">
        <v>52</v>
      </c>
      <c r="G1724" t="s">
        <v>5483</v>
      </c>
      <c r="H1724" t="s">
        <v>6157</v>
      </c>
      <c r="I1724" t="s">
        <v>6154</v>
      </c>
      <c r="J1724" t="s">
        <v>105</v>
      </c>
      <c r="K1724" t="s">
        <v>6160</v>
      </c>
      <c r="L1724">
        <v>13</v>
      </c>
      <c r="M1724" t="s">
        <v>5484</v>
      </c>
    </row>
    <row r="1725" spans="1:13" x14ac:dyDescent="0.25">
      <c r="A1725" t="s">
        <v>5485</v>
      </c>
      <c r="B1725" s="1">
        <v>42286</v>
      </c>
      <c r="C1725" s="2" t="str">
        <f>CHOOSE(WEEKDAY(sharks_attacks_09082024[[#This Row],[Date]],2), "Monday", "Tuesday", "Wednesday", "Thursday", "Friday", "Saturday", "Sunday")</f>
        <v>Friday</v>
      </c>
      <c r="D1725" t="s">
        <v>10</v>
      </c>
      <c r="E1725" t="s">
        <v>19</v>
      </c>
      <c r="F1725" t="s">
        <v>52</v>
      </c>
      <c r="G1725" t="s">
        <v>5486</v>
      </c>
      <c r="H1725" t="s">
        <v>6157</v>
      </c>
      <c r="I1725" t="s">
        <v>6154</v>
      </c>
      <c r="J1725" t="s">
        <v>5487</v>
      </c>
      <c r="K1725" t="s">
        <v>6160</v>
      </c>
      <c r="L1725">
        <v>10</v>
      </c>
      <c r="M1725" t="s">
        <v>4602</v>
      </c>
    </row>
    <row r="1726" spans="1:13" x14ac:dyDescent="0.25">
      <c r="A1726" t="s">
        <v>5488</v>
      </c>
      <c r="B1726" s="1">
        <v>42281</v>
      </c>
      <c r="C1726" s="2" t="str">
        <f>CHOOSE(WEEKDAY(sharks_attacks_09082024[[#This Row],[Date]],2), "Monday", "Tuesday", "Wednesday", "Thursday", "Friday", "Saturday", "Sunday")</f>
        <v>Sunday</v>
      </c>
      <c r="D1726" t="s">
        <v>10</v>
      </c>
      <c r="E1726" t="s">
        <v>19</v>
      </c>
      <c r="F1726" t="s">
        <v>52</v>
      </c>
      <c r="G1726" t="s">
        <v>5489</v>
      </c>
      <c r="H1726" t="s">
        <v>6157</v>
      </c>
      <c r="I1726" t="s">
        <v>6155</v>
      </c>
      <c r="J1726" t="s">
        <v>5490</v>
      </c>
      <c r="K1726" t="s">
        <v>6160</v>
      </c>
      <c r="L1726">
        <v>8</v>
      </c>
      <c r="M1726" t="s">
        <v>5491</v>
      </c>
    </row>
    <row r="1727" spans="1:13" x14ac:dyDescent="0.25">
      <c r="A1727" t="s">
        <v>5492</v>
      </c>
      <c r="B1727" s="1">
        <v>42276</v>
      </c>
      <c r="C1727" s="2" t="str">
        <f>CHOOSE(WEEKDAY(sharks_attacks_09082024[[#This Row],[Date]],2), "Monday", "Tuesday", "Wednesday", "Thursday", "Friday", "Saturday", "Sunday")</f>
        <v>Tuesday</v>
      </c>
      <c r="D1727" t="s">
        <v>10</v>
      </c>
      <c r="E1727" t="s">
        <v>19</v>
      </c>
      <c r="F1727" t="s">
        <v>52</v>
      </c>
      <c r="G1727" t="s">
        <v>5493</v>
      </c>
      <c r="H1727" t="s">
        <v>6157</v>
      </c>
      <c r="I1727" t="s">
        <v>6154</v>
      </c>
      <c r="J1727" t="s">
        <v>5494</v>
      </c>
      <c r="K1727" t="s">
        <v>6160</v>
      </c>
      <c r="L1727">
        <v>16</v>
      </c>
      <c r="M1727" t="s">
        <v>5495</v>
      </c>
    </row>
    <row r="1728" spans="1:13" x14ac:dyDescent="0.25">
      <c r="A1728" t="s">
        <v>5496</v>
      </c>
      <c r="B1728" s="1">
        <v>42267</v>
      </c>
      <c r="C1728" s="2" t="str">
        <f>CHOOSE(WEEKDAY(sharks_attacks_09082024[[#This Row],[Date]],2), "Monday", "Tuesday", "Wednesday", "Thursday", "Friday", "Saturday", "Sunday")</f>
        <v>Sunday</v>
      </c>
      <c r="D1728" t="s">
        <v>10</v>
      </c>
      <c r="E1728" t="s">
        <v>19</v>
      </c>
      <c r="F1728" t="s">
        <v>52</v>
      </c>
      <c r="G1728" t="s">
        <v>18</v>
      </c>
      <c r="H1728" t="s">
        <v>6157</v>
      </c>
      <c r="I1728" t="s">
        <v>6155</v>
      </c>
      <c r="J1728" t="s">
        <v>5497</v>
      </c>
      <c r="K1728" t="s">
        <v>6160</v>
      </c>
      <c r="L1728">
        <v>16</v>
      </c>
      <c r="M1728" t="s">
        <v>4844</v>
      </c>
    </row>
    <row r="1729" spans="1:13" x14ac:dyDescent="0.25">
      <c r="A1729" t="s">
        <v>5498</v>
      </c>
      <c r="B1729" s="1">
        <v>42245</v>
      </c>
      <c r="C1729" s="2" t="str">
        <f>CHOOSE(WEEKDAY(sharks_attacks_09082024[[#This Row],[Date]],2), "Monday", "Tuesday", "Wednesday", "Thursday", "Friday", "Saturday", "Sunday")</f>
        <v>Saturday</v>
      </c>
      <c r="D1729" t="s">
        <v>10</v>
      </c>
      <c r="E1729" t="s">
        <v>19</v>
      </c>
      <c r="F1729" t="s">
        <v>52</v>
      </c>
      <c r="G1729" t="s">
        <v>5499</v>
      </c>
      <c r="H1729" t="s">
        <v>6157</v>
      </c>
      <c r="I1729" t="s">
        <v>6154</v>
      </c>
      <c r="J1729" t="s">
        <v>5500</v>
      </c>
      <c r="K1729" t="s">
        <v>6160</v>
      </c>
      <c r="L1729">
        <v>10</v>
      </c>
      <c r="M1729" t="s">
        <v>4588</v>
      </c>
    </row>
    <row r="1730" spans="1:13" x14ac:dyDescent="0.25">
      <c r="A1730" t="s">
        <v>5501</v>
      </c>
      <c r="B1730" s="1">
        <v>42236</v>
      </c>
      <c r="C1730" s="2" t="str">
        <f>CHOOSE(WEEKDAY(sharks_attacks_09082024[[#This Row],[Date]],2), "Monday", "Tuesday", "Wednesday", "Thursday", "Friday", "Saturday", "Sunday")</f>
        <v>Thursday</v>
      </c>
      <c r="D1730" t="s">
        <v>10</v>
      </c>
      <c r="E1730" t="s">
        <v>19</v>
      </c>
      <c r="F1730" t="s">
        <v>52</v>
      </c>
      <c r="G1730" t="s">
        <v>5502</v>
      </c>
      <c r="H1730" t="s">
        <v>6157</v>
      </c>
      <c r="I1730" t="s">
        <v>6155</v>
      </c>
      <c r="J1730" t="s">
        <v>5503</v>
      </c>
      <c r="K1730" t="s">
        <v>6160</v>
      </c>
      <c r="L1730">
        <v>12</v>
      </c>
      <c r="M1730" t="s">
        <v>2650</v>
      </c>
    </row>
    <row r="1731" spans="1:13" x14ac:dyDescent="0.25">
      <c r="A1731" t="s">
        <v>5504</v>
      </c>
      <c r="B1731" s="1">
        <v>42211</v>
      </c>
      <c r="C1731" s="2" t="str">
        <f>CHOOSE(WEEKDAY(sharks_attacks_09082024[[#This Row],[Date]],2), "Monday", "Tuesday", "Wednesday", "Thursday", "Friday", "Saturday", "Sunday")</f>
        <v>Sunday</v>
      </c>
      <c r="D1731" t="s">
        <v>10</v>
      </c>
      <c r="E1731" t="s">
        <v>19</v>
      </c>
      <c r="F1731" t="s">
        <v>52</v>
      </c>
      <c r="G1731" t="s">
        <v>5505</v>
      </c>
      <c r="H1731" t="s">
        <v>6157</v>
      </c>
      <c r="I1731" t="s">
        <v>6154</v>
      </c>
      <c r="J1731" t="s">
        <v>5506</v>
      </c>
      <c r="K1731" t="s">
        <v>6160</v>
      </c>
      <c r="L1731">
        <v>19</v>
      </c>
      <c r="M1731" t="s">
        <v>5507</v>
      </c>
    </row>
    <row r="1732" spans="1:13" x14ac:dyDescent="0.25">
      <c r="A1732" t="s">
        <v>5508</v>
      </c>
      <c r="B1732" s="1">
        <v>42195</v>
      </c>
      <c r="C1732" s="2" t="str">
        <f>CHOOSE(WEEKDAY(sharks_attacks_09082024[[#This Row],[Date]],2), "Monday", "Tuesday", "Wednesday", "Thursday", "Friday", "Saturday", "Sunday")</f>
        <v>Friday</v>
      </c>
      <c r="D1732" t="s">
        <v>10</v>
      </c>
      <c r="E1732" t="s">
        <v>19</v>
      </c>
      <c r="F1732" t="s">
        <v>52</v>
      </c>
      <c r="G1732" t="s">
        <v>5509</v>
      </c>
      <c r="H1732" t="s">
        <v>6157</v>
      </c>
      <c r="I1732" t="s">
        <v>6154</v>
      </c>
      <c r="J1732" t="s">
        <v>5510</v>
      </c>
      <c r="K1732" t="s">
        <v>6160</v>
      </c>
      <c r="L1732">
        <v>8</v>
      </c>
      <c r="M1732" t="s">
        <v>5511</v>
      </c>
    </row>
    <row r="1733" spans="1:13" x14ac:dyDescent="0.25">
      <c r="A1733" t="s">
        <v>5512</v>
      </c>
      <c r="B1733" s="1">
        <v>42144</v>
      </c>
      <c r="C1733" s="2" t="str">
        <f>CHOOSE(WEEKDAY(sharks_attacks_09082024[[#This Row],[Date]],2), "Monday", "Tuesday", "Wednesday", "Thursday", "Friday", "Saturday", "Sunday")</f>
        <v>Wednesday</v>
      </c>
      <c r="D1733" t="s">
        <v>10</v>
      </c>
      <c r="E1733" t="s">
        <v>19</v>
      </c>
      <c r="F1733" t="s">
        <v>52</v>
      </c>
      <c r="G1733" t="s">
        <v>5513</v>
      </c>
      <c r="H1733" t="s">
        <v>6157</v>
      </c>
      <c r="I1733" t="s">
        <v>6155</v>
      </c>
      <c r="J1733" t="s">
        <v>5514</v>
      </c>
      <c r="K1733" t="s">
        <v>6160</v>
      </c>
      <c r="L1733">
        <v>10</v>
      </c>
      <c r="M1733" t="s">
        <v>2482</v>
      </c>
    </row>
    <row r="1734" spans="1:13" x14ac:dyDescent="0.25">
      <c r="A1734" t="s">
        <v>5515</v>
      </c>
      <c r="B1734" s="1">
        <v>42001</v>
      </c>
      <c r="C1734" s="2" t="str">
        <f>CHOOSE(WEEKDAY(sharks_attacks_09082024[[#This Row],[Date]],2), "Monday", "Tuesday", "Wednesday", "Thursday", "Friday", "Saturday", "Sunday")</f>
        <v>Sunday</v>
      </c>
      <c r="D1734" t="s">
        <v>10</v>
      </c>
      <c r="E1734" t="s">
        <v>19</v>
      </c>
      <c r="F1734" t="s">
        <v>52</v>
      </c>
      <c r="G1734" t="s">
        <v>5516</v>
      </c>
      <c r="H1734" t="s">
        <v>6157</v>
      </c>
      <c r="I1734" t="s">
        <v>6154</v>
      </c>
      <c r="J1734" t="s">
        <v>5517</v>
      </c>
      <c r="K1734" t="s">
        <v>6160</v>
      </c>
      <c r="L1734">
        <v>11</v>
      </c>
      <c r="M1734" t="s">
        <v>4024</v>
      </c>
    </row>
    <row r="1735" spans="1:13" x14ac:dyDescent="0.25">
      <c r="A1735" t="s">
        <v>5518</v>
      </c>
      <c r="B1735" s="1">
        <v>41959</v>
      </c>
      <c r="C1735" s="2" t="str">
        <f>CHOOSE(WEEKDAY(sharks_attacks_09082024[[#This Row],[Date]],2), "Monday", "Tuesday", "Wednesday", "Thursday", "Friday", "Saturday", "Sunday")</f>
        <v>Sunday</v>
      </c>
      <c r="D1735" t="s">
        <v>10</v>
      </c>
      <c r="E1735" t="s">
        <v>19</v>
      </c>
      <c r="F1735" t="s">
        <v>52</v>
      </c>
      <c r="G1735" t="s">
        <v>18</v>
      </c>
      <c r="H1735" t="s">
        <v>6157</v>
      </c>
      <c r="I1735" t="s">
        <v>6154</v>
      </c>
      <c r="J1735" t="s">
        <v>123</v>
      </c>
      <c r="K1735" t="s">
        <v>6160</v>
      </c>
      <c r="L1735">
        <v>13</v>
      </c>
      <c r="M1735" t="s">
        <v>3666</v>
      </c>
    </row>
    <row r="1736" spans="1:13" x14ac:dyDescent="0.25">
      <c r="A1736" t="s">
        <v>5519</v>
      </c>
      <c r="B1736" s="1">
        <v>41930</v>
      </c>
      <c r="C1736" s="2" t="str">
        <f>CHOOSE(WEEKDAY(sharks_attacks_09082024[[#This Row],[Date]],2), "Monday", "Tuesday", "Wednesday", "Thursday", "Friday", "Saturday", "Sunday")</f>
        <v>Saturday</v>
      </c>
      <c r="D1736" t="s">
        <v>10</v>
      </c>
      <c r="E1736" t="s">
        <v>19</v>
      </c>
      <c r="F1736" t="s">
        <v>52</v>
      </c>
      <c r="G1736" t="s">
        <v>5520</v>
      </c>
      <c r="H1736" t="s">
        <v>6157</v>
      </c>
      <c r="I1736" t="s">
        <v>6153</v>
      </c>
      <c r="J1736" t="s">
        <v>58</v>
      </c>
      <c r="K1736" t="s">
        <v>6160</v>
      </c>
      <c r="L1736">
        <v>11</v>
      </c>
      <c r="M1736" t="s">
        <v>5071</v>
      </c>
    </row>
    <row r="1737" spans="1:13" x14ac:dyDescent="0.25">
      <c r="A1737" t="s">
        <v>5521</v>
      </c>
      <c r="B1737" s="1">
        <v>41917</v>
      </c>
      <c r="C1737" s="2" t="str">
        <f>CHOOSE(WEEKDAY(sharks_attacks_09082024[[#This Row],[Date]],2), "Monday", "Tuesday", "Wednesday", "Thursday", "Friday", "Saturday", "Sunday")</f>
        <v>Sunday</v>
      </c>
      <c r="D1737" t="s">
        <v>10</v>
      </c>
      <c r="E1737" t="s">
        <v>19</v>
      </c>
      <c r="F1737" t="s">
        <v>52</v>
      </c>
      <c r="G1737" t="s">
        <v>5522</v>
      </c>
      <c r="H1737" t="s">
        <v>6157</v>
      </c>
      <c r="I1737" t="s">
        <v>6155</v>
      </c>
      <c r="J1737" t="s">
        <v>55</v>
      </c>
      <c r="K1737" t="s">
        <v>6160</v>
      </c>
      <c r="L1737">
        <v>11</v>
      </c>
      <c r="M1737" t="s">
        <v>2300</v>
      </c>
    </row>
    <row r="1738" spans="1:13" x14ac:dyDescent="0.25">
      <c r="A1738" t="s">
        <v>5523</v>
      </c>
      <c r="B1738" s="1">
        <v>41917</v>
      </c>
      <c r="C1738" s="2" t="str">
        <f>CHOOSE(WEEKDAY(sharks_attacks_09082024[[#This Row],[Date]],2), "Monday", "Tuesday", "Wednesday", "Thursday", "Friday", "Saturday", "Sunday")</f>
        <v>Sunday</v>
      </c>
      <c r="D1738" t="s">
        <v>10</v>
      </c>
      <c r="E1738" t="s">
        <v>19</v>
      </c>
      <c r="F1738" t="s">
        <v>52</v>
      </c>
      <c r="G1738" t="s">
        <v>5524</v>
      </c>
      <c r="H1738" t="s">
        <v>6157</v>
      </c>
      <c r="I1738" t="s">
        <v>6154</v>
      </c>
      <c r="J1738" t="s">
        <v>55</v>
      </c>
      <c r="K1738" t="s">
        <v>6160</v>
      </c>
      <c r="L1738">
        <v>11</v>
      </c>
      <c r="M1738" t="s">
        <v>2300</v>
      </c>
    </row>
    <row r="1739" spans="1:13" x14ac:dyDescent="0.25">
      <c r="A1739" t="s">
        <v>5525</v>
      </c>
      <c r="B1739" s="1">
        <v>41914</v>
      </c>
      <c r="C1739" s="2" t="str">
        <f>CHOOSE(WEEKDAY(sharks_attacks_09082024[[#This Row],[Date]],2), "Monday", "Tuesday", "Wednesday", "Thursday", "Friday", "Saturday", "Sunday")</f>
        <v>Thursday</v>
      </c>
      <c r="D1739" t="s">
        <v>10</v>
      </c>
      <c r="E1739" t="s">
        <v>19</v>
      </c>
      <c r="F1739" t="s">
        <v>52</v>
      </c>
      <c r="G1739" t="s">
        <v>5526</v>
      </c>
      <c r="H1739" t="s">
        <v>6157</v>
      </c>
      <c r="I1739" t="s">
        <v>6154</v>
      </c>
      <c r="J1739" t="s">
        <v>256</v>
      </c>
      <c r="K1739" t="s">
        <v>6160</v>
      </c>
      <c r="L1739">
        <v>17</v>
      </c>
      <c r="M1739" t="s">
        <v>3983</v>
      </c>
    </row>
    <row r="1740" spans="1:13" x14ac:dyDescent="0.25">
      <c r="A1740" t="s">
        <v>5527</v>
      </c>
      <c r="B1740" s="1">
        <v>41760</v>
      </c>
      <c r="C1740" s="2" t="str">
        <f>CHOOSE(WEEKDAY(sharks_attacks_09082024[[#This Row],[Date]],2), "Monday", "Tuesday", "Wednesday", "Thursday", "Friday", "Saturday", "Sunday")</f>
        <v>Thursday</v>
      </c>
      <c r="D1740" t="s">
        <v>10</v>
      </c>
      <c r="E1740" t="s">
        <v>19</v>
      </c>
      <c r="F1740" t="s">
        <v>52</v>
      </c>
      <c r="G1740" t="s">
        <v>5528</v>
      </c>
      <c r="H1740" t="s">
        <v>6157</v>
      </c>
      <c r="I1740" t="s">
        <v>6154</v>
      </c>
      <c r="J1740" t="s">
        <v>5529</v>
      </c>
      <c r="K1740" t="s">
        <v>6160</v>
      </c>
      <c r="L1740">
        <v>15</v>
      </c>
      <c r="M1740" t="s">
        <v>2238</v>
      </c>
    </row>
    <row r="1741" spans="1:13" x14ac:dyDescent="0.25">
      <c r="A1741" t="s">
        <v>5530</v>
      </c>
      <c r="B1741" s="1">
        <v>41618</v>
      </c>
      <c r="C1741" s="2" t="str">
        <f>CHOOSE(WEEKDAY(sharks_attacks_09082024[[#This Row],[Date]],2), "Monday", "Tuesday", "Wednesday", "Thursday", "Friday", "Saturday", "Sunday")</f>
        <v>Tuesday</v>
      </c>
      <c r="D1741" t="s">
        <v>10</v>
      </c>
      <c r="E1741" t="s">
        <v>19</v>
      </c>
      <c r="F1741" t="s">
        <v>52</v>
      </c>
      <c r="G1741" t="s">
        <v>5531</v>
      </c>
      <c r="H1741" t="s">
        <v>6157</v>
      </c>
      <c r="I1741" t="s">
        <v>6154</v>
      </c>
      <c r="J1741" t="s">
        <v>90</v>
      </c>
      <c r="K1741" t="s">
        <v>6160</v>
      </c>
      <c r="L1741">
        <v>14</v>
      </c>
      <c r="M1741" t="s">
        <v>4795</v>
      </c>
    </row>
    <row r="1742" spans="1:13" x14ac:dyDescent="0.25">
      <c r="A1742" t="s">
        <v>5532</v>
      </c>
      <c r="B1742" s="1">
        <v>41600</v>
      </c>
      <c r="C1742" s="2" t="str">
        <f>CHOOSE(WEEKDAY(sharks_attacks_09082024[[#This Row],[Date]],2), "Monday", "Tuesday", "Wednesday", "Thursday", "Friday", "Saturday", "Sunday")</f>
        <v>Friday</v>
      </c>
      <c r="D1742" t="s">
        <v>10</v>
      </c>
      <c r="E1742" t="s">
        <v>19</v>
      </c>
      <c r="F1742" t="s">
        <v>52</v>
      </c>
      <c r="G1742" t="s">
        <v>5533</v>
      </c>
      <c r="H1742" t="s">
        <v>6157</v>
      </c>
      <c r="I1742" t="s">
        <v>6154</v>
      </c>
      <c r="J1742" t="s">
        <v>99</v>
      </c>
      <c r="K1742" t="s">
        <v>6160</v>
      </c>
      <c r="L1742">
        <v>10</v>
      </c>
      <c r="M1742" t="s">
        <v>5534</v>
      </c>
    </row>
    <row r="1743" spans="1:13" x14ac:dyDescent="0.25">
      <c r="A1743" t="s">
        <v>5535</v>
      </c>
      <c r="B1743" s="1">
        <v>41567</v>
      </c>
      <c r="C1743" s="2" t="str">
        <f>CHOOSE(WEEKDAY(sharks_attacks_09082024[[#This Row],[Date]],2), "Monday", "Tuesday", "Wednesday", "Thursday", "Friday", "Saturday", "Sunday")</f>
        <v>Sunday</v>
      </c>
      <c r="D1743" t="s">
        <v>10</v>
      </c>
      <c r="E1743" t="s">
        <v>19</v>
      </c>
      <c r="F1743" t="s">
        <v>52</v>
      </c>
      <c r="G1743" t="s">
        <v>5536</v>
      </c>
      <c r="H1743" t="s">
        <v>6157</v>
      </c>
      <c r="I1743" t="s">
        <v>6154</v>
      </c>
      <c r="J1743" t="s">
        <v>1239</v>
      </c>
      <c r="K1743" t="s">
        <v>6160</v>
      </c>
      <c r="L1743">
        <v>11</v>
      </c>
      <c r="M1743" t="s">
        <v>2107</v>
      </c>
    </row>
    <row r="1744" spans="1:13" x14ac:dyDescent="0.25">
      <c r="A1744" t="s">
        <v>6163</v>
      </c>
      <c r="B1744" s="1">
        <v>41553</v>
      </c>
      <c r="C1744" s="2" t="str">
        <f>CHOOSE(WEEKDAY(sharks_attacks_09082024[[#This Row],[Date]],2), "Monday", "Tuesday", "Wednesday", "Thursday", "Friday", "Saturday", "Sunday")</f>
        <v>Sunday</v>
      </c>
      <c r="D1744" t="s">
        <v>10</v>
      </c>
      <c r="E1744" t="s">
        <v>19</v>
      </c>
      <c r="F1744" t="s">
        <v>52</v>
      </c>
      <c r="G1744" t="s">
        <v>5537</v>
      </c>
      <c r="H1744" t="s">
        <v>6157</v>
      </c>
      <c r="I1744" t="s">
        <v>6154</v>
      </c>
      <c r="J1744" t="s">
        <v>148</v>
      </c>
      <c r="K1744" t="s">
        <v>6160</v>
      </c>
      <c r="L1744">
        <v>8</v>
      </c>
      <c r="M1744" t="s">
        <v>4024</v>
      </c>
    </row>
    <row r="1745" spans="1:13" x14ac:dyDescent="0.25">
      <c r="A1745" t="s">
        <v>5538</v>
      </c>
      <c r="B1745" s="1">
        <v>41497</v>
      </c>
      <c r="C1745" s="2" t="str">
        <f>CHOOSE(WEEKDAY(sharks_attacks_09082024[[#This Row],[Date]],2), "Monday", "Tuesday", "Wednesday", "Thursday", "Friday", "Saturday", "Sunday")</f>
        <v>Sunday</v>
      </c>
      <c r="D1745" t="s">
        <v>10</v>
      </c>
      <c r="E1745" t="s">
        <v>19</v>
      </c>
      <c r="F1745" t="s">
        <v>52</v>
      </c>
      <c r="G1745" t="s">
        <v>5539</v>
      </c>
      <c r="H1745" t="s">
        <v>6157</v>
      </c>
      <c r="I1745" t="s">
        <v>6156</v>
      </c>
      <c r="J1745" t="s">
        <v>5540</v>
      </c>
      <c r="K1745" t="s">
        <v>6160</v>
      </c>
      <c r="L1745">
        <v>17</v>
      </c>
      <c r="M1745" t="s">
        <v>5299</v>
      </c>
    </row>
    <row r="1746" spans="1:13" x14ac:dyDescent="0.25">
      <c r="A1746" t="s">
        <v>5541</v>
      </c>
      <c r="B1746" s="1">
        <v>41398</v>
      </c>
      <c r="C1746" s="2" t="str">
        <f>CHOOSE(WEEKDAY(sharks_attacks_09082024[[#This Row],[Date]],2), "Monday", "Tuesday", "Wednesday", "Thursday", "Friday", "Saturday", "Sunday")</f>
        <v>Saturday</v>
      </c>
      <c r="D1746" t="s">
        <v>10</v>
      </c>
      <c r="E1746" t="s">
        <v>19</v>
      </c>
      <c r="F1746" t="s">
        <v>52</v>
      </c>
      <c r="G1746" t="s">
        <v>5542</v>
      </c>
      <c r="H1746" t="s">
        <v>6157</v>
      </c>
      <c r="I1746" t="s">
        <v>6155</v>
      </c>
      <c r="J1746" t="s">
        <v>5543</v>
      </c>
      <c r="K1746" t="s">
        <v>6160</v>
      </c>
      <c r="L1746">
        <v>11</v>
      </c>
      <c r="M1746" t="s">
        <v>2284</v>
      </c>
    </row>
    <row r="1747" spans="1:13" x14ac:dyDescent="0.25">
      <c r="A1747" t="s">
        <v>5544</v>
      </c>
      <c r="B1747" s="1">
        <v>41377</v>
      </c>
      <c r="C1747" s="2" t="str">
        <f>CHOOSE(WEEKDAY(sharks_attacks_09082024[[#This Row],[Date]],2), "Monday", "Tuesday", "Wednesday", "Thursday", "Friday", "Saturday", "Sunday")</f>
        <v>Saturday</v>
      </c>
      <c r="D1747" t="s">
        <v>10</v>
      </c>
      <c r="E1747" t="s">
        <v>19</v>
      </c>
      <c r="F1747" t="s">
        <v>52</v>
      </c>
      <c r="G1747" t="s">
        <v>5545</v>
      </c>
      <c r="H1747" t="s">
        <v>6157</v>
      </c>
      <c r="I1747" t="s">
        <v>6154</v>
      </c>
      <c r="J1747" t="s">
        <v>5546</v>
      </c>
      <c r="K1747" t="s">
        <v>6160</v>
      </c>
      <c r="L1747">
        <v>13</v>
      </c>
      <c r="M1747" t="s">
        <v>2138</v>
      </c>
    </row>
    <row r="1748" spans="1:13" x14ac:dyDescent="0.25">
      <c r="A1748" t="s">
        <v>5547</v>
      </c>
      <c r="B1748" s="1">
        <v>41366</v>
      </c>
      <c r="C1748" s="2" t="str">
        <f>CHOOSE(WEEKDAY(sharks_attacks_09082024[[#This Row],[Date]],2), "Monday", "Tuesday", "Wednesday", "Thursday", "Friday", "Saturday", "Sunday")</f>
        <v>Tuesday</v>
      </c>
      <c r="D1748" t="s">
        <v>10</v>
      </c>
      <c r="E1748" t="s">
        <v>19</v>
      </c>
      <c r="F1748" t="s">
        <v>52</v>
      </c>
      <c r="G1748" t="s">
        <v>18</v>
      </c>
      <c r="H1748" t="s">
        <v>6157</v>
      </c>
      <c r="I1748" t="s">
        <v>6154</v>
      </c>
      <c r="J1748" t="s">
        <v>57</v>
      </c>
      <c r="K1748" t="s">
        <v>6160</v>
      </c>
      <c r="L1748">
        <v>8</v>
      </c>
      <c r="M1748" t="s">
        <v>2650</v>
      </c>
    </row>
    <row r="1749" spans="1:13" x14ac:dyDescent="0.25">
      <c r="A1749" t="s">
        <v>5548</v>
      </c>
      <c r="B1749" s="1">
        <v>41326</v>
      </c>
      <c r="C1749" s="2" t="str">
        <f>CHOOSE(WEEKDAY(sharks_attacks_09082024[[#This Row],[Date]],2), "Monday", "Tuesday", "Wednesday", "Thursday", "Friday", "Saturday", "Sunday")</f>
        <v>Thursday</v>
      </c>
      <c r="D1749" t="s">
        <v>10</v>
      </c>
      <c r="E1749" t="s">
        <v>19</v>
      </c>
      <c r="F1749" t="s">
        <v>52</v>
      </c>
      <c r="G1749" t="s">
        <v>5549</v>
      </c>
      <c r="H1749" t="s">
        <v>6157</v>
      </c>
      <c r="I1749" t="s">
        <v>6153</v>
      </c>
      <c r="J1749" t="s">
        <v>5550</v>
      </c>
      <c r="K1749" t="s">
        <v>6160</v>
      </c>
      <c r="L1749">
        <v>18</v>
      </c>
      <c r="M1749" t="s">
        <v>4001</v>
      </c>
    </row>
    <row r="1750" spans="1:13" x14ac:dyDescent="0.25">
      <c r="A1750" t="s">
        <v>5551</v>
      </c>
      <c r="B1750" s="1">
        <v>41315</v>
      </c>
      <c r="C1750" s="2" t="str">
        <f>CHOOSE(WEEKDAY(sharks_attacks_09082024[[#This Row],[Date]],2), "Monday", "Tuesday", "Wednesday", "Thursday", "Friday", "Saturday", "Sunday")</f>
        <v>Sunday</v>
      </c>
      <c r="D1750" t="s">
        <v>10</v>
      </c>
      <c r="E1750" t="s">
        <v>19</v>
      </c>
      <c r="F1750" t="s">
        <v>52</v>
      </c>
      <c r="G1750" t="s">
        <v>5552</v>
      </c>
      <c r="H1750" t="s">
        <v>6157</v>
      </c>
      <c r="I1750" t="s">
        <v>6155</v>
      </c>
      <c r="J1750" t="s">
        <v>53</v>
      </c>
      <c r="K1750" t="s">
        <v>6160</v>
      </c>
      <c r="L1750">
        <v>14</v>
      </c>
      <c r="M1750" t="s">
        <v>5491</v>
      </c>
    </row>
    <row r="1751" spans="1:13" x14ac:dyDescent="0.25">
      <c r="A1751" t="s">
        <v>5553</v>
      </c>
      <c r="B1751" s="1">
        <v>41290</v>
      </c>
      <c r="C1751" s="2" t="str">
        <f>CHOOSE(WEEKDAY(sharks_attacks_09082024[[#This Row],[Date]],2), "Monday", "Tuesday", "Wednesday", "Thursday", "Friday", "Saturday", "Sunday")</f>
        <v>Wednesday</v>
      </c>
      <c r="D1751" t="s">
        <v>10</v>
      </c>
      <c r="E1751" t="s">
        <v>19</v>
      </c>
      <c r="F1751" t="s">
        <v>52</v>
      </c>
      <c r="G1751" t="s">
        <v>5554</v>
      </c>
      <c r="H1751" t="s">
        <v>6157</v>
      </c>
      <c r="I1751" t="s">
        <v>6154</v>
      </c>
      <c r="J1751" t="s">
        <v>51</v>
      </c>
      <c r="K1751" t="s">
        <v>6160</v>
      </c>
      <c r="L1751">
        <v>16</v>
      </c>
      <c r="M1751" t="s">
        <v>4671</v>
      </c>
    </row>
    <row r="1752" spans="1:13" x14ac:dyDescent="0.25">
      <c r="A1752" t="s">
        <v>5555</v>
      </c>
      <c r="B1752" s="1">
        <v>41248</v>
      </c>
      <c r="C1752" s="2" t="str">
        <f>CHOOSE(WEEKDAY(sharks_attacks_09082024[[#This Row],[Date]],2), "Monday", "Tuesday", "Wednesday", "Thursday", "Friday", "Saturday", "Sunday")</f>
        <v>Wednesday</v>
      </c>
      <c r="D1752" t="s">
        <v>10</v>
      </c>
      <c r="E1752" t="s">
        <v>19</v>
      </c>
      <c r="F1752" t="s">
        <v>52</v>
      </c>
      <c r="G1752" t="s">
        <v>5556</v>
      </c>
      <c r="H1752" t="s">
        <v>6157</v>
      </c>
      <c r="I1752" t="s">
        <v>6154</v>
      </c>
      <c r="J1752" t="s">
        <v>104</v>
      </c>
      <c r="K1752" t="s">
        <v>6160</v>
      </c>
      <c r="L1752">
        <v>13</v>
      </c>
      <c r="M1752" t="s">
        <v>2008</v>
      </c>
    </row>
    <row r="1753" spans="1:13" x14ac:dyDescent="0.25">
      <c r="A1753" t="s">
        <v>5557</v>
      </c>
      <c r="B1753" s="1">
        <v>41232</v>
      </c>
      <c r="C1753" s="2" t="str">
        <f>CHOOSE(WEEKDAY(sharks_attacks_09082024[[#This Row],[Date]],2), "Monday", "Tuesday", "Wednesday", "Thursday", "Friday", "Saturday", "Sunday")</f>
        <v>Monday</v>
      </c>
      <c r="D1753" t="s">
        <v>10</v>
      </c>
      <c r="E1753" t="s">
        <v>19</v>
      </c>
      <c r="F1753" t="s">
        <v>52</v>
      </c>
      <c r="G1753" t="s">
        <v>5558</v>
      </c>
      <c r="H1753" t="s">
        <v>6157</v>
      </c>
      <c r="I1753" t="s">
        <v>6155</v>
      </c>
      <c r="J1753" t="s">
        <v>5559</v>
      </c>
      <c r="K1753" t="s">
        <v>6160</v>
      </c>
      <c r="L1753">
        <v>17</v>
      </c>
      <c r="M1753" t="s">
        <v>2412</v>
      </c>
    </row>
    <row r="1754" spans="1:13" x14ac:dyDescent="0.25">
      <c r="A1754" t="s">
        <v>5560</v>
      </c>
      <c r="B1754" s="1">
        <v>41217</v>
      </c>
      <c r="C1754" s="2" t="str">
        <f>CHOOSE(WEEKDAY(sharks_attacks_09082024[[#This Row],[Date]],2), "Monday", "Tuesday", "Wednesday", "Thursday", "Friday", "Saturday", "Sunday")</f>
        <v>Sunday</v>
      </c>
      <c r="D1754" t="s">
        <v>10</v>
      </c>
      <c r="E1754" t="s">
        <v>19</v>
      </c>
      <c r="F1754" t="s">
        <v>52</v>
      </c>
      <c r="G1754" t="s">
        <v>18</v>
      </c>
      <c r="H1754" t="s">
        <v>6157</v>
      </c>
      <c r="I1754" t="s">
        <v>6154</v>
      </c>
      <c r="J1754" t="s">
        <v>58</v>
      </c>
      <c r="K1754" t="s">
        <v>6160</v>
      </c>
      <c r="L1754">
        <v>8</v>
      </c>
      <c r="M1754" t="s">
        <v>5561</v>
      </c>
    </row>
    <row r="1755" spans="1:13" x14ac:dyDescent="0.25">
      <c r="A1755" t="s">
        <v>5562</v>
      </c>
      <c r="B1755" s="1">
        <v>41212</v>
      </c>
      <c r="C1755" s="2" t="str">
        <f>CHOOSE(WEEKDAY(sharks_attacks_09082024[[#This Row],[Date]],2), "Monday", "Tuesday", "Wednesday", "Thursday", "Friday", "Saturday", "Sunday")</f>
        <v>Tuesday</v>
      </c>
      <c r="D1755" t="s">
        <v>10</v>
      </c>
      <c r="E1755" t="s">
        <v>19</v>
      </c>
      <c r="F1755" t="s">
        <v>52</v>
      </c>
      <c r="G1755" t="s">
        <v>5563</v>
      </c>
      <c r="H1755" t="s">
        <v>6157</v>
      </c>
      <c r="I1755" t="s">
        <v>6154</v>
      </c>
      <c r="J1755" t="s">
        <v>5564</v>
      </c>
      <c r="K1755" t="s">
        <v>6160</v>
      </c>
      <c r="L1755">
        <v>12</v>
      </c>
      <c r="M1755" t="s">
        <v>1827</v>
      </c>
    </row>
    <row r="1756" spans="1:13" x14ac:dyDescent="0.25">
      <c r="A1756" t="s">
        <v>5565</v>
      </c>
      <c r="B1756" s="1">
        <v>41177</v>
      </c>
      <c r="C1756" s="2" t="str">
        <f>CHOOSE(WEEKDAY(sharks_attacks_09082024[[#This Row],[Date]],2), "Monday", "Tuesday", "Wednesday", "Thursday", "Friday", "Saturday", "Sunday")</f>
        <v>Tuesday</v>
      </c>
      <c r="D1756" t="s">
        <v>10</v>
      </c>
      <c r="E1756" t="s">
        <v>19</v>
      </c>
      <c r="F1756" t="s">
        <v>52</v>
      </c>
      <c r="G1756" t="s">
        <v>5566</v>
      </c>
      <c r="H1756" t="s">
        <v>6157</v>
      </c>
      <c r="I1756" t="s">
        <v>6154</v>
      </c>
      <c r="J1756" t="s">
        <v>849</v>
      </c>
      <c r="K1756" t="s">
        <v>6160</v>
      </c>
      <c r="L1756">
        <v>16</v>
      </c>
      <c r="M1756" t="s">
        <v>2482</v>
      </c>
    </row>
    <row r="1757" spans="1:13" x14ac:dyDescent="0.25">
      <c r="A1757" t="s">
        <v>5567</v>
      </c>
      <c r="B1757" s="1">
        <v>41052</v>
      </c>
      <c r="C1757" s="2" t="str">
        <f>CHOOSE(WEEKDAY(sharks_attacks_09082024[[#This Row],[Date]],2), "Monday", "Tuesday", "Wednesday", "Thursday", "Friday", "Saturday", "Sunday")</f>
        <v>Wednesday</v>
      </c>
      <c r="D1757" t="s">
        <v>10</v>
      </c>
      <c r="E1757" t="s">
        <v>19</v>
      </c>
      <c r="F1757" t="s">
        <v>52</v>
      </c>
      <c r="G1757" t="s">
        <v>5568</v>
      </c>
      <c r="H1757" t="s">
        <v>6157</v>
      </c>
      <c r="I1757" t="s">
        <v>6154</v>
      </c>
      <c r="J1757" t="s">
        <v>149</v>
      </c>
      <c r="K1757" t="s">
        <v>6160</v>
      </c>
      <c r="L1757">
        <v>15</v>
      </c>
      <c r="M1757" t="s">
        <v>4010</v>
      </c>
    </row>
    <row r="1758" spans="1:13" x14ac:dyDescent="0.25">
      <c r="A1758" t="s">
        <v>5569</v>
      </c>
      <c r="B1758" s="1">
        <v>41018</v>
      </c>
      <c r="C1758" s="2" t="str">
        <f>CHOOSE(WEEKDAY(sharks_attacks_09082024[[#This Row],[Date]],2), "Monday", "Tuesday", "Wednesday", "Thursday", "Friday", "Saturday", "Sunday")</f>
        <v>Thursday</v>
      </c>
      <c r="D1758" t="s">
        <v>10</v>
      </c>
      <c r="E1758" t="s">
        <v>19</v>
      </c>
      <c r="F1758" t="s">
        <v>52</v>
      </c>
      <c r="G1758" t="s">
        <v>5570</v>
      </c>
      <c r="H1758" t="s">
        <v>6157</v>
      </c>
      <c r="I1758" t="s">
        <v>6154</v>
      </c>
      <c r="J1758" t="s">
        <v>146</v>
      </c>
      <c r="K1758" t="s">
        <v>6160</v>
      </c>
      <c r="L1758">
        <v>19</v>
      </c>
      <c r="M1758" t="s">
        <v>2482</v>
      </c>
    </row>
    <row r="1759" spans="1:13" x14ac:dyDescent="0.25">
      <c r="A1759" t="s">
        <v>5571</v>
      </c>
      <c r="B1759" s="1">
        <v>41002</v>
      </c>
      <c r="C1759" s="2" t="str">
        <f>CHOOSE(WEEKDAY(sharks_attacks_09082024[[#This Row],[Date]],2), "Monday", "Tuesday", "Wednesday", "Thursday", "Friday", "Saturday", "Sunday")</f>
        <v>Tuesday</v>
      </c>
      <c r="D1759" t="s">
        <v>10</v>
      </c>
      <c r="E1759" t="s">
        <v>19</v>
      </c>
      <c r="F1759" t="s">
        <v>52</v>
      </c>
      <c r="G1759" t="s">
        <v>5572</v>
      </c>
      <c r="H1759" t="s">
        <v>6157</v>
      </c>
      <c r="I1759" t="s">
        <v>6154</v>
      </c>
      <c r="J1759" t="s">
        <v>104</v>
      </c>
      <c r="K1759" t="s">
        <v>6160</v>
      </c>
      <c r="L1759">
        <v>12</v>
      </c>
      <c r="M1759" t="s">
        <v>4006</v>
      </c>
    </row>
    <row r="1760" spans="1:13" x14ac:dyDescent="0.25">
      <c r="A1760" t="s">
        <v>5573</v>
      </c>
      <c r="B1760" s="1">
        <v>40983</v>
      </c>
      <c r="C1760" s="2" t="str">
        <f>CHOOSE(WEEKDAY(sharks_attacks_09082024[[#This Row],[Date]],2), "Monday", "Tuesday", "Wednesday", "Thursday", "Friday", "Saturday", "Sunday")</f>
        <v>Thursday</v>
      </c>
      <c r="D1760" t="s">
        <v>10</v>
      </c>
      <c r="E1760" t="s">
        <v>19</v>
      </c>
      <c r="F1760" t="s">
        <v>52</v>
      </c>
      <c r="G1760" t="s">
        <v>5574</v>
      </c>
      <c r="H1760" t="s">
        <v>6157</v>
      </c>
      <c r="I1760" t="s">
        <v>6154</v>
      </c>
      <c r="J1760" t="s">
        <v>51</v>
      </c>
      <c r="K1760" t="s">
        <v>6160</v>
      </c>
      <c r="L1760">
        <v>15</v>
      </c>
      <c r="M1760" t="s">
        <v>5575</v>
      </c>
    </row>
    <row r="1761" spans="1:13" x14ac:dyDescent="0.25">
      <c r="A1761" t="s">
        <v>5576</v>
      </c>
      <c r="B1761" s="1">
        <v>40982</v>
      </c>
      <c r="C1761" s="2" t="str">
        <f>CHOOSE(WEEKDAY(sharks_attacks_09082024[[#This Row],[Date]],2), "Monday", "Tuesday", "Wednesday", "Thursday", "Friday", "Saturday", "Sunday")</f>
        <v>Wednesday</v>
      </c>
      <c r="D1761" t="s">
        <v>10</v>
      </c>
      <c r="E1761" t="s">
        <v>19</v>
      </c>
      <c r="F1761" t="s">
        <v>52</v>
      </c>
      <c r="G1761" t="s">
        <v>5577</v>
      </c>
      <c r="H1761" t="s">
        <v>6157</v>
      </c>
      <c r="I1761" t="s">
        <v>6155</v>
      </c>
      <c r="J1761" t="s">
        <v>5578</v>
      </c>
      <c r="K1761" t="s">
        <v>6160</v>
      </c>
      <c r="L1761">
        <v>16</v>
      </c>
      <c r="M1761" t="s">
        <v>4010</v>
      </c>
    </row>
    <row r="1762" spans="1:13" x14ac:dyDescent="0.25">
      <c r="A1762" t="s">
        <v>5579</v>
      </c>
      <c r="B1762" s="1">
        <v>40802</v>
      </c>
      <c r="C1762" s="2" t="str">
        <f>CHOOSE(WEEKDAY(sharks_attacks_09082024[[#This Row],[Date]],2), "Monday", "Tuesday", "Wednesday", "Thursday", "Friday", "Saturday", "Sunday")</f>
        <v>Friday</v>
      </c>
      <c r="D1762" t="s">
        <v>10</v>
      </c>
      <c r="E1762" t="s">
        <v>19</v>
      </c>
      <c r="F1762" t="s">
        <v>52</v>
      </c>
      <c r="G1762" t="s">
        <v>5580</v>
      </c>
      <c r="H1762" t="s">
        <v>6157</v>
      </c>
      <c r="I1762" t="s">
        <v>6154</v>
      </c>
      <c r="J1762" t="s">
        <v>67</v>
      </c>
      <c r="K1762" t="s">
        <v>6160</v>
      </c>
      <c r="L1762">
        <v>11</v>
      </c>
      <c r="M1762" t="s">
        <v>4795</v>
      </c>
    </row>
    <row r="1763" spans="1:13" x14ac:dyDescent="0.25">
      <c r="A1763" t="s">
        <v>5581</v>
      </c>
      <c r="B1763" s="1">
        <v>40788</v>
      </c>
      <c r="C1763" s="2" t="str">
        <f>CHOOSE(WEEKDAY(sharks_attacks_09082024[[#This Row],[Date]],2), "Monday", "Tuesday", "Wednesday", "Thursday", "Friday", "Saturday", "Sunday")</f>
        <v>Friday</v>
      </c>
      <c r="D1763" t="s">
        <v>10</v>
      </c>
      <c r="E1763" t="s">
        <v>19</v>
      </c>
      <c r="F1763" t="s">
        <v>52</v>
      </c>
      <c r="G1763" t="s">
        <v>5582</v>
      </c>
      <c r="H1763" t="s">
        <v>6157</v>
      </c>
      <c r="I1763" t="s">
        <v>6155</v>
      </c>
      <c r="J1763" t="s">
        <v>5583</v>
      </c>
      <c r="K1763" t="s">
        <v>6160</v>
      </c>
      <c r="L1763">
        <v>11</v>
      </c>
      <c r="M1763" t="s">
        <v>5584</v>
      </c>
    </row>
    <row r="1764" spans="1:13" x14ac:dyDescent="0.25">
      <c r="A1764" t="s">
        <v>5585</v>
      </c>
      <c r="B1764" s="1">
        <v>40786</v>
      </c>
      <c r="C1764" s="2" t="str">
        <f>CHOOSE(WEEKDAY(sharks_attacks_09082024[[#This Row],[Date]],2), "Monday", "Tuesday", "Wednesday", "Thursday", "Friday", "Saturday", "Sunday")</f>
        <v>Wednesday</v>
      </c>
      <c r="D1764" t="s">
        <v>10</v>
      </c>
      <c r="E1764" t="s">
        <v>19</v>
      </c>
      <c r="F1764" t="s">
        <v>52</v>
      </c>
      <c r="G1764" t="s">
        <v>5586</v>
      </c>
      <c r="H1764" t="s">
        <v>6157</v>
      </c>
      <c r="I1764" t="s">
        <v>6155</v>
      </c>
      <c r="J1764" t="s">
        <v>1088</v>
      </c>
      <c r="K1764" t="s">
        <v>6160</v>
      </c>
      <c r="L1764">
        <v>11</v>
      </c>
      <c r="M1764" t="s">
        <v>1902</v>
      </c>
    </row>
    <row r="1765" spans="1:13" x14ac:dyDescent="0.25">
      <c r="A1765" t="s">
        <v>5587</v>
      </c>
      <c r="B1765" s="1">
        <v>40718</v>
      </c>
      <c r="C1765" s="2" t="str">
        <f>CHOOSE(WEEKDAY(sharks_attacks_09082024[[#This Row],[Date]],2), "Monday", "Tuesday", "Wednesday", "Thursday", "Friday", "Saturday", "Sunday")</f>
        <v>Friday</v>
      </c>
      <c r="D1765" t="s">
        <v>10</v>
      </c>
      <c r="E1765" t="s">
        <v>19</v>
      </c>
      <c r="F1765" t="s">
        <v>52</v>
      </c>
      <c r="G1765" t="s">
        <v>5588</v>
      </c>
      <c r="H1765" t="s">
        <v>6157</v>
      </c>
      <c r="I1765" t="s">
        <v>6153</v>
      </c>
      <c r="J1765" t="s">
        <v>686</v>
      </c>
      <c r="K1765" t="s">
        <v>6160</v>
      </c>
      <c r="L1765">
        <v>13</v>
      </c>
      <c r="M1765" t="s">
        <v>5589</v>
      </c>
    </row>
    <row r="1766" spans="1:13" x14ac:dyDescent="0.25">
      <c r="A1766" t="s">
        <v>5590</v>
      </c>
      <c r="B1766" s="1">
        <v>40655</v>
      </c>
      <c r="C1766" s="2" t="str">
        <f>CHOOSE(WEEKDAY(sharks_attacks_09082024[[#This Row],[Date]],2), "Monday", "Tuesday", "Wednesday", "Thursday", "Friday", "Saturday", "Sunday")</f>
        <v>Friday</v>
      </c>
      <c r="D1766" t="s">
        <v>10</v>
      </c>
      <c r="E1766" t="s">
        <v>19</v>
      </c>
      <c r="F1766" t="s">
        <v>52</v>
      </c>
      <c r="G1766" t="s">
        <v>5591</v>
      </c>
      <c r="H1766" t="s">
        <v>6157</v>
      </c>
      <c r="I1766" t="s">
        <v>6154</v>
      </c>
      <c r="J1766" t="s">
        <v>5592</v>
      </c>
      <c r="K1766" t="s">
        <v>6160</v>
      </c>
      <c r="L1766">
        <v>15</v>
      </c>
      <c r="M1766" t="s">
        <v>5593</v>
      </c>
    </row>
    <row r="1767" spans="1:13" x14ac:dyDescent="0.25">
      <c r="A1767" t="s">
        <v>5594</v>
      </c>
      <c r="B1767" s="1">
        <v>40448</v>
      </c>
      <c r="C1767" s="2" t="str">
        <f>CHOOSE(WEEKDAY(sharks_attacks_09082024[[#This Row],[Date]],2), "Monday", "Tuesday", "Wednesday", "Thursday", "Friday", "Saturday", "Sunday")</f>
        <v>Monday</v>
      </c>
      <c r="D1767" t="s">
        <v>10</v>
      </c>
      <c r="E1767" t="s">
        <v>19</v>
      </c>
      <c r="F1767" t="s">
        <v>52</v>
      </c>
      <c r="G1767" t="s">
        <v>5595</v>
      </c>
      <c r="H1767" t="s">
        <v>6157</v>
      </c>
      <c r="I1767" t="s">
        <v>6154</v>
      </c>
      <c r="J1767" t="s">
        <v>5596</v>
      </c>
      <c r="K1767" t="s">
        <v>6160</v>
      </c>
      <c r="L1767">
        <v>16</v>
      </c>
      <c r="M1767" t="s">
        <v>1827</v>
      </c>
    </row>
    <row r="1768" spans="1:13" x14ac:dyDescent="0.25">
      <c r="A1768" t="s">
        <v>5597</v>
      </c>
      <c r="B1768" s="1">
        <v>40287</v>
      </c>
      <c r="C1768" s="2" t="str">
        <f>CHOOSE(WEEKDAY(sharks_attacks_09082024[[#This Row],[Date]],2), "Monday", "Tuesday", "Wednesday", "Thursday", "Friday", "Saturday", "Sunday")</f>
        <v>Monday</v>
      </c>
      <c r="D1768" t="s">
        <v>10</v>
      </c>
      <c r="E1768" t="s">
        <v>19</v>
      </c>
      <c r="F1768" t="s">
        <v>52</v>
      </c>
      <c r="G1768" t="s">
        <v>5598</v>
      </c>
      <c r="H1768" t="s">
        <v>6157</v>
      </c>
      <c r="I1768" t="s">
        <v>6154</v>
      </c>
      <c r="J1768" t="s">
        <v>58</v>
      </c>
      <c r="K1768" t="s">
        <v>6160</v>
      </c>
      <c r="L1768">
        <v>16</v>
      </c>
      <c r="M1768" t="s">
        <v>3980</v>
      </c>
    </row>
    <row r="1769" spans="1:13" x14ac:dyDescent="0.25">
      <c r="A1769" t="s">
        <v>5599</v>
      </c>
      <c r="B1769" s="1">
        <v>40105</v>
      </c>
      <c r="C1769" s="2" t="str">
        <f>CHOOSE(WEEKDAY(sharks_attacks_09082024[[#This Row],[Date]],2), "Monday", "Tuesday", "Wednesday", "Thursday", "Friday", "Saturday", "Sunday")</f>
        <v>Monday</v>
      </c>
      <c r="D1769" t="s">
        <v>10</v>
      </c>
      <c r="E1769" t="s">
        <v>19</v>
      </c>
      <c r="F1769" t="s">
        <v>52</v>
      </c>
      <c r="G1769" t="s">
        <v>5600</v>
      </c>
      <c r="H1769" t="s">
        <v>6157</v>
      </c>
      <c r="I1769" t="s">
        <v>6154</v>
      </c>
      <c r="J1769" t="s">
        <v>5601</v>
      </c>
      <c r="K1769" t="s">
        <v>6160</v>
      </c>
      <c r="L1769">
        <v>6</v>
      </c>
      <c r="M1769" t="s">
        <v>4029</v>
      </c>
    </row>
    <row r="1770" spans="1:13" x14ac:dyDescent="0.25">
      <c r="A1770" t="s">
        <v>5602</v>
      </c>
      <c r="B1770" s="1">
        <v>40055</v>
      </c>
      <c r="C1770" s="2" t="str">
        <f>CHOOSE(WEEKDAY(sharks_attacks_09082024[[#This Row],[Date]],2), "Monday", "Tuesday", "Wednesday", "Thursday", "Friday", "Saturday", "Sunday")</f>
        <v>Sunday</v>
      </c>
      <c r="D1770" t="s">
        <v>10</v>
      </c>
      <c r="E1770" t="s">
        <v>19</v>
      </c>
      <c r="F1770" t="s">
        <v>52</v>
      </c>
      <c r="G1770" t="s">
        <v>5603</v>
      </c>
      <c r="H1770" t="s">
        <v>6157</v>
      </c>
      <c r="I1770" t="s">
        <v>6153</v>
      </c>
      <c r="J1770" t="s">
        <v>29</v>
      </c>
      <c r="K1770" t="s">
        <v>6160</v>
      </c>
      <c r="L1770">
        <v>18</v>
      </c>
      <c r="M1770" t="s">
        <v>2650</v>
      </c>
    </row>
    <row r="1771" spans="1:13" x14ac:dyDescent="0.25">
      <c r="A1771" t="s">
        <v>5604</v>
      </c>
      <c r="B1771" s="1">
        <v>40031</v>
      </c>
      <c r="C1771" s="2" t="str">
        <f>CHOOSE(WEEKDAY(sharks_attacks_09082024[[#This Row],[Date]],2), "Monday", "Tuesday", "Wednesday", "Thursday", "Friday", "Saturday", "Sunday")</f>
        <v>Thursday</v>
      </c>
      <c r="D1771" t="s">
        <v>10</v>
      </c>
      <c r="E1771" t="s">
        <v>19</v>
      </c>
      <c r="F1771" t="s">
        <v>52</v>
      </c>
      <c r="G1771" t="s">
        <v>5605</v>
      </c>
      <c r="H1771" t="s">
        <v>6157</v>
      </c>
      <c r="I1771" t="s">
        <v>6153</v>
      </c>
      <c r="J1771" t="s">
        <v>58</v>
      </c>
      <c r="K1771" t="s">
        <v>6160</v>
      </c>
      <c r="L1771">
        <v>8</v>
      </c>
      <c r="M1771" t="s">
        <v>5606</v>
      </c>
    </row>
    <row r="1772" spans="1:13" x14ac:dyDescent="0.25">
      <c r="A1772" t="s">
        <v>5607</v>
      </c>
      <c r="B1772" s="1">
        <v>39950</v>
      </c>
      <c r="C1772" s="2" t="str">
        <f>CHOOSE(WEEKDAY(sharks_attacks_09082024[[#This Row],[Date]],2), "Monday", "Tuesday", "Wednesday", "Thursday", "Friday", "Saturday", "Sunday")</f>
        <v>Sunday</v>
      </c>
      <c r="D1772" t="s">
        <v>10</v>
      </c>
      <c r="E1772" t="s">
        <v>19</v>
      </c>
      <c r="F1772" t="s">
        <v>52</v>
      </c>
      <c r="G1772" t="s">
        <v>5608</v>
      </c>
      <c r="H1772" t="s">
        <v>6157</v>
      </c>
      <c r="I1772" t="s">
        <v>6154</v>
      </c>
      <c r="J1772" t="s">
        <v>5609</v>
      </c>
      <c r="K1772" t="s">
        <v>6160</v>
      </c>
      <c r="L1772">
        <v>9</v>
      </c>
      <c r="M1772" t="s">
        <v>3048</v>
      </c>
    </row>
    <row r="1773" spans="1:13" x14ac:dyDescent="0.25">
      <c r="A1773" t="s">
        <v>5610</v>
      </c>
      <c r="B1773" s="1">
        <v>39949</v>
      </c>
      <c r="C1773" s="2" t="str">
        <f>CHOOSE(WEEKDAY(sharks_attacks_09082024[[#This Row],[Date]],2), "Monday", "Tuesday", "Wednesday", "Thursday", "Friday", "Saturday", "Sunday")</f>
        <v>Saturday</v>
      </c>
      <c r="D1773" t="s">
        <v>10</v>
      </c>
      <c r="E1773" t="s">
        <v>19</v>
      </c>
      <c r="F1773" t="s">
        <v>52</v>
      </c>
      <c r="G1773" t="s">
        <v>5611</v>
      </c>
      <c r="H1773" t="s">
        <v>6157</v>
      </c>
      <c r="I1773" t="s">
        <v>6154</v>
      </c>
      <c r="J1773" t="s">
        <v>53</v>
      </c>
      <c r="K1773" t="s">
        <v>6160</v>
      </c>
      <c r="L1773">
        <v>10</v>
      </c>
      <c r="M1773" t="s">
        <v>3048</v>
      </c>
    </row>
    <row r="1774" spans="1:13" x14ac:dyDescent="0.25">
      <c r="A1774" t="s">
        <v>5612</v>
      </c>
      <c r="B1774" s="1">
        <v>39949</v>
      </c>
      <c r="C1774" s="2" t="str">
        <f>CHOOSE(WEEKDAY(sharks_attacks_09082024[[#This Row],[Date]],2), "Monday", "Tuesday", "Wednesday", "Thursday", "Friday", "Saturday", "Sunday")</f>
        <v>Saturday</v>
      </c>
      <c r="D1774" t="s">
        <v>10</v>
      </c>
      <c r="E1774" t="s">
        <v>19</v>
      </c>
      <c r="F1774" t="s">
        <v>52</v>
      </c>
      <c r="G1774" t="s">
        <v>5613</v>
      </c>
      <c r="H1774" t="s">
        <v>6157</v>
      </c>
      <c r="I1774" t="s">
        <v>6154</v>
      </c>
      <c r="J1774" t="s">
        <v>139</v>
      </c>
      <c r="K1774" t="s">
        <v>6160</v>
      </c>
      <c r="L1774">
        <v>10</v>
      </c>
      <c r="M1774" t="s">
        <v>3048</v>
      </c>
    </row>
    <row r="1775" spans="1:13" x14ac:dyDescent="0.25">
      <c r="A1775" t="s">
        <v>5614</v>
      </c>
      <c r="B1775" s="1">
        <v>39920</v>
      </c>
      <c r="C1775" s="2" t="str">
        <f>CHOOSE(WEEKDAY(sharks_attacks_09082024[[#This Row],[Date]],2), "Monday", "Tuesday", "Wednesday", "Thursday", "Friday", "Saturday", "Sunday")</f>
        <v>Friday</v>
      </c>
      <c r="D1775" t="s">
        <v>10</v>
      </c>
      <c r="E1775" t="s">
        <v>19</v>
      </c>
      <c r="F1775" t="s">
        <v>52</v>
      </c>
      <c r="G1775" t="s">
        <v>5615</v>
      </c>
      <c r="H1775" t="s">
        <v>6157</v>
      </c>
      <c r="I1775" t="s">
        <v>6154</v>
      </c>
      <c r="J1775" t="s">
        <v>959</v>
      </c>
      <c r="K1775" t="s">
        <v>6160</v>
      </c>
      <c r="L1775">
        <v>13</v>
      </c>
      <c r="M1775" t="s">
        <v>2412</v>
      </c>
    </row>
    <row r="1776" spans="1:13" x14ac:dyDescent="0.25">
      <c r="A1776" t="s">
        <v>5616</v>
      </c>
      <c r="B1776" s="1">
        <v>39719</v>
      </c>
      <c r="C1776" s="2" t="str">
        <f>CHOOSE(WEEKDAY(sharks_attacks_09082024[[#This Row],[Date]],2), "Monday", "Tuesday", "Wednesday", "Thursday", "Friday", "Saturday", "Sunday")</f>
        <v>Sunday</v>
      </c>
      <c r="D1776" t="s">
        <v>10</v>
      </c>
      <c r="E1776" t="s">
        <v>19</v>
      </c>
      <c r="F1776" t="s">
        <v>52</v>
      </c>
      <c r="G1776" t="s">
        <v>5617</v>
      </c>
      <c r="H1776" t="s">
        <v>6157</v>
      </c>
      <c r="I1776" t="s">
        <v>6154</v>
      </c>
      <c r="J1776" t="s">
        <v>90</v>
      </c>
      <c r="K1776" t="s">
        <v>6160</v>
      </c>
      <c r="L1776">
        <v>11</v>
      </c>
      <c r="M1776" t="s">
        <v>5618</v>
      </c>
    </row>
    <row r="1777" spans="1:13" x14ac:dyDescent="0.25">
      <c r="A1777" t="s">
        <v>5619</v>
      </c>
      <c r="B1777" s="1">
        <v>39700</v>
      </c>
      <c r="C1777" s="2" t="str">
        <f>CHOOSE(WEEKDAY(sharks_attacks_09082024[[#This Row],[Date]],2), "Monday", "Tuesday", "Wednesday", "Thursday", "Friday", "Saturday", "Sunday")</f>
        <v>Tuesday</v>
      </c>
      <c r="D1777" t="s">
        <v>10</v>
      </c>
      <c r="E1777" t="s">
        <v>19</v>
      </c>
      <c r="F1777" t="s">
        <v>52</v>
      </c>
      <c r="G1777" t="s">
        <v>5620</v>
      </c>
      <c r="H1777" t="s">
        <v>6157</v>
      </c>
      <c r="I1777" t="s">
        <v>6154</v>
      </c>
      <c r="J1777" t="s">
        <v>5621</v>
      </c>
      <c r="K1777" t="s">
        <v>6160</v>
      </c>
      <c r="L1777">
        <v>16</v>
      </c>
      <c r="M1777" t="s">
        <v>2107</v>
      </c>
    </row>
    <row r="1778" spans="1:13" x14ac:dyDescent="0.25">
      <c r="A1778" t="s">
        <v>5622</v>
      </c>
      <c r="B1778" s="1">
        <v>39699</v>
      </c>
      <c r="C1778" s="2" t="str">
        <f>CHOOSE(WEEKDAY(sharks_attacks_09082024[[#This Row],[Date]],2), "Monday", "Tuesday", "Wednesday", "Thursday", "Friday", "Saturday", "Sunday")</f>
        <v>Monday</v>
      </c>
      <c r="D1778" t="s">
        <v>10</v>
      </c>
      <c r="E1778" t="s">
        <v>19</v>
      </c>
      <c r="F1778" t="s">
        <v>52</v>
      </c>
      <c r="G1778" t="s">
        <v>5623</v>
      </c>
      <c r="H1778" t="s">
        <v>6157</v>
      </c>
      <c r="I1778" t="s">
        <v>6153</v>
      </c>
      <c r="J1778" t="s">
        <v>5624</v>
      </c>
      <c r="K1778" t="s">
        <v>6160</v>
      </c>
      <c r="L1778">
        <v>10</v>
      </c>
      <c r="M1778" t="s">
        <v>5625</v>
      </c>
    </row>
    <row r="1779" spans="1:13" x14ac:dyDescent="0.25">
      <c r="A1779" t="s">
        <v>5626</v>
      </c>
      <c r="B1779" s="1">
        <v>39692</v>
      </c>
      <c r="C1779" s="2" t="str">
        <f>CHOOSE(WEEKDAY(sharks_attacks_09082024[[#This Row],[Date]],2), "Monday", "Tuesday", "Wednesday", "Thursday", "Friday", "Saturday", "Sunday")</f>
        <v>Monday</v>
      </c>
      <c r="D1779" t="s">
        <v>10</v>
      </c>
      <c r="E1779" t="s">
        <v>19</v>
      </c>
      <c r="F1779" t="s">
        <v>52</v>
      </c>
      <c r="G1779" t="s">
        <v>5627</v>
      </c>
      <c r="H1779" t="s">
        <v>6157</v>
      </c>
      <c r="I1779" t="s">
        <v>6154</v>
      </c>
      <c r="J1779" t="s">
        <v>5628</v>
      </c>
      <c r="K1779" t="s">
        <v>6160</v>
      </c>
      <c r="L1779">
        <v>10</v>
      </c>
      <c r="M1779" t="s">
        <v>2650</v>
      </c>
    </row>
    <row r="1780" spans="1:13" x14ac:dyDescent="0.25">
      <c r="A1780" t="s">
        <v>5629</v>
      </c>
      <c r="B1780" s="1">
        <v>39687</v>
      </c>
      <c r="C1780" s="2" t="str">
        <f>CHOOSE(WEEKDAY(sharks_attacks_09082024[[#This Row],[Date]],2), "Monday", "Tuesday", "Wednesday", "Thursday", "Friday", "Saturday", "Sunday")</f>
        <v>Wednesday</v>
      </c>
      <c r="D1780" t="s">
        <v>10</v>
      </c>
      <c r="E1780" t="s">
        <v>19</v>
      </c>
      <c r="F1780" t="s">
        <v>52</v>
      </c>
      <c r="G1780" t="s">
        <v>5630</v>
      </c>
      <c r="H1780" t="s">
        <v>6157</v>
      </c>
      <c r="I1780" t="s">
        <v>6154</v>
      </c>
      <c r="J1780" t="s">
        <v>1740</v>
      </c>
      <c r="K1780" t="s">
        <v>6160</v>
      </c>
      <c r="L1780">
        <v>11</v>
      </c>
      <c r="M1780" t="s">
        <v>1902</v>
      </c>
    </row>
    <row r="1781" spans="1:13" x14ac:dyDescent="0.25">
      <c r="A1781" t="s">
        <v>5631</v>
      </c>
      <c r="B1781" s="1">
        <v>39566</v>
      </c>
      <c r="C1781" s="2" t="str">
        <f>CHOOSE(WEEKDAY(sharks_attacks_09082024[[#This Row],[Date]],2), "Monday", "Tuesday", "Wednesday", "Thursday", "Friday", "Saturday", "Sunday")</f>
        <v>Monday</v>
      </c>
      <c r="D1781" t="s">
        <v>10</v>
      </c>
      <c r="E1781" t="s">
        <v>19</v>
      </c>
      <c r="F1781" t="s">
        <v>52</v>
      </c>
      <c r="G1781" t="s">
        <v>5632</v>
      </c>
      <c r="H1781" t="s">
        <v>6157</v>
      </c>
      <c r="I1781" t="s">
        <v>6155</v>
      </c>
      <c r="J1781" t="s">
        <v>5633</v>
      </c>
      <c r="K1781" t="s">
        <v>6160</v>
      </c>
      <c r="L1781">
        <v>11</v>
      </c>
      <c r="M1781" t="s">
        <v>2650</v>
      </c>
    </row>
    <row r="1782" spans="1:13" x14ac:dyDescent="0.25">
      <c r="A1782" t="s">
        <v>5634</v>
      </c>
      <c r="B1782" s="1">
        <v>39553</v>
      </c>
      <c r="C1782" s="2" t="str">
        <f>CHOOSE(WEEKDAY(sharks_attacks_09082024[[#This Row],[Date]],2), "Monday", "Tuesday", "Wednesday", "Thursday", "Friday", "Saturday", "Sunday")</f>
        <v>Tuesday</v>
      </c>
      <c r="D1782" t="s">
        <v>10</v>
      </c>
      <c r="E1782" t="s">
        <v>19</v>
      </c>
      <c r="F1782" t="s">
        <v>52</v>
      </c>
      <c r="G1782" t="s">
        <v>5635</v>
      </c>
      <c r="H1782" t="s">
        <v>6157</v>
      </c>
      <c r="I1782" t="s">
        <v>6154</v>
      </c>
      <c r="J1782" t="s">
        <v>220</v>
      </c>
      <c r="K1782" t="s">
        <v>6160</v>
      </c>
      <c r="L1782">
        <v>15</v>
      </c>
      <c r="M1782" t="s">
        <v>5636</v>
      </c>
    </row>
    <row r="1783" spans="1:13" x14ac:dyDescent="0.25">
      <c r="A1783" t="s">
        <v>5637</v>
      </c>
      <c r="B1783" s="1">
        <v>39535</v>
      </c>
      <c r="C1783" s="2" t="str">
        <f>CHOOSE(WEEKDAY(sharks_attacks_09082024[[#This Row],[Date]],2), "Monday", "Tuesday", "Wednesday", "Thursday", "Friday", "Saturday", "Sunday")</f>
        <v>Friday</v>
      </c>
      <c r="D1783" t="s">
        <v>10</v>
      </c>
      <c r="E1783" t="s">
        <v>19</v>
      </c>
      <c r="F1783" t="s">
        <v>52</v>
      </c>
      <c r="G1783" t="s">
        <v>5638</v>
      </c>
      <c r="H1783" t="s">
        <v>6157</v>
      </c>
      <c r="I1783" t="s">
        <v>6154</v>
      </c>
      <c r="J1783" t="s">
        <v>55</v>
      </c>
      <c r="K1783" t="s">
        <v>6160</v>
      </c>
      <c r="L1783">
        <v>18</v>
      </c>
      <c r="M1783" t="s">
        <v>4010</v>
      </c>
    </row>
    <row r="1784" spans="1:13" x14ac:dyDescent="0.25">
      <c r="A1784" t="s">
        <v>5639</v>
      </c>
      <c r="B1784" s="1">
        <v>39514</v>
      </c>
      <c r="C1784" s="2" t="str">
        <f>CHOOSE(WEEKDAY(sharks_attacks_09082024[[#This Row],[Date]],2), "Monday", "Tuesday", "Wednesday", "Thursday", "Friday", "Saturday", "Sunday")</f>
        <v>Friday</v>
      </c>
      <c r="D1784" t="s">
        <v>10</v>
      </c>
      <c r="E1784" t="s">
        <v>19</v>
      </c>
      <c r="F1784" t="s">
        <v>52</v>
      </c>
      <c r="G1784" t="s">
        <v>5640</v>
      </c>
      <c r="H1784" t="s">
        <v>6157</v>
      </c>
      <c r="I1784" t="s">
        <v>6154</v>
      </c>
      <c r="J1784" t="s">
        <v>5641</v>
      </c>
      <c r="K1784" t="s">
        <v>6160</v>
      </c>
      <c r="L1784">
        <v>8</v>
      </c>
      <c r="M1784" t="s">
        <v>1827</v>
      </c>
    </row>
    <row r="1785" spans="1:13" x14ac:dyDescent="0.25">
      <c r="A1785" t="s">
        <v>5642</v>
      </c>
      <c r="B1785" s="1">
        <v>39390</v>
      </c>
      <c r="C1785" s="2" t="str">
        <f>CHOOSE(WEEKDAY(sharks_attacks_09082024[[#This Row],[Date]],2), "Monday", "Tuesday", "Wednesday", "Thursday", "Friday", "Saturday", "Sunday")</f>
        <v>Sunday</v>
      </c>
      <c r="D1785" t="s">
        <v>10</v>
      </c>
      <c r="E1785" t="s">
        <v>19</v>
      </c>
      <c r="F1785" t="s">
        <v>52</v>
      </c>
      <c r="G1785" t="s">
        <v>5643</v>
      </c>
      <c r="H1785" t="s">
        <v>6157</v>
      </c>
      <c r="I1785" t="s">
        <v>6154</v>
      </c>
      <c r="J1785" t="s">
        <v>59</v>
      </c>
      <c r="K1785" t="s">
        <v>6160</v>
      </c>
      <c r="L1785">
        <v>9</v>
      </c>
      <c r="M1785" t="s">
        <v>2482</v>
      </c>
    </row>
    <row r="1786" spans="1:13" x14ac:dyDescent="0.25">
      <c r="A1786" t="s">
        <v>5644</v>
      </c>
      <c r="B1786" s="1">
        <v>39362</v>
      </c>
      <c r="C1786" s="2" t="str">
        <f>CHOOSE(WEEKDAY(sharks_attacks_09082024[[#This Row],[Date]],2), "Monday", "Tuesday", "Wednesday", "Thursday", "Friday", "Saturday", "Sunday")</f>
        <v>Sunday</v>
      </c>
      <c r="D1786" t="s">
        <v>10</v>
      </c>
      <c r="E1786" t="s">
        <v>19</v>
      </c>
      <c r="F1786" t="s">
        <v>52</v>
      </c>
      <c r="G1786" t="s">
        <v>5645</v>
      </c>
      <c r="H1786" t="s">
        <v>6157</v>
      </c>
      <c r="I1786" t="s">
        <v>6154</v>
      </c>
      <c r="J1786" t="s">
        <v>5646</v>
      </c>
      <c r="K1786" t="s">
        <v>6160</v>
      </c>
      <c r="L1786">
        <v>20</v>
      </c>
      <c r="M1786" t="s">
        <v>4186</v>
      </c>
    </row>
    <row r="1787" spans="1:13" x14ac:dyDescent="0.25">
      <c r="A1787" t="s">
        <v>5647</v>
      </c>
      <c r="B1787" s="1">
        <v>39361</v>
      </c>
      <c r="C1787" s="2" t="str">
        <f>CHOOSE(WEEKDAY(sharks_attacks_09082024[[#This Row],[Date]],2), "Monday", "Tuesday", "Wednesday", "Thursday", "Friday", "Saturday", "Sunday")</f>
        <v>Saturday</v>
      </c>
      <c r="D1787" t="s">
        <v>10</v>
      </c>
      <c r="E1787" t="s">
        <v>19</v>
      </c>
      <c r="F1787" t="s">
        <v>52</v>
      </c>
      <c r="G1787" t="s">
        <v>5648</v>
      </c>
      <c r="H1787" t="s">
        <v>6157</v>
      </c>
      <c r="I1787" t="s">
        <v>6155</v>
      </c>
      <c r="J1787" t="s">
        <v>5649</v>
      </c>
      <c r="K1787" t="s">
        <v>6160</v>
      </c>
      <c r="L1787">
        <v>8</v>
      </c>
      <c r="M1787" t="s">
        <v>5650</v>
      </c>
    </row>
    <row r="1788" spans="1:13" x14ac:dyDescent="0.25">
      <c r="A1788" t="s">
        <v>5651</v>
      </c>
      <c r="B1788" s="1">
        <v>39345</v>
      </c>
      <c r="C1788" s="2" t="str">
        <f>CHOOSE(WEEKDAY(sharks_attacks_09082024[[#This Row],[Date]],2), "Monday", "Tuesday", "Wednesday", "Thursday", "Friday", "Saturday", "Sunday")</f>
        <v>Thursday</v>
      </c>
      <c r="D1788" t="s">
        <v>10</v>
      </c>
      <c r="E1788" t="s">
        <v>19</v>
      </c>
      <c r="F1788" t="s">
        <v>52</v>
      </c>
      <c r="G1788" t="s">
        <v>5652</v>
      </c>
      <c r="H1788" t="s">
        <v>6157</v>
      </c>
      <c r="I1788" t="s">
        <v>6154</v>
      </c>
      <c r="J1788" t="s">
        <v>5653</v>
      </c>
      <c r="K1788" t="s">
        <v>6160</v>
      </c>
      <c r="L1788">
        <v>18</v>
      </c>
      <c r="M1788" t="s">
        <v>2238</v>
      </c>
    </row>
    <row r="1789" spans="1:13" x14ac:dyDescent="0.25">
      <c r="A1789" t="s">
        <v>5654</v>
      </c>
      <c r="B1789" s="1">
        <v>39322</v>
      </c>
      <c r="C1789" s="2" t="str">
        <f>CHOOSE(WEEKDAY(sharks_attacks_09082024[[#This Row],[Date]],2), "Monday", "Tuesday", "Wednesday", "Thursday", "Friday", "Saturday", "Sunday")</f>
        <v>Tuesday</v>
      </c>
      <c r="D1789" t="s">
        <v>10</v>
      </c>
      <c r="E1789" t="s">
        <v>19</v>
      </c>
      <c r="F1789" t="s">
        <v>52</v>
      </c>
      <c r="G1789" t="s">
        <v>5655</v>
      </c>
      <c r="H1789" t="s">
        <v>6157</v>
      </c>
      <c r="I1789" t="s">
        <v>6154</v>
      </c>
      <c r="J1789" t="s">
        <v>5656</v>
      </c>
      <c r="K1789" t="s">
        <v>6160</v>
      </c>
      <c r="L1789">
        <v>10</v>
      </c>
      <c r="M1789" t="s">
        <v>1989</v>
      </c>
    </row>
    <row r="1790" spans="1:13" x14ac:dyDescent="0.25">
      <c r="A1790" t="s">
        <v>5657</v>
      </c>
      <c r="B1790" s="1">
        <v>39320</v>
      </c>
      <c r="C1790" s="2" t="str">
        <f>CHOOSE(WEEKDAY(sharks_attacks_09082024[[#This Row],[Date]],2), "Monday", "Tuesday", "Wednesday", "Thursday", "Friday", "Saturday", "Sunday")</f>
        <v>Sunday</v>
      </c>
      <c r="D1790" t="s">
        <v>10</v>
      </c>
      <c r="E1790" t="s">
        <v>19</v>
      </c>
      <c r="F1790" t="s">
        <v>52</v>
      </c>
      <c r="G1790" t="s">
        <v>5658</v>
      </c>
      <c r="H1790" t="s">
        <v>6157</v>
      </c>
      <c r="I1790" t="s">
        <v>6154</v>
      </c>
      <c r="J1790" t="s">
        <v>5659</v>
      </c>
      <c r="K1790" t="s">
        <v>6160</v>
      </c>
      <c r="L1790">
        <v>14</v>
      </c>
      <c r="M1790" t="s">
        <v>2238</v>
      </c>
    </row>
    <row r="1791" spans="1:13" x14ac:dyDescent="0.25">
      <c r="A1791" t="s">
        <v>5660</v>
      </c>
      <c r="B1791" s="1">
        <v>39313</v>
      </c>
      <c r="C1791" s="2" t="str">
        <f>CHOOSE(WEEKDAY(sharks_attacks_09082024[[#This Row],[Date]],2), "Monday", "Tuesday", "Wednesday", "Thursday", "Friday", "Saturday", "Sunday")</f>
        <v>Sunday</v>
      </c>
      <c r="D1791" t="s">
        <v>10</v>
      </c>
      <c r="E1791" t="s">
        <v>19</v>
      </c>
      <c r="F1791" t="s">
        <v>52</v>
      </c>
      <c r="G1791" t="s">
        <v>18</v>
      </c>
      <c r="H1791" t="s">
        <v>6157</v>
      </c>
      <c r="I1791" t="s">
        <v>6155</v>
      </c>
      <c r="J1791" t="s">
        <v>55</v>
      </c>
      <c r="K1791" t="s">
        <v>6160</v>
      </c>
      <c r="L1791">
        <v>12</v>
      </c>
      <c r="M1791" t="s">
        <v>4010</v>
      </c>
    </row>
    <row r="1792" spans="1:13" x14ac:dyDescent="0.25">
      <c r="A1792" t="s">
        <v>5661</v>
      </c>
      <c r="B1792" s="1">
        <v>39258</v>
      </c>
      <c r="C1792" s="2" t="str">
        <f>CHOOSE(WEEKDAY(sharks_attacks_09082024[[#This Row],[Date]],2), "Monday", "Tuesday", "Wednesday", "Thursday", "Friday", "Saturday", "Sunday")</f>
        <v>Monday</v>
      </c>
      <c r="D1792" t="s">
        <v>10</v>
      </c>
      <c r="E1792" t="s">
        <v>19</v>
      </c>
      <c r="F1792" t="s">
        <v>52</v>
      </c>
      <c r="G1792" t="s">
        <v>5662</v>
      </c>
      <c r="H1792" t="s">
        <v>6157</v>
      </c>
      <c r="I1792" t="s">
        <v>6154</v>
      </c>
      <c r="J1792" t="s">
        <v>5663</v>
      </c>
      <c r="K1792" t="s">
        <v>6160</v>
      </c>
      <c r="L1792">
        <v>17</v>
      </c>
      <c r="M1792" t="s">
        <v>2650</v>
      </c>
    </row>
    <row r="1793" spans="1:13" x14ac:dyDescent="0.25">
      <c r="A1793" t="s">
        <v>5664</v>
      </c>
      <c r="B1793" s="1">
        <v>39257</v>
      </c>
      <c r="C1793" s="2" t="str">
        <f>CHOOSE(WEEKDAY(sharks_attacks_09082024[[#This Row],[Date]],2), "Monday", "Tuesday", "Wednesday", "Thursday", "Friday", "Saturday", "Sunday")</f>
        <v>Sunday</v>
      </c>
      <c r="D1793" t="s">
        <v>10</v>
      </c>
      <c r="E1793" t="s">
        <v>19</v>
      </c>
      <c r="F1793" t="s">
        <v>52</v>
      </c>
      <c r="G1793" t="s">
        <v>5665</v>
      </c>
      <c r="H1793" t="s">
        <v>6157</v>
      </c>
      <c r="I1793" t="s">
        <v>6153</v>
      </c>
      <c r="J1793" t="s">
        <v>754</v>
      </c>
      <c r="K1793" t="s">
        <v>6160</v>
      </c>
      <c r="L1793">
        <v>7</v>
      </c>
      <c r="M1793" t="s">
        <v>2107</v>
      </c>
    </row>
    <row r="1794" spans="1:13" x14ac:dyDescent="0.25">
      <c r="A1794" t="s">
        <v>5666</v>
      </c>
      <c r="B1794" s="1">
        <v>39192</v>
      </c>
      <c r="C1794" s="2" t="str">
        <f>CHOOSE(WEEKDAY(sharks_attacks_09082024[[#This Row],[Date]],2), "Monday", "Tuesday", "Wednesday", "Thursday", "Friday", "Saturday", "Sunday")</f>
        <v>Friday</v>
      </c>
      <c r="D1794" t="s">
        <v>10</v>
      </c>
      <c r="E1794" t="s">
        <v>19</v>
      </c>
      <c r="F1794" t="s">
        <v>52</v>
      </c>
      <c r="G1794" t="s">
        <v>5667</v>
      </c>
      <c r="H1794" t="s">
        <v>6157</v>
      </c>
      <c r="I1794" t="s">
        <v>6154</v>
      </c>
      <c r="J1794" t="s">
        <v>5668</v>
      </c>
      <c r="K1794" t="s">
        <v>6160</v>
      </c>
      <c r="L1794">
        <v>17</v>
      </c>
      <c r="M1794" t="s">
        <v>4186</v>
      </c>
    </row>
    <row r="1795" spans="1:13" x14ac:dyDescent="0.25">
      <c r="A1795" t="s">
        <v>5669</v>
      </c>
      <c r="B1795" s="1">
        <v>39172</v>
      </c>
      <c r="C1795" s="2" t="str">
        <f>CHOOSE(WEEKDAY(sharks_attacks_09082024[[#This Row],[Date]],2), "Monday", "Tuesday", "Wednesday", "Thursday", "Friday", "Saturday", "Sunday")</f>
        <v>Saturday</v>
      </c>
      <c r="D1795" t="s">
        <v>10</v>
      </c>
      <c r="E1795" t="s">
        <v>19</v>
      </c>
      <c r="F1795" t="s">
        <v>52</v>
      </c>
      <c r="G1795" t="s">
        <v>5670</v>
      </c>
      <c r="H1795" t="s">
        <v>6157</v>
      </c>
      <c r="I1795" t="s">
        <v>6154</v>
      </c>
      <c r="J1795" t="s">
        <v>5671</v>
      </c>
      <c r="K1795" t="s">
        <v>6160</v>
      </c>
      <c r="L1795">
        <v>14</v>
      </c>
      <c r="M1795" t="s">
        <v>2238</v>
      </c>
    </row>
    <row r="1796" spans="1:13" x14ac:dyDescent="0.25">
      <c r="A1796" t="s">
        <v>5672</v>
      </c>
      <c r="B1796" s="1">
        <v>39083</v>
      </c>
      <c r="C1796" s="2" t="str">
        <f>CHOOSE(WEEKDAY(sharks_attacks_09082024[[#This Row],[Date]],2), "Monday", "Tuesday", "Wednesday", "Thursday", "Friday", "Saturday", "Sunday")</f>
        <v>Monday</v>
      </c>
      <c r="D1796" t="s">
        <v>10</v>
      </c>
      <c r="E1796" t="s">
        <v>19</v>
      </c>
      <c r="F1796" t="s">
        <v>52</v>
      </c>
      <c r="G1796" t="s">
        <v>5673</v>
      </c>
      <c r="H1796" t="s">
        <v>6157</v>
      </c>
      <c r="I1796" t="s">
        <v>6154</v>
      </c>
      <c r="J1796" t="s">
        <v>5674</v>
      </c>
      <c r="K1796" t="s">
        <v>6160</v>
      </c>
      <c r="L1796">
        <v>10</v>
      </c>
      <c r="M1796" t="s">
        <v>5675</v>
      </c>
    </row>
    <row r="1797" spans="1:13" x14ac:dyDescent="0.25">
      <c r="A1797" t="s">
        <v>5676</v>
      </c>
      <c r="B1797" s="1">
        <v>39061</v>
      </c>
      <c r="C1797" s="2" t="str">
        <f>CHOOSE(WEEKDAY(sharks_attacks_09082024[[#This Row],[Date]],2), "Monday", "Tuesday", "Wednesday", "Thursday", "Friday", "Saturday", "Sunday")</f>
        <v>Sunday</v>
      </c>
      <c r="D1797" t="s">
        <v>10</v>
      </c>
      <c r="E1797" t="s">
        <v>19</v>
      </c>
      <c r="F1797" t="s">
        <v>52</v>
      </c>
      <c r="G1797" t="s">
        <v>5677</v>
      </c>
      <c r="H1797" t="s">
        <v>6157</v>
      </c>
      <c r="I1797" t="s">
        <v>6154</v>
      </c>
      <c r="J1797" t="s">
        <v>5678</v>
      </c>
      <c r="K1797" t="s">
        <v>6160</v>
      </c>
      <c r="L1797">
        <v>11</v>
      </c>
      <c r="M1797" t="s">
        <v>4044</v>
      </c>
    </row>
    <row r="1798" spans="1:13" x14ac:dyDescent="0.25">
      <c r="A1798" t="s">
        <v>5679</v>
      </c>
      <c r="B1798" s="1">
        <v>38929</v>
      </c>
      <c r="C1798" s="2" t="str">
        <f>CHOOSE(WEEKDAY(sharks_attacks_09082024[[#This Row],[Date]],2), "Monday", "Tuesday", "Wednesday", "Thursday", "Friday", "Saturday", "Sunday")</f>
        <v>Monday</v>
      </c>
      <c r="D1798" t="s">
        <v>10</v>
      </c>
      <c r="E1798" t="s">
        <v>19</v>
      </c>
      <c r="F1798" t="s">
        <v>52</v>
      </c>
      <c r="G1798" t="s">
        <v>5680</v>
      </c>
      <c r="H1798" t="s">
        <v>6157</v>
      </c>
      <c r="I1798" t="s">
        <v>6154</v>
      </c>
      <c r="J1798" t="s">
        <v>35</v>
      </c>
      <c r="K1798" t="s">
        <v>6160</v>
      </c>
      <c r="L1798">
        <v>16</v>
      </c>
      <c r="M1798" t="s">
        <v>3988</v>
      </c>
    </row>
    <row r="1799" spans="1:13" x14ac:dyDescent="0.25">
      <c r="A1799" t="s">
        <v>5681</v>
      </c>
      <c r="B1799" s="1">
        <v>38883</v>
      </c>
      <c r="C1799" s="2" t="str">
        <f>CHOOSE(WEEKDAY(sharks_attacks_09082024[[#This Row],[Date]],2), "Monday", "Tuesday", "Wednesday", "Thursday", "Friday", "Saturday", "Sunday")</f>
        <v>Thursday</v>
      </c>
      <c r="D1799" t="s">
        <v>10</v>
      </c>
      <c r="E1799" t="s">
        <v>19</v>
      </c>
      <c r="F1799" t="s">
        <v>52</v>
      </c>
      <c r="G1799" t="s">
        <v>5682</v>
      </c>
      <c r="H1799" t="s">
        <v>6157</v>
      </c>
      <c r="I1799" t="s">
        <v>6154</v>
      </c>
      <c r="J1799" t="s">
        <v>5683</v>
      </c>
      <c r="K1799" t="s">
        <v>6160</v>
      </c>
      <c r="L1799">
        <v>15</v>
      </c>
      <c r="M1799" t="s">
        <v>2412</v>
      </c>
    </row>
    <row r="1800" spans="1:13" x14ac:dyDescent="0.25">
      <c r="A1800" t="s">
        <v>5684</v>
      </c>
      <c r="B1800" s="1">
        <v>38721</v>
      </c>
      <c r="C1800" s="2" t="str">
        <f>CHOOSE(WEEKDAY(sharks_attacks_09082024[[#This Row],[Date]],2), "Monday", "Tuesday", "Wednesday", "Thursday", "Friday", "Saturday", "Sunday")</f>
        <v>Wednesday</v>
      </c>
      <c r="D1800" t="s">
        <v>10</v>
      </c>
      <c r="E1800" t="s">
        <v>19</v>
      </c>
      <c r="F1800" t="s">
        <v>52</v>
      </c>
      <c r="G1800" t="s">
        <v>18</v>
      </c>
      <c r="H1800" t="s">
        <v>6157</v>
      </c>
      <c r="I1800" t="s">
        <v>6154</v>
      </c>
      <c r="J1800" t="s">
        <v>5685</v>
      </c>
      <c r="K1800" t="s">
        <v>6160</v>
      </c>
      <c r="L1800">
        <v>16</v>
      </c>
      <c r="M1800" t="s">
        <v>2650</v>
      </c>
    </row>
    <row r="1801" spans="1:13" x14ac:dyDescent="0.25">
      <c r="A1801" t="s">
        <v>5686</v>
      </c>
      <c r="B1801" s="1">
        <v>38710</v>
      </c>
      <c r="C1801" s="2" t="str">
        <f>CHOOSE(WEEKDAY(sharks_attacks_09082024[[#This Row],[Date]],2), "Monday", "Tuesday", "Wednesday", "Thursday", "Friday", "Saturday", "Sunday")</f>
        <v>Saturday</v>
      </c>
      <c r="D1801" t="s">
        <v>10</v>
      </c>
      <c r="E1801" t="s">
        <v>19</v>
      </c>
      <c r="F1801" t="s">
        <v>52</v>
      </c>
      <c r="G1801" t="s">
        <v>5687</v>
      </c>
      <c r="H1801" t="s">
        <v>6157</v>
      </c>
      <c r="I1801" t="s">
        <v>6154</v>
      </c>
      <c r="J1801" t="s">
        <v>5688</v>
      </c>
      <c r="K1801" t="s">
        <v>6160</v>
      </c>
      <c r="L1801">
        <v>12</v>
      </c>
      <c r="M1801" t="s">
        <v>1827</v>
      </c>
    </row>
    <row r="1802" spans="1:13" x14ac:dyDescent="0.25">
      <c r="A1802" t="s">
        <v>5689</v>
      </c>
      <c r="B1802" s="1">
        <v>38683</v>
      </c>
      <c r="C1802" s="2" t="str">
        <f>CHOOSE(WEEKDAY(sharks_attacks_09082024[[#This Row],[Date]],2), "Monday", "Tuesday", "Wednesday", "Thursday", "Friday", "Saturday", "Sunday")</f>
        <v>Sunday</v>
      </c>
      <c r="D1802" t="s">
        <v>10</v>
      </c>
      <c r="E1802" t="s">
        <v>19</v>
      </c>
      <c r="F1802" t="s">
        <v>52</v>
      </c>
      <c r="G1802" t="s">
        <v>5690</v>
      </c>
      <c r="H1802" t="s">
        <v>6157</v>
      </c>
      <c r="I1802" t="s">
        <v>6154</v>
      </c>
      <c r="J1802" t="s">
        <v>5691</v>
      </c>
      <c r="K1802" t="s">
        <v>6160</v>
      </c>
      <c r="L1802">
        <v>13</v>
      </c>
      <c r="M1802" t="s">
        <v>2650</v>
      </c>
    </row>
    <row r="1803" spans="1:13" x14ac:dyDescent="0.25">
      <c r="A1803" t="s">
        <v>5692</v>
      </c>
      <c r="B1803" s="1">
        <v>38668</v>
      </c>
      <c r="C1803" s="2" t="str">
        <f>CHOOSE(WEEKDAY(sharks_attacks_09082024[[#This Row],[Date]],2), "Monday", "Tuesday", "Wednesday", "Thursday", "Friday", "Saturday", "Sunday")</f>
        <v>Saturday</v>
      </c>
      <c r="D1803" t="s">
        <v>10</v>
      </c>
      <c r="E1803" t="s">
        <v>19</v>
      </c>
      <c r="F1803" t="s">
        <v>52</v>
      </c>
      <c r="G1803" t="s">
        <v>5693</v>
      </c>
      <c r="H1803" t="s">
        <v>6157</v>
      </c>
      <c r="I1803" t="s">
        <v>6155</v>
      </c>
      <c r="J1803" t="s">
        <v>220</v>
      </c>
      <c r="K1803" t="s">
        <v>6160</v>
      </c>
      <c r="L1803">
        <v>13</v>
      </c>
      <c r="M1803" t="s">
        <v>1902</v>
      </c>
    </row>
    <row r="1804" spans="1:13" x14ac:dyDescent="0.25">
      <c r="A1804" t="s">
        <v>5694</v>
      </c>
      <c r="B1804" s="1">
        <v>38658</v>
      </c>
      <c r="C1804" s="2" t="str">
        <f>CHOOSE(WEEKDAY(sharks_attacks_09082024[[#This Row],[Date]],2), "Monday", "Tuesday", "Wednesday", "Thursday", "Friday", "Saturday", "Sunday")</f>
        <v>Wednesday</v>
      </c>
      <c r="D1804" t="s">
        <v>10</v>
      </c>
      <c r="E1804" t="s">
        <v>19</v>
      </c>
      <c r="F1804" t="s">
        <v>52</v>
      </c>
      <c r="G1804" t="s">
        <v>5695</v>
      </c>
      <c r="H1804" t="s">
        <v>6157</v>
      </c>
      <c r="I1804" t="s">
        <v>6154</v>
      </c>
      <c r="J1804" t="s">
        <v>142</v>
      </c>
      <c r="K1804" t="s">
        <v>6160</v>
      </c>
      <c r="L1804">
        <v>7</v>
      </c>
      <c r="M1804" t="s">
        <v>5696</v>
      </c>
    </row>
    <row r="1805" spans="1:13" x14ac:dyDescent="0.25">
      <c r="A1805" t="s">
        <v>5697</v>
      </c>
      <c r="B1805" s="1">
        <v>38646</v>
      </c>
      <c r="C1805" s="2" t="str">
        <f>CHOOSE(WEEKDAY(sharks_attacks_09082024[[#This Row],[Date]],2), "Monday", "Tuesday", "Wednesday", "Thursday", "Friday", "Saturday", "Sunday")</f>
        <v>Friday</v>
      </c>
      <c r="D1805" t="s">
        <v>10</v>
      </c>
      <c r="E1805" t="s">
        <v>19</v>
      </c>
      <c r="F1805" t="s">
        <v>52</v>
      </c>
      <c r="G1805" t="s">
        <v>5698</v>
      </c>
      <c r="H1805" t="s">
        <v>6157</v>
      </c>
      <c r="I1805" t="s">
        <v>6154</v>
      </c>
      <c r="J1805" t="s">
        <v>29</v>
      </c>
      <c r="K1805" t="s">
        <v>6160</v>
      </c>
      <c r="L1805">
        <v>11</v>
      </c>
      <c r="M1805" t="s">
        <v>1827</v>
      </c>
    </row>
    <row r="1806" spans="1:13" x14ac:dyDescent="0.25">
      <c r="A1806" t="s">
        <v>5699</v>
      </c>
      <c r="B1806" s="1">
        <v>38638</v>
      </c>
      <c r="C1806" s="2" t="str">
        <f>CHOOSE(WEEKDAY(sharks_attacks_09082024[[#This Row],[Date]],2), "Monday", "Tuesday", "Wednesday", "Thursday", "Friday", "Saturday", "Sunday")</f>
        <v>Thursday</v>
      </c>
      <c r="D1806" t="s">
        <v>10</v>
      </c>
      <c r="E1806" t="s">
        <v>19</v>
      </c>
      <c r="F1806" t="s">
        <v>52</v>
      </c>
      <c r="G1806" t="s">
        <v>5700</v>
      </c>
      <c r="H1806" t="s">
        <v>6157</v>
      </c>
      <c r="I1806" t="s">
        <v>6154</v>
      </c>
      <c r="J1806" t="s">
        <v>58</v>
      </c>
      <c r="K1806" t="s">
        <v>6160</v>
      </c>
      <c r="L1806">
        <v>18</v>
      </c>
      <c r="M1806" t="s">
        <v>5701</v>
      </c>
    </row>
    <row r="1807" spans="1:13" x14ac:dyDescent="0.25">
      <c r="A1807" t="s">
        <v>5702</v>
      </c>
      <c r="B1807" s="1">
        <v>38588</v>
      </c>
      <c r="C1807" s="2" t="str">
        <f>CHOOSE(WEEKDAY(sharks_attacks_09082024[[#This Row],[Date]],2), "Monday", "Tuesday", "Wednesday", "Thursday", "Friday", "Saturday", "Sunday")</f>
        <v>Wednesday</v>
      </c>
      <c r="D1807" t="s">
        <v>10</v>
      </c>
      <c r="E1807" t="s">
        <v>19</v>
      </c>
      <c r="F1807" t="s">
        <v>52</v>
      </c>
      <c r="G1807" t="s">
        <v>5703</v>
      </c>
      <c r="H1807" t="s">
        <v>6157</v>
      </c>
      <c r="I1807" t="s">
        <v>6154</v>
      </c>
      <c r="J1807" t="s">
        <v>439</v>
      </c>
      <c r="K1807" t="s">
        <v>6160</v>
      </c>
      <c r="L1807">
        <v>11</v>
      </c>
      <c r="M1807" t="s">
        <v>5704</v>
      </c>
    </row>
    <row r="1808" spans="1:13" x14ac:dyDescent="0.25">
      <c r="A1808" t="s">
        <v>5705</v>
      </c>
      <c r="B1808" s="1">
        <v>38576</v>
      </c>
      <c r="C1808" s="2" t="str">
        <f>CHOOSE(WEEKDAY(sharks_attacks_09082024[[#This Row],[Date]],2), "Monday", "Tuesday", "Wednesday", "Thursday", "Friday", "Saturday", "Sunday")</f>
        <v>Friday</v>
      </c>
      <c r="D1808" t="s">
        <v>10</v>
      </c>
      <c r="E1808" t="s">
        <v>19</v>
      </c>
      <c r="F1808" t="s">
        <v>52</v>
      </c>
      <c r="G1808" t="s">
        <v>5706</v>
      </c>
      <c r="H1808" t="s">
        <v>6157</v>
      </c>
      <c r="I1808" t="s">
        <v>6155</v>
      </c>
      <c r="J1808" t="s">
        <v>5707</v>
      </c>
      <c r="K1808" t="s">
        <v>6160</v>
      </c>
      <c r="L1808">
        <v>11</v>
      </c>
      <c r="M1808" t="s">
        <v>2256</v>
      </c>
    </row>
    <row r="1809" spans="1:13" x14ac:dyDescent="0.25">
      <c r="A1809" t="s">
        <v>5708</v>
      </c>
      <c r="B1809" s="1">
        <v>38474</v>
      </c>
      <c r="C1809" s="2" t="str">
        <f>CHOOSE(WEEKDAY(sharks_attacks_09082024[[#This Row],[Date]],2), "Monday", "Tuesday", "Wednesday", "Thursday", "Friday", "Saturday", "Sunday")</f>
        <v>Monday</v>
      </c>
      <c r="D1809" t="s">
        <v>10</v>
      </c>
      <c r="E1809" t="s">
        <v>19</v>
      </c>
      <c r="F1809" t="s">
        <v>52</v>
      </c>
      <c r="G1809" t="s">
        <v>5709</v>
      </c>
      <c r="H1809" t="s">
        <v>6157</v>
      </c>
      <c r="I1809" t="s">
        <v>6154</v>
      </c>
      <c r="J1809" t="s">
        <v>754</v>
      </c>
      <c r="K1809" t="s">
        <v>6160</v>
      </c>
      <c r="L1809">
        <v>10</v>
      </c>
      <c r="M1809" t="s">
        <v>2047</v>
      </c>
    </row>
    <row r="1810" spans="1:13" x14ac:dyDescent="0.25">
      <c r="A1810" t="s">
        <v>5710</v>
      </c>
      <c r="B1810" s="1">
        <v>38399</v>
      </c>
      <c r="C1810" s="2" t="str">
        <f>CHOOSE(WEEKDAY(sharks_attacks_09082024[[#This Row],[Date]],2), "Monday", "Tuesday", "Wednesday", "Thursday", "Friday", "Saturday", "Sunday")</f>
        <v>Wednesday</v>
      </c>
      <c r="D1810" t="s">
        <v>10</v>
      </c>
      <c r="E1810" t="s">
        <v>19</v>
      </c>
      <c r="F1810" t="s">
        <v>52</v>
      </c>
      <c r="G1810" t="s">
        <v>5711</v>
      </c>
      <c r="H1810" t="s">
        <v>6157</v>
      </c>
      <c r="I1810" t="s">
        <v>6153</v>
      </c>
      <c r="J1810" t="s">
        <v>5712</v>
      </c>
      <c r="K1810" t="s">
        <v>6160</v>
      </c>
      <c r="L1810">
        <v>14</v>
      </c>
      <c r="M1810" t="s">
        <v>4906</v>
      </c>
    </row>
    <row r="1811" spans="1:13" x14ac:dyDescent="0.25">
      <c r="A1811" t="s">
        <v>5713</v>
      </c>
      <c r="B1811" s="1">
        <v>38270</v>
      </c>
      <c r="C1811" s="2" t="str">
        <f>CHOOSE(WEEKDAY(sharks_attacks_09082024[[#This Row],[Date]],2), "Monday", "Tuesday", "Wednesday", "Thursday", "Friday", "Saturday", "Sunday")</f>
        <v>Sunday</v>
      </c>
      <c r="D1811" t="s">
        <v>10</v>
      </c>
      <c r="E1811" t="s">
        <v>19</v>
      </c>
      <c r="F1811" t="s">
        <v>52</v>
      </c>
      <c r="G1811" t="s">
        <v>5714</v>
      </c>
      <c r="H1811" t="s">
        <v>6157</v>
      </c>
      <c r="I1811" t="s">
        <v>6153</v>
      </c>
      <c r="J1811" t="s">
        <v>4925</v>
      </c>
      <c r="K1811" t="s">
        <v>6160</v>
      </c>
      <c r="L1811">
        <v>9</v>
      </c>
      <c r="M1811" t="s">
        <v>5715</v>
      </c>
    </row>
    <row r="1812" spans="1:13" x14ac:dyDescent="0.25">
      <c r="A1812" t="s">
        <v>5716</v>
      </c>
      <c r="B1812" s="1">
        <v>38250</v>
      </c>
      <c r="C1812" s="2" t="str">
        <f>CHOOSE(WEEKDAY(sharks_attacks_09082024[[#This Row],[Date]],2), "Monday", "Tuesday", "Wednesday", "Thursday", "Friday", "Saturday", "Sunday")</f>
        <v>Monday</v>
      </c>
      <c r="D1812" t="s">
        <v>10</v>
      </c>
      <c r="E1812" t="s">
        <v>19</v>
      </c>
      <c r="F1812" t="s">
        <v>52</v>
      </c>
      <c r="G1812" t="s">
        <v>1579</v>
      </c>
      <c r="H1812" t="s">
        <v>6157</v>
      </c>
      <c r="I1812" t="s">
        <v>6154</v>
      </c>
      <c r="J1812" t="s">
        <v>22</v>
      </c>
      <c r="K1812" t="s">
        <v>6160</v>
      </c>
      <c r="L1812">
        <v>9</v>
      </c>
      <c r="M1812" t="s">
        <v>1827</v>
      </c>
    </row>
    <row r="1813" spans="1:13" x14ac:dyDescent="0.25">
      <c r="A1813" t="s">
        <v>5717</v>
      </c>
      <c r="B1813" s="1">
        <v>38219</v>
      </c>
      <c r="C1813" s="2" t="str">
        <f>CHOOSE(WEEKDAY(sharks_attacks_09082024[[#This Row],[Date]],2), "Monday", "Tuesday", "Wednesday", "Thursday", "Friday", "Saturday", "Sunday")</f>
        <v>Friday</v>
      </c>
      <c r="D1813" t="s">
        <v>10</v>
      </c>
      <c r="E1813" t="s">
        <v>19</v>
      </c>
      <c r="F1813" t="s">
        <v>52</v>
      </c>
      <c r="G1813" t="s">
        <v>5718</v>
      </c>
      <c r="H1813" t="s">
        <v>6157</v>
      </c>
      <c r="I1813" t="s">
        <v>6153</v>
      </c>
      <c r="J1813" t="s">
        <v>55</v>
      </c>
      <c r="K1813" t="s">
        <v>6160</v>
      </c>
      <c r="L1813">
        <v>17</v>
      </c>
      <c r="M1813" t="s">
        <v>5719</v>
      </c>
    </row>
    <row r="1814" spans="1:13" x14ac:dyDescent="0.25">
      <c r="A1814" t="s">
        <v>5720</v>
      </c>
      <c r="B1814" s="1">
        <v>38164</v>
      </c>
      <c r="C1814" s="2" t="str">
        <f>CHOOSE(WEEKDAY(sharks_attacks_09082024[[#This Row],[Date]],2), "Monday", "Tuesday", "Wednesday", "Thursday", "Friday", "Saturday", "Sunday")</f>
        <v>Saturday</v>
      </c>
      <c r="D1814" t="s">
        <v>10</v>
      </c>
      <c r="E1814" t="s">
        <v>19</v>
      </c>
      <c r="F1814" t="s">
        <v>52</v>
      </c>
      <c r="G1814" t="s">
        <v>5721</v>
      </c>
      <c r="H1814" t="s">
        <v>6157</v>
      </c>
      <c r="I1814" t="s">
        <v>6154</v>
      </c>
      <c r="J1814" t="s">
        <v>5722</v>
      </c>
      <c r="K1814" t="s">
        <v>6160</v>
      </c>
      <c r="L1814">
        <v>9</v>
      </c>
      <c r="M1814" t="s">
        <v>5723</v>
      </c>
    </row>
    <row r="1815" spans="1:13" x14ac:dyDescent="0.25">
      <c r="A1815" t="s">
        <v>5724</v>
      </c>
      <c r="B1815" s="1">
        <v>38135</v>
      </c>
      <c r="C1815" s="2" t="str">
        <f>CHOOSE(WEEKDAY(sharks_attacks_09082024[[#This Row],[Date]],2), "Monday", "Tuesday", "Wednesday", "Thursday", "Friday", "Saturday", "Sunday")</f>
        <v>Friday</v>
      </c>
      <c r="D1815" t="s">
        <v>10</v>
      </c>
      <c r="E1815" t="s">
        <v>19</v>
      </c>
      <c r="F1815" t="s">
        <v>52</v>
      </c>
      <c r="G1815" t="s">
        <v>5725</v>
      </c>
      <c r="H1815" t="s">
        <v>6157</v>
      </c>
      <c r="I1815" t="s">
        <v>6154</v>
      </c>
      <c r="J1815" t="s">
        <v>29</v>
      </c>
      <c r="K1815" t="s">
        <v>6160</v>
      </c>
      <c r="L1815">
        <v>11</v>
      </c>
      <c r="M1815" t="s">
        <v>5726</v>
      </c>
    </row>
    <row r="1816" spans="1:13" x14ac:dyDescent="0.25">
      <c r="A1816" t="s">
        <v>5727</v>
      </c>
      <c r="B1816" s="1">
        <v>38077</v>
      </c>
      <c r="C1816" s="2" t="str">
        <f>CHOOSE(WEEKDAY(sharks_attacks_09082024[[#This Row],[Date]],2), "Monday", "Tuesday", "Wednesday", "Thursday", "Friday", "Saturday", "Sunday")</f>
        <v>Wednesday</v>
      </c>
      <c r="D1816" t="s">
        <v>10</v>
      </c>
      <c r="E1816" t="s">
        <v>19</v>
      </c>
      <c r="F1816" t="s">
        <v>52</v>
      </c>
      <c r="G1816" t="s">
        <v>5728</v>
      </c>
      <c r="H1816" t="s">
        <v>6157</v>
      </c>
      <c r="I1816" t="s">
        <v>6154</v>
      </c>
      <c r="J1816" t="s">
        <v>5729</v>
      </c>
      <c r="K1816" t="s">
        <v>6160</v>
      </c>
      <c r="L1816">
        <v>9</v>
      </c>
      <c r="M1816" t="s">
        <v>4249</v>
      </c>
    </row>
    <row r="1817" spans="1:13" x14ac:dyDescent="0.25">
      <c r="A1817" t="s">
        <v>5730</v>
      </c>
      <c r="B1817" s="1">
        <v>38074</v>
      </c>
      <c r="C1817" s="2" t="str">
        <f>CHOOSE(WEEKDAY(sharks_attacks_09082024[[#This Row],[Date]],2), "Monday", "Tuesday", "Wednesday", "Thursday", "Friday", "Saturday", "Sunday")</f>
        <v>Sunday</v>
      </c>
      <c r="D1817" t="s">
        <v>10</v>
      </c>
      <c r="E1817" t="s">
        <v>19</v>
      </c>
      <c r="F1817" t="s">
        <v>52</v>
      </c>
      <c r="G1817" t="s">
        <v>18</v>
      </c>
      <c r="H1817" t="s">
        <v>6157</v>
      </c>
      <c r="I1817" t="s">
        <v>6153</v>
      </c>
      <c r="J1817" t="s">
        <v>144</v>
      </c>
      <c r="K1817" t="s">
        <v>6160</v>
      </c>
      <c r="L1817">
        <v>15</v>
      </c>
      <c r="M1817" t="s">
        <v>2138</v>
      </c>
    </row>
    <row r="1818" spans="1:13" x14ac:dyDescent="0.25">
      <c r="A1818" t="s">
        <v>5731</v>
      </c>
      <c r="B1818" s="1">
        <v>38062</v>
      </c>
      <c r="C1818" s="2" t="str">
        <f>CHOOSE(WEEKDAY(sharks_attacks_09082024[[#This Row],[Date]],2), "Monday", "Tuesday", "Wednesday", "Thursday", "Friday", "Saturday", "Sunday")</f>
        <v>Tuesday</v>
      </c>
      <c r="D1818" t="s">
        <v>10</v>
      </c>
      <c r="E1818" t="s">
        <v>19</v>
      </c>
      <c r="F1818" t="s">
        <v>52</v>
      </c>
      <c r="G1818" t="s">
        <v>5732</v>
      </c>
      <c r="H1818" t="s">
        <v>6157</v>
      </c>
      <c r="I1818" t="s">
        <v>6154</v>
      </c>
      <c r="J1818" t="s">
        <v>99</v>
      </c>
      <c r="K1818" t="s">
        <v>6160</v>
      </c>
      <c r="L1818">
        <v>7</v>
      </c>
      <c r="M1818" t="s">
        <v>5733</v>
      </c>
    </row>
    <row r="1819" spans="1:13" x14ac:dyDescent="0.25">
      <c r="A1819" t="s">
        <v>5734</v>
      </c>
      <c r="B1819" s="1">
        <v>37925</v>
      </c>
      <c r="C1819" s="2" t="str">
        <f>CHOOSE(WEEKDAY(sharks_attacks_09082024[[#This Row],[Date]],2), "Monday", "Tuesday", "Wednesday", "Thursday", "Friday", "Saturday", "Sunday")</f>
        <v>Friday</v>
      </c>
      <c r="D1819" t="s">
        <v>10</v>
      </c>
      <c r="E1819" t="s">
        <v>19</v>
      </c>
      <c r="F1819" t="s">
        <v>52</v>
      </c>
      <c r="G1819" t="s">
        <v>5735</v>
      </c>
      <c r="H1819" t="s">
        <v>6157</v>
      </c>
      <c r="I1819" t="s">
        <v>6155</v>
      </c>
      <c r="J1819" t="s">
        <v>5736</v>
      </c>
      <c r="K1819" t="s">
        <v>6160</v>
      </c>
      <c r="L1819">
        <v>15</v>
      </c>
      <c r="M1819" t="s">
        <v>3803</v>
      </c>
    </row>
    <row r="1820" spans="1:13" x14ac:dyDescent="0.25">
      <c r="A1820" t="s">
        <v>5737</v>
      </c>
      <c r="B1820" s="1">
        <v>37878</v>
      </c>
      <c r="C1820" s="2" t="str">
        <f>CHOOSE(WEEKDAY(sharks_attacks_09082024[[#This Row],[Date]],2), "Monday", "Tuesday", "Wednesday", "Thursday", "Friday", "Saturday", "Sunday")</f>
        <v>Sunday</v>
      </c>
      <c r="D1820" t="s">
        <v>10</v>
      </c>
      <c r="E1820" t="s">
        <v>19</v>
      </c>
      <c r="F1820" t="s">
        <v>52</v>
      </c>
      <c r="G1820" t="s">
        <v>5738</v>
      </c>
      <c r="H1820" t="s">
        <v>6157</v>
      </c>
      <c r="I1820" t="s">
        <v>6154</v>
      </c>
      <c r="J1820" t="s">
        <v>5739</v>
      </c>
      <c r="K1820" t="s">
        <v>6160</v>
      </c>
      <c r="L1820">
        <v>16</v>
      </c>
      <c r="M1820" t="s">
        <v>2238</v>
      </c>
    </row>
    <row r="1821" spans="1:13" x14ac:dyDescent="0.25">
      <c r="A1821" t="s">
        <v>5740</v>
      </c>
      <c r="B1821" s="1">
        <v>37802</v>
      </c>
      <c r="C1821" s="2" t="str">
        <f>CHOOSE(WEEKDAY(sharks_attacks_09082024[[#This Row],[Date]],2), "Monday", "Tuesday", "Wednesday", "Thursday", "Friday", "Saturday", "Sunday")</f>
        <v>Monday</v>
      </c>
      <c r="D1821" t="s">
        <v>10</v>
      </c>
      <c r="E1821" t="s">
        <v>19</v>
      </c>
      <c r="F1821" t="s">
        <v>52</v>
      </c>
      <c r="G1821" t="s">
        <v>5741</v>
      </c>
      <c r="H1821" t="s">
        <v>6157</v>
      </c>
      <c r="I1821" t="s">
        <v>6155</v>
      </c>
      <c r="J1821" t="s">
        <v>5742</v>
      </c>
      <c r="K1821" t="s">
        <v>6160</v>
      </c>
      <c r="L1821">
        <v>13</v>
      </c>
      <c r="M1821" t="s">
        <v>3703</v>
      </c>
    </row>
    <row r="1822" spans="1:13" x14ac:dyDescent="0.25">
      <c r="A1822" t="s">
        <v>5743</v>
      </c>
      <c r="B1822" s="1">
        <v>37732</v>
      </c>
      <c r="C1822" s="2" t="str">
        <f>CHOOSE(WEEKDAY(sharks_attacks_09082024[[#This Row],[Date]],2), "Monday", "Tuesday", "Wednesday", "Thursday", "Friday", "Saturday", "Sunday")</f>
        <v>Monday</v>
      </c>
      <c r="D1822" t="s">
        <v>10</v>
      </c>
      <c r="E1822" t="s">
        <v>19</v>
      </c>
      <c r="F1822" t="s">
        <v>52</v>
      </c>
      <c r="G1822" t="s">
        <v>18</v>
      </c>
      <c r="H1822" t="s">
        <v>6157</v>
      </c>
      <c r="I1822" t="s">
        <v>6155</v>
      </c>
      <c r="J1822" t="s">
        <v>23</v>
      </c>
      <c r="K1822" t="s">
        <v>6160</v>
      </c>
      <c r="L1822">
        <v>13</v>
      </c>
      <c r="M1822" t="s">
        <v>3703</v>
      </c>
    </row>
    <row r="1823" spans="1:13" x14ac:dyDescent="0.25">
      <c r="A1823" t="s">
        <v>5744</v>
      </c>
      <c r="B1823" s="1">
        <v>37732</v>
      </c>
      <c r="C1823" s="2" t="str">
        <f>CHOOSE(WEEKDAY(sharks_attacks_09082024[[#This Row],[Date]],2), "Monday", "Tuesday", "Wednesday", "Thursday", "Friday", "Saturday", "Sunday")</f>
        <v>Monday</v>
      </c>
      <c r="D1823" t="s">
        <v>10</v>
      </c>
      <c r="E1823" t="s">
        <v>19</v>
      </c>
      <c r="F1823" t="s">
        <v>52</v>
      </c>
      <c r="G1823" t="s">
        <v>5745</v>
      </c>
      <c r="H1823" t="s">
        <v>6157</v>
      </c>
      <c r="I1823" t="s">
        <v>6154</v>
      </c>
      <c r="J1823" t="s">
        <v>66</v>
      </c>
      <c r="K1823" t="s">
        <v>6160</v>
      </c>
      <c r="L1823">
        <v>14</v>
      </c>
      <c r="M1823" t="s">
        <v>3703</v>
      </c>
    </row>
    <row r="1824" spans="1:13" x14ac:dyDescent="0.25">
      <c r="A1824" t="s">
        <v>5746</v>
      </c>
      <c r="B1824" s="1">
        <v>37731</v>
      </c>
      <c r="C1824" s="2" t="str">
        <f>CHOOSE(WEEKDAY(sharks_attacks_09082024[[#This Row],[Date]],2), "Monday", "Tuesday", "Wednesday", "Thursday", "Friday", "Saturday", "Sunday")</f>
        <v>Sunday</v>
      </c>
      <c r="D1824" t="s">
        <v>10</v>
      </c>
      <c r="E1824" t="s">
        <v>19</v>
      </c>
      <c r="F1824" t="s">
        <v>52</v>
      </c>
      <c r="G1824" t="s">
        <v>5747</v>
      </c>
      <c r="H1824" t="s">
        <v>6157</v>
      </c>
      <c r="I1824" t="s">
        <v>6155</v>
      </c>
      <c r="J1824" t="s">
        <v>5748</v>
      </c>
      <c r="K1824" t="s">
        <v>6160</v>
      </c>
      <c r="L1824">
        <v>14</v>
      </c>
      <c r="M1824" t="s">
        <v>3703</v>
      </c>
    </row>
    <row r="1825" spans="1:13" x14ac:dyDescent="0.25">
      <c r="A1825" t="s">
        <v>5749</v>
      </c>
      <c r="B1825" s="1">
        <v>37731</v>
      </c>
      <c r="C1825" s="2" t="str">
        <f>CHOOSE(WEEKDAY(sharks_attacks_09082024[[#This Row],[Date]],2), "Monday", "Tuesday", "Wednesday", "Thursday", "Friday", "Saturday", "Sunday")</f>
        <v>Sunday</v>
      </c>
      <c r="D1825" t="s">
        <v>10</v>
      </c>
      <c r="E1825" t="s">
        <v>19</v>
      </c>
      <c r="F1825" t="s">
        <v>52</v>
      </c>
      <c r="G1825" t="s">
        <v>5750</v>
      </c>
      <c r="H1825" t="s">
        <v>6157</v>
      </c>
      <c r="I1825" t="s">
        <v>6154</v>
      </c>
      <c r="J1825" t="s">
        <v>5751</v>
      </c>
      <c r="K1825" t="s">
        <v>6160</v>
      </c>
      <c r="L1825">
        <v>9</v>
      </c>
      <c r="M1825" t="s">
        <v>5410</v>
      </c>
    </row>
    <row r="1826" spans="1:13" x14ac:dyDescent="0.25">
      <c r="A1826" t="s">
        <v>5752</v>
      </c>
      <c r="B1826" s="1">
        <v>37729</v>
      </c>
      <c r="C1826" s="2" t="str">
        <f>CHOOSE(WEEKDAY(sharks_attacks_09082024[[#This Row],[Date]],2), "Monday", "Tuesday", "Wednesday", "Thursday", "Friday", "Saturday", "Sunday")</f>
        <v>Friday</v>
      </c>
      <c r="D1826" t="s">
        <v>10</v>
      </c>
      <c r="E1826" t="s">
        <v>19</v>
      </c>
      <c r="F1826" t="s">
        <v>52</v>
      </c>
      <c r="G1826" t="s">
        <v>18</v>
      </c>
      <c r="H1826" t="s">
        <v>6157</v>
      </c>
      <c r="I1826" t="s">
        <v>6155</v>
      </c>
      <c r="J1826" t="s">
        <v>5753</v>
      </c>
      <c r="K1826" t="s">
        <v>6160</v>
      </c>
      <c r="L1826">
        <v>8</v>
      </c>
      <c r="M1826" t="s">
        <v>3703</v>
      </c>
    </row>
    <row r="1827" spans="1:13" x14ac:dyDescent="0.25">
      <c r="A1827" t="s">
        <v>5754</v>
      </c>
      <c r="B1827" s="1">
        <v>37715</v>
      </c>
      <c r="C1827" s="2" t="str">
        <f>CHOOSE(WEEKDAY(sharks_attacks_09082024[[#This Row],[Date]],2), "Monday", "Tuesday", "Wednesday", "Thursday", "Friday", "Saturday", "Sunday")</f>
        <v>Friday</v>
      </c>
      <c r="D1827" t="s">
        <v>10</v>
      </c>
      <c r="E1827" t="s">
        <v>19</v>
      </c>
      <c r="F1827" t="s">
        <v>52</v>
      </c>
      <c r="G1827" t="s">
        <v>5755</v>
      </c>
      <c r="H1827" t="s">
        <v>6157</v>
      </c>
      <c r="I1827" t="s">
        <v>6154</v>
      </c>
      <c r="J1827" t="s">
        <v>5756</v>
      </c>
      <c r="K1827" t="s">
        <v>6160</v>
      </c>
      <c r="L1827">
        <v>8</v>
      </c>
      <c r="M1827" t="s">
        <v>4010</v>
      </c>
    </row>
    <row r="1828" spans="1:13" x14ac:dyDescent="0.25">
      <c r="A1828" t="s">
        <v>5757</v>
      </c>
      <c r="B1828" s="1">
        <v>37571</v>
      </c>
      <c r="C1828" s="2" t="str">
        <f>CHOOSE(WEEKDAY(sharks_attacks_09082024[[#This Row],[Date]],2), "Monday", "Tuesday", "Wednesday", "Thursday", "Friday", "Saturday", "Sunday")</f>
        <v>Monday</v>
      </c>
      <c r="D1828" t="s">
        <v>10</v>
      </c>
      <c r="E1828" t="s">
        <v>19</v>
      </c>
      <c r="F1828" t="s">
        <v>52</v>
      </c>
      <c r="G1828" t="s">
        <v>5758</v>
      </c>
      <c r="H1828" t="s">
        <v>6157</v>
      </c>
      <c r="I1828" t="s">
        <v>6154</v>
      </c>
      <c r="J1828" t="s">
        <v>5759</v>
      </c>
      <c r="K1828" t="s">
        <v>6160</v>
      </c>
      <c r="L1828">
        <v>13</v>
      </c>
      <c r="M1828" t="s">
        <v>1902</v>
      </c>
    </row>
    <row r="1829" spans="1:13" x14ac:dyDescent="0.25">
      <c r="A1829" t="s">
        <v>5760</v>
      </c>
      <c r="B1829" s="1">
        <v>37534</v>
      </c>
      <c r="C1829" s="2" t="str">
        <f>CHOOSE(WEEKDAY(sharks_attacks_09082024[[#This Row],[Date]],2), "Monday", "Tuesday", "Wednesday", "Thursday", "Friday", "Saturday", "Sunday")</f>
        <v>Saturday</v>
      </c>
      <c r="D1829" t="s">
        <v>10</v>
      </c>
      <c r="E1829" t="s">
        <v>19</v>
      </c>
      <c r="F1829" t="s">
        <v>52</v>
      </c>
      <c r="G1829" t="s">
        <v>5761</v>
      </c>
      <c r="H1829" t="s">
        <v>6157</v>
      </c>
      <c r="I1829" t="s">
        <v>6154</v>
      </c>
      <c r="J1829" t="s">
        <v>5762</v>
      </c>
      <c r="K1829" t="s">
        <v>6160</v>
      </c>
      <c r="L1829">
        <v>13</v>
      </c>
      <c r="M1829" t="s">
        <v>5763</v>
      </c>
    </row>
    <row r="1830" spans="1:13" x14ac:dyDescent="0.25">
      <c r="A1830" t="s">
        <v>5764</v>
      </c>
      <c r="B1830" s="1">
        <v>37534</v>
      </c>
      <c r="C1830" s="2" t="str">
        <f>CHOOSE(WEEKDAY(sharks_attacks_09082024[[#This Row],[Date]],2), "Monday", "Tuesday", "Wednesday", "Thursday", "Friday", "Saturday", "Sunday")</f>
        <v>Saturday</v>
      </c>
      <c r="D1830" t="s">
        <v>10</v>
      </c>
      <c r="E1830" t="s">
        <v>19</v>
      </c>
      <c r="F1830" t="s">
        <v>52</v>
      </c>
      <c r="G1830" t="s">
        <v>5765</v>
      </c>
      <c r="H1830" t="s">
        <v>6157</v>
      </c>
      <c r="I1830" t="s">
        <v>6155</v>
      </c>
      <c r="J1830" t="s">
        <v>5766</v>
      </c>
      <c r="K1830" t="s">
        <v>6160</v>
      </c>
      <c r="L1830">
        <v>12</v>
      </c>
      <c r="M1830" t="s">
        <v>3048</v>
      </c>
    </row>
    <row r="1831" spans="1:13" x14ac:dyDescent="0.25">
      <c r="A1831" t="s">
        <v>5767</v>
      </c>
      <c r="B1831" s="1">
        <v>37532</v>
      </c>
      <c r="C1831" s="2" t="str">
        <f>CHOOSE(WEEKDAY(sharks_attacks_09082024[[#This Row],[Date]],2), "Monday", "Tuesday", "Wednesday", "Thursday", "Friday", "Saturday", "Sunday")</f>
        <v>Thursday</v>
      </c>
      <c r="D1831" t="s">
        <v>10</v>
      </c>
      <c r="E1831" t="s">
        <v>19</v>
      </c>
      <c r="F1831" t="s">
        <v>52</v>
      </c>
      <c r="G1831" t="s">
        <v>5768</v>
      </c>
      <c r="H1831" t="s">
        <v>6157</v>
      </c>
      <c r="I1831" t="s">
        <v>6155</v>
      </c>
      <c r="J1831" t="s">
        <v>5769</v>
      </c>
      <c r="K1831" t="s">
        <v>6160</v>
      </c>
      <c r="L1831">
        <v>14</v>
      </c>
      <c r="M1831" t="s">
        <v>4430</v>
      </c>
    </row>
    <row r="1832" spans="1:13" x14ac:dyDescent="0.25">
      <c r="A1832" t="s">
        <v>5770</v>
      </c>
      <c r="B1832" s="1">
        <v>37529</v>
      </c>
      <c r="C1832" s="2" t="str">
        <f>CHOOSE(WEEKDAY(sharks_attacks_09082024[[#This Row],[Date]],2), "Monday", "Tuesday", "Wednesday", "Thursday", "Friday", "Saturday", "Sunday")</f>
        <v>Monday</v>
      </c>
      <c r="D1832" t="s">
        <v>10</v>
      </c>
      <c r="E1832" t="s">
        <v>19</v>
      </c>
      <c r="F1832" t="s">
        <v>52</v>
      </c>
      <c r="G1832" t="s">
        <v>5771</v>
      </c>
      <c r="H1832" t="s">
        <v>6157</v>
      </c>
      <c r="I1832" t="s">
        <v>6154</v>
      </c>
      <c r="J1832" t="s">
        <v>5772</v>
      </c>
      <c r="K1832" t="s">
        <v>6160</v>
      </c>
      <c r="L1832">
        <v>16</v>
      </c>
      <c r="M1832" t="s">
        <v>4010</v>
      </c>
    </row>
    <row r="1833" spans="1:13" x14ac:dyDescent="0.25">
      <c r="A1833" t="s">
        <v>5773</v>
      </c>
      <c r="B1833" s="1">
        <v>37496</v>
      </c>
      <c r="C1833" s="2" t="str">
        <f>CHOOSE(WEEKDAY(sharks_attacks_09082024[[#This Row],[Date]],2), "Monday", "Tuesday", "Wednesday", "Thursday", "Friday", "Saturday", "Sunday")</f>
        <v>Wednesday</v>
      </c>
      <c r="D1833" t="s">
        <v>10</v>
      </c>
      <c r="E1833" t="s">
        <v>19</v>
      </c>
      <c r="F1833" t="s">
        <v>52</v>
      </c>
      <c r="G1833" t="s">
        <v>5774</v>
      </c>
      <c r="H1833" t="s">
        <v>6157</v>
      </c>
      <c r="I1833" t="s">
        <v>6155</v>
      </c>
      <c r="J1833" t="s">
        <v>155</v>
      </c>
      <c r="K1833" t="s">
        <v>6160</v>
      </c>
      <c r="L1833">
        <v>15</v>
      </c>
      <c r="M1833" t="s">
        <v>5733</v>
      </c>
    </row>
    <row r="1834" spans="1:13" x14ac:dyDescent="0.25">
      <c r="A1834" t="s">
        <v>5775</v>
      </c>
      <c r="B1834" s="1">
        <v>37482</v>
      </c>
      <c r="C1834" s="2" t="str">
        <f>CHOOSE(WEEKDAY(sharks_attacks_09082024[[#This Row],[Date]],2), "Monday", "Tuesday", "Wednesday", "Thursday", "Friday", "Saturday", "Sunday")</f>
        <v>Wednesday</v>
      </c>
      <c r="D1834" t="s">
        <v>10</v>
      </c>
      <c r="E1834" t="s">
        <v>19</v>
      </c>
      <c r="F1834" t="s">
        <v>52</v>
      </c>
      <c r="G1834" t="s">
        <v>5776</v>
      </c>
      <c r="H1834" t="s">
        <v>6157</v>
      </c>
      <c r="I1834" t="s">
        <v>6154</v>
      </c>
      <c r="J1834" t="s">
        <v>151</v>
      </c>
      <c r="K1834" t="s">
        <v>6160</v>
      </c>
      <c r="L1834">
        <v>14</v>
      </c>
      <c r="M1834" t="s">
        <v>5777</v>
      </c>
    </row>
    <row r="1835" spans="1:13" x14ac:dyDescent="0.25">
      <c r="A1835" t="s">
        <v>5778</v>
      </c>
      <c r="B1835" s="1">
        <v>37479</v>
      </c>
      <c r="C1835" s="2" t="str">
        <f>CHOOSE(WEEKDAY(sharks_attacks_09082024[[#This Row],[Date]],2), "Monday", "Tuesday", "Wednesday", "Thursday", "Friday", "Saturday", "Sunday")</f>
        <v>Sunday</v>
      </c>
      <c r="D1835" t="s">
        <v>10</v>
      </c>
      <c r="E1835" t="s">
        <v>19</v>
      </c>
      <c r="F1835" t="s">
        <v>52</v>
      </c>
      <c r="G1835" t="s">
        <v>5779</v>
      </c>
      <c r="H1835" t="s">
        <v>6157</v>
      </c>
      <c r="I1835" t="s">
        <v>6155</v>
      </c>
      <c r="J1835" t="s">
        <v>5780</v>
      </c>
      <c r="K1835" t="s">
        <v>6160</v>
      </c>
      <c r="L1835">
        <v>15</v>
      </c>
      <c r="M1835" t="s">
        <v>4023</v>
      </c>
    </row>
    <row r="1836" spans="1:13" x14ac:dyDescent="0.25">
      <c r="A1836" t="s">
        <v>5781</v>
      </c>
      <c r="B1836" s="1">
        <v>37463</v>
      </c>
      <c r="C1836" s="2" t="str">
        <f>CHOOSE(WEEKDAY(sharks_attacks_09082024[[#This Row],[Date]],2), "Monday", "Tuesday", "Wednesday", "Thursday", "Friday", "Saturday", "Sunday")</f>
        <v>Friday</v>
      </c>
      <c r="D1836" t="s">
        <v>10</v>
      </c>
      <c r="E1836" t="s">
        <v>19</v>
      </c>
      <c r="F1836" t="s">
        <v>52</v>
      </c>
      <c r="G1836" t="s">
        <v>5782</v>
      </c>
      <c r="H1836" t="s">
        <v>6157</v>
      </c>
      <c r="I1836" t="s">
        <v>6155</v>
      </c>
      <c r="J1836" t="s">
        <v>144</v>
      </c>
      <c r="K1836" t="s">
        <v>6160</v>
      </c>
      <c r="L1836">
        <v>19</v>
      </c>
      <c r="M1836" t="s">
        <v>5783</v>
      </c>
    </row>
    <row r="1837" spans="1:13" x14ac:dyDescent="0.25">
      <c r="A1837" t="s">
        <v>5784</v>
      </c>
      <c r="B1837" s="1">
        <v>37417</v>
      </c>
      <c r="C1837" s="2" t="str">
        <f>CHOOSE(WEEKDAY(sharks_attacks_09082024[[#This Row],[Date]],2), "Monday", "Tuesday", "Wednesday", "Thursday", "Friday", "Saturday", "Sunday")</f>
        <v>Monday</v>
      </c>
      <c r="D1837" t="s">
        <v>10</v>
      </c>
      <c r="E1837" t="s">
        <v>19</v>
      </c>
      <c r="F1837" t="s">
        <v>52</v>
      </c>
      <c r="G1837" t="s">
        <v>5785</v>
      </c>
      <c r="H1837" t="s">
        <v>6157</v>
      </c>
      <c r="I1837" t="s">
        <v>6154</v>
      </c>
      <c r="J1837" t="s">
        <v>116</v>
      </c>
      <c r="K1837" t="s">
        <v>6160</v>
      </c>
      <c r="L1837">
        <v>13</v>
      </c>
      <c r="M1837" t="s">
        <v>5786</v>
      </c>
    </row>
    <row r="1838" spans="1:13" x14ac:dyDescent="0.25">
      <c r="A1838" t="s">
        <v>5787</v>
      </c>
      <c r="B1838" s="1">
        <v>37416</v>
      </c>
      <c r="C1838" s="2" t="str">
        <f>CHOOSE(WEEKDAY(sharks_attacks_09082024[[#This Row],[Date]],2), "Monday", "Tuesday", "Wednesday", "Thursday", "Friday", "Saturday", "Sunday")</f>
        <v>Sunday</v>
      </c>
      <c r="D1838" t="s">
        <v>10</v>
      </c>
      <c r="E1838" t="s">
        <v>19</v>
      </c>
      <c r="F1838" t="s">
        <v>52</v>
      </c>
      <c r="G1838" t="s">
        <v>5788</v>
      </c>
      <c r="H1838" t="s">
        <v>6157</v>
      </c>
      <c r="I1838" t="s">
        <v>6154</v>
      </c>
      <c r="J1838" t="s">
        <v>5789</v>
      </c>
      <c r="K1838" t="s">
        <v>6160</v>
      </c>
      <c r="L1838">
        <v>10</v>
      </c>
      <c r="M1838" t="s">
        <v>2845</v>
      </c>
    </row>
    <row r="1839" spans="1:13" x14ac:dyDescent="0.25">
      <c r="A1839" t="s">
        <v>5790</v>
      </c>
      <c r="B1839" s="1">
        <v>37407</v>
      </c>
      <c r="C1839" s="2" t="str">
        <f>CHOOSE(WEEKDAY(sharks_attacks_09082024[[#This Row],[Date]],2), "Monday", "Tuesday", "Wednesday", "Thursday", "Friday", "Saturday", "Sunday")</f>
        <v>Friday</v>
      </c>
      <c r="D1839" t="s">
        <v>10</v>
      </c>
      <c r="E1839" t="s">
        <v>19</v>
      </c>
      <c r="F1839" t="s">
        <v>52</v>
      </c>
      <c r="G1839" t="s">
        <v>5791</v>
      </c>
      <c r="H1839" t="s">
        <v>6157</v>
      </c>
      <c r="I1839" t="s">
        <v>6154</v>
      </c>
      <c r="J1839" t="s">
        <v>5792</v>
      </c>
      <c r="K1839" t="s">
        <v>6160</v>
      </c>
      <c r="L1839">
        <v>14</v>
      </c>
      <c r="M1839" t="s">
        <v>5793</v>
      </c>
    </row>
    <row r="1840" spans="1:13" x14ac:dyDescent="0.25">
      <c r="A1840" t="s">
        <v>5794</v>
      </c>
      <c r="B1840" s="1">
        <v>37330</v>
      </c>
      <c r="C1840" s="2" t="str">
        <f>CHOOSE(WEEKDAY(sharks_attacks_09082024[[#This Row],[Date]],2), "Monday", "Tuesday", "Wednesday", "Thursday", "Friday", "Saturday", "Sunday")</f>
        <v>Friday</v>
      </c>
      <c r="D1840" t="s">
        <v>10</v>
      </c>
      <c r="E1840" t="s">
        <v>19</v>
      </c>
      <c r="F1840" t="s">
        <v>52</v>
      </c>
      <c r="G1840" t="s">
        <v>18</v>
      </c>
      <c r="H1840" t="s">
        <v>6157</v>
      </c>
      <c r="I1840" t="s">
        <v>6154</v>
      </c>
      <c r="J1840" t="s">
        <v>5795</v>
      </c>
      <c r="K1840" t="s">
        <v>6160</v>
      </c>
      <c r="L1840">
        <v>10</v>
      </c>
      <c r="M1840" t="s">
        <v>5796</v>
      </c>
    </row>
    <row r="1841" spans="1:13" x14ac:dyDescent="0.25">
      <c r="A1841" t="s">
        <v>5797</v>
      </c>
      <c r="B1841" s="1">
        <v>37125</v>
      </c>
      <c r="C1841" s="2" t="str">
        <f>CHOOSE(WEEKDAY(sharks_attacks_09082024[[#This Row],[Date]],2), "Monday", "Tuesday", "Wednesday", "Thursday", "Friday", "Saturday", "Sunday")</f>
        <v>Wednesday</v>
      </c>
      <c r="D1841" t="s">
        <v>10</v>
      </c>
      <c r="E1841" t="s">
        <v>19</v>
      </c>
      <c r="F1841" t="s">
        <v>52</v>
      </c>
      <c r="G1841" t="s">
        <v>5798</v>
      </c>
      <c r="H1841" t="s">
        <v>6157</v>
      </c>
      <c r="I1841" t="s">
        <v>6155</v>
      </c>
      <c r="J1841" t="s">
        <v>152</v>
      </c>
      <c r="K1841" t="s">
        <v>6160</v>
      </c>
      <c r="L1841">
        <v>16</v>
      </c>
      <c r="M1841" t="s">
        <v>2284</v>
      </c>
    </row>
    <row r="1842" spans="1:13" x14ac:dyDescent="0.25">
      <c r="A1842" t="s">
        <v>5799</v>
      </c>
      <c r="B1842" s="1">
        <v>37121</v>
      </c>
      <c r="C1842" s="2" t="str">
        <f>CHOOSE(WEEKDAY(sharks_attacks_09082024[[#This Row],[Date]],2), "Monday", "Tuesday", "Wednesday", "Thursday", "Friday", "Saturday", "Sunday")</f>
        <v>Saturday</v>
      </c>
      <c r="D1842" t="s">
        <v>10</v>
      </c>
      <c r="E1842" t="s">
        <v>19</v>
      </c>
      <c r="F1842" t="s">
        <v>52</v>
      </c>
      <c r="G1842" t="s">
        <v>5800</v>
      </c>
      <c r="H1842" t="s">
        <v>6157</v>
      </c>
      <c r="I1842" t="s">
        <v>6155</v>
      </c>
      <c r="J1842" t="s">
        <v>1639</v>
      </c>
      <c r="K1842" t="s">
        <v>6160</v>
      </c>
      <c r="L1842">
        <v>10</v>
      </c>
      <c r="M1842" t="s">
        <v>5495</v>
      </c>
    </row>
    <row r="1843" spans="1:13" x14ac:dyDescent="0.25">
      <c r="A1843" t="s">
        <v>5801</v>
      </c>
      <c r="B1843" s="1">
        <v>37121</v>
      </c>
      <c r="C1843" s="2" t="str">
        <f>CHOOSE(WEEKDAY(sharks_attacks_09082024[[#This Row],[Date]],2), "Monday", "Tuesday", "Wednesday", "Thursday", "Friday", "Saturday", "Sunday")</f>
        <v>Saturday</v>
      </c>
      <c r="D1843" t="s">
        <v>10</v>
      </c>
      <c r="E1843" t="s">
        <v>19</v>
      </c>
      <c r="F1843" t="s">
        <v>52</v>
      </c>
      <c r="G1843" t="s">
        <v>5802</v>
      </c>
      <c r="H1843" t="s">
        <v>6157</v>
      </c>
      <c r="I1843" t="s">
        <v>6155</v>
      </c>
      <c r="J1843" t="s">
        <v>5803</v>
      </c>
      <c r="K1843" t="s">
        <v>6160</v>
      </c>
      <c r="L1843">
        <v>12</v>
      </c>
      <c r="M1843" t="s">
        <v>5804</v>
      </c>
    </row>
    <row r="1844" spans="1:13" x14ac:dyDescent="0.25">
      <c r="A1844" t="s">
        <v>5805</v>
      </c>
      <c r="B1844" s="1">
        <v>37121</v>
      </c>
      <c r="C1844" s="2" t="str">
        <f>CHOOSE(WEEKDAY(sharks_attacks_09082024[[#This Row],[Date]],2), "Monday", "Tuesday", "Wednesday", "Thursday", "Friday", "Saturday", "Sunday")</f>
        <v>Saturday</v>
      </c>
      <c r="D1844" t="s">
        <v>10</v>
      </c>
      <c r="E1844" t="s">
        <v>19</v>
      </c>
      <c r="F1844" t="s">
        <v>52</v>
      </c>
      <c r="G1844" t="s">
        <v>5806</v>
      </c>
      <c r="H1844" t="s">
        <v>6157</v>
      </c>
      <c r="I1844" t="s">
        <v>6154</v>
      </c>
      <c r="J1844" t="s">
        <v>1702</v>
      </c>
      <c r="K1844" t="s">
        <v>6160</v>
      </c>
      <c r="L1844">
        <v>12</v>
      </c>
      <c r="M1844" t="s">
        <v>5807</v>
      </c>
    </row>
    <row r="1845" spans="1:13" x14ac:dyDescent="0.25">
      <c r="A1845" t="s">
        <v>5808</v>
      </c>
      <c r="B1845" s="1">
        <v>37014</v>
      </c>
      <c r="C1845" s="2" t="str">
        <f>CHOOSE(WEEKDAY(sharks_attacks_09082024[[#This Row],[Date]],2), "Monday", "Tuesday", "Wednesday", "Thursday", "Friday", "Saturday", "Sunday")</f>
        <v>Thursday</v>
      </c>
      <c r="D1845" t="s">
        <v>10</v>
      </c>
      <c r="E1845" t="s">
        <v>19</v>
      </c>
      <c r="F1845" t="s">
        <v>52</v>
      </c>
      <c r="G1845" t="s">
        <v>5809</v>
      </c>
      <c r="H1845" t="s">
        <v>6157</v>
      </c>
      <c r="I1845" t="s">
        <v>6154</v>
      </c>
      <c r="J1845" t="s">
        <v>152</v>
      </c>
      <c r="K1845" t="s">
        <v>6160</v>
      </c>
      <c r="L1845">
        <v>19</v>
      </c>
      <c r="M1845" t="s">
        <v>3803</v>
      </c>
    </row>
    <row r="1846" spans="1:13" x14ac:dyDescent="0.25">
      <c r="A1846" t="s">
        <v>5810</v>
      </c>
      <c r="B1846" s="1">
        <v>36994</v>
      </c>
      <c r="C1846" s="2" t="str">
        <f>CHOOSE(WEEKDAY(sharks_attacks_09082024[[#This Row],[Date]],2), "Monday", "Tuesday", "Wednesday", "Thursday", "Friday", "Saturday", "Sunday")</f>
        <v>Friday</v>
      </c>
      <c r="D1846" t="s">
        <v>10</v>
      </c>
      <c r="E1846" t="s">
        <v>19</v>
      </c>
      <c r="F1846" t="s">
        <v>52</v>
      </c>
      <c r="G1846" t="s">
        <v>5811</v>
      </c>
      <c r="H1846" t="s">
        <v>6157</v>
      </c>
      <c r="I1846" t="s">
        <v>6155</v>
      </c>
      <c r="J1846" t="s">
        <v>1485</v>
      </c>
      <c r="K1846" t="s">
        <v>6160</v>
      </c>
      <c r="L1846">
        <v>10</v>
      </c>
      <c r="M1846" t="s">
        <v>4823</v>
      </c>
    </row>
    <row r="1847" spans="1:13" x14ac:dyDescent="0.25">
      <c r="A1847" t="s">
        <v>5812</v>
      </c>
      <c r="B1847" s="1">
        <v>36993</v>
      </c>
      <c r="C1847" s="2" t="str">
        <f>CHOOSE(WEEKDAY(sharks_attacks_09082024[[#This Row],[Date]],2), "Monday", "Tuesday", "Wednesday", "Thursday", "Friday", "Saturday", "Sunday")</f>
        <v>Thursday</v>
      </c>
      <c r="D1847" t="s">
        <v>10</v>
      </c>
      <c r="E1847" t="s">
        <v>19</v>
      </c>
      <c r="F1847" t="s">
        <v>52</v>
      </c>
      <c r="G1847" t="s">
        <v>5813</v>
      </c>
      <c r="H1847" t="s">
        <v>6157</v>
      </c>
      <c r="I1847" t="s">
        <v>6154</v>
      </c>
      <c r="J1847" t="s">
        <v>152</v>
      </c>
      <c r="K1847" t="s">
        <v>6160</v>
      </c>
      <c r="L1847">
        <v>11</v>
      </c>
      <c r="M1847" t="s">
        <v>5814</v>
      </c>
    </row>
    <row r="1848" spans="1:13" x14ac:dyDescent="0.25">
      <c r="A1848" t="s">
        <v>5815</v>
      </c>
      <c r="B1848" s="1">
        <v>36993</v>
      </c>
      <c r="C1848" s="2" t="str">
        <f>CHOOSE(WEEKDAY(sharks_attacks_09082024[[#This Row],[Date]],2), "Monday", "Tuesday", "Wednesday", "Thursday", "Friday", "Saturday", "Sunday")</f>
        <v>Thursday</v>
      </c>
      <c r="D1848" t="s">
        <v>10</v>
      </c>
      <c r="E1848" t="s">
        <v>19</v>
      </c>
      <c r="F1848" t="s">
        <v>52</v>
      </c>
      <c r="G1848" t="s">
        <v>5816</v>
      </c>
      <c r="H1848" t="s">
        <v>6157</v>
      </c>
      <c r="I1848" t="s">
        <v>6154</v>
      </c>
      <c r="J1848" t="s">
        <v>5817</v>
      </c>
      <c r="K1848" t="s">
        <v>6160</v>
      </c>
      <c r="L1848">
        <v>16</v>
      </c>
      <c r="M1848" t="s">
        <v>4823</v>
      </c>
    </row>
    <row r="1849" spans="1:13" x14ac:dyDescent="0.25">
      <c r="A1849" t="s">
        <v>5818</v>
      </c>
      <c r="B1849" s="1">
        <v>36992</v>
      </c>
      <c r="C1849" s="2" t="str">
        <f>CHOOSE(WEEKDAY(sharks_attacks_09082024[[#This Row],[Date]],2), "Monday", "Tuesday", "Wednesday", "Thursday", "Friday", "Saturday", "Sunday")</f>
        <v>Wednesday</v>
      </c>
      <c r="D1849" t="s">
        <v>10</v>
      </c>
      <c r="E1849" t="s">
        <v>19</v>
      </c>
      <c r="F1849" t="s">
        <v>52</v>
      </c>
      <c r="G1849" t="s">
        <v>5819</v>
      </c>
      <c r="H1849" t="s">
        <v>6157</v>
      </c>
      <c r="I1849" t="s">
        <v>6153</v>
      </c>
      <c r="J1849" t="s">
        <v>5820</v>
      </c>
      <c r="K1849" t="s">
        <v>6160</v>
      </c>
      <c r="L1849">
        <v>7</v>
      </c>
      <c r="M1849" t="s">
        <v>5821</v>
      </c>
    </row>
    <row r="1850" spans="1:13" x14ac:dyDescent="0.25">
      <c r="A1850" t="s">
        <v>5822</v>
      </c>
      <c r="B1850" s="1">
        <v>36834</v>
      </c>
      <c r="C1850" s="2" t="str">
        <f>CHOOSE(WEEKDAY(sharks_attacks_09082024[[#This Row],[Date]],2), "Monday", "Tuesday", "Wednesday", "Thursday", "Friday", "Saturday", "Sunday")</f>
        <v>Saturday</v>
      </c>
      <c r="D1850" t="s">
        <v>10</v>
      </c>
      <c r="E1850" t="s">
        <v>19</v>
      </c>
      <c r="F1850" t="s">
        <v>52</v>
      </c>
      <c r="G1850" t="s">
        <v>5823</v>
      </c>
      <c r="H1850" t="s">
        <v>6157</v>
      </c>
      <c r="I1850" t="s">
        <v>6154</v>
      </c>
      <c r="J1850" t="s">
        <v>5824</v>
      </c>
      <c r="K1850" t="s">
        <v>6160</v>
      </c>
      <c r="L1850">
        <v>16</v>
      </c>
      <c r="M1850" t="s">
        <v>4270</v>
      </c>
    </row>
    <row r="1851" spans="1:13" x14ac:dyDescent="0.25">
      <c r="A1851" t="s">
        <v>5825</v>
      </c>
      <c r="B1851" s="1">
        <v>36805</v>
      </c>
      <c r="C1851" s="2" t="str">
        <f>CHOOSE(WEEKDAY(sharks_attacks_09082024[[#This Row],[Date]],2), "Monday", "Tuesday", "Wednesday", "Thursday", "Friday", "Saturday", "Sunday")</f>
        <v>Friday</v>
      </c>
      <c r="D1851" t="s">
        <v>10</v>
      </c>
      <c r="E1851" t="s">
        <v>19</v>
      </c>
      <c r="F1851" t="s">
        <v>52</v>
      </c>
      <c r="G1851" t="s">
        <v>5826</v>
      </c>
      <c r="H1851" t="s">
        <v>6157</v>
      </c>
      <c r="I1851" t="s">
        <v>6154</v>
      </c>
      <c r="J1851" t="s">
        <v>5827</v>
      </c>
      <c r="K1851" t="s">
        <v>6160</v>
      </c>
      <c r="L1851">
        <v>14</v>
      </c>
      <c r="M1851" t="s">
        <v>5828</v>
      </c>
    </row>
    <row r="1852" spans="1:13" x14ac:dyDescent="0.25">
      <c r="A1852" t="s">
        <v>5829</v>
      </c>
      <c r="B1852" s="1">
        <v>36687</v>
      </c>
      <c r="C1852" s="2" t="str">
        <f>CHOOSE(WEEKDAY(sharks_attacks_09082024[[#This Row],[Date]],2), "Monday", "Tuesday", "Wednesday", "Thursday", "Friday", "Saturday", "Sunday")</f>
        <v>Saturday</v>
      </c>
      <c r="D1852" t="s">
        <v>10</v>
      </c>
      <c r="E1852" t="s">
        <v>19</v>
      </c>
      <c r="F1852" t="s">
        <v>52</v>
      </c>
      <c r="G1852" t="s">
        <v>5830</v>
      </c>
      <c r="H1852" t="s">
        <v>6157</v>
      </c>
      <c r="I1852" t="s">
        <v>6155</v>
      </c>
      <c r="J1852" t="s">
        <v>152</v>
      </c>
      <c r="K1852" t="s">
        <v>6160</v>
      </c>
      <c r="L1852">
        <v>16</v>
      </c>
      <c r="M1852" t="s">
        <v>5831</v>
      </c>
    </row>
    <row r="1853" spans="1:13" x14ac:dyDescent="0.25">
      <c r="A1853" t="s">
        <v>5832</v>
      </c>
      <c r="B1853" s="1">
        <v>36609</v>
      </c>
      <c r="C1853" s="2" t="str">
        <f>CHOOSE(WEEKDAY(sharks_attacks_09082024[[#This Row],[Date]],2), "Monday", "Tuesday", "Wednesday", "Thursday", "Friday", "Saturday", "Sunday")</f>
        <v>Friday</v>
      </c>
      <c r="D1853" t="s">
        <v>10</v>
      </c>
      <c r="E1853" t="s">
        <v>19</v>
      </c>
      <c r="F1853" t="s">
        <v>52</v>
      </c>
      <c r="G1853" t="s">
        <v>5833</v>
      </c>
      <c r="H1853" t="s">
        <v>6157</v>
      </c>
      <c r="I1853" t="s">
        <v>6154</v>
      </c>
      <c r="J1853" t="s">
        <v>1688</v>
      </c>
      <c r="K1853" t="s">
        <v>6160</v>
      </c>
      <c r="L1853">
        <v>14</v>
      </c>
      <c r="M1853" t="s">
        <v>3781</v>
      </c>
    </row>
    <row r="1854" spans="1:13" x14ac:dyDescent="0.25">
      <c r="A1854" t="s">
        <v>5834</v>
      </c>
      <c r="B1854" s="1">
        <v>36398</v>
      </c>
      <c r="C1854" s="2" t="str">
        <f>CHOOSE(WEEKDAY(sharks_attacks_09082024[[#This Row],[Date]],2), "Monday", "Tuesday", "Wednesday", "Thursday", "Friday", "Saturday", "Sunday")</f>
        <v>Thursday</v>
      </c>
      <c r="D1854" t="s">
        <v>10</v>
      </c>
      <c r="E1854" t="s">
        <v>19</v>
      </c>
      <c r="F1854" t="s">
        <v>52</v>
      </c>
      <c r="G1854" t="s">
        <v>5835</v>
      </c>
      <c r="H1854" t="s">
        <v>6157</v>
      </c>
      <c r="I1854" t="s">
        <v>6154</v>
      </c>
      <c r="J1854" t="s">
        <v>5836</v>
      </c>
      <c r="K1854" t="s">
        <v>6160</v>
      </c>
      <c r="L1854">
        <v>14</v>
      </c>
      <c r="M1854" t="s">
        <v>2452</v>
      </c>
    </row>
    <row r="1855" spans="1:13" x14ac:dyDescent="0.25">
      <c r="A1855" t="s">
        <v>5837</v>
      </c>
      <c r="B1855" s="1">
        <v>36362</v>
      </c>
      <c r="C1855" s="2" t="str">
        <f>CHOOSE(WEEKDAY(sharks_attacks_09082024[[#This Row],[Date]],2), "Monday", "Tuesday", "Wednesday", "Thursday", "Friday", "Saturday", "Sunday")</f>
        <v>Wednesday</v>
      </c>
      <c r="D1855" t="s">
        <v>10</v>
      </c>
      <c r="E1855" t="s">
        <v>19</v>
      </c>
      <c r="F1855" t="s">
        <v>52</v>
      </c>
      <c r="G1855" t="s">
        <v>5838</v>
      </c>
      <c r="H1855" t="s">
        <v>6157</v>
      </c>
      <c r="I1855" t="s">
        <v>6154</v>
      </c>
      <c r="J1855" t="s">
        <v>5839</v>
      </c>
      <c r="K1855" t="s">
        <v>6160</v>
      </c>
      <c r="L1855">
        <v>10</v>
      </c>
      <c r="M1855" t="s">
        <v>4509</v>
      </c>
    </row>
    <row r="1856" spans="1:13" x14ac:dyDescent="0.25">
      <c r="A1856" t="s">
        <v>5840</v>
      </c>
      <c r="B1856" s="1">
        <v>36328</v>
      </c>
      <c r="C1856" s="2" t="str">
        <f>CHOOSE(WEEKDAY(sharks_attacks_09082024[[#This Row],[Date]],2), "Monday", "Tuesday", "Wednesday", "Thursday", "Friday", "Saturday", "Sunday")</f>
        <v>Thursday</v>
      </c>
      <c r="D1856" t="s">
        <v>10</v>
      </c>
      <c r="E1856" t="s">
        <v>19</v>
      </c>
      <c r="F1856" t="s">
        <v>52</v>
      </c>
      <c r="G1856" t="s">
        <v>5841</v>
      </c>
      <c r="H1856" t="s">
        <v>6157</v>
      </c>
      <c r="I1856" t="s">
        <v>6154</v>
      </c>
      <c r="J1856" t="s">
        <v>5842</v>
      </c>
      <c r="K1856" t="s">
        <v>6160</v>
      </c>
      <c r="L1856">
        <v>9</v>
      </c>
      <c r="M1856" t="s">
        <v>4186</v>
      </c>
    </row>
    <row r="1857" spans="1:13" x14ac:dyDescent="0.25">
      <c r="A1857" t="s">
        <v>5843</v>
      </c>
      <c r="B1857" s="1">
        <v>36194</v>
      </c>
      <c r="C1857" s="2" t="str">
        <f>CHOOSE(WEEKDAY(sharks_attacks_09082024[[#This Row],[Date]],2), "Monday", "Tuesday", "Wednesday", "Thursday", "Friday", "Saturday", "Sunday")</f>
        <v>Wednesday</v>
      </c>
      <c r="D1857" t="s">
        <v>10</v>
      </c>
      <c r="E1857" t="s">
        <v>19</v>
      </c>
      <c r="F1857" t="s">
        <v>52</v>
      </c>
      <c r="G1857" t="s">
        <v>153</v>
      </c>
      <c r="H1857" t="s">
        <v>6157</v>
      </c>
      <c r="I1857" t="s">
        <v>6154</v>
      </c>
      <c r="J1857" t="s">
        <v>1688</v>
      </c>
      <c r="K1857" t="s">
        <v>6160</v>
      </c>
      <c r="L1857">
        <v>15</v>
      </c>
      <c r="M1857" t="s">
        <v>4015</v>
      </c>
    </row>
    <row r="1858" spans="1:13" x14ac:dyDescent="0.25">
      <c r="A1858" t="s">
        <v>5844</v>
      </c>
      <c r="B1858" s="1">
        <v>36113</v>
      </c>
      <c r="C1858" s="2" t="str">
        <f>CHOOSE(WEEKDAY(sharks_attacks_09082024[[#This Row],[Date]],2), "Monday", "Tuesday", "Wednesday", "Thursday", "Friday", "Saturday", "Sunday")</f>
        <v>Saturday</v>
      </c>
      <c r="D1858" t="s">
        <v>10</v>
      </c>
      <c r="E1858" t="s">
        <v>19</v>
      </c>
      <c r="F1858" t="s">
        <v>52</v>
      </c>
      <c r="G1858" t="s">
        <v>5845</v>
      </c>
      <c r="H1858" t="s">
        <v>6157</v>
      </c>
      <c r="I1858" t="s">
        <v>6155</v>
      </c>
      <c r="J1858" t="s">
        <v>90</v>
      </c>
      <c r="K1858" t="s">
        <v>6160</v>
      </c>
      <c r="L1858">
        <v>8</v>
      </c>
      <c r="M1858" t="s">
        <v>3781</v>
      </c>
    </row>
    <row r="1859" spans="1:13" x14ac:dyDescent="0.25">
      <c r="A1859" t="s">
        <v>5846</v>
      </c>
      <c r="B1859" s="1">
        <v>36037</v>
      </c>
      <c r="C1859" s="2" t="str">
        <f>CHOOSE(WEEKDAY(sharks_attacks_09082024[[#This Row],[Date]],2), "Monday", "Tuesday", "Wednesday", "Thursday", "Friday", "Saturday", "Sunday")</f>
        <v>Sunday</v>
      </c>
      <c r="D1859" t="s">
        <v>10</v>
      </c>
      <c r="E1859" t="s">
        <v>19</v>
      </c>
      <c r="F1859" t="s">
        <v>52</v>
      </c>
      <c r="G1859" t="s">
        <v>5847</v>
      </c>
      <c r="H1859" t="s">
        <v>6157</v>
      </c>
      <c r="I1859" t="s">
        <v>6154</v>
      </c>
      <c r="J1859" t="s">
        <v>1203</v>
      </c>
      <c r="K1859" t="s">
        <v>6160</v>
      </c>
      <c r="L1859">
        <v>20</v>
      </c>
      <c r="M1859" t="s">
        <v>4186</v>
      </c>
    </row>
    <row r="1860" spans="1:13" x14ac:dyDescent="0.25">
      <c r="A1860" t="s">
        <v>5848</v>
      </c>
      <c r="B1860" s="1">
        <v>35940</v>
      </c>
      <c r="C1860" s="2" t="str">
        <f>CHOOSE(WEEKDAY(sharks_attacks_09082024[[#This Row],[Date]],2), "Monday", "Tuesday", "Wednesday", "Thursday", "Friday", "Saturday", "Sunday")</f>
        <v>Monday</v>
      </c>
      <c r="D1860" t="s">
        <v>10</v>
      </c>
      <c r="E1860" t="s">
        <v>19</v>
      </c>
      <c r="F1860" t="s">
        <v>52</v>
      </c>
      <c r="G1860" t="s">
        <v>5849</v>
      </c>
      <c r="H1860" t="s">
        <v>6157</v>
      </c>
      <c r="I1860" t="s">
        <v>6154</v>
      </c>
      <c r="J1860" t="s">
        <v>5850</v>
      </c>
      <c r="K1860" t="s">
        <v>6160</v>
      </c>
      <c r="L1860">
        <v>11</v>
      </c>
      <c r="M1860" t="s">
        <v>5851</v>
      </c>
    </row>
    <row r="1861" spans="1:13" x14ac:dyDescent="0.25">
      <c r="A1861" t="s">
        <v>5852</v>
      </c>
      <c r="B1861" s="1">
        <v>35727</v>
      </c>
      <c r="C1861" s="2" t="str">
        <f>CHOOSE(WEEKDAY(sharks_attacks_09082024[[#This Row],[Date]],2), "Monday", "Tuesday", "Wednesday", "Thursday", "Friday", "Saturday", "Sunday")</f>
        <v>Friday</v>
      </c>
      <c r="D1861" t="s">
        <v>10</v>
      </c>
      <c r="E1861" t="s">
        <v>19</v>
      </c>
      <c r="F1861" t="s">
        <v>52</v>
      </c>
      <c r="G1861" t="s">
        <v>5853</v>
      </c>
      <c r="H1861" t="s">
        <v>6157</v>
      </c>
      <c r="I1861" t="s">
        <v>6154</v>
      </c>
      <c r="J1861" t="s">
        <v>5854</v>
      </c>
      <c r="K1861" t="s">
        <v>6160</v>
      </c>
      <c r="L1861">
        <v>17</v>
      </c>
      <c r="M1861" t="s">
        <v>5855</v>
      </c>
    </row>
    <row r="1862" spans="1:13" x14ac:dyDescent="0.25">
      <c r="A1862" t="s">
        <v>5856</v>
      </c>
      <c r="B1862" s="1">
        <v>35724</v>
      </c>
      <c r="C1862" s="2" t="str">
        <f>CHOOSE(WEEKDAY(sharks_attacks_09082024[[#This Row],[Date]],2), "Monday", "Tuesday", "Wednesday", "Thursday", "Friday", "Saturday", "Sunday")</f>
        <v>Tuesday</v>
      </c>
      <c r="D1862" t="s">
        <v>10</v>
      </c>
      <c r="E1862" t="s">
        <v>19</v>
      </c>
      <c r="F1862" t="s">
        <v>52</v>
      </c>
      <c r="G1862" t="s">
        <v>5857</v>
      </c>
      <c r="H1862" t="s">
        <v>6157</v>
      </c>
      <c r="I1862" t="s">
        <v>6155</v>
      </c>
      <c r="J1862" t="s">
        <v>105</v>
      </c>
      <c r="K1862" t="s">
        <v>6160</v>
      </c>
      <c r="L1862">
        <v>18</v>
      </c>
      <c r="M1862" t="s">
        <v>3803</v>
      </c>
    </row>
    <row r="1863" spans="1:13" x14ac:dyDescent="0.25">
      <c r="A1863" t="s">
        <v>5858</v>
      </c>
      <c r="B1863" s="1">
        <v>35590</v>
      </c>
      <c r="C1863" s="2" t="str">
        <f>CHOOSE(WEEKDAY(sharks_attacks_09082024[[#This Row],[Date]],2), "Monday", "Tuesday", "Wednesday", "Thursday", "Friday", "Saturday", "Sunday")</f>
        <v>Monday</v>
      </c>
      <c r="D1863" t="s">
        <v>10</v>
      </c>
      <c r="E1863" t="s">
        <v>19</v>
      </c>
      <c r="F1863" t="s">
        <v>52</v>
      </c>
      <c r="G1863" t="s">
        <v>5859</v>
      </c>
      <c r="H1863" t="s">
        <v>6157</v>
      </c>
      <c r="I1863" t="s">
        <v>6155</v>
      </c>
      <c r="J1863" t="s">
        <v>5860</v>
      </c>
      <c r="K1863" t="s">
        <v>6160</v>
      </c>
      <c r="L1863">
        <v>18</v>
      </c>
      <c r="M1863" t="s">
        <v>5319</v>
      </c>
    </row>
    <row r="1864" spans="1:13" x14ac:dyDescent="0.25">
      <c r="A1864" t="s">
        <v>5861</v>
      </c>
      <c r="B1864" s="1">
        <v>35581</v>
      </c>
      <c r="C1864" s="2" t="str">
        <f>CHOOSE(WEEKDAY(sharks_attacks_09082024[[#This Row],[Date]],2), "Monday", "Tuesday", "Wednesday", "Thursday", "Friday", "Saturday", "Sunday")</f>
        <v>Saturday</v>
      </c>
      <c r="D1864" t="s">
        <v>10</v>
      </c>
      <c r="E1864" t="s">
        <v>19</v>
      </c>
      <c r="F1864" t="s">
        <v>52</v>
      </c>
      <c r="G1864" t="s">
        <v>5862</v>
      </c>
      <c r="H1864" t="s">
        <v>6157</v>
      </c>
      <c r="I1864" t="s">
        <v>6154</v>
      </c>
      <c r="J1864" t="s">
        <v>5863</v>
      </c>
      <c r="K1864" t="s">
        <v>6160</v>
      </c>
      <c r="L1864">
        <v>11</v>
      </c>
      <c r="M1864" t="s">
        <v>5864</v>
      </c>
    </row>
    <row r="1865" spans="1:13" x14ac:dyDescent="0.25">
      <c r="A1865" t="s">
        <v>5865</v>
      </c>
      <c r="B1865" s="1">
        <v>35581</v>
      </c>
      <c r="C1865" s="2" t="str">
        <f>CHOOSE(WEEKDAY(sharks_attacks_09082024[[#This Row],[Date]],2), "Monday", "Tuesday", "Wednesday", "Thursday", "Friday", "Saturday", "Sunday")</f>
        <v>Saturday</v>
      </c>
      <c r="D1865" t="s">
        <v>10</v>
      </c>
      <c r="E1865" t="s">
        <v>19</v>
      </c>
      <c r="F1865" t="s">
        <v>52</v>
      </c>
      <c r="G1865" t="s">
        <v>5866</v>
      </c>
      <c r="H1865" t="s">
        <v>6157</v>
      </c>
      <c r="I1865" t="s">
        <v>6155</v>
      </c>
      <c r="J1865" t="s">
        <v>1639</v>
      </c>
      <c r="K1865" t="s">
        <v>6160</v>
      </c>
      <c r="L1865">
        <v>11</v>
      </c>
      <c r="M1865" t="s">
        <v>5864</v>
      </c>
    </row>
    <row r="1866" spans="1:13" x14ac:dyDescent="0.25">
      <c r="A1866" t="s">
        <v>5867</v>
      </c>
      <c r="B1866" s="1">
        <v>35398</v>
      </c>
      <c r="C1866" s="2" t="str">
        <f>CHOOSE(WEEKDAY(sharks_attacks_09082024[[#This Row],[Date]],2), "Monday", "Tuesday", "Wednesday", "Thursday", "Friday", "Saturday", "Sunday")</f>
        <v>Friday</v>
      </c>
      <c r="D1866" t="s">
        <v>10</v>
      </c>
      <c r="E1866" t="s">
        <v>19</v>
      </c>
      <c r="F1866" t="s">
        <v>52</v>
      </c>
      <c r="G1866" t="s">
        <v>5868</v>
      </c>
      <c r="H1866" t="s">
        <v>6157</v>
      </c>
      <c r="I1866" t="s">
        <v>6154</v>
      </c>
      <c r="J1866" t="s">
        <v>5869</v>
      </c>
      <c r="K1866" t="s">
        <v>6160</v>
      </c>
      <c r="L1866">
        <v>8</v>
      </c>
      <c r="M1866" t="s">
        <v>5032</v>
      </c>
    </row>
    <row r="1867" spans="1:13" x14ac:dyDescent="0.25">
      <c r="A1867" t="s">
        <v>5870</v>
      </c>
      <c r="B1867" s="1">
        <v>35343</v>
      </c>
      <c r="C1867" s="2" t="str">
        <f>CHOOSE(WEEKDAY(sharks_attacks_09082024[[#This Row],[Date]],2), "Monday", "Tuesday", "Wednesday", "Thursday", "Friday", "Saturday", "Sunday")</f>
        <v>Saturday</v>
      </c>
      <c r="D1867" t="s">
        <v>10</v>
      </c>
      <c r="E1867" t="s">
        <v>19</v>
      </c>
      <c r="F1867" t="s">
        <v>52</v>
      </c>
      <c r="G1867" t="s">
        <v>5871</v>
      </c>
      <c r="H1867" t="s">
        <v>6157</v>
      </c>
      <c r="I1867" t="s">
        <v>6154</v>
      </c>
      <c r="J1867" t="s">
        <v>4925</v>
      </c>
      <c r="K1867" t="s">
        <v>6160</v>
      </c>
      <c r="L1867">
        <v>13</v>
      </c>
      <c r="M1867" t="s">
        <v>5872</v>
      </c>
    </row>
    <row r="1868" spans="1:13" x14ac:dyDescent="0.25">
      <c r="A1868" t="s">
        <v>5873</v>
      </c>
      <c r="B1868" s="1">
        <v>35341</v>
      </c>
      <c r="C1868" s="2" t="str">
        <f>CHOOSE(WEEKDAY(sharks_attacks_09082024[[#This Row],[Date]],2), "Monday", "Tuesday", "Wednesday", "Thursday", "Friday", "Saturday", "Sunday")</f>
        <v>Thursday</v>
      </c>
      <c r="D1868" t="s">
        <v>10</v>
      </c>
      <c r="E1868" t="s">
        <v>19</v>
      </c>
      <c r="F1868" t="s">
        <v>52</v>
      </c>
      <c r="G1868" t="s">
        <v>5874</v>
      </c>
      <c r="H1868" t="s">
        <v>6157</v>
      </c>
      <c r="I1868" t="s">
        <v>6154</v>
      </c>
      <c r="J1868" t="s">
        <v>5875</v>
      </c>
      <c r="K1868" t="s">
        <v>6160</v>
      </c>
      <c r="L1868">
        <v>8</v>
      </c>
      <c r="M1868" t="s">
        <v>3781</v>
      </c>
    </row>
    <row r="1869" spans="1:13" x14ac:dyDescent="0.25">
      <c r="A1869" t="s">
        <v>5876</v>
      </c>
      <c r="B1869" s="1">
        <v>35341</v>
      </c>
      <c r="C1869" s="2" t="str">
        <f>CHOOSE(WEEKDAY(sharks_attacks_09082024[[#This Row],[Date]],2), "Monday", "Tuesday", "Wednesday", "Thursday", "Friday", "Saturday", "Sunday")</f>
        <v>Thursday</v>
      </c>
      <c r="D1869" t="s">
        <v>10</v>
      </c>
      <c r="E1869" t="s">
        <v>19</v>
      </c>
      <c r="F1869" t="s">
        <v>52</v>
      </c>
      <c r="G1869" t="s">
        <v>5877</v>
      </c>
      <c r="H1869" t="s">
        <v>6157</v>
      </c>
      <c r="I1869" t="s">
        <v>6154</v>
      </c>
      <c r="J1869" t="s">
        <v>5722</v>
      </c>
      <c r="K1869" t="s">
        <v>6160</v>
      </c>
      <c r="L1869">
        <v>7</v>
      </c>
      <c r="M1869" t="s">
        <v>2190</v>
      </c>
    </row>
    <row r="1870" spans="1:13" x14ac:dyDescent="0.25">
      <c r="A1870" t="s">
        <v>5878</v>
      </c>
      <c r="B1870" s="1">
        <v>35203</v>
      </c>
      <c r="C1870" s="2" t="str">
        <f>CHOOSE(WEEKDAY(sharks_attacks_09082024[[#This Row],[Date]],2), "Monday", "Tuesday", "Wednesday", "Thursday", "Friday", "Saturday", "Sunday")</f>
        <v>Saturday</v>
      </c>
      <c r="D1870" t="s">
        <v>10</v>
      </c>
      <c r="E1870" t="s">
        <v>19</v>
      </c>
      <c r="F1870" t="s">
        <v>52</v>
      </c>
      <c r="G1870" t="s">
        <v>5879</v>
      </c>
      <c r="H1870" t="s">
        <v>6157</v>
      </c>
      <c r="I1870" t="s">
        <v>6154</v>
      </c>
      <c r="J1870" t="s">
        <v>1060</v>
      </c>
      <c r="K1870" t="s">
        <v>6160</v>
      </c>
      <c r="L1870">
        <v>13</v>
      </c>
      <c r="M1870" t="s">
        <v>3781</v>
      </c>
    </row>
    <row r="1871" spans="1:13" x14ac:dyDescent="0.25">
      <c r="A1871" t="s">
        <v>5880</v>
      </c>
      <c r="B1871" s="1">
        <v>35192</v>
      </c>
      <c r="C1871" s="2" t="str">
        <f>CHOOSE(WEEKDAY(sharks_attacks_09082024[[#This Row],[Date]],2), "Monday", "Tuesday", "Wednesday", "Thursday", "Friday", "Saturday", "Sunday")</f>
        <v>Tuesday</v>
      </c>
      <c r="D1871" t="s">
        <v>10</v>
      </c>
      <c r="E1871" t="s">
        <v>19</v>
      </c>
      <c r="F1871" t="s">
        <v>52</v>
      </c>
      <c r="G1871" t="s">
        <v>5881</v>
      </c>
      <c r="H1871" t="s">
        <v>6157</v>
      </c>
      <c r="I1871" t="s">
        <v>6154</v>
      </c>
      <c r="J1871" t="s">
        <v>5882</v>
      </c>
      <c r="K1871" t="s">
        <v>6160</v>
      </c>
      <c r="L1871">
        <v>11</v>
      </c>
      <c r="M1871" t="s">
        <v>5883</v>
      </c>
    </row>
    <row r="1872" spans="1:13" x14ac:dyDescent="0.25">
      <c r="A1872" t="s">
        <v>5884</v>
      </c>
      <c r="B1872" s="1">
        <v>34973</v>
      </c>
      <c r="C1872" s="2" t="str">
        <f>CHOOSE(WEEKDAY(sharks_attacks_09082024[[#This Row],[Date]],2), "Monday", "Tuesday", "Wednesday", "Thursday", "Friday", "Saturday", "Sunday")</f>
        <v>Sunday</v>
      </c>
      <c r="D1872" t="s">
        <v>10</v>
      </c>
      <c r="E1872" t="s">
        <v>19</v>
      </c>
      <c r="F1872" t="s">
        <v>52</v>
      </c>
      <c r="G1872" t="s">
        <v>5885</v>
      </c>
      <c r="H1872" t="s">
        <v>6157</v>
      </c>
      <c r="I1872" t="s">
        <v>6154</v>
      </c>
      <c r="J1872" t="s">
        <v>5886</v>
      </c>
      <c r="K1872" t="s">
        <v>6160</v>
      </c>
      <c r="L1872">
        <v>11</v>
      </c>
      <c r="M1872" t="s">
        <v>5887</v>
      </c>
    </row>
    <row r="1873" spans="1:13" x14ac:dyDescent="0.25">
      <c r="A1873" t="s">
        <v>5888</v>
      </c>
      <c r="B1873" s="1">
        <v>34937</v>
      </c>
      <c r="C1873" s="2" t="str">
        <f>CHOOSE(WEEKDAY(sharks_attacks_09082024[[#This Row],[Date]],2), "Monday", "Tuesday", "Wednesday", "Thursday", "Friday", "Saturday", "Sunday")</f>
        <v>Saturday</v>
      </c>
      <c r="D1873" t="s">
        <v>10</v>
      </c>
      <c r="E1873" t="s">
        <v>19</v>
      </c>
      <c r="F1873" t="s">
        <v>52</v>
      </c>
      <c r="G1873" t="s">
        <v>5889</v>
      </c>
      <c r="H1873" t="s">
        <v>6157</v>
      </c>
      <c r="I1873" t="s">
        <v>6155</v>
      </c>
      <c r="J1873" t="s">
        <v>5890</v>
      </c>
      <c r="K1873" t="s">
        <v>6160</v>
      </c>
      <c r="L1873">
        <v>14</v>
      </c>
      <c r="M1873" t="s">
        <v>2452</v>
      </c>
    </row>
    <row r="1874" spans="1:13" x14ac:dyDescent="0.25">
      <c r="A1874" t="s">
        <v>5891</v>
      </c>
      <c r="B1874" s="1">
        <v>34937</v>
      </c>
      <c r="C1874" s="2" t="str">
        <f>CHOOSE(WEEKDAY(sharks_attacks_09082024[[#This Row],[Date]],2), "Monday", "Tuesday", "Wednesday", "Thursday", "Friday", "Saturday", "Sunday")</f>
        <v>Saturday</v>
      </c>
      <c r="D1874" t="s">
        <v>10</v>
      </c>
      <c r="E1874" t="s">
        <v>19</v>
      </c>
      <c r="F1874" t="s">
        <v>52</v>
      </c>
      <c r="G1874" t="s">
        <v>5892</v>
      </c>
      <c r="H1874" t="s">
        <v>6157</v>
      </c>
      <c r="I1874" t="s">
        <v>6155</v>
      </c>
      <c r="J1874" t="s">
        <v>5863</v>
      </c>
      <c r="K1874" t="s">
        <v>6160</v>
      </c>
      <c r="L1874">
        <v>18</v>
      </c>
      <c r="M1874" t="s">
        <v>2482</v>
      </c>
    </row>
    <row r="1875" spans="1:13" x14ac:dyDescent="0.25">
      <c r="A1875" t="s">
        <v>5893</v>
      </c>
      <c r="B1875" s="1">
        <v>34933</v>
      </c>
      <c r="C1875" s="2" t="str">
        <f>CHOOSE(WEEKDAY(sharks_attacks_09082024[[#This Row],[Date]],2), "Monday", "Tuesday", "Wednesday", "Thursday", "Friday", "Saturday", "Sunday")</f>
        <v>Tuesday</v>
      </c>
      <c r="D1875" t="s">
        <v>10</v>
      </c>
      <c r="E1875" t="s">
        <v>19</v>
      </c>
      <c r="F1875" t="s">
        <v>52</v>
      </c>
      <c r="G1875" t="s">
        <v>5894</v>
      </c>
      <c r="H1875" t="s">
        <v>6157</v>
      </c>
      <c r="I1875" t="s">
        <v>6155</v>
      </c>
      <c r="J1875" t="s">
        <v>5895</v>
      </c>
      <c r="K1875" t="s">
        <v>6160</v>
      </c>
      <c r="L1875">
        <v>19</v>
      </c>
      <c r="M1875" t="s">
        <v>3767</v>
      </c>
    </row>
    <row r="1876" spans="1:13" x14ac:dyDescent="0.25">
      <c r="A1876" t="s">
        <v>5896</v>
      </c>
      <c r="B1876" s="1">
        <v>34598</v>
      </c>
      <c r="C1876" s="2" t="str">
        <f>CHOOSE(WEEKDAY(sharks_attacks_09082024[[#This Row],[Date]],2), "Monday", "Tuesday", "Wednesday", "Thursday", "Friday", "Saturday", "Sunday")</f>
        <v>Wednesday</v>
      </c>
      <c r="D1876" t="s">
        <v>10</v>
      </c>
      <c r="E1876" t="s">
        <v>19</v>
      </c>
      <c r="F1876" t="s">
        <v>52</v>
      </c>
      <c r="G1876" t="s">
        <v>5897</v>
      </c>
      <c r="H1876" t="s">
        <v>6157</v>
      </c>
      <c r="I1876" t="s">
        <v>6154</v>
      </c>
      <c r="J1876" t="s">
        <v>58</v>
      </c>
      <c r="K1876" t="s">
        <v>6160</v>
      </c>
      <c r="L1876">
        <v>16</v>
      </c>
      <c r="M1876" t="s">
        <v>2190</v>
      </c>
    </row>
    <row r="1877" spans="1:13" x14ac:dyDescent="0.25">
      <c r="A1877" t="s">
        <v>5898</v>
      </c>
      <c r="B1877" s="1">
        <v>34523</v>
      </c>
      <c r="C1877" s="2" t="str">
        <f>CHOOSE(WEEKDAY(sharks_attacks_09082024[[#This Row],[Date]],2), "Monday", "Tuesday", "Wednesday", "Thursday", "Friday", "Saturday", "Sunday")</f>
        <v>Friday</v>
      </c>
      <c r="D1877" t="s">
        <v>10</v>
      </c>
      <c r="E1877" t="s">
        <v>19</v>
      </c>
      <c r="F1877" t="s">
        <v>52</v>
      </c>
      <c r="G1877" t="s">
        <v>5899</v>
      </c>
      <c r="H1877" t="s">
        <v>6157</v>
      </c>
      <c r="I1877" t="s">
        <v>6155</v>
      </c>
      <c r="J1877" t="s">
        <v>1439</v>
      </c>
      <c r="K1877" t="s">
        <v>6160</v>
      </c>
      <c r="L1877">
        <v>15</v>
      </c>
      <c r="M1877" t="s">
        <v>3767</v>
      </c>
    </row>
    <row r="1878" spans="1:13" x14ac:dyDescent="0.25">
      <c r="A1878" t="s">
        <v>5900</v>
      </c>
      <c r="B1878" s="1">
        <v>34485</v>
      </c>
      <c r="C1878" s="2" t="str">
        <f>CHOOSE(WEEKDAY(sharks_attacks_09082024[[#This Row],[Date]],2), "Monday", "Tuesday", "Wednesday", "Thursday", "Friday", "Saturday", "Sunday")</f>
        <v>Tuesday</v>
      </c>
      <c r="D1878" t="s">
        <v>10</v>
      </c>
      <c r="E1878" t="s">
        <v>19</v>
      </c>
      <c r="F1878" t="s">
        <v>52</v>
      </c>
      <c r="G1878" t="s">
        <v>5901</v>
      </c>
      <c r="H1878" t="s">
        <v>6157</v>
      </c>
      <c r="I1878" t="s">
        <v>6154</v>
      </c>
      <c r="J1878" t="s">
        <v>1198</v>
      </c>
      <c r="K1878" t="s">
        <v>6160</v>
      </c>
      <c r="L1878">
        <v>8</v>
      </c>
      <c r="M1878" t="s">
        <v>5902</v>
      </c>
    </row>
    <row r="1879" spans="1:13" x14ac:dyDescent="0.25">
      <c r="A1879" t="s">
        <v>5903</v>
      </c>
      <c r="B1879" s="1">
        <v>34469</v>
      </c>
      <c r="C1879" s="2" t="str">
        <f>CHOOSE(WEEKDAY(sharks_attacks_09082024[[#This Row],[Date]],2), "Monday", "Tuesday", "Wednesday", "Thursday", "Friday", "Saturday", "Sunday")</f>
        <v>Sunday</v>
      </c>
      <c r="D1879" t="s">
        <v>10</v>
      </c>
      <c r="E1879" t="s">
        <v>19</v>
      </c>
      <c r="F1879" t="s">
        <v>52</v>
      </c>
      <c r="G1879" t="s">
        <v>5904</v>
      </c>
      <c r="H1879" t="s">
        <v>6157</v>
      </c>
      <c r="I1879" t="s">
        <v>6154</v>
      </c>
      <c r="J1879" t="s">
        <v>4529</v>
      </c>
      <c r="K1879" t="s">
        <v>6160</v>
      </c>
      <c r="L1879">
        <v>8</v>
      </c>
      <c r="M1879" t="s">
        <v>5905</v>
      </c>
    </row>
    <row r="1880" spans="1:13" x14ac:dyDescent="0.25">
      <c r="A1880" t="s">
        <v>5906</v>
      </c>
      <c r="B1880" s="1">
        <v>34384</v>
      </c>
      <c r="C1880" s="2" t="str">
        <f>CHOOSE(WEEKDAY(sharks_attacks_09082024[[#This Row],[Date]],2), "Monday", "Tuesday", "Wednesday", "Thursday", "Friday", "Saturday", "Sunday")</f>
        <v>Saturday</v>
      </c>
      <c r="D1880" t="s">
        <v>10</v>
      </c>
      <c r="E1880" t="s">
        <v>19</v>
      </c>
      <c r="F1880" t="s">
        <v>52</v>
      </c>
      <c r="G1880" t="s">
        <v>5907</v>
      </c>
      <c r="H1880" t="s">
        <v>6157</v>
      </c>
      <c r="I1880" t="s">
        <v>6154</v>
      </c>
      <c r="J1880" t="s">
        <v>105</v>
      </c>
      <c r="K1880" t="s">
        <v>6160</v>
      </c>
      <c r="L1880">
        <v>13</v>
      </c>
      <c r="M1880" t="s">
        <v>3781</v>
      </c>
    </row>
    <row r="1881" spans="1:13" x14ac:dyDescent="0.25">
      <c r="A1881" t="s">
        <v>5908</v>
      </c>
      <c r="B1881" s="1">
        <v>34272</v>
      </c>
      <c r="C1881" s="2" t="str">
        <f>CHOOSE(WEEKDAY(sharks_attacks_09082024[[#This Row],[Date]],2), "Monday", "Tuesday", "Wednesday", "Thursday", "Friday", "Saturday", "Sunday")</f>
        <v>Saturday</v>
      </c>
      <c r="D1881" t="s">
        <v>10</v>
      </c>
      <c r="E1881" t="s">
        <v>19</v>
      </c>
      <c r="F1881" t="s">
        <v>52</v>
      </c>
      <c r="G1881" t="s">
        <v>5909</v>
      </c>
      <c r="H1881" t="s">
        <v>6157</v>
      </c>
      <c r="I1881" t="s">
        <v>6154</v>
      </c>
      <c r="J1881" t="s">
        <v>5910</v>
      </c>
      <c r="K1881" t="s">
        <v>6160</v>
      </c>
      <c r="L1881">
        <v>16</v>
      </c>
      <c r="M1881" t="s">
        <v>2489</v>
      </c>
    </row>
    <row r="1882" spans="1:13" x14ac:dyDescent="0.25">
      <c r="A1882" t="s">
        <v>5911</v>
      </c>
      <c r="B1882" s="1">
        <v>33971</v>
      </c>
      <c r="C1882" s="2" t="str">
        <f>CHOOSE(WEEKDAY(sharks_attacks_09082024[[#This Row],[Date]],2), "Monday", "Tuesday", "Wednesday", "Thursday", "Friday", "Saturday", "Sunday")</f>
        <v>Saturday</v>
      </c>
      <c r="D1882" t="s">
        <v>10</v>
      </c>
      <c r="E1882" t="s">
        <v>19</v>
      </c>
      <c r="F1882" t="s">
        <v>52</v>
      </c>
      <c r="G1882" t="s">
        <v>5912</v>
      </c>
      <c r="H1882" t="s">
        <v>6157</v>
      </c>
      <c r="I1882" t="s">
        <v>6154</v>
      </c>
      <c r="J1882" t="s">
        <v>662</v>
      </c>
      <c r="K1882" t="s">
        <v>6160</v>
      </c>
      <c r="L1882">
        <v>16</v>
      </c>
      <c r="M1882" t="s">
        <v>2148</v>
      </c>
    </row>
    <row r="1883" spans="1:13" x14ac:dyDescent="0.25">
      <c r="A1883" t="s">
        <v>5913</v>
      </c>
      <c r="B1883" s="1">
        <v>33933</v>
      </c>
      <c r="C1883" s="2" t="str">
        <f>CHOOSE(WEEKDAY(sharks_attacks_09082024[[#This Row],[Date]],2), "Monday", "Tuesday", "Wednesday", "Thursday", "Friday", "Saturday", "Sunday")</f>
        <v>Wednesday</v>
      </c>
      <c r="D1883" t="s">
        <v>10</v>
      </c>
      <c r="E1883" t="s">
        <v>19</v>
      </c>
      <c r="F1883" t="s">
        <v>52</v>
      </c>
      <c r="G1883" t="s">
        <v>5914</v>
      </c>
      <c r="H1883" t="s">
        <v>6157</v>
      </c>
      <c r="I1883" t="s">
        <v>6155</v>
      </c>
      <c r="J1883" t="s">
        <v>5915</v>
      </c>
      <c r="K1883" t="s">
        <v>6160</v>
      </c>
      <c r="L1883">
        <v>7</v>
      </c>
      <c r="M1883" t="s">
        <v>5916</v>
      </c>
    </row>
    <row r="1884" spans="1:13" x14ac:dyDescent="0.25">
      <c r="A1884" t="s">
        <v>5917</v>
      </c>
      <c r="B1884" s="1">
        <v>33931</v>
      </c>
      <c r="C1884" s="2" t="str">
        <f>CHOOSE(WEEKDAY(sharks_attacks_09082024[[#This Row],[Date]],2), "Monday", "Tuesday", "Wednesday", "Thursday", "Friday", "Saturday", "Sunday")</f>
        <v>Monday</v>
      </c>
      <c r="D1884" t="s">
        <v>10</v>
      </c>
      <c r="E1884" t="s">
        <v>19</v>
      </c>
      <c r="F1884" t="s">
        <v>52</v>
      </c>
      <c r="G1884" t="s">
        <v>5918</v>
      </c>
      <c r="H1884" t="s">
        <v>6157</v>
      </c>
      <c r="I1884" t="s">
        <v>6154</v>
      </c>
      <c r="J1884" t="s">
        <v>1035</v>
      </c>
      <c r="K1884" t="s">
        <v>6160</v>
      </c>
      <c r="L1884">
        <v>13</v>
      </c>
      <c r="M1884" t="s">
        <v>2256</v>
      </c>
    </row>
    <row r="1885" spans="1:13" x14ac:dyDescent="0.25">
      <c r="A1885" t="s">
        <v>5919</v>
      </c>
      <c r="B1885" s="1">
        <v>33899</v>
      </c>
      <c r="C1885" s="2" t="str">
        <f>CHOOSE(WEEKDAY(sharks_attacks_09082024[[#This Row],[Date]],2), "Monday", "Tuesday", "Wednesday", "Thursday", "Friday", "Saturday", "Sunday")</f>
        <v>Thursday</v>
      </c>
      <c r="D1885" t="s">
        <v>10</v>
      </c>
      <c r="E1885" t="s">
        <v>19</v>
      </c>
      <c r="F1885" t="s">
        <v>52</v>
      </c>
      <c r="G1885" t="s">
        <v>5920</v>
      </c>
      <c r="H1885" t="s">
        <v>6157</v>
      </c>
      <c r="I1885" t="s">
        <v>6154</v>
      </c>
      <c r="J1885" t="s">
        <v>5921</v>
      </c>
      <c r="K1885" t="s">
        <v>6160</v>
      </c>
      <c r="L1885">
        <v>7</v>
      </c>
      <c r="M1885" t="s">
        <v>4017</v>
      </c>
    </row>
    <row r="1886" spans="1:13" x14ac:dyDescent="0.25">
      <c r="A1886" t="s">
        <v>5922</v>
      </c>
      <c r="B1886" s="1">
        <v>33860</v>
      </c>
      <c r="C1886" s="2" t="str">
        <f>CHOOSE(WEEKDAY(sharks_attacks_09082024[[#This Row],[Date]],2), "Monday", "Tuesday", "Wednesday", "Thursday", "Friday", "Saturday", "Sunday")</f>
        <v>Sunday</v>
      </c>
      <c r="D1886" t="s">
        <v>10</v>
      </c>
      <c r="E1886" t="s">
        <v>19</v>
      </c>
      <c r="F1886" t="s">
        <v>52</v>
      </c>
      <c r="G1886" t="s">
        <v>5923</v>
      </c>
      <c r="H1886" t="s">
        <v>6157</v>
      </c>
      <c r="I1886" t="s">
        <v>6154</v>
      </c>
      <c r="J1886" t="s">
        <v>5924</v>
      </c>
      <c r="K1886" t="s">
        <v>6160</v>
      </c>
      <c r="L1886">
        <v>17</v>
      </c>
      <c r="M1886" t="s">
        <v>4995</v>
      </c>
    </row>
    <row r="1887" spans="1:13" x14ac:dyDescent="0.25">
      <c r="A1887" t="s">
        <v>5925</v>
      </c>
      <c r="B1887" s="1">
        <v>33834</v>
      </c>
      <c r="C1887" s="2" t="str">
        <f>CHOOSE(WEEKDAY(sharks_attacks_09082024[[#This Row],[Date]],2), "Monday", "Tuesday", "Wednesday", "Thursday", "Friday", "Saturday", "Sunday")</f>
        <v>Tuesday</v>
      </c>
      <c r="D1887" t="s">
        <v>10</v>
      </c>
      <c r="E1887" t="s">
        <v>19</v>
      </c>
      <c r="F1887" t="s">
        <v>52</v>
      </c>
      <c r="G1887" t="s">
        <v>5926</v>
      </c>
      <c r="H1887" t="s">
        <v>6157</v>
      </c>
      <c r="I1887" t="s">
        <v>6154</v>
      </c>
      <c r="J1887" t="s">
        <v>99</v>
      </c>
      <c r="K1887" t="s">
        <v>6160</v>
      </c>
      <c r="L1887">
        <v>17</v>
      </c>
      <c r="M1887" t="s">
        <v>5872</v>
      </c>
    </row>
    <row r="1888" spans="1:13" x14ac:dyDescent="0.25">
      <c r="A1888" t="s">
        <v>5927</v>
      </c>
      <c r="B1888" s="1">
        <v>33523</v>
      </c>
      <c r="C1888" s="2" t="str">
        <f>CHOOSE(WEEKDAY(sharks_attacks_09082024[[#This Row],[Date]],2), "Monday", "Tuesday", "Wednesday", "Thursday", "Friday", "Saturday", "Sunday")</f>
        <v>Saturday</v>
      </c>
      <c r="D1888" t="s">
        <v>10</v>
      </c>
      <c r="E1888" t="s">
        <v>19</v>
      </c>
      <c r="F1888" t="s">
        <v>52</v>
      </c>
      <c r="G1888" t="s">
        <v>5928</v>
      </c>
      <c r="H1888" t="s">
        <v>6157</v>
      </c>
      <c r="I1888" t="s">
        <v>6154</v>
      </c>
      <c r="J1888" t="s">
        <v>1485</v>
      </c>
      <c r="K1888" t="s">
        <v>6160</v>
      </c>
      <c r="L1888">
        <v>8</v>
      </c>
      <c r="M1888" t="s">
        <v>2256</v>
      </c>
    </row>
    <row r="1889" spans="1:13" x14ac:dyDescent="0.25">
      <c r="A1889" t="s">
        <v>5929</v>
      </c>
      <c r="B1889" s="1">
        <v>33516</v>
      </c>
      <c r="C1889" s="2" t="str">
        <f>CHOOSE(WEEKDAY(sharks_attacks_09082024[[#This Row],[Date]],2), "Monday", "Tuesday", "Wednesday", "Thursday", "Friday", "Saturday", "Sunday")</f>
        <v>Saturday</v>
      </c>
      <c r="D1889" t="s">
        <v>10</v>
      </c>
      <c r="E1889" t="s">
        <v>19</v>
      </c>
      <c r="F1889" t="s">
        <v>52</v>
      </c>
      <c r="G1889" t="s">
        <v>5930</v>
      </c>
      <c r="H1889" t="s">
        <v>6157</v>
      </c>
      <c r="I1889" t="s">
        <v>6154</v>
      </c>
      <c r="J1889" t="s">
        <v>5931</v>
      </c>
      <c r="K1889" t="s">
        <v>6160</v>
      </c>
      <c r="L1889">
        <v>7</v>
      </c>
      <c r="M1889" t="s">
        <v>4008</v>
      </c>
    </row>
    <row r="1890" spans="1:13" x14ac:dyDescent="0.25">
      <c r="A1890" t="s">
        <v>5932</v>
      </c>
      <c r="B1890" s="1">
        <v>33420</v>
      </c>
      <c r="C1890" s="2" t="str">
        <f>CHOOSE(WEEKDAY(sharks_attacks_09082024[[#This Row],[Date]],2), "Monday", "Tuesday", "Wednesday", "Thursday", "Friday", "Saturday", "Sunday")</f>
        <v>Monday</v>
      </c>
      <c r="D1890" t="s">
        <v>10</v>
      </c>
      <c r="E1890" t="s">
        <v>19</v>
      </c>
      <c r="F1890" t="s">
        <v>52</v>
      </c>
      <c r="G1890" t="s">
        <v>5933</v>
      </c>
      <c r="H1890" t="s">
        <v>6157</v>
      </c>
      <c r="I1890" t="s">
        <v>6154</v>
      </c>
      <c r="J1890" t="s">
        <v>5934</v>
      </c>
      <c r="K1890" t="s">
        <v>6160</v>
      </c>
      <c r="L1890">
        <v>9</v>
      </c>
      <c r="M1890" t="s">
        <v>2190</v>
      </c>
    </row>
    <row r="1891" spans="1:13" x14ac:dyDescent="0.25">
      <c r="A1891" t="s">
        <v>5935</v>
      </c>
      <c r="B1891" s="1">
        <v>33293</v>
      </c>
      <c r="C1891" s="2" t="str">
        <f>CHOOSE(WEEKDAY(sharks_attacks_09082024[[#This Row],[Date]],2), "Monday", "Tuesday", "Wednesday", "Thursday", "Friday", "Saturday", "Sunday")</f>
        <v>Sunday</v>
      </c>
      <c r="D1891" t="s">
        <v>10</v>
      </c>
      <c r="E1891" t="s">
        <v>19</v>
      </c>
      <c r="F1891" t="s">
        <v>52</v>
      </c>
      <c r="G1891" t="s">
        <v>5936</v>
      </c>
      <c r="H1891" t="s">
        <v>6157</v>
      </c>
      <c r="I1891" t="s">
        <v>6154</v>
      </c>
      <c r="J1891" t="s">
        <v>5937</v>
      </c>
      <c r="K1891" t="s">
        <v>6160</v>
      </c>
      <c r="L1891">
        <v>9</v>
      </c>
      <c r="M1891" t="s">
        <v>2901</v>
      </c>
    </row>
    <row r="1892" spans="1:13" x14ac:dyDescent="0.25">
      <c r="A1892" t="s">
        <v>5938</v>
      </c>
      <c r="B1892" s="1">
        <v>33178</v>
      </c>
      <c r="C1892" s="2" t="str">
        <f>CHOOSE(WEEKDAY(sharks_attacks_09082024[[#This Row],[Date]],2), "Monday", "Tuesday", "Wednesday", "Thursday", "Friday", "Saturday", "Sunday")</f>
        <v>Thursday</v>
      </c>
      <c r="D1892" t="s">
        <v>10</v>
      </c>
      <c r="E1892" t="s">
        <v>19</v>
      </c>
      <c r="F1892" t="s">
        <v>52</v>
      </c>
      <c r="G1892" t="s">
        <v>5939</v>
      </c>
      <c r="H1892" t="s">
        <v>6157</v>
      </c>
      <c r="I1892" t="s">
        <v>6154</v>
      </c>
      <c r="J1892" t="s">
        <v>5940</v>
      </c>
      <c r="K1892" t="s">
        <v>6160</v>
      </c>
      <c r="L1892">
        <v>9</v>
      </c>
      <c r="M1892" t="s">
        <v>2482</v>
      </c>
    </row>
    <row r="1893" spans="1:13" x14ac:dyDescent="0.25">
      <c r="A1893" t="s">
        <v>5941</v>
      </c>
      <c r="B1893" s="1">
        <v>33176</v>
      </c>
      <c r="C1893" s="2" t="str">
        <f>CHOOSE(WEEKDAY(sharks_attacks_09082024[[#This Row],[Date]],2), "Monday", "Tuesday", "Wednesday", "Thursday", "Friday", "Saturday", "Sunday")</f>
        <v>Tuesday</v>
      </c>
      <c r="D1893" t="s">
        <v>10</v>
      </c>
      <c r="E1893" t="s">
        <v>19</v>
      </c>
      <c r="F1893" t="s">
        <v>52</v>
      </c>
      <c r="G1893" t="s">
        <v>5942</v>
      </c>
      <c r="H1893" t="s">
        <v>6157</v>
      </c>
      <c r="I1893" t="s">
        <v>6154</v>
      </c>
      <c r="J1893" t="s">
        <v>5943</v>
      </c>
      <c r="K1893" t="s">
        <v>6160</v>
      </c>
      <c r="L1893">
        <v>16</v>
      </c>
      <c r="M1893" t="s">
        <v>2256</v>
      </c>
    </row>
    <row r="1894" spans="1:13" x14ac:dyDescent="0.25">
      <c r="A1894" t="s">
        <v>5944</v>
      </c>
      <c r="B1894" s="1">
        <v>33166</v>
      </c>
      <c r="C1894" s="2" t="str">
        <f>CHOOSE(WEEKDAY(sharks_attacks_09082024[[#This Row],[Date]],2), "Monday", "Tuesday", "Wednesday", "Thursday", "Friday", "Saturday", "Sunday")</f>
        <v>Saturday</v>
      </c>
      <c r="D1894" t="s">
        <v>10</v>
      </c>
      <c r="E1894" t="s">
        <v>19</v>
      </c>
      <c r="F1894" t="s">
        <v>52</v>
      </c>
      <c r="G1894" t="s">
        <v>5945</v>
      </c>
      <c r="H1894" t="s">
        <v>6157</v>
      </c>
      <c r="I1894" t="s">
        <v>6154</v>
      </c>
      <c r="J1894" t="s">
        <v>5946</v>
      </c>
      <c r="K1894" t="s">
        <v>6160</v>
      </c>
      <c r="L1894">
        <v>16</v>
      </c>
      <c r="M1894" t="s">
        <v>5947</v>
      </c>
    </row>
    <row r="1895" spans="1:13" x14ac:dyDescent="0.25">
      <c r="A1895" t="s">
        <v>5948</v>
      </c>
      <c r="B1895" s="1">
        <v>33161</v>
      </c>
      <c r="C1895" s="2" t="str">
        <f>CHOOSE(WEEKDAY(sharks_attacks_09082024[[#This Row],[Date]],2), "Monday", "Tuesday", "Wednesday", "Thursday", "Friday", "Saturday", "Sunday")</f>
        <v>Monday</v>
      </c>
      <c r="D1895" t="s">
        <v>10</v>
      </c>
      <c r="E1895" t="s">
        <v>19</v>
      </c>
      <c r="F1895" t="s">
        <v>52</v>
      </c>
      <c r="G1895" t="s">
        <v>5949</v>
      </c>
      <c r="H1895" t="s">
        <v>6157</v>
      </c>
      <c r="I1895" t="s">
        <v>6154</v>
      </c>
      <c r="J1895" t="s">
        <v>99</v>
      </c>
      <c r="K1895" t="s">
        <v>6160</v>
      </c>
      <c r="L1895">
        <v>15</v>
      </c>
      <c r="M1895" t="s">
        <v>4016</v>
      </c>
    </row>
    <row r="1896" spans="1:13" x14ac:dyDescent="0.25">
      <c r="A1896" t="s">
        <v>5950</v>
      </c>
      <c r="B1896" s="1">
        <v>33158</v>
      </c>
      <c r="C1896" s="2" t="str">
        <f>CHOOSE(WEEKDAY(sharks_attacks_09082024[[#This Row],[Date]],2), "Monday", "Tuesday", "Wednesday", "Thursday", "Friday", "Saturday", "Sunday")</f>
        <v>Friday</v>
      </c>
      <c r="D1896" t="s">
        <v>10</v>
      </c>
      <c r="E1896" t="s">
        <v>19</v>
      </c>
      <c r="F1896" t="s">
        <v>52</v>
      </c>
      <c r="G1896" t="s">
        <v>5951</v>
      </c>
      <c r="H1896" t="s">
        <v>6157</v>
      </c>
      <c r="I1896" t="s">
        <v>6155</v>
      </c>
      <c r="J1896" t="s">
        <v>5952</v>
      </c>
      <c r="K1896" t="s">
        <v>6160</v>
      </c>
      <c r="L1896">
        <v>12</v>
      </c>
      <c r="M1896" t="s">
        <v>4027</v>
      </c>
    </row>
    <row r="1897" spans="1:13" x14ac:dyDescent="0.25">
      <c r="A1897" t="s">
        <v>5953</v>
      </c>
      <c r="B1897" s="1">
        <v>33113</v>
      </c>
      <c r="C1897" s="2" t="str">
        <f>CHOOSE(WEEKDAY(sharks_attacks_09082024[[#This Row],[Date]],2), "Monday", "Tuesday", "Wednesday", "Thursday", "Friday", "Saturday", "Sunday")</f>
        <v>Tuesday</v>
      </c>
      <c r="D1897" t="s">
        <v>10</v>
      </c>
      <c r="E1897" t="s">
        <v>19</v>
      </c>
      <c r="F1897" t="s">
        <v>52</v>
      </c>
      <c r="G1897" t="s">
        <v>5954</v>
      </c>
      <c r="H1897" t="s">
        <v>6157</v>
      </c>
      <c r="I1897" t="s">
        <v>6154</v>
      </c>
      <c r="J1897" t="s">
        <v>5955</v>
      </c>
      <c r="K1897" t="s">
        <v>6160</v>
      </c>
      <c r="L1897">
        <v>16</v>
      </c>
      <c r="M1897" t="s">
        <v>4008</v>
      </c>
    </row>
    <row r="1898" spans="1:13" x14ac:dyDescent="0.25">
      <c r="A1898" t="s">
        <v>5956</v>
      </c>
      <c r="B1898" s="1">
        <v>32426</v>
      </c>
      <c r="C1898" s="2" t="str">
        <f>CHOOSE(WEEKDAY(sharks_attacks_09082024[[#This Row],[Date]],2), "Monday", "Tuesday", "Wednesday", "Thursday", "Friday", "Saturday", "Sunday")</f>
        <v>Monday</v>
      </c>
      <c r="D1898" t="s">
        <v>10</v>
      </c>
      <c r="E1898" t="s">
        <v>19</v>
      </c>
      <c r="F1898" t="s">
        <v>52</v>
      </c>
      <c r="G1898" t="s">
        <v>5957</v>
      </c>
      <c r="H1898" t="s">
        <v>6157</v>
      </c>
      <c r="I1898" t="s">
        <v>6154</v>
      </c>
      <c r="J1898" t="s">
        <v>89</v>
      </c>
      <c r="K1898" t="s">
        <v>6160</v>
      </c>
      <c r="L1898">
        <v>18</v>
      </c>
      <c r="M1898" t="s">
        <v>3803</v>
      </c>
    </row>
    <row r="1899" spans="1:13" x14ac:dyDescent="0.25">
      <c r="A1899" t="s">
        <v>5958</v>
      </c>
      <c r="B1899" s="1">
        <v>32366</v>
      </c>
      <c r="C1899" s="2" t="str">
        <f>CHOOSE(WEEKDAY(sharks_attacks_09082024[[#This Row],[Date]],2), "Monday", "Tuesday", "Wednesday", "Thursday", "Friday", "Saturday", "Sunday")</f>
        <v>Thursday</v>
      </c>
      <c r="D1899" t="s">
        <v>10</v>
      </c>
      <c r="E1899" t="s">
        <v>19</v>
      </c>
      <c r="F1899" t="s">
        <v>52</v>
      </c>
      <c r="G1899" t="s">
        <v>5959</v>
      </c>
      <c r="H1899" t="s">
        <v>6157</v>
      </c>
      <c r="I1899" t="s">
        <v>6154</v>
      </c>
      <c r="J1899" t="s">
        <v>33</v>
      </c>
      <c r="K1899" t="s">
        <v>6160</v>
      </c>
      <c r="L1899">
        <v>9</v>
      </c>
      <c r="M1899" t="s">
        <v>5960</v>
      </c>
    </row>
    <row r="1900" spans="1:13" x14ac:dyDescent="0.25">
      <c r="A1900" t="s">
        <v>5961</v>
      </c>
      <c r="B1900" s="1">
        <v>32295</v>
      </c>
      <c r="C1900" s="2" t="str">
        <f>CHOOSE(WEEKDAY(sharks_attacks_09082024[[#This Row],[Date]],2), "Monday", "Tuesday", "Wednesday", "Thursday", "Friday", "Saturday", "Sunday")</f>
        <v>Wednesday</v>
      </c>
      <c r="D1900" t="s">
        <v>10</v>
      </c>
      <c r="E1900" t="s">
        <v>19</v>
      </c>
      <c r="F1900" t="s">
        <v>52</v>
      </c>
      <c r="G1900" t="s">
        <v>5962</v>
      </c>
      <c r="H1900" t="s">
        <v>6157</v>
      </c>
      <c r="I1900" t="s">
        <v>6154</v>
      </c>
      <c r="J1900" t="s">
        <v>5963</v>
      </c>
      <c r="K1900" t="s">
        <v>6160</v>
      </c>
      <c r="L1900">
        <v>8</v>
      </c>
      <c r="M1900" t="s">
        <v>4027</v>
      </c>
    </row>
    <row r="1901" spans="1:13" x14ac:dyDescent="0.25">
      <c r="A1901" t="s">
        <v>5964</v>
      </c>
      <c r="B1901" s="1">
        <v>32128</v>
      </c>
      <c r="C1901" s="2" t="str">
        <f>CHOOSE(WEEKDAY(sharks_attacks_09082024[[#This Row],[Date]],2), "Monday", "Tuesday", "Wednesday", "Thursday", "Friday", "Saturday", "Sunday")</f>
        <v>Thursday</v>
      </c>
      <c r="D1901" t="s">
        <v>10</v>
      </c>
      <c r="E1901" t="s">
        <v>19</v>
      </c>
      <c r="F1901" t="s">
        <v>52</v>
      </c>
      <c r="G1901" t="s">
        <v>5965</v>
      </c>
      <c r="H1901" t="s">
        <v>6157</v>
      </c>
      <c r="I1901" t="s">
        <v>6155</v>
      </c>
      <c r="J1901" t="s">
        <v>147</v>
      </c>
      <c r="K1901" t="s">
        <v>6160</v>
      </c>
      <c r="L1901">
        <v>13</v>
      </c>
      <c r="M1901" t="s">
        <v>3987</v>
      </c>
    </row>
    <row r="1902" spans="1:13" x14ac:dyDescent="0.25">
      <c r="A1902" t="s">
        <v>5966</v>
      </c>
      <c r="B1902" s="1">
        <v>32076</v>
      </c>
      <c r="C1902" s="2" t="str">
        <f>CHOOSE(WEEKDAY(sharks_attacks_09082024[[#This Row],[Date]],2), "Monday", "Tuesday", "Wednesday", "Thursday", "Friday", "Saturday", "Sunday")</f>
        <v>Monday</v>
      </c>
      <c r="D1902" t="s">
        <v>10</v>
      </c>
      <c r="E1902" t="s">
        <v>19</v>
      </c>
      <c r="F1902" t="s">
        <v>52</v>
      </c>
      <c r="G1902" t="s">
        <v>5967</v>
      </c>
      <c r="H1902" t="s">
        <v>6157</v>
      </c>
      <c r="I1902" t="s">
        <v>6154</v>
      </c>
      <c r="J1902" t="s">
        <v>2904</v>
      </c>
      <c r="K1902" t="s">
        <v>6160</v>
      </c>
      <c r="L1902">
        <v>17</v>
      </c>
      <c r="M1902" t="s">
        <v>3985</v>
      </c>
    </row>
    <row r="1903" spans="1:13" x14ac:dyDescent="0.25">
      <c r="A1903" t="s">
        <v>5968</v>
      </c>
      <c r="B1903" s="1">
        <v>31979</v>
      </c>
      <c r="C1903" s="2" t="str">
        <f>CHOOSE(WEEKDAY(sharks_attacks_09082024[[#This Row],[Date]],2), "Monday", "Tuesday", "Wednesday", "Thursday", "Friday", "Saturday", "Sunday")</f>
        <v>Tuesday</v>
      </c>
      <c r="D1903" t="s">
        <v>10</v>
      </c>
      <c r="E1903" t="s">
        <v>19</v>
      </c>
      <c r="F1903" t="s">
        <v>52</v>
      </c>
      <c r="G1903" t="s">
        <v>5969</v>
      </c>
      <c r="H1903" t="s">
        <v>6157</v>
      </c>
      <c r="I1903" t="s">
        <v>6154</v>
      </c>
      <c r="J1903" t="s">
        <v>1485</v>
      </c>
      <c r="K1903" t="s">
        <v>6160</v>
      </c>
      <c r="L1903">
        <v>9</v>
      </c>
      <c r="M1903" t="s">
        <v>4186</v>
      </c>
    </row>
    <row r="1904" spans="1:13" x14ac:dyDescent="0.25">
      <c r="A1904" t="s">
        <v>5970</v>
      </c>
      <c r="B1904" s="1">
        <v>31757</v>
      </c>
      <c r="C1904" s="2" t="str">
        <f>CHOOSE(WEEKDAY(sharks_attacks_09082024[[#This Row],[Date]],2), "Monday", "Tuesday", "Wednesday", "Thursday", "Friday", "Saturday", "Sunday")</f>
        <v>Thursday</v>
      </c>
      <c r="D1904" t="s">
        <v>10</v>
      </c>
      <c r="E1904" t="s">
        <v>19</v>
      </c>
      <c r="F1904" t="s">
        <v>52</v>
      </c>
      <c r="G1904" t="s">
        <v>5971</v>
      </c>
      <c r="H1904" t="s">
        <v>6157</v>
      </c>
      <c r="I1904" t="s">
        <v>6154</v>
      </c>
      <c r="J1904" t="s">
        <v>600</v>
      </c>
      <c r="K1904" t="s">
        <v>6160</v>
      </c>
      <c r="L1904">
        <v>14</v>
      </c>
      <c r="M1904" t="s">
        <v>5972</v>
      </c>
    </row>
    <row r="1905" spans="1:13" x14ac:dyDescent="0.25">
      <c r="A1905" t="s">
        <v>5973</v>
      </c>
      <c r="B1905" s="1">
        <v>31424</v>
      </c>
      <c r="C1905" s="2" t="str">
        <f>CHOOSE(WEEKDAY(sharks_attacks_09082024[[#This Row],[Date]],2), "Monday", "Tuesday", "Wednesday", "Thursday", "Friday", "Saturday", "Sunday")</f>
        <v>Sunday</v>
      </c>
      <c r="D1905" t="s">
        <v>10</v>
      </c>
      <c r="E1905" t="s">
        <v>19</v>
      </c>
      <c r="F1905" t="s">
        <v>52</v>
      </c>
      <c r="G1905" t="s">
        <v>5974</v>
      </c>
      <c r="H1905" t="s">
        <v>6157</v>
      </c>
      <c r="I1905" t="s">
        <v>6154</v>
      </c>
      <c r="J1905" t="s">
        <v>5975</v>
      </c>
      <c r="K1905" t="s">
        <v>6160</v>
      </c>
      <c r="L1905">
        <v>8</v>
      </c>
      <c r="M1905" t="s">
        <v>2300</v>
      </c>
    </row>
    <row r="1906" spans="1:13" x14ac:dyDescent="0.25">
      <c r="A1906" t="s">
        <v>5976</v>
      </c>
      <c r="B1906" s="1">
        <v>30969</v>
      </c>
      <c r="C1906" s="2" t="str">
        <f>CHOOSE(WEEKDAY(sharks_attacks_09082024[[#This Row],[Date]],2), "Monday", "Tuesday", "Wednesday", "Thursday", "Friday", "Saturday", "Sunday")</f>
        <v>Sunday</v>
      </c>
      <c r="D1906" t="s">
        <v>10</v>
      </c>
      <c r="E1906" t="s">
        <v>19</v>
      </c>
      <c r="F1906" t="s">
        <v>52</v>
      </c>
      <c r="G1906" t="s">
        <v>5977</v>
      </c>
      <c r="H1906" t="s">
        <v>6157</v>
      </c>
      <c r="I1906" t="s">
        <v>6155</v>
      </c>
      <c r="J1906" t="s">
        <v>147</v>
      </c>
      <c r="K1906" t="s">
        <v>6160</v>
      </c>
      <c r="L1906">
        <v>15</v>
      </c>
      <c r="M1906" t="s">
        <v>4791</v>
      </c>
    </row>
    <row r="1907" spans="1:13" x14ac:dyDescent="0.25">
      <c r="A1907" t="s">
        <v>5978</v>
      </c>
      <c r="B1907" s="1">
        <v>30548</v>
      </c>
      <c r="C1907" s="2" t="str">
        <f>CHOOSE(WEEKDAY(sharks_attacks_09082024[[#This Row],[Date]],2), "Monday", "Tuesday", "Wednesday", "Thursday", "Friday", "Saturday", "Sunday")</f>
        <v>Saturday</v>
      </c>
      <c r="D1907" t="s">
        <v>10</v>
      </c>
      <c r="E1907" t="s">
        <v>19</v>
      </c>
      <c r="F1907" t="s">
        <v>52</v>
      </c>
      <c r="G1907" t="s">
        <v>5979</v>
      </c>
      <c r="H1907" t="s">
        <v>6157</v>
      </c>
      <c r="I1907" t="s">
        <v>6153</v>
      </c>
      <c r="J1907" t="s">
        <v>99</v>
      </c>
      <c r="K1907" t="s">
        <v>6160</v>
      </c>
      <c r="L1907">
        <v>10</v>
      </c>
      <c r="M1907" t="s">
        <v>1827</v>
      </c>
    </row>
    <row r="1908" spans="1:13" x14ac:dyDescent="0.25">
      <c r="A1908" t="s">
        <v>5980</v>
      </c>
      <c r="B1908" s="1">
        <v>30221</v>
      </c>
      <c r="C1908" s="2" t="str">
        <f>CHOOSE(WEEKDAY(sharks_attacks_09082024[[#This Row],[Date]],2), "Monday", "Tuesday", "Wednesday", "Thursday", "Friday", "Saturday", "Sunday")</f>
        <v>Monday</v>
      </c>
      <c r="D1908" t="s">
        <v>10</v>
      </c>
      <c r="E1908" t="s">
        <v>19</v>
      </c>
      <c r="F1908" t="s">
        <v>52</v>
      </c>
      <c r="G1908" t="s">
        <v>5981</v>
      </c>
      <c r="H1908" t="s">
        <v>6157</v>
      </c>
      <c r="I1908" t="s">
        <v>6154</v>
      </c>
      <c r="J1908" t="s">
        <v>5982</v>
      </c>
      <c r="K1908" t="s">
        <v>6160</v>
      </c>
      <c r="L1908">
        <v>13</v>
      </c>
      <c r="M1908" t="s">
        <v>1835</v>
      </c>
    </row>
    <row r="1909" spans="1:13" x14ac:dyDescent="0.25">
      <c r="A1909" t="s">
        <v>5983</v>
      </c>
      <c r="B1909" s="1">
        <v>29669</v>
      </c>
      <c r="C1909" s="2" t="str">
        <f>CHOOSE(WEEKDAY(sharks_attacks_09082024[[#This Row],[Date]],2), "Monday", "Tuesday", "Wednesday", "Thursday", "Friday", "Saturday", "Sunday")</f>
        <v>Tuesday</v>
      </c>
      <c r="D1909" t="s">
        <v>10</v>
      </c>
      <c r="E1909" t="s">
        <v>19</v>
      </c>
      <c r="F1909" t="s">
        <v>52</v>
      </c>
      <c r="G1909" t="s">
        <v>5984</v>
      </c>
      <c r="H1909" t="s">
        <v>6157</v>
      </c>
      <c r="I1909" t="s">
        <v>6154</v>
      </c>
      <c r="J1909" t="s">
        <v>5985</v>
      </c>
      <c r="K1909" t="s">
        <v>6160</v>
      </c>
      <c r="L1909">
        <v>17</v>
      </c>
      <c r="M1909" t="s">
        <v>5986</v>
      </c>
    </row>
    <row r="1910" spans="1:13" x14ac:dyDescent="0.25">
      <c r="A1910" t="s">
        <v>5987</v>
      </c>
      <c r="B1910" s="1">
        <v>29619</v>
      </c>
      <c r="C1910" s="2" t="str">
        <f>CHOOSE(WEEKDAY(sharks_attacks_09082024[[#This Row],[Date]],2), "Monday", "Tuesday", "Wednesday", "Thursday", "Friday", "Saturday", "Sunday")</f>
        <v>Monday</v>
      </c>
      <c r="D1910" t="s">
        <v>10</v>
      </c>
      <c r="E1910" t="s">
        <v>19</v>
      </c>
      <c r="F1910" t="s">
        <v>52</v>
      </c>
      <c r="G1910" t="s">
        <v>5988</v>
      </c>
      <c r="H1910" t="s">
        <v>6157</v>
      </c>
      <c r="I1910" t="s">
        <v>6155</v>
      </c>
      <c r="J1910" t="s">
        <v>5989</v>
      </c>
      <c r="K1910" t="s">
        <v>6160</v>
      </c>
      <c r="L1910">
        <v>13</v>
      </c>
      <c r="M1910" t="s">
        <v>4026</v>
      </c>
    </row>
    <row r="1911" spans="1:13" x14ac:dyDescent="0.25">
      <c r="A1911" t="s">
        <v>5990</v>
      </c>
      <c r="B1911" s="1">
        <v>29521</v>
      </c>
      <c r="C1911" s="2" t="str">
        <f>CHOOSE(WEEKDAY(sharks_attacks_09082024[[#This Row],[Date]],2), "Monday", "Tuesday", "Wednesday", "Thursday", "Friday", "Saturday", "Sunday")</f>
        <v>Monday</v>
      </c>
      <c r="D1911" t="s">
        <v>10</v>
      </c>
      <c r="E1911" t="s">
        <v>19</v>
      </c>
      <c r="F1911" t="s">
        <v>52</v>
      </c>
      <c r="G1911" t="s">
        <v>5991</v>
      </c>
      <c r="H1911" t="s">
        <v>6157</v>
      </c>
      <c r="I1911" t="s">
        <v>6154</v>
      </c>
      <c r="J1911" t="s">
        <v>134</v>
      </c>
      <c r="K1911" t="s">
        <v>6160</v>
      </c>
      <c r="L1911">
        <v>15</v>
      </c>
      <c r="M1911" t="s">
        <v>2489</v>
      </c>
    </row>
    <row r="1912" spans="1:13" x14ac:dyDescent="0.25">
      <c r="A1912" t="s">
        <v>5992</v>
      </c>
      <c r="B1912" s="1">
        <v>29511</v>
      </c>
      <c r="C1912" s="2" t="str">
        <f>CHOOSE(WEEKDAY(sharks_attacks_09082024[[#This Row],[Date]],2), "Monday", "Tuesday", "Wednesday", "Thursday", "Friday", "Saturday", "Sunday")</f>
        <v>Friday</v>
      </c>
      <c r="D1912" t="s">
        <v>10</v>
      </c>
      <c r="E1912" t="s">
        <v>19</v>
      </c>
      <c r="F1912" t="s">
        <v>52</v>
      </c>
      <c r="G1912" t="s">
        <v>5993</v>
      </c>
      <c r="H1912" t="s">
        <v>6157</v>
      </c>
      <c r="I1912" t="s">
        <v>6155</v>
      </c>
      <c r="J1912" t="s">
        <v>29</v>
      </c>
      <c r="K1912" t="s">
        <v>6160</v>
      </c>
      <c r="L1912">
        <v>9</v>
      </c>
      <c r="M1912" t="s">
        <v>2489</v>
      </c>
    </row>
    <row r="1913" spans="1:13" x14ac:dyDescent="0.25">
      <c r="A1913" t="s">
        <v>5994</v>
      </c>
      <c r="B1913" s="1">
        <v>29186</v>
      </c>
      <c r="C1913" s="2" t="str">
        <f>CHOOSE(WEEKDAY(sharks_attacks_09082024[[#This Row],[Date]],2), "Monday", "Tuesday", "Wednesday", "Thursday", "Friday", "Saturday", "Sunday")</f>
        <v>Tuesday</v>
      </c>
      <c r="D1913" t="s">
        <v>10</v>
      </c>
      <c r="E1913" t="s">
        <v>19</v>
      </c>
      <c r="F1913" t="s">
        <v>52</v>
      </c>
      <c r="G1913" t="s">
        <v>5995</v>
      </c>
      <c r="H1913" t="s">
        <v>6157</v>
      </c>
      <c r="I1913" t="s">
        <v>6154</v>
      </c>
      <c r="J1913" t="s">
        <v>3214</v>
      </c>
      <c r="K1913" t="s">
        <v>6160</v>
      </c>
      <c r="L1913">
        <v>10</v>
      </c>
      <c r="M1913" t="s">
        <v>2867</v>
      </c>
    </row>
    <row r="1914" spans="1:13" x14ac:dyDescent="0.25">
      <c r="A1914" t="s">
        <v>5996</v>
      </c>
      <c r="B1914" s="1">
        <v>28938</v>
      </c>
      <c r="C1914" s="2" t="str">
        <f>CHOOSE(WEEKDAY(sharks_attacks_09082024[[#This Row],[Date]],2), "Monday", "Tuesday", "Wednesday", "Thursday", "Friday", "Saturday", "Sunday")</f>
        <v>Saturday</v>
      </c>
      <c r="D1914" t="s">
        <v>10</v>
      </c>
      <c r="E1914" t="s">
        <v>19</v>
      </c>
      <c r="F1914" t="s">
        <v>52</v>
      </c>
      <c r="G1914" t="s">
        <v>5997</v>
      </c>
      <c r="H1914" t="s">
        <v>6157</v>
      </c>
      <c r="I1914" t="s">
        <v>6154</v>
      </c>
      <c r="J1914" t="s">
        <v>3826</v>
      </c>
      <c r="K1914" t="s">
        <v>6160</v>
      </c>
      <c r="L1914">
        <v>11</v>
      </c>
      <c r="M1914" t="s">
        <v>3048</v>
      </c>
    </row>
    <row r="1915" spans="1:13" x14ac:dyDescent="0.25">
      <c r="A1915" t="s">
        <v>5998</v>
      </c>
      <c r="B1915" s="1">
        <v>28089</v>
      </c>
      <c r="C1915" s="2" t="str">
        <f>CHOOSE(WEEKDAY(sharks_attacks_09082024[[#This Row],[Date]],2), "Monday", "Tuesday", "Wednesday", "Thursday", "Friday", "Saturday", "Sunday")</f>
        <v>Thursday</v>
      </c>
      <c r="D1915" t="s">
        <v>10</v>
      </c>
      <c r="E1915" t="s">
        <v>19</v>
      </c>
      <c r="F1915" t="s">
        <v>52</v>
      </c>
      <c r="G1915" t="s">
        <v>5999</v>
      </c>
      <c r="H1915" t="s">
        <v>6157</v>
      </c>
      <c r="I1915" t="s">
        <v>6155</v>
      </c>
      <c r="J1915" t="s">
        <v>6000</v>
      </c>
      <c r="K1915" t="s">
        <v>6160</v>
      </c>
      <c r="L1915">
        <v>10</v>
      </c>
      <c r="M1915" t="s">
        <v>6001</v>
      </c>
    </row>
    <row r="1916" spans="1:13" x14ac:dyDescent="0.25">
      <c r="A1916" t="s">
        <v>6002</v>
      </c>
      <c r="B1916" s="1">
        <v>28051</v>
      </c>
      <c r="C1916" s="2" t="str">
        <f>CHOOSE(WEEKDAY(sharks_attacks_09082024[[#This Row],[Date]],2), "Monday", "Tuesday", "Wednesday", "Thursday", "Friday", "Saturday", "Sunday")</f>
        <v>Monday</v>
      </c>
      <c r="D1916" t="s">
        <v>10</v>
      </c>
      <c r="E1916" t="s">
        <v>19</v>
      </c>
      <c r="F1916" t="s">
        <v>52</v>
      </c>
      <c r="G1916" t="s">
        <v>6003</v>
      </c>
      <c r="H1916" t="s">
        <v>6157</v>
      </c>
      <c r="I1916" t="s">
        <v>6154</v>
      </c>
      <c r="J1916" t="s">
        <v>22</v>
      </c>
      <c r="K1916" t="s">
        <v>6160</v>
      </c>
      <c r="L1916">
        <v>14</v>
      </c>
      <c r="M1916" t="s">
        <v>6004</v>
      </c>
    </row>
    <row r="1917" spans="1:13" x14ac:dyDescent="0.25">
      <c r="A1917" t="s">
        <v>6005</v>
      </c>
      <c r="B1917" s="1">
        <v>28009</v>
      </c>
      <c r="C1917" s="2" t="str">
        <f>CHOOSE(WEEKDAY(sharks_attacks_09082024[[#This Row],[Date]],2), "Monday", "Tuesday", "Wednesday", "Thursday", "Friday", "Saturday", "Sunday")</f>
        <v>Monday</v>
      </c>
      <c r="D1917" t="s">
        <v>10</v>
      </c>
      <c r="E1917" t="s">
        <v>19</v>
      </c>
      <c r="F1917" t="s">
        <v>52</v>
      </c>
      <c r="G1917" t="s">
        <v>6006</v>
      </c>
      <c r="H1917" t="s">
        <v>6157</v>
      </c>
      <c r="I1917" t="s">
        <v>6155</v>
      </c>
      <c r="J1917" t="s">
        <v>6007</v>
      </c>
      <c r="K1917" t="s">
        <v>6160</v>
      </c>
      <c r="L1917">
        <v>14</v>
      </c>
      <c r="M1917" t="s">
        <v>1943</v>
      </c>
    </row>
    <row r="1918" spans="1:13" x14ac:dyDescent="0.25">
      <c r="A1918" t="s">
        <v>6008</v>
      </c>
      <c r="B1918" s="1">
        <v>27996</v>
      </c>
      <c r="C1918" s="2" t="str">
        <f>CHOOSE(WEEKDAY(sharks_attacks_09082024[[#This Row],[Date]],2), "Monday", "Tuesday", "Wednesday", "Thursday", "Friday", "Saturday", "Sunday")</f>
        <v>Tuesday</v>
      </c>
      <c r="D1918" t="s">
        <v>10</v>
      </c>
      <c r="E1918" t="s">
        <v>19</v>
      </c>
      <c r="F1918" t="s">
        <v>52</v>
      </c>
      <c r="G1918" t="s">
        <v>6009</v>
      </c>
      <c r="H1918" t="s">
        <v>6157</v>
      </c>
      <c r="I1918" t="s">
        <v>6155</v>
      </c>
      <c r="J1918" t="s">
        <v>99</v>
      </c>
      <c r="K1918" t="s">
        <v>6160</v>
      </c>
      <c r="L1918">
        <v>14</v>
      </c>
      <c r="M1918" t="s">
        <v>3939</v>
      </c>
    </row>
    <row r="1919" spans="1:13" x14ac:dyDescent="0.25">
      <c r="A1919" t="s">
        <v>6010</v>
      </c>
      <c r="B1919" s="1">
        <v>27300</v>
      </c>
      <c r="C1919" s="2" t="str">
        <f>CHOOSE(WEEKDAY(sharks_attacks_09082024[[#This Row],[Date]],2), "Monday", "Tuesday", "Wednesday", "Thursday", "Friday", "Saturday", "Sunday")</f>
        <v>Saturday</v>
      </c>
      <c r="D1919" t="s">
        <v>10</v>
      </c>
      <c r="E1919" t="s">
        <v>19</v>
      </c>
      <c r="F1919" t="s">
        <v>52</v>
      </c>
      <c r="G1919" t="s">
        <v>6011</v>
      </c>
      <c r="H1919" t="s">
        <v>6157</v>
      </c>
      <c r="I1919" t="s">
        <v>6155</v>
      </c>
      <c r="J1919" t="s">
        <v>6012</v>
      </c>
      <c r="K1919" t="s">
        <v>6160</v>
      </c>
      <c r="L1919">
        <v>7</v>
      </c>
      <c r="M1919" t="s">
        <v>4019</v>
      </c>
    </row>
    <row r="1920" spans="1:13" x14ac:dyDescent="0.25">
      <c r="A1920" t="s">
        <v>6013</v>
      </c>
      <c r="B1920" s="1">
        <v>26551</v>
      </c>
      <c r="C1920" s="2" t="str">
        <f>CHOOSE(WEEKDAY(sharks_attacks_09082024[[#This Row],[Date]],2), "Monday", "Tuesday", "Wednesday", "Thursday", "Friday", "Saturday", "Sunday")</f>
        <v>Saturday</v>
      </c>
      <c r="D1920" t="s">
        <v>10</v>
      </c>
      <c r="E1920" t="s">
        <v>19</v>
      </c>
      <c r="F1920" t="s">
        <v>52</v>
      </c>
      <c r="G1920" t="s">
        <v>6014</v>
      </c>
      <c r="H1920" t="s">
        <v>6157</v>
      </c>
      <c r="I1920" t="s">
        <v>6153</v>
      </c>
      <c r="J1920" t="s">
        <v>6015</v>
      </c>
      <c r="K1920" t="s">
        <v>6160</v>
      </c>
      <c r="L1920">
        <v>10</v>
      </c>
      <c r="M1920" t="s">
        <v>6016</v>
      </c>
    </row>
    <row r="1921" spans="1:13" x14ac:dyDescent="0.25">
      <c r="A1921" t="s">
        <v>6017</v>
      </c>
      <c r="B1921" s="1">
        <v>26460</v>
      </c>
      <c r="C1921" s="2" t="str">
        <f>CHOOSE(WEEKDAY(sharks_attacks_09082024[[#This Row],[Date]],2), "Monday", "Tuesday", "Wednesday", "Thursday", "Friday", "Saturday", "Sunday")</f>
        <v>Saturday</v>
      </c>
      <c r="D1921" t="s">
        <v>10</v>
      </c>
      <c r="E1921" t="s">
        <v>19</v>
      </c>
      <c r="F1921" t="s">
        <v>52</v>
      </c>
      <c r="G1921" t="s">
        <v>6018</v>
      </c>
      <c r="H1921" t="s">
        <v>6157</v>
      </c>
      <c r="I1921" t="s">
        <v>6154</v>
      </c>
      <c r="J1921" t="s">
        <v>131</v>
      </c>
      <c r="K1921" t="s">
        <v>6160</v>
      </c>
      <c r="L1921">
        <v>11</v>
      </c>
      <c r="M1921" t="s">
        <v>4028</v>
      </c>
    </row>
    <row r="1922" spans="1:13" x14ac:dyDescent="0.25">
      <c r="A1922" t="s">
        <v>6019</v>
      </c>
      <c r="B1922" s="1">
        <v>25271</v>
      </c>
      <c r="C1922" s="2" t="str">
        <f>CHOOSE(WEEKDAY(sharks_attacks_09082024[[#This Row],[Date]],2), "Monday", "Tuesday", "Wednesday", "Thursday", "Friday", "Saturday", "Sunday")</f>
        <v>Sunday</v>
      </c>
      <c r="D1922" t="s">
        <v>10</v>
      </c>
      <c r="E1922" t="s">
        <v>19</v>
      </c>
      <c r="F1922" t="s">
        <v>52</v>
      </c>
      <c r="G1922" t="s">
        <v>6020</v>
      </c>
      <c r="H1922" t="s">
        <v>6157</v>
      </c>
      <c r="I1922" t="s">
        <v>6155</v>
      </c>
      <c r="J1922" t="s">
        <v>3142</v>
      </c>
      <c r="K1922" t="s">
        <v>6160</v>
      </c>
      <c r="L1922">
        <v>17</v>
      </c>
      <c r="M1922" t="s">
        <v>6021</v>
      </c>
    </row>
    <row r="1923" spans="1:13" x14ac:dyDescent="0.25">
      <c r="A1923" t="s">
        <v>6022</v>
      </c>
      <c r="B1923" s="1">
        <v>24894</v>
      </c>
      <c r="C1923" s="2" t="str">
        <f>CHOOSE(WEEKDAY(sharks_attacks_09082024[[#This Row],[Date]],2), "Monday", "Tuesday", "Wednesday", "Thursday", "Friday", "Saturday", "Sunday")</f>
        <v>Monday</v>
      </c>
      <c r="D1923" t="s">
        <v>10</v>
      </c>
      <c r="E1923" t="s">
        <v>19</v>
      </c>
      <c r="F1923" t="s">
        <v>52</v>
      </c>
      <c r="G1923" t="s">
        <v>6023</v>
      </c>
      <c r="H1923" t="s">
        <v>6157</v>
      </c>
      <c r="I1923" t="s">
        <v>6155</v>
      </c>
      <c r="J1923" t="s">
        <v>152</v>
      </c>
      <c r="K1923" t="s">
        <v>6160</v>
      </c>
      <c r="L1923">
        <v>13</v>
      </c>
      <c r="M1923" t="s">
        <v>2138</v>
      </c>
    </row>
    <row r="1924" spans="1:13" x14ac:dyDescent="0.25">
      <c r="A1924" t="s">
        <v>6024</v>
      </c>
      <c r="B1924" s="1">
        <v>23113</v>
      </c>
      <c r="C1924" s="2" t="str">
        <f>CHOOSE(WEEKDAY(sharks_attacks_09082024[[#This Row],[Date]],2), "Monday", "Tuesday", "Wednesday", "Thursday", "Friday", "Saturday", "Sunday")</f>
        <v>Friday</v>
      </c>
      <c r="D1924" t="s">
        <v>10</v>
      </c>
      <c r="E1924" t="s">
        <v>19</v>
      </c>
      <c r="F1924" t="s">
        <v>52</v>
      </c>
      <c r="G1924" t="s">
        <v>6025</v>
      </c>
      <c r="H1924" t="s">
        <v>6157</v>
      </c>
      <c r="I1924" t="s">
        <v>6155</v>
      </c>
      <c r="J1924" t="s">
        <v>5882</v>
      </c>
      <c r="K1924" t="s">
        <v>6160</v>
      </c>
      <c r="L1924">
        <v>14</v>
      </c>
      <c r="M1924" t="s">
        <v>6026</v>
      </c>
    </row>
    <row r="1925" spans="1:13" x14ac:dyDescent="0.25">
      <c r="A1925" t="s">
        <v>6027</v>
      </c>
      <c r="B1925" s="1">
        <v>41484</v>
      </c>
      <c r="C1925" s="2" t="str">
        <f>CHOOSE(WEEKDAY(sharks_attacks_09082024[[#This Row],[Date]],2), "Monday", "Tuesday", "Wednesday", "Thursday", "Friday", "Saturday", "Sunday")</f>
        <v>Monday</v>
      </c>
      <c r="D1925" t="s">
        <v>10</v>
      </c>
      <c r="E1925" t="s">
        <v>19</v>
      </c>
      <c r="F1925" t="s">
        <v>52</v>
      </c>
      <c r="G1925" t="s">
        <v>6028</v>
      </c>
      <c r="H1925" t="s">
        <v>6157</v>
      </c>
      <c r="I1925" t="s">
        <v>6155</v>
      </c>
      <c r="J1925" t="s">
        <v>4925</v>
      </c>
      <c r="K1925" t="s">
        <v>6160</v>
      </c>
      <c r="L1925">
        <v>14</v>
      </c>
      <c r="M1925" t="s">
        <v>6029</v>
      </c>
    </row>
    <row r="1926" spans="1:13" x14ac:dyDescent="0.25">
      <c r="A1926" t="s">
        <v>6030</v>
      </c>
      <c r="B1926" s="1">
        <v>42858</v>
      </c>
      <c r="C1926" s="2" t="str">
        <f>CHOOSE(WEEKDAY(sharks_attacks_09082024[[#This Row],[Date]],2), "Monday", "Tuesday", "Wednesday", "Thursday", "Friday", "Saturday", "Sunday")</f>
        <v>Wednesday</v>
      </c>
      <c r="D1926" t="s">
        <v>14</v>
      </c>
      <c r="E1926" t="s">
        <v>19</v>
      </c>
      <c r="F1926" t="s">
        <v>52</v>
      </c>
      <c r="G1926" t="s">
        <v>6031</v>
      </c>
      <c r="H1926" t="s">
        <v>6158</v>
      </c>
      <c r="I1926" t="s">
        <v>6155</v>
      </c>
      <c r="J1926" t="s">
        <v>6032</v>
      </c>
      <c r="K1926" t="s">
        <v>6160</v>
      </c>
      <c r="L1926">
        <v>14</v>
      </c>
      <c r="M1926" t="s">
        <v>6033</v>
      </c>
    </row>
    <row r="1927" spans="1:13" x14ac:dyDescent="0.25">
      <c r="A1927" t="s">
        <v>6034</v>
      </c>
      <c r="B1927" s="1">
        <v>42528</v>
      </c>
      <c r="C1927" s="2" t="str">
        <f>CHOOSE(WEEKDAY(sharks_attacks_09082024[[#This Row],[Date]],2), "Monday", "Tuesday", "Wednesday", "Thursday", "Friday", "Saturday", "Sunday")</f>
        <v>Tuesday</v>
      </c>
      <c r="D1927" t="s">
        <v>14</v>
      </c>
      <c r="E1927" t="s">
        <v>19</v>
      </c>
      <c r="F1927" t="s">
        <v>52</v>
      </c>
      <c r="G1927" t="s">
        <v>6035</v>
      </c>
      <c r="H1927" t="s">
        <v>6157</v>
      </c>
      <c r="I1927" t="s">
        <v>6154</v>
      </c>
      <c r="J1927" t="s">
        <v>754</v>
      </c>
      <c r="K1927" t="s">
        <v>6160</v>
      </c>
      <c r="L1927">
        <v>11</v>
      </c>
      <c r="M1927" t="s">
        <v>6036</v>
      </c>
    </row>
    <row r="1928" spans="1:13" x14ac:dyDescent="0.25">
      <c r="A1928" t="s">
        <v>6037</v>
      </c>
      <c r="B1928" s="1">
        <v>42315</v>
      </c>
      <c r="C1928" s="2" t="str">
        <f>CHOOSE(WEEKDAY(sharks_attacks_09082024[[#This Row],[Date]],2), "Monday", "Tuesday", "Wednesday", "Thursday", "Friday", "Saturday", "Sunday")</f>
        <v>Saturday</v>
      </c>
      <c r="D1928" t="s">
        <v>14</v>
      </c>
      <c r="E1928" t="s">
        <v>19</v>
      </c>
      <c r="F1928" t="s">
        <v>52</v>
      </c>
      <c r="G1928" t="s">
        <v>6038</v>
      </c>
      <c r="H1928" t="s">
        <v>6158</v>
      </c>
      <c r="I1928" t="s">
        <v>6156</v>
      </c>
      <c r="J1928" t="s">
        <v>6039</v>
      </c>
      <c r="K1928" t="s">
        <v>6160</v>
      </c>
      <c r="L1928">
        <v>11</v>
      </c>
      <c r="M1928" t="s">
        <v>608</v>
      </c>
    </row>
    <row r="1929" spans="1:13" x14ac:dyDescent="0.25">
      <c r="A1929" t="s">
        <v>6040</v>
      </c>
      <c r="B1929" s="1">
        <v>42294</v>
      </c>
      <c r="C1929" s="2" t="str">
        <f>CHOOSE(WEEKDAY(sharks_attacks_09082024[[#This Row],[Date]],2), "Monday", "Tuesday", "Wednesday", "Thursday", "Friday", "Saturday", "Sunday")</f>
        <v>Saturday</v>
      </c>
      <c r="D1929" t="s">
        <v>14</v>
      </c>
      <c r="E1929" t="s">
        <v>19</v>
      </c>
      <c r="F1929" t="s">
        <v>52</v>
      </c>
      <c r="G1929" t="s">
        <v>18</v>
      </c>
      <c r="H1929" t="s">
        <v>6157</v>
      </c>
      <c r="I1929" t="s">
        <v>6154</v>
      </c>
      <c r="J1929" t="s">
        <v>6041</v>
      </c>
      <c r="K1929" t="s">
        <v>6160</v>
      </c>
      <c r="L1929">
        <v>19</v>
      </c>
      <c r="M1929" t="s">
        <v>1823</v>
      </c>
    </row>
    <row r="1930" spans="1:13" x14ac:dyDescent="0.25">
      <c r="A1930" t="s">
        <v>6042</v>
      </c>
      <c r="B1930" s="1">
        <v>41895</v>
      </c>
      <c r="C1930" s="2" t="str">
        <f>CHOOSE(WEEKDAY(sharks_attacks_09082024[[#This Row],[Date]],2), "Monday", "Tuesday", "Wednesday", "Thursday", "Friday", "Saturday", "Sunday")</f>
        <v>Saturday</v>
      </c>
      <c r="D1930" t="s">
        <v>14</v>
      </c>
      <c r="E1930" t="s">
        <v>19</v>
      </c>
      <c r="F1930" t="s">
        <v>52</v>
      </c>
      <c r="G1930" t="s">
        <v>6043</v>
      </c>
      <c r="H1930" t="s">
        <v>6157</v>
      </c>
      <c r="I1930" t="s">
        <v>6153</v>
      </c>
      <c r="J1930" t="s">
        <v>6044</v>
      </c>
      <c r="K1930" t="s">
        <v>6160</v>
      </c>
      <c r="L1930">
        <v>18</v>
      </c>
      <c r="M1930" t="s">
        <v>1823</v>
      </c>
    </row>
    <row r="1931" spans="1:13" x14ac:dyDescent="0.25">
      <c r="A1931" t="s">
        <v>6045</v>
      </c>
      <c r="B1931" s="1">
        <v>40816</v>
      </c>
      <c r="C1931" s="2" t="str">
        <f>CHOOSE(WEEKDAY(sharks_attacks_09082024[[#This Row],[Date]],2), "Monday", "Tuesday", "Wednesday", "Thursday", "Friday", "Saturday", "Sunday")</f>
        <v>Friday</v>
      </c>
      <c r="D1931" t="s">
        <v>14</v>
      </c>
      <c r="E1931" t="s">
        <v>19</v>
      </c>
      <c r="F1931" t="s">
        <v>52</v>
      </c>
      <c r="G1931" t="s">
        <v>6046</v>
      </c>
      <c r="H1931" t="s">
        <v>6157</v>
      </c>
      <c r="I1931" t="s">
        <v>6154</v>
      </c>
      <c r="J1931" t="s">
        <v>110</v>
      </c>
      <c r="K1931" t="s">
        <v>6160</v>
      </c>
      <c r="L1931">
        <v>9</v>
      </c>
      <c r="M1931" t="s">
        <v>1823</v>
      </c>
    </row>
    <row r="1932" spans="1:13" x14ac:dyDescent="0.25">
      <c r="A1932" t="s">
        <v>6047</v>
      </c>
      <c r="B1932" s="1">
        <v>40142</v>
      </c>
      <c r="C1932" s="2" t="str">
        <f>CHOOSE(WEEKDAY(sharks_attacks_09082024[[#This Row],[Date]],2), "Monday", "Tuesday", "Wednesday", "Thursday", "Friday", "Saturday", "Sunday")</f>
        <v>Wednesday</v>
      </c>
      <c r="D1932" t="s">
        <v>14</v>
      </c>
      <c r="E1932" t="s">
        <v>19</v>
      </c>
      <c r="F1932" t="s">
        <v>52</v>
      </c>
      <c r="G1932" t="s">
        <v>6048</v>
      </c>
      <c r="H1932" t="s">
        <v>6157</v>
      </c>
      <c r="I1932" t="s">
        <v>6154</v>
      </c>
      <c r="J1932" t="s">
        <v>220</v>
      </c>
      <c r="K1932" t="s">
        <v>6160</v>
      </c>
      <c r="L1932">
        <v>15</v>
      </c>
      <c r="M1932" t="s">
        <v>608</v>
      </c>
    </row>
    <row r="1933" spans="1:13" x14ac:dyDescent="0.25">
      <c r="A1933" t="s">
        <v>6049</v>
      </c>
      <c r="B1933" s="1">
        <v>39684</v>
      </c>
      <c r="C1933" s="2" t="str">
        <f>CHOOSE(WEEKDAY(sharks_attacks_09082024[[#This Row],[Date]],2), "Monday", "Tuesday", "Wednesday", "Thursday", "Friday", "Saturday", "Sunday")</f>
        <v>Sunday</v>
      </c>
      <c r="D1933" t="s">
        <v>14</v>
      </c>
      <c r="E1933" t="s">
        <v>19</v>
      </c>
      <c r="F1933" t="s">
        <v>52</v>
      </c>
      <c r="G1933" t="s">
        <v>6050</v>
      </c>
      <c r="H1933" t="s">
        <v>6158</v>
      </c>
      <c r="I1933" t="s">
        <v>6154</v>
      </c>
      <c r="J1933" t="s">
        <v>25</v>
      </c>
      <c r="K1933" t="s">
        <v>6160</v>
      </c>
      <c r="L1933">
        <v>18</v>
      </c>
      <c r="M1933" t="s">
        <v>608</v>
      </c>
    </row>
    <row r="1934" spans="1:13" x14ac:dyDescent="0.25">
      <c r="A1934" t="s">
        <v>6051</v>
      </c>
      <c r="B1934" s="1">
        <v>39250</v>
      </c>
      <c r="C1934" s="2" t="str">
        <f>CHOOSE(WEEKDAY(sharks_attacks_09082024[[#This Row],[Date]],2), "Monday", "Tuesday", "Wednesday", "Thursday", "Friday", "Saturday", "Sunday")</f>
        <v>Sunday</v>
      </c>
      <c r="D1934" t="s">
        <v>14</v>
      </c>
      <c r="E1934" t="s">
        <v>19</v>
      </c>
      <c r="F1934" t="s">
        <v>52</v>
      </c>
      <c r="G1934" t="s">
        <v>6052</v>
      </c>
      <c r="H1934" t="s">
        <v>6158</v>
      </c>
      <c r="I1934" t="s">
        <v>6156</v>
      </c>
      <c r="J1934" t="s">
        <v>6053</v>
      </c>
      <c r="K1934" t="s">
        <v>6160</v>
      </c>
      <c r="L1934">
        <v>16</v>
      </c>
      <c r="M1934" t="s">
        <v>608</v>
      </c>
    </row>
    <row r="1935" spans="1:13" x14ac:dyDescent="0.25">
      <c r="A1935" t="s">
        <v>6054</v>
      </c>
      <c r="B1935" s="1">
        <v>39089</v>
      </c>
      <c r="C1935" s="2" t="str">
        <f>CHOOSE(WEEKDAY(sharks_attacks_09082024[[#This Row],[Date]],2), "Monday", "Tuesday", "Wednesday", "Thursday", "Friday", "Saturday", "Sunday")</f>
        <v>Sunday</v>
      </c>
      <c r="D1935" t="s">
        <v>14</v>
      </c>
      <c r="E1935" t="s">
        <v>19</v>
      </c>
      <c r="F1935" t="s">
        <v>52</v>
      </c>
      <c r="G1935" t="s">
        <v>6055</v>
      </c>
      <c r="H1935" t="s">
        <v>6157</v>
      </c>
      <c r="I1935" t="s">
        <v>6154</v>
      </c>
      <c r="J1935" t="s">
        <v>29</v>
      </c>
      <c r="K1935" t="s">
        <v>6160</v>
      </c>
      <c r="L1935">
        <v>14</v>
      </c>
      <c r="M1935" t="s">
        <v>6056</v>
      </c>
    </row>
    <row r="1936" spans="1:13" x14ac:dyDescent="0.25">
      <c r="A1936" t="s">
        <v>6057</v>
      </c>
      <c r="B1936" s="1">
        <v>38617</v>
      </c>
      <c r="C1936" s="2" t="str">
        <f>CHOOSE(WEEKDAY(sharks_attacks_09082024[[#This Row],[Date]],2), "Monday", "Tuesday", "Wednesday", "Thursday", "Friday", "Saturday", "Sunday")</f>
        <v>Thursday</v>
      </c>
      <c r="D1936" t="s">
        <v>14</v>
      </c>
      <c r="E1936" t="s">
        <v>19</v>
      </c>
      <c r="F1936" t="s">
        <v>52</v>
      </c>
      <c r="G1936" t="s">
        <v>6058</v>
      </c>
      <c r="H1936" t="s">
        <v>6157</v>
      </c>
      <c r="I1936" t="s">
        <v>6153</v>
      </c>
      <c r="J1936" t="s">
        <v>6059</v>
      </c>
      <c r="K1936" t="s">
        <v>6160</v>
      </c>
      <c r="L1936">
        <v>7</v>
      </c>
      <c r="M1936" t="s">
        <v>608</v>
      </c>
    </row>
    <row r="1937" spans="1:13" x14ac:dyDescent="0.25">
      <c r="A1937" t="s">
        <v>6060</v>
      </c>
      <c r="B1937" s="1">
        <v>38555</v>
      </c>
      <c r="C1937" s="2" t="str">
        <f>CHOOSE(WEEKDAY(sharks_attacks_09082024[[#This Row],[Date]],2), "Monday", "Tuesday", "Wednesday", "Thursday", "Friday", "Saturday", "Sunday")</f>
        <v>Friday</v>
      </c>
      <c r="D1937" t="s">
        <v>14</v>
      </c>
      <c r="E1937" t="s">
        <v>19</v>
      </c>
      <c r="F1937" t="s">
        <v>52</v>
      </c>
      <c r="G1937" t="s">
        <v>6061</v>
      </c>
      <c r="H1937" t="s">
        <v>6157</v>
      </c>
      <c r="I1937" t="s">
        <v>6154</v>
      </c>
      <c r="J1937" t="s">
        <v>6062</v>
      </c>
      <c r="K1937" t="s">
        <v>6160</v>
      </c>
      <c r="L1937">
        <v>11</v>
      </c>
      <c r="M1937" t="s">
        <v>608</v>
      </c>
    </row>
    <row r="1938" spans="1:13" x14ac:dyDescent="0.25">
      <c r="A1938" t="s">
        <v>6063</v>
      </c>
      <c r="B1938" s="1">
        <v>38508</v>
      </c>
      <c r="C1938" s="2" t="str">
        <f>CHOOSE(WEEKDAY(sharks_attacks_09082024[[#This Row],[Date]],2), "Monday", "Tuesday", "Wednesday", "Thursday", "Friday", "Saturday", "Sunday")</f>
        <v>Sunday</v>
      </c>
      <c r="D1938" t="s">
        <v>14</v>
      </c>
      <c r="E1938" t="s">
        <v>19</v>
      </c>
      <c r="F1938" t="s">
        <v>52</v>
      </c>
      <c r="G1938" t="s">
        <v>6064</v>
      </c>
      <c r="H1938" t="s">
        <v>6157</v>
      </c>
      <c r="I1938" t="s">
        <v>6155</v>
      </c>
      <c r="J1938" t="s">
        <v>6065</v>
      </c>
      <c r="K1938" t="s">
        <v>6160</v>
      </c>
      <c r="L1938">
        <v>11</v>
      </c>
      <c r="M1938" t="s">
        <v>6066</v>
      </c>
    </row>
    <row r="1939" spans="1:13" x14ac:dyDescent="0.25">
      <c r="A1939" t="s">
        <v>6067</v>
      </c>
      <c r="B1939" s="1">
        <v>37748</v>
      </c>
      <c r="C1939" s="2" t="str">
        <f>CHOOSE(WEEKDAY(sharks_attacks_09082024[[#This Row],[Date]],2), "Monday", "Tuesday", "Wednesday", "Thursday", "Friday", "Saturday", "Sunday")</f>
        <v>Wednesday</v>
      </c>
      <c r="D1939" t="s">
        <v>16</v>
      </c>
      <c r="E1939" t="s">
        <v>19</v>
      </c>
      <c r="F1939" t="s">
        <v>52</v>
      </c>
      <c r="G1939" t="s">
        <v>6068</v>
      </c>
      <c r="H1939" t="s">
        <v>6157</v>
      </c>
      <c r="I1939" t="s">
        <v>6154</v>
      </c>
      <c r="J1939" t="s">
        <v>6069</v>
      </c>
      <c r="K1939" t="s">
        <v>6160</v>
      </c>
      <c r="L1939">
        <v>11</v>
      </c>
      <c r="M1939" t="s">
        <v>4010</v>
      </c>
    </row>
    <row r="1940" spans="1:13" x14ac:dyDescent="0.25">
      <c r="A1940" t="s">
        <v>6070</v>
      </c>
      <c r="B1940" s="1">
        <v>30192</v>
      </c>
      <c r="C1940" s="2" t="str">
        <f>CHOOSE(WEEKDAY(sharks_attacks_09082024[[#This Row],[Date]],2), "Monday", "Tuesday", "Wednesday", "Thursday", "Friday", "Saturday", "Sunday")</f>
        <v>Sunday</v>
      </c>
      <c r="D1940" t="s">
        <v>14</v>
      </c>
      <c r="E1940" t="s">
        <v>19</v>
      </c>
      <c r="F1940" t="s">
        <v>52</v>
      </c>
      <c r="G1940" t="s">
        <v>6071</v>
      </c>
      <c r="H1940" t="s">
        <v>6157</v>
      </c>
      <c r="I1940" t="s">
        <v>6155</v>
      </c>
      <c r="J1940" t="s">
        <v>99</v>
      </c>
      <c r="K1940" t="s">
        <v>6160</v>
      </c>
      <c r="L1940">
        <v>10</v>
      </c>
      <c r="M1940" t="s">
        <v>6072</v>
      </c>
    </row>
    <row r="1941" spans="1:13" x14ac:dyDescent="0.25">
      <c r="A1941" t="s">
        <v>6073</v>
      </c>
      <c r="B1941" s="1">
        <v>41524</v>
      </c>
      <c r="C1941" s="2" t="str">
        <f>CHOOSE(WEEKDAY(sharks_attacks_09082024[[#This Row],[Date]],2), "Monday", "Tuesday", "Wednesday", "Thursday", "Friday", "Saturday", "Sunday")</f>
        <v>Saturday</v>
      </c>
      <c r="D1941" t="s">
        <v>16</v>
      </c>
      <c r="E1941" t="s">
        <v>19</v>
      </c>
      <c r="F1941" t="s">
        <v>52</v>
      </c>
      <c r="G1941" t="s">
        <v>6074</v>
      </c>
      <c r="H1941" t="s">
        <v>6157</v>
      </c>
      <c r="I1941" t="s">
        <v>6154</v>
      </c>
      <c r="J1941" t="s">
        <v>6075</v>
      </c>
      <c r="K1941" t="s">
        <v>6160</v>
      </c>
      <c r="L1941">
        <v>16</v>
      </c>
      <c r="M1941" t="s">
        <v>2238</v>
      </c>
    </row>
    <row r="1942" spans="1:13" x14ac:dyDescent="0.25">
      <c r="A1942" t="s">
        <v>6076</v>
      </c>
      <c r="B1942" s="1">
        <v>41205</v>
      </c>
      <c r="C1942" s="2" t="str">
        <f>CHOOSE(WEEKDAY(sharks_attacks_09082024[[#This Row],[Date]],2), "Monday", "Tuesday", "Wednesday", "Thursday", "Friday", "Saturday", "Sunday")</f>
        <v>Tuesday</v>
      </c>
      <c r="D1942" t="s">
        <v>10</v>
      </c>
      <c r="E1942" t="s">
        <v>19</v>
      </c>
      <c r="F1942" t="s">
        <v>52</v>
      </c>
      <c r="G1942" t="s">
        <v>6077</v>
      </c>
      <c r="H1942" t="s">
        <v>6157</v>
      </c>
      <c r="I1942" t="s">
        <v>6154</v>
      </c>
      <c r="J1942" t="s">
        <v>12</v>
      </c>
      <c r="K1942" t="s">
        <v>6159</v>
      </c>
      <c r="L1942">
        <v>11</v>
      </c>
      <c r="M1942" t="s">
        <v>4011</v>
      </c>
    </row>
    <row r="1943" spans="1:13" x14ac:dyDescent="0.25">
      <c r="A1943" t="s">
        <v>6078</v>
      </c>
      <c r="B1943" s="1">
        <v>38084</v>
      </c>
      <c r="C1943" s="2" t="str">
        <f>CHOOSE(WEEKDAY(sharks_attacks_09082024[[#This Row],[Date]],2), "Monday", "Tuesday", "Wednesday", "Thursday", "Friday", "Saturday", "Sunday")</f>
        <v>Wednesday</v>
      </c>
      <c r="D1943" t="s">
        <v>10</v>
      </c>
      <c r="E1943" t="s">
        <v>19</v>
      </c>
      <c r="F1943" t="s">
        <v>52</v>
      </c>
      <c r="G1943" t="s">
        <v>6079</v>
      </c>
      <c r="H1943" t="s">
        <v>6157</v>
      </c>
      <c r="I1943" t="s">
        <v>6154</v>
      </c>
      <c r="J1943" t="s">
        <v>6080</v>
      </c>
      <c r="K1943" t="s">
        <v>6159</v>
      </c>
      <c r="L1943">
        <v>7</v>
      </c>
      <c r="M1943" t="s">
        <v>2107</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E831A-FC4A-48AE-A652-C7854A47E365}">
  <dimension ref="M2:X28"/>
  <sheetViews>
    <sheetView showGridLines="0" tabSelected="1" zoomScale="85" zoomScaleNormal="85" workbookViewId="0">
      <selection activeCell="G32" sqref="G32"/>
    </sheetView>
  </sheetViews>
  <sheetFormatPr defaultRowHeight="15" x14ac:dyDescent="0.25"/>
  <cols>
    <col min="1" max="1" width="6.140625" customWidth="1"/>
    <col min="4" max="4" width="8.42578125" customWidth="1"/>
    <col min="5" max="5" width="27.7109375" bestFit="1" customWidth="1"/>
    <col min="6" max="6" width="22" bestFit="1" customWidth="1"/>
    <col min="7" max="7" width="5.28515625" bestFit="1" customWidth="1"/>
    <col min="8" max="8" width="11.28515625" bestFit="1" customWidth="1"/>
    <col min="10" max="10" width="7.85546875" customWidth="1"/>
    <col min="11" max="11" width="18.140625" customWidth="1"/>
    <col min="12" max="12" width="4.85546875" customWidth="1"/>
    <col min="13" max="13" width="26.42578125" customWidth="1"/>
    <col min="14" max="14" width="8" bestFit="1" customWidth="1"/>
    <col min="15" max="15" width="9.28515625" bestFit="1" customWidth="1"/>
    <col min="16" max="16" width="5" customWidth="1"/>
    <col min="17" max="17" width="15" bestFit="1" customWidth="1"/>
    <col min="18" max="18" width="6.42578125" bestFit="1" customWidth="1"/>
    <col min="19" max="19" width="8" bestFit="1" customWidth="1"/>
    <col min="20" max="20" width="8.85546875" bestFit="1" customWidth="1"/>
    <col min="21" max="21" width="7.5703125" bestFit="1" customWidth="1"/>
    <col min="22" max="22" width="9.140625" bestFit="1" customWidth="1"/>
    <col min="23" max="23" width="8.42578125" bestFit="1" customWidth="1"/>
    <col min="24" max="25" width="11.5703125" bestFit="1" customWidth="1"/>
  </cols>
  <sheetData>
    <row r="2" spans="13:24" ht="46.5" x14ac:dyDescent="0.7">
      <c r="M2" s="8" t="s">
        <v>6179</v>
      </c>
    </row>
    <row r="3" spans="13:24" ht="45" x14ac:dyDescent="0.25">
      <c r="Q3" s="10" t="s">
        <v>6178</v>
      </c>
      <c r="R3" s="7"/>
      <c r="S3" s="6"/>
      <c r="T3" s="6"/>
      <c r="U3" s="6"/>
      <c r="V3" s="6"/>
      <c r="W3" s="6"/>
      <c r="X3" s="6"/>
    </row>
    <row r="4" spans="13:24" x14ac:dyDescent="0.25">
      <c r="M4" t="s">
        <v>3</v>
      </c>
      <c r="N4" t="s">
        <v>6168</v>
      </c>
      <c r="O4" t="s">
        <v>6169</v>
      </c>
      <c r="Q4" s="7"/>
      <c r="R4" s="6" t="s">
        <v>6171</v>
      </c>
      <c r="S4" s="6" t="s">
        <v>6172</v>
      </c>
      <c r="T4" s="6" t="s">
        <v>6173</v>
      </c>
      <c r="U4" s="6" t="s">
        <v>6174</v>
      </c>
      <c r="V4" s="6" t="s">
        <v>6175</v>
      </c>
      <c r="W4" s="6" t="s">
        <v>6176</v>
      </c>
      <c r="X4" s="6" t="s">
        <v>6177</v>
      </c>
    </row>
    <row r="5" spans="13:24" x14ac:dyDescent="0.25">
      <c r="M5" t="s">
        <v>19</v>
      </c>
      <c r="N5">
        <v>1</v>
      </c>
      <c r="O5">
        <v>1047</v>
      </c>
      <c r="Q5" s="11">
        <v>0</v>
      </c>
      <c r="R5" s="6"/>
      <c r="S5" s="6"/>
      <c r="T5" s="17"/>
      <c r="U5" s="18"/>
      <c r="V5" s="6"/>
      <c r="W5" s="6">
        <v>1</v>
      </c>
      <c r="X5" s="6"/>
    </row>
    <row r="6" spans="13:24" x14ac:dyDescent="0.25">
      <c r="M6" t="s">
        <v>6081</v>
      </c>
      <c r="N6">
        <v>2</v>
      </c>
      <c r="O6">
        <v>322</v>
      </c>
      <c r="Q6" s="11">
        <v>1</v>
      </c>
      <c r="R6" s="6">
        <v>1</v>
      </c>
      <c r="S6" s="6"/>
      <c r="T6" s="19"/>
      <c r="U6" s="20"/>
      <c r="V6" s="6"/>
      <c r="W6" s="6"/>
      <c r="X6" s="6"/>
    </row>
    <row r="7" spans="13:24" x14ac:dyDescent="0.25">
      <c r="M7" t="s">
        <v>6091</v>
      </c>
      <c r="N7">
        <v>3</v>
      </c>
      <c r="O7">
        <v>232</v>
      </c>
      <c r="Q7" s="11">
        <v>2</v>
      </c>
      <c r="R7" s="6">
        <v>2</v>
      </c>
      <c r="S7" s="6">
        <v>1</v>
      </c>
      <c r="T7" s="19"/>
      <c r="U7" s="20"/>
      <c r="V7" s="6"/>
      <c r="W7" s="6">
        <v>1</v>
      </c>
      <c r="X7" s="6"/>
    </row>
    <row r="8" spans="13:24" x14ac:dyDescent="0.25">
      <c r="M8" t="s">
        <v>6104</v>
      </c>
      <c r="N8">
        <v>4</v>
      </c>
      <c r="O8">
        <v>37</v>
      </c>
      <c r="Q8" s="11">
        <v>3</v>
      </c>
      <c r="R8" s="6">
        <v>1</v>
      </c>
      <c r="S8" s="6">
        <v>1</v>
      </c>
      <c r="T8" s="19"/>
      <c r="U8" s="20"/>
      <c r="V8" s="6"/>
      <c r="W8" s="6">
        <v>1</v>
      </c>
      <c r="X8" s="6"/>
    </row>
    <row r="9" spans="13:24" x14ac:dyDescent="0.25">
      <c r="M9" t="s">
        <v>6099</v>
      </c>
      <c r="N9">
        <v>5</v>
      </c>
      <c r="O9">
        <v>35</v>
      </c>
      <c r="Q9" s="11">
        <v>4</v>
      </c>
      <c r="R9" s="6"/>
      <c r="S9" s="6"/>
      <c r="T9" s="19"/>
      <c r="U9" s="20">
        <v>1</v>
      </c>
      <c r="V9" s="6">
        <v>1</v>
      </c>
      <c r="W9" s="6">
        <v>2</v>
      </c>
      <c r="X9" s="6"/>
    </row>
    <row r="10" spans="13:24" x14ac:dyDescent="0.25">
      <c r="M10" t="s">
        <v>6106</v>
      </c>
      <c r="N10">
        <v>6</v>
      </c>
      <c r="O10">
        <v>28</v>
      </c>
      <c r="Q10" s="11">
        <v>5</v>
      </c>
      <c r="R10" s="6">
        <v>2</v>
      </c>
      <c r="S10" s="6">
        <v>1</v>
      </c>
      <c r="T10" s="19">
        <v>1</v>
      </c>
      <c r="U10" s="20">
        <v>1</v>
      </c>
      <c r="V10" s="6"/>
      <c r="W10" s="6">
        <v>1</v>
      </c>
      <c r="X10" s="6"/>
    </row>
    <row r="11" spans="13:24" x14ac:dyDescent="0.25">
      <c r="M11" t="s">
        <v>6102</v>
      </c>
      <c r="N11">
        <v>7</v>
      </c>
      <c r="O11">
        <v>24</v>
      </c>
      <c r="Q11" s="11">
        <v>6</v>
      </c>
      <c r="R11" s="6">
        <v>6</v>
      </c>
      <c r="S11" s="6">
        <v>5</v>
      </c>
      <c r="T11" s="19">
        <v>4</v>
      </c>
      <c r="U11" s="20">
        <v>4</v>
      </c>
      <c r="V11" s="6">
        <v>4</v>
      </c>
      <c r="W11" s="6">
        <v>3</v>
      </c>
      <c r="X11" s="6">
        <v>4</v>
      </c>
    </row>
    <row r="12" spans="13:24" x14ac:dyDescent="0.25">
      <c r="M12" t="s">
        <v>6094</v>
      </c>
      <c r="N12">
        <v>8</v>
      </c>
      <c r="O12">
        <v>22</v>
      </c>
      <c r="Q12" s="11">
        <v>7</v>
      </c>
      <c r="R12" s="6">
        <v>5</v>
      </c>
      <c r="S12" s="6">
        <v>11</v>
      </c>
      <c r="T12" s="19">
        <v>11</v>
      </c>
      <c r="U12" s="20">
        <v>13</v>
      </c>
      <c r="V12" s="6">
        <v>8</v>
      </c>
      <c r="W12" s="6">
        <v>6</v>
      </c>
      <c r="X12" s="6">
        <v>10</v>
      </c>
    </row>
    <row r="13" spans="13:24" x14ac:dyDescent="0.25">
      <c r="M13" t="s">
        <v>6118</v>
      </c>
      <c r="N13">
        <v>9</v>
      </c>
      <c r="O13">
        <v>15</v>
      </c>
      <c r="Q13" s="11">
        <v>8</v>
      </c>
      <c r="R13" s="6">
        <v>11</v>
      </c>
      <c r="S13" s="6">
        <v>7</v>
      </c>
      <c r="T13" s="19">
        <v>16</v>
      </c>
      <c r="U13" s="20">
        <v>16</v>
      </c>
      <c r="V13" s="6">
        <v>13</v>
      </c>
      <c r="W13" s="6">
        <v>10</v>
      </c>
      <c r="X13" s="6">
        <v>8</v>
      </c>
    </row>
    <row r="14" spans="13:24" x14ac:dyDescent="0.25">
      <c r="M14" t="s">
        <v>6114</v>
      </c>
      <c r="N14">
        <v>9</v>
      </c>
      <c r="O14">
        <v>15</v>
      </c>
      <c r="Q14" s="11">
        <v>9</v>
      </c>
      <c r="R14" s="6">
        <v>11</v>
      </c>
      <c r="S14" s="6">
        <v>16</v>
      </c>
      <c r="T14" s="19">
        <v>15</v>
      </c>
      <c r="U14" s="20">
        <v>20</v>
      </c>
      <c r="V14" s="6">
        <v>10</v>
      </c>
      <c r="W14" s="6">
        <v>18</v>
      </c>
      <c r="X14" s="6">
        <v>9</v>
      </c>
    </row>
    <row r="15" spans="13:24" x14ac:dyDescent="0.25">
      <c r="Q15" s="11">
        <v>10</v>
      </c>
      <c r="R15" s="6">
        <v>18</v>
      </c>
      <c r="S15" s="6">
        <v>20</v>
      </c>
      <c r="T15" s="19">
        <v>30</v>
      </c>
      <c r="U15" s="20">
        <v>31</v>
      </c>
      <c r="V15" s="6">
        <v>13</v>
      </c>
      <c r="W15" s="6">
        <v>16</v>
      </c>
      <c r="X15" s="6">
        <v>18</v>
      </c>
    </row>
    <row r="16" spans="13:24" x14ac:dyDescent="0.25">
      <c r="M16" s="4" t="s">
        <v>6170</v>
      </c>
      <c r="Q16" s="12">
        <v>11</v>
      </c>
      <c r="R16" s="17">
        <v>32</v>
      </c>
      <c r="S16" s="21">
        <v>23</v>
      </c>
      <c r="T16" s="17">
        <v>40</v>
      </c>
      <c r="U16" s="18">
        <v>50</v>
      </c>
      <c r="V16" s="21">
        <v>18</v>
      </c>
      <c r="W16" s="21">
        <v>31</v>
      </c>
      <c r="X16" s="18">
        <v>28</v>
      </c>
    </row>
    <row r="17" spans="13:24" x14ac:dyDescent="0.25">
      <c r="N17" t="s">
        <v>6158</v>
      </c>
      <c r="O17" t="s">
        <v>6157</v>
      </c>
      <c r="Q17" s="13">
        <v>12</v>
      </c>
      <c r="R17" s="19">
        <v>21</v>
      </c>
      <c r="S17" s="6">
        <v>17</v>
      </c>
      <c r="T17" s="19">
        <v>36</v>
      </c>
      <c r="U17" s="20">
        <v>31</v>
      </c>
      <c r="V17" s="6">
        <v>19</v>
      </c>
      <c r="W17" s="6">
        <v>22</v>
      </c>
      <c r="X17" s="20">
        <v>17</v>
      </c>
    </row>
    <row r="18" spans="13:24" x14ac:dyDescent="0.25">
      <c r="M18" s="15" t="s">
        <v>6154</v>
      </c>
      <c r="N18">
        <v>141</v>
      </c>
      <c r="O18">
        <v>985</v>
      </c>
      <c r="Q18" s="13">
        <v>13</v>
      </c>
      <c r="R18" s="19">
        <v>14</v>
      </c>
      <c r="S18" s="6">
        <v>22</v>
      </c>
      <c r="T18" s="19">
        <v>50</v>
      </c>
      <c r="U18" s="20">
        <v>28</v>
      </c>
      <c r="V18" s="6">
        <v>20</v>
      </c>
      <c r="W18" s="6">
        <v>12</v>
      </c>
      <c r="X18" s="20">
        <v>25</v>
      </c>
    </row>
    <row r="19" spans="13:24" x14ac:dyDescent="0.25">
      <c r="M19" s="5" t="s">
        <v>6156</v>
      </c>
      <c r="N19">
        <v>26</v>
      </c>
      <c r="O19">
        <v>46</v>
      </c>
      <c r="Q19" s="13">
        <v>14</v>
      </c>
      <c r="R19" s="19">
        <v>24</v>
      </c>
      <c r="S19" s="6">
        <v>24</v>
      </c>
      <c r="T19" s="19">
        <v>38</v>
      </c>
      <c r="U19" s="20">
        <v>56</v>
      </c>
      <c r="V19" s="6">
        <v>23</v>
      </c>
      <c r="W19" s="6">
        <v>14</v>
      </c>
      <c r="X19" s="20">
        <v>30</v>
      </c>
    </row>
    <row r="20" spans="13:24" x14ac:dyDescent="0.25">
      <c r="M20" s="15" t="s">
        <v>6155</v>
      </c>
      <c r="N20">
        <v>88</v>
      </c>
      <c r="O20">
        <v>407</v>
      </c>
      <c r="Q20" s="13">
        <v>15</v>
      </c>
      <c r="R20" s="19">
        <v>16</v>
      </c>
      <c r="S20" s="6">
        <v>21</v>
      </c>
      <c r="T20" s="19">
        <v>41</v>
      </c>
      <c r="U20" s="20">
        <v>43</v>
      </c>
      <c r="V20" s="6">
        <v>15</v>
      </c>
      <c r="W20" s="6">
        <v>33</v>
      </c>
      <c r="X20" s="20">
        <v>19</v>
      </c>
    </row>
    <row r="21" spans="13:24" x14ac:dyDescent="0.25">
      <c r="M21" s="16" t="s">
        <v>6153</v>
      </c>
      <c r="N21">
        <v>33</v>
      </c>
      <c r="O21">
        <v>216</v>
      </c>
      <c r="Q21" s="13">
        <v>16</v>
      </c>
      <c r="R21" s="19">
        <v>22</v>
      </c>
      <c r="S21" s="6">
        <v>27</v>
      </c>
      <c r="T21" s="19">
        <v>36</v>
      </c>
      <c r="U21" s="20">
        <v>33</v>
      </c>
      <c r="V21" s="6">
        <v>26</v>
      </c>
      <c r="W21" s="6">
        <v>29</v>
      </c>
      <c r="X21" s="20">
        <v>31</v>
      </c>
    </row>
    <row r="22" spans="13:24" x14ac:dyDescent="0.25">
      <c r="Q22" s="14">
        <v>17</v>
      </c>
      <c r="R22" s="22">
        <v>15</v>
      </c>
      <c r="S22" s="23">
        <v>16</v>
      </c>
      <c r="T22" s="22">
        <v>32</v>
      </c>
      <c r="U22" s="24">
        <v>25</v>
      </c>
      <c r="V22" s="23">
        <v>20</v>
      </c>
      <c r="W22" s="23">
        <v>24</v>
      </c>
      <c r="X22" s="24">
        <v>30</v>
      </c>
    </row>
    <row r="23" spans="13:24" x14ac:dyDescent="0.25">
      <c r="Q23" s="11">
        <v>18</v>
      </c>
      <c r="R23" s="6">
        <v>18</v>
      </c>
      <c r="S23" s="6">
        <v>15</v>
      </c>
      <c r="T23" s="19">
        <v>12</v>
      </c>
      <c r="U23" s="20">
        <v>19</v>
      </c>
      <c r="V23" s="6">
        <v>12</v>
      </c>
      <c r="W23" s="6">
        <v>14</v>
      </c>
      <c r="X23" s="6">
        <v>13</v>
      </c>
    </row>
    <row r="24" spans="13:24" x14ac:dyDescent="0.25">
      <c r="Q24" s="11">
        <v>19</v>
      </c>
      <c r="R24" s="6">
        <v>7</v>
      </c>
      <c r="S24" s="6">
        <v>4</v>
      </c>
      <c r="T24" s="19">
        <v>6</v>
      </c>
      <c r="U24" s="20">
        <v>8</v>
      </c>
      <c r="V24" s="6">
        <v>8</v>
      </c>
      <c r="W24" s="6">
        <v>7</v>
      </c>
      <c r="X24" s="6">
        <v>4</v>
      </c>
    </row>
    <row r="25" spans="13:24" x14ac:dyDescent="0.25">
      <c r="Q25" s="11">
        <v>20</v>
      </c>
      <c r="R25" s="6">
        <v>5</v>
      </c>
      <c r="S25" s="6">
        <v>4</v>
      </c>
      <c r="T25" s="19">
        <v>1</v>
      </c>
      <c r="U25" s="20">
        <v>5</v>
      </c>
      <c r="V25" s="6">
        <v>2</v>
      </c>
      <c r="W25" s="6">
        <v>3</v>
      </c>
      <c r="X25" s="6">
        <v>5</v>
      </c>
    </row>
    <row r="26" spans="13:24" x14ac:dyDescent="0.25">
      <c r="Q26" s="11">
        <v>21</v>
      </c>
      <c r="R26" s="6"/>
      <c r="S26" s="6"/>
      <c r="T26" s="19">
        <v>2</v>
      </c>
      <c r="U26" s="20"/>
      <c r="V26" s="6">
        <v>1</v>
      </c>
      <c r="W26" s="6"/>
      <c r="X26" s="6"/>
    </row>
    <row r="27" spans="13:24" x14ac:dyDescent="0.25">
      <c r="Q27" s="11">
        <v>22</v>
      </c>
      <c r="R27" s="6"/>
      <c r="S27" s="6">
        <v>1</v>
      </c>
      <c r="T27" s="19"/>
      <c r="U27" s="20"/>
      <c r="V27" s="6"/>
      <c r="W27" s="6">
        <v>1</v>
      </c>
      <c r="X27" s="6">
        <v>1</v>
      </c>
    </row>
    <row r="28" spans="13:24" x14ac:dyDescent="0.25">
      <c r="Q28" s="11">
        <v>23</v>
      </c>
      <c r="R28" s="6"/>
      <c r="S28" s="6">
        <v>2</v>
      </c>
      <c r="T28" s="22">
        <v>2</v>
      </c>
      <c r="U28" s="24">
        <v>1</v>
      </c>
      <c r="V28" s="6"/>
      <c r="W28" s="6">
        <v>1</v>
      </c>
      <c r="X28" s="6"/>
    </row>
  </sheetData>
  <conditionalFormatting pivot="1" sqref="R5:X28">
    <cfRule type="colorScale" priority="3">
      <colorScale>
        <cfvo type="min"/>
        <cfvo type="max"/>
        <color rgb="FFFCFCFF"/>
        <color rgb="FFF8696B"/>
      </colorScale>
    </cfRule>
  </conditionalFormatting>
  <conditionalFormatting sqref="M16:O17 M18:M21">
    <cfRule type="colorScale" priority="2">
      <colorScale>
        <cfvo type="min"/>
        <cfvo type="max"/>
        <color rgb="FFFCFCFF"/>
        <color rgb="FFF8696B"/>
      </colorScale>
    </cfRule>
  </conditionalFormatting>
  <conditionalFormatting sqref="M16:O17 M18:M21">
    <cfRule type="colorScale" priority="1">
      <colorScale>
        <cfvo type="min"/>
        <cfvo type="max"/>
        <color rgb="FFFCFCFF"/>
        <color rgb="FFF8696B"/>
      </colorScale>
    </cfRule>
  </conditionalFormatting>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2695B-C10E-4D67-88A0-7AABF571D4E9}">
  <dimension ref="B3:C6"/>
  <sheetViews>
    <sheetView topLeftCell="A3" workbookViewId="0">
      <selection activeCell="C4" sqref="C4"/>
    </sheetView>
  </sheetViews>
  <sheetFormatPr defaultRowHeight="15" x14ac:dyDescent="0.25"/>
  <cols>
    <col min="2" max="2" width="13.42578125" bestFit="1" customWidth="1"/>
    <col min="3" max="3" width="22" bestFit="1" customWidth="1"/>
    <col min="5" max="5" width="11.28515625" bestFit="1" customWidth="1"/>
  </cols>
  <sheetData>
    <row r="3" spans="2:3" x14ac:dyDescent="0.25">
      <c r="B3" s="4" t="s">
        <v>6165</v>
      </c>
      <c r="C3" t="s">
        <v>6167</v>
      </c>
    </row>
    <row r="4" spans="2:3" x14ac:dyDescent="0.25">
      <c r="B4" s="5" t="s">
        <v>6159</v>
      </c>
      <c r="C4" s="9">
        <v>0.14109165808444901</v>
      </c>
    </row>
    <row r="5" spans="2:3" x14ac:dyDescent="0.25">
      <c r="B5" s="5" t="s">
        <v>6160</v>
      </c>
      <c r="C5" s="9">
        <v>0.85890834191555099</v>
      </c>
    </row>
    <row r="6" spans="2:3" x14ac:dyDescent="0.25">
      <c r="B6" s="5" t="s">
        <v>6166</v>
      </c>
      <c r="C6" s="9">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i 4 L W b u F s 4 W k A A A A 9 g A A A B I A H A B D b 2 5 m a W c v U G F j a 2 F n Z S 5 4 b W w g o h g A K K A U A A A A A A A A A A A A A A A A A A A A A A A A A A A A h Y 9 N D o I w G E S v Q r q n f 8 T E k I + y c A s J i Y l x 2 5 Q K j V A I F M v d X H g k r y B G U X c u 5 8 1 b z N y v N 0 j n t g k u e h h N Z x P E M E W B t q o r j a 0 S N L l T u E W p g E K q s 6 x 0 s M h 2 j O e x T F D t X B 8 T 4 r 3 H P s L d U B F O K S P H P N u r W r c S f W T z X w 6 N H Z 2 0 S i M B h 9 c Y w T G L G N 5 Q j i m Q F U J u 7 F f g y 9 5 n + w N h N z V u G r T o m 7 D I g K w R y P u D e A B Q S w M E F A A C A A g A o i 4 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I u C 1 k o i k e 4 D g A A A B E A A A A T A B w A R m 9 y b X V s Y X M v U 2 V j d G l v b j E u b S C i G A A o o B Q A A A A A A A A A A A A A A A A A A A A A A A A A A A A r T k 0 u y c z P U w i G 0 I b W A F B L A Q I t A B Q A A g A I A K I u C 1 m 7 h b O F p A A A A P Y A A A A S A A A A A A A A A A A A A A A A A A A A A A B D b 2 5 m a W c v U G F j a 2 F n Z S 5 4 b W x Q S w E C L Q A U A A I A C A C i L g t Z D 8 r p q 6 Q A A A D p A A A A E w A A A A A A A A A A A A A A A A D w A A A A W 0 N v b n R l b n R f V H l w Z X N d L n h t b F B L A Q I t A B Q A A g A I A K I u C 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O n 3 X E f v J S J 5 3 P m a T v E Y 2 A A A A A A I A A A A A A B B m A A A A A Q A A I A A A A G t N B 3 W d o G D x 4 J 8 z 4 m U j Y B G u u y t l k 8 z x 2 x t R 8 T g K 6 A 3 9 A A A A A A 6 A A A A A A g A A I A A A A K U Y + M d h Y E B M F A u S c z q X 9 9 4 o h z p M V + j R 6 W S R K V V f 4 s 0 p U A A A A N Z u S 3 o z W g r n h H p 3 y e 5 q 2 y m z d 2 5 a A h R F a t o s X M L 3 P w X W y d D R + b P a a s D a V S l 0 1 t G 7 a K d b S F v K C o 1 t d a / Y a p f i B W w a n H s J 9 / h O v e 4 H L g 1 A q c a / Q A A A A H K B L 9 5 G M Q f r 2 k e y D g f I p u t S s Z F a u T S U / 7 7 z m k C / s q s v P o 0 p z 2 F e 6 K A N E c l S j z k e / D B K T 6 l t R C Y 5 s F x t P / W s f J s = < / D a t a M a s h u p > 
</file>

<file path=customXml/itemProps1.xml><?xml version="1.0" encoding="utf-8"?>
<ds:datastoreItem xmlns:ds="http://schemas.openxmlformats.org/officeDocument/2006/customXml" ds:itemID="{F093126B-1F71-4626-AA72-1D902DE5E3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Shark Attacks 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Aleksandra 47322</dc:creator>
  <cp:lastModifiedBy>Aleksandra 47322</cp:lastModifiedBy>
  <dcterms:created xsi:type="dcterms:W3CDTF">2024-08-10T04:43:53Z</dcterms:created>
  <dcterms:modified xsi:type="dcterms:W3CDTF">2024-08-13T14:53:07Z</dcterms:modified>
</cp:coreProperties>
</file>