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13950" windowHeight="11700"/>
  </bookViews>
  <sheets>
    <sheet name="Arkusz1" sheetId="1" r:id="rId1"/>
  </sheets>
  <definedNames>
    <definedName name="solver_adj" localSheetId="0" hidden="1">Arkusz1!$A$30:$B$30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Arkusz1!$L$29:$L$30</definedName>
    <definedName name="solver_lhs2" localSheetId="0" hidden="1">Arkusz1!$L$33</definedName>
    <definedName name="solver_lhs3" localSheetId="0" hidden="1">Arkusz1!$L$33</definedName>
    <definedName name="solver_lhs4" localSheetId="0" hidden="1">Arkusz1!$M$13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Arkusz1!$F$30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Arkusz1!$K$29:$K$30</definedName>
    <definedName name="solver_rhs2" localSheetId="0" hidden="1">Arkusz1!$K$33</definedName>
    <definedName name="solver_rhs3" localSheetId="0" hidden="1">Arkusz1!$K$33</definedName>
    <definedName name="solver_rhs4" localSheetId="0" hidden="1">Arkusz1!$L$13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0" i="1"/>
  <c r="L31" i="1"/>
  <c r="L32" i="1"/>
  <c r="L29" i="1"/>
  <c r="F30" i="1"/>
  <c r="L20" i="1"/>
  <c r="L21" i="1"/>
  <c r="L22" i="1"/>
  <c r="L19" i="1"/>
  <c r="F20" i="1"/>
  <c r="M11" i="1"/>
  <c r="M12" i="1"/>
  <c r="M13" i="1"/>
  <c r="M10" i="1"/>
  <c r="F10" i="1"/>
</calcChain>
</file>

<file path=xl/sharedStrings.xml><?xml version="1.0" encoding="utf-8"?>
<sst xmlns="http://schemas.openxmlformats.org/spreadsheetml/2006/main" count="72" uniqueCount="35">
  <si>
    <t>1.zmienne decyzyjne</t>
  </si>
  <si>
    <t>2.funkcja celu(optymalizacja-min/max)</t>
  </si>
  <si>
    <t>3.zbiór decyzji dopuszczalnych (zbiór ograniczeń dla zmiennych decyzyjnych)</t>
  </si>
  <si>
    <t>zadanie1.</t>
  </si>
  <si>
    <t>C=6x1+30y</t>
  </si>
  <si>
    <t>zmienne decyzyjne:</t>
  </si>
  <si>
    <t>x</t>
  </si>
  <si>
    <t>y</t>
  </si>
  <si>
    <t>funkcja celu:</t>
  </si>
  <si>
    <t>f(x,y)=ax+by</t>
  </si>
  <si>
    <t>f(x,y)=</t>
  </si>
  <si>
    <t>a</t>
  </si>
  <si>
    <t>b</t>
  </si>
  <si>
    <t>MIN</t>
  </si>
  <si>
    <t>zbiór decyzji dopuszcalnych:</t>
  </si>
  <si>
    <t>wsp przy x</t>
  </si>
  <si>
    <t>przy y</t>
  </si>
  <si>
    <t>znak</t>
  </si>
  <si>
    <t>ograniczenie</t>
  </si>
  <si>
    <t>formuła</t>
  </si>
  <si>
    <t>&gt;=</t>
  </si>
  <si>
    <t>ODP:</t>
  </si>
  <si>
    <t>Minimum funkcji celu wynosi 24 jednostki przy wartości x=4,y=0</t>
  </si>
  <si>
    <t>zadanie f</t>
  </si>
  <si>
    <t>&lt;=</t>
  </si>
  <si>
    <t>MAX</t>
  </si>
  <si>
    <t>Maksimum funkcji celu wynosi 16 dla x=2, y=5</t>
  </si>
  <si>
    <t>Zadanie 6.5(tekstowe)</t>
  </si>
  <si>
    <t>ilość I rodzaju</t>
  </si>
  <si>
    <t>ilość II rodzaju</t>
  </si>
  <si>
    <t>tworzywo sz.</t>
  </si>
  <si>
    <t>zapotrzebowanie</t>
  </si>
  <si>
    <t>Optymalny(maksymalna wartość )program produkcji</t>
  </si>
  <si>
    <t>zakłada wyprodukowanie 9 golarek I typu i 3 golarek II typu.</t>
  </si>
  <si>
    <t>Pzy takiej produkcji zysk wyniesie 57 zł.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</si>
</sst>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workbookViewId="0">
      <selection activeCell="B38" sqref="B38"/>
    </sheetView>
  </sheetViews>
  <sheetFormatPr defaultRowHeight="15" x14ac:dyDescent="0.25"/>
  <cols>
    <col min="1" max="1" width="14" customWidth="1"/>
    <col min="9" max="9" width="10.5703125" customWidth="1"/>
    <col min="11" max="11" width="14.42578125" customWidth="1"/>
    <col min="12" max="12" width="13.140625" customWidth="1"/>
    <col min="13" max="13" width="14.710937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5" spans="1:13" x14ac:dyDescent="0.25">
      <c r="A5" t="s">
        <v>3</v>
      </c>
    </row>
    <row r="6" spans="1:13" x14ac:dyDescent="0.25">
      <c r="A6" t="s">
        <v>4</v>
      </c>
    </row>
    <row r="8" spans="1:13" x14ac:dyDescent="0.25">
      <c r="A8" t="s">
        <v>5</v>
      </c>
      <c r="E8" t="s">
        <v>8</v>
      </c>
      <c r="I8" t="s">
        <v>14</v>
      </c>
    </row>
    <row r="9" spans="1:13" x14ac:dyDescent="0.25">
      <c r="A9" t="s">
        <v>6</v>
      </c>
      <c r="B9" t="s">
        <v>7</v>
      </c>
      <c r="E9" t="s">
        <v>9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</row>
    <row r="10" spans="1:13" x14ac:dyDescent="0.25">
      <c r="A10">
        <v>4</v>
      </c>
      <c r="B10">
        <v>0</v>
      </c>
      <c r="E10" t="s">
        <v>10</v>
      </c>
      <c r="F10" s="1">
        <f>SUMPRODUCT(A10:B10,A12:B12)</f>
        <v>24</v>
      </c>
      <c r="I10" s="2">
        <v>1</v>
      </c>
      <c r="J10" s="2">
        <v>2</v>
      </c>
      <c r="K10" s="2" t="s">
        <v>20</v>
      </c>
      <c r="L10" s="2">
        <v>3</v>
      </c>
      <c r="M10" s="2">
        <f>SUMPRODUCT($A$10:$B$10,I10:J10)</f>
        <v>4</v>
      </c>
    </row>
    <row r="11" spans="1:13" x14ac:dyDescent="0.25">
      <c r="A11" t="s">
        <v>11</v>
      </c>
      <c r="B11" t="s">
        <v>12</v>
      </c>
      <c r="E11" t="s">
        <v>13</v>
      </c>
      <c r="I11" s="2">
        <v>1</v>
      </c>
      <c r="J11" s="2">
        <v>4</v>
      </c>
      <c r="K11" s="2" t="s">
        <v>20</v>
      </c>
      <c r="L11" s="2">
        <v>4</v>
      </c>
      <c r="M11" s="2">
        <f t="shared" ref="M11:M13" si="0">SUMPRODUCT($A$10:$B$10,I11:J11)</f>
        <v>4</v>
      </c>
    </row>
    <row r="12" spans="1:13" x14ac:dyDescent="0.25">
      <c r="A12">
        <v>6</v>
      </c>
      <c r="B12">
        <v>30</v>
      </c>
      <c r="I12" s="2">
        <v>1</v>
      </c>
      <c r="J12" s="2">
        <v>0</v>
      </c>
      <c r="K12" s="2" t="s">
        <v>20</v>
      </c>
      <c r="L12" s="2">
        <v>0</v>
      </c>
      <c r="M12" s="2">
        <f t="shared" si="0"/>
        <v>4</v>
      </c>
    </row>
    <row r="13" spans="1:13" x14ac:dyDescent="0.25">
      <c r="I13" s="2">
        <v>0</v>
      </c>
      <c r="J13" s="2">
        <v>1</v>
      </c>
      <c r="K13" s="2" t="s">
        <v>20</v>
      </c>
      <c r="L13" s="2">
        <v>0</v>
      </c>
      <c r="M13" s="2">
        <f t="shared" si="0"/>
        <v>0</v>
      </c>
    </row>
    <row r="14" spans="1:13" x14ac:dyDescent="0.25">
      <c r="A14" t="s">
        <v>21</v>
      </c>
      <c r="I14" s="2"/>
      <c r="J14" s="2"/>
      <c r="K14" s="2"/>
      <c r="L14" s="2"/>
      <c r="M14" s="2"/>
    </row>
    <row r="15" spans="1:13" x14ac:dyDescent="0.25">
      <c r="A15" t="s">
        <v>22</v>
      </c>
    </row>
    <row r="17" spans="1:13" x14ac:dyDescent="0.25">
      <c r="A17" t="s">
        <v>23</v>
      </c>
    </row>
    <row r="18" spans="1:13" x14ac:dyDescent="0.25">
      <c r="A18" t="s">
        <v>6</v>
      </c>
      <c r="B18" t="s">
        <v>7</v>
      </c>
      <c r="E18" t="s">
        <v>8</v>
      </c>
      <c r="H18" s="2" t="s">
        <v>6</v>
      </c>
      <c r="I18" s="2" t="s">
        <v>7</v>
      </c>
      <c r="J18" s="2" t="s">
        <v>17</v>
      </c>
      <c r="K18" s="2" t="s">
        <v>18</v>
      </c>
      <c r="L18" s="2" t="s">
        <v>19</v>
      </c>
    </row>
    <row r="19" spans="1:13" x14ac:dyDescent="0.25">
      <c r="A19">
        <v>1.9999999999999996</v>
      </c>
      <c r="B19">
        <v>5.0000000000000009</v>
      </c>
      <c r="E19" t="s">
        <v>9</v>
      </c>
      <c r="H19" s="2">
        <v>5</v>
      </c>
      <c r="I19" s="2">
        <v>2</v>
      </c>
      <c r="J19" s="2" t="s">
        <v>24</v>
      </c>
      <c r="K19" s="2">
        <v>20</v>
      </c>
      <c r="L19" s="2">
        <f>SUMPRODUCT($A$19:$B$19,H19:I19)</f>
        <v>20</v>
      </c>
    </row>
    <row r="20" spans="1:13" x14ac:dyDescent="0.25">
      <c r="A20" t="s">
        <v>11</v>
      </c>
      <c r="B20" t="s">
        <v>12</v>
      </c>
      <c r="E20" t="s">
        <v>10</v>
      </c>
      <c r="F20" s="1">
        <f>SUMPRODUCT(A19:B19,A21:B21)</f>
        <v>16</v>
      </c>
      <c r="H20" s="2">
        <v>3</v>
      </c>
      <c r="I20" s="2">
        <v>2</v>
      </c>
      <c r="J20" s="2" t="s">
        <v>24</v>
      </c>
      <c r="K20" s="2">
        <v>16</v>
      </c>
      <c r="L20" s="2">
        <f t="shared" ref="L20:L22" si="1">SUMPRODUCT($A$19:$B$19,H20:I20)</f>
        <v>16</v>
      </c>
    </row>
    <row r="21" spans="1:13" x14ac:dyDescent="0.25">
      <c r="A21">
        <v>3</v>
      </c>
      <c r="B21">
        <v>2</v>
      </c>
      <c r="E21" t="s">
        <v>25</v>
      </c>
      <c r="H21" s="2">
        <v>1</v>
      </c>
      <c r="I21" s="2">
        <v>0</v>
      </c>
      <c r="J21" s="2" t="s">
        <v>20</v>
      </c>
      <c r="K21" s="2">
        <v>0</v>
      </c>
      <c r="L21" s="2">
        <f t="shared" si="1"/>
        <v>1.9999999999999996</v>
      </c>
    </row>
    <row r="22" spans="1:13" x14ac:dyDescent="0.25">
      <c r="H22" s="2">
        <v>0</v>
      </c>
      <c r="I22" s="2">
        <v>1</v>
      </c>
      <c r="J22" s="2" t="s">
        <v>20</v>
      </c>
      <c r="K22" s="2">
        <v>0</v>
      </c>
      <c r="L22" s="2">
        <f t="shared" si="1"/>
        <v>5.0000000000000009</v>
      </c>
    </row>
    <row r="23" spans="1:13" x14ac:dyDescent="0.25">
      <c r="A23" t="s">
        <v>21</v>
      </c>
    </row>
    <row r="24" spans="1:13" x14ac:dyDescent="0.25">
      <c r="A24" t="s">
        <v>26</v>
      </c>
    </row>
    <row r="27" spans="1:13" x14ac:dyDescent="0.25">
      <c r="A27" t="s">
        <v>27</v>
      </c>
    </row>
    <row r="28" spans="1:13" x14ac:dyDescent="0.25">
      <c r="A28" t="s">
        <v>28</v>
      </c>
      <c r="B28" t="s">
        <v>29</v>
      </c>
      <c r="H28" s="2" t="s">
        <v>6</v>
      </c>
      <c r="I28" s="2" t="s">
        <v>7</v>
      </c>
      <c r="J28" s="2" t="s">
        <v>17</v>
      </c>
      <c r="K28" s="2" t="s">
        <v>18</v>
      </c>
      <c r="L28" s="2" t="s">
        <v>19</v>
      </c>
    </row>
    <row r="29" spans="1:13" x14ac:dyDescent="0.25">
      <c r="A29" t="s">
        <v>6</v>
      </c>
      <c r="B29" t="s">
        <v>7</v>
      </c>
      <c r="E29" t="s">
        <v>9</v>
      </c>
      <c r="H29">
        <v>4</v>
      </c>
      <c r="I29">
        <v>3</v>
      </c>
      <c r="J29" t="s">
        <v>24</v>
      </c>
      <c r="K29">
        <v>80</v>
      </c>
      <c r="L29">
        <f>SUMPRODUCT($A$30:$B$30,H29:I29)</f>
        <v>45</v>
      </c>
      <c r="M29" t="s">
        <v>30</v>
      </c>
    </row>
    <row r="30" spans="1:13" x14ac:dyDescent="0.25">
      <c r="A30">
        <v>9</v>
      </c>
      <c r="B30">
        <v>3</v>
      </c>
      <c r="E30" t="s">
        <v>10</v>
      </c>
      <c r="F30" s="1">
        <f>SUMPRODUCT(A30:B30,A32:B32)</f>
        <v>57</v>
      </c>
      <c r="H30">
        <v>3</v>
      </c>
      <c r="I30">
        <v>1</v>
      </c>
      <c r="J30" t="s">
        <v>24</v>
      </c>
      <c r="K30">
        <v>30</v>
      </c>
      <c r="L30">
        <f t="shared" ref="L30:L33" si="2">SUMPRODUCT($A$30:$B$30,H30:I30)</f>
        <v>30</v>
      </c>
      <c r="M30" t="s">
        <v>31</v>
      </c>
    </row>
    <row r="31" spans="1:13" x14ac:dyDescent="0.25">
      <c r="A31" t="s">
        <v>11</v>
      </c>
      <c r="B31" t="s">
        <v>12</v>
      </c>
      <c r="E31" t="s">
        <v>25</v>
      </c>
      <c r="H31">
        <v>1</v>
      </c>
      <c r="I31">
        <v>0</v>
      </c>
      <c r="J31" t="s">
        <v>20</v>
      </c>
      <c r="K31">
        <v>0</v>
      </c>
      <c r="L31">
        <f t="shared" si="2"/>
        <v>9</v>
      </c>
    </row>
    <row r="32" spans="1:13" x14ac:dyDescent="0.25">
      <c r="A32">
        <v>5</v>
      </c>
      <c r="B32">
        <v>4</v>
      </c>
      <c r="H32">
        <v>0</v>
      </c>
      <c r="I32">
        <v>1</v>
      </c>
      <c r="J32" t="s">
        <v>20</v>
      </c>
      <c r="K32">
        <v>0</v>
      </c>
      <c r="L32">
        <f t="shared" si="2"/>
        <v>3</v>
      </c>
    </row>
    <row r="33" spans="2:12" x14ac:dyDescent="0.25">
      <c r="H33">
        <v>1</v>
      </c>
      <c r="I33">
        <v>-3</v>
      </c>
      <c r="J33" t="s">
        <v>20</v>
      </c>
      <c r="K33">
        <v>0</v>
      </c>
      <c r="L33" s="3">
        <f t="shared" si="2"/>
        <v>0</v>
      </c>
    </row>
    <row r="34" spans="2:12" x14ac:dyDescent="0.25">
      <c r="B34" t="s">
        <v>21</v>
      </c>
    </row>
    <row r="35" spans="2:12" x14ac:dyDescent="0.25">
      <c r="B35" t="s">
        <v>32</v>
      </c>
    </row>
    <row r="36" spans="2:12" x14ac:dyDescent="0.25">
      <c r="B36" t="s">
        <v>33</v>
      </c>
    </row>
    <row r="37" spans="2:12" x14ac:dyDescent="0.25">
      <c r="B3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2025-01-20T12:19:45Z</dcterms:created>
  <dcterms:modified xsi:type="dcterms:W3CDTF">2025-01-20T13:08:05Z</dcterms:modified>
</cp:coreProperties>
</file>