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aleksandraobrzut/Downloads/"/>
    </mc:Choice>
  </mc:AlternateContent>
  <xr:revisionPtr revIDLastSave="0" documentId="13_ncr:1_{AE4025F3-972C-B94C-901C-000146400175}" xr6:coauthVersionLast="47" xr6:coauthVersionMax="47" xr10:uidLastSave="{00000000-0000-0000-0000-000000000000}"/>
  <bookViews>
    <workbookView xWindow="3420" yWindow="500" windowWidth="25380" windowHeight="162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<sst xmlns="http://schemas.openxmlformats.org/spreadsheetml/2006/main" count="16267" uniqueCount="53">
  <si>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</si>
  <si>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</si>
  <si>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</si>
  <si>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</si>
  <si>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</si>
  <si>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</si>
  <si>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</si>
  <si>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</si>
  <si>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</si>
  <si>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</si>
  <si>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</si>
  <si>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</si>
  <si>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</si>
  <si>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</si>
  <si>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</si>
  <si>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</si>
  <si>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</si>
  <si>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</si>
  <si>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</si>
  <si>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</si>
  <si>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</si>
  <si>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</si>
  <si>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</si>
  <si>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</si>
  <si>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</si>
  <si>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</si>
  <si>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</si>
  <si>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</si>
  <si>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</si>
  <si>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</si>
  <si>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</si>
  <si>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</si>
  <si>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</si>
  <si>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</si>
  <si>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</si>
  <si>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</si>
  <si>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</si>
  <si>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</si>
  <si>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</si>
  <si>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</si>
  <si>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Bachelor</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</si>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</sst>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tint="-0.749992370372631"/>
      <name val="Shree Devanagari 714"/>
      <family val="2"/>
    </font>
    <font>
      <sz val="11"/>
      <color theme="2" tint="-0.74999237037263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5"/>
    </xf>
    <xf numFmtId="165" fontId="0" fillId="0" borderId="0" xfId="0" applyNumberFormat="1" applyAlignment="1">
      <alignment horizontal="left" indent="3"/>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_([$$-409]* #,##0_);_([$$-409]* \(#,##0\);_([$$-409]* &quot;-&quot;??_);_(@_)"/>
    </dxf>
    <dxf>
      <numFmt numFmtId="165" formatCode="_([$$-409]* #,##0_);_([$$-409]* \(#,##0\);_([$$-409]* &quot;-&quot;??_);_(@_)"/>
    </dxf>
    <dxf>
      <alignment relativeIndent="-1"/>
    </dxf>
    <dxf>
      <alignment relativeIndent="1"/>
    </dxf>
    <dxf>
      <alignment relativeIndent="1"/>
    </dxf>
    <dxf>
      <alignment relativeIndent="1"/>
    </dxf>
    <dxf>
      <alignment relativeIndent="1"/>
    </dxf>
    <dxf>
      <alignment relativeIndent="-1"/>
    </dxf>
    <dxf>
      <alignment horizontal="left" relativeIndent="1"/>
    </dxf>
    <dxf>
      <numFmt numFmtId="165" formatCode="_([$$-409]* #,##0_);_([$$-409]* \(#,##0\);_([$$-409]* &quot;-&quot;??_);_(@_)"/>
    </dxf>
    <dxf>
      <alignment relativeIndent="1"/>
    </dxf>
    <dxf>
      <alignment relativeIndent="1"/>
    </dxf>
    <dxf>
      <alignment relativeIndent="1"/>
    </dxf>
    <dxf>
      <alignment relativeIndent="1"/>
    </dxf>
    <dxf>
      <alignment horizontal="left" relativeInden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L"/>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Table'!$C$7:$C$9</c:f>
              <c:numCache>
                <c:formatCode>_([$$-409]* #\ ##0_);_([$$-409]* \(#\ ##0\);_([$$-409]* "-"??_);_(@_)</c:formatCode>
                <c:ptCount val="2"/>
                <c:pt idx="0">
                  <c:v>53440</c:v>
                </c:pt>
                <c:pt idx="1">
                  <c:v>56208.178438661707</c:v>
                </c:pt>
              </c:numCache>
            </c:numRef>
          </c:val>
          <c:extLst>
            <c:ext xmlns:c16="http://schemas.microsoft.com/office/drawing/2014/chart" uri="{C3380CC4-5D6E-409C-BE32-E72D297353CC}">
              <c16:uniqueId val="{00000000-E8F9-1447-ADDA-8E22A89B88DC}"/>
            </c:ext>
          </c:extLst>
        </c:ser>
        <c:ser>
          <c:idx val="1"/>
          <c:order val="1"/>
          <c:tx>
            <c:strRef>
              <c:f>'Pivot Table'!$D$5:$D$6</c:f>
              <c:strCache>
                <c:ptCount val="1"/>
                <c:pt idx="0">
                  <c:v>Yes</c:v>
                </c:pt>
              </c:strCache>
            </c:strRef>
          </c:tx>
          <c:spPr>
            <a:solidFill>
              <a:schemeClr val="accent4"/>
            </a:solidFill>
            <a:ln>
              <a:noFill/>
            </a:ln>
            <a:effectLst/>
          </c:spPr>
          <c:invertIfNegative val="0"/>
          <c:cat>
            <c:strRef>
              <c:f>'Pivot Table'!$B$7:$B$9</c:f>
              <c:strCache>
                <c:ptCount val="2"/>
                <c:pt idx="0">
                  <c:v>Female</c:v>
                </c:pt>
                <c:pt idx="1">
                  <c:v>Male</c:v>
                </c:pt>
              </c:strCache>
            </c:strRef>
          </c:cat>
          <c:val>
            <c:numRef>
              <c:f>'Pivot Table'!$D$7:$D$9</c:f>
              <c:numCache>
                <c:formatCode>_([$$-409]* #\ ##0_);_([$$-409]* \(#\ ##0\);_([$$-409]* "-"??_);_(@_)</c:formatCode>
                <c:ptCount val="2"/>
                <c:pt idx="0">
                  <c:v>55774.058577405856</c:v>
                </c:pt>
                <c:pt idx="1">
                  <c:v>60123.966942148763</c:v>
                </c:pt>
              </c:numCache>
            </c:numRef>
          </c:val>
          <c:extLst>
            <c:ext xmlns:c16="http://schemas.microsoft.com/office/drawing/2014/chart" uri="{C3380CC4-5D6E-409C-BE32-E72D297353CC}">
              <c16:uniqueId val="{00000001-E8F9-1447-ADDA-8E22A89B88DC}"/>
            </c:ext>
          </c:extLst>
        </c:ser>
        <c:dLbls>
          <c:showLegendKey val="0"/>
          <c:showVal val="0"/>
          <c:showCatName val="0"/>
          <c:showSerName val="0"/>
          <c:showPercent val="0"/>
          <c:showBubbleSize val="0"/>
        </c:dLbls>
        <c:gapWidth val="219"/>
        <c:overlap val="-27"/>
        <c:axId val="498957199"/>
        <c:axId val="498958927"/>
      </c:barChart>
      <c:catAx>
        <c:axId val="49895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crossAx val="498958927"/>
        <c:crosses val="autoZero"/>
        <c:auto val="1"/>
        <c:lblAlgn val="ctr"/>
        <c:lblOffset val="100"/>
        <c:noMultiLvlLbl val="0"/>
      </c:catAx>
      <c:valAx>
        <c:axId val="49895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PL"/>
            </a:p>
          </c:txPr>
        </c:title>
        <c:numFmt formatCode="_([$$-409]* #\ ##0_);_([$$-409]* \(#\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crossAx val="49895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L"/>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6"/>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0D-5C42-85D2-4DD3C152BC15}"/>
            </c:ext>
          </c:extLst>
        </c:ser>
        <c:ser>
          <c:idx val="1"/>
          <c:order val="1"/>
          <c:tx>
            <c:strRef>
              <c:f>'Pivot Table'!$D$27:$D$28</c:f>
              <c:strCache>
                <c:ptCount val="1"/>
                <c:pt idx="0">
                  <c:v>Yes</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1"/>
            <c:dispEq val="1"/>
            <c:trendlineLbl>
              <c:layout>
                <c:manualLayout>
                  <c:x val="-9.4447849191264879E-2"/>
                  <c:y val="5.9739407574053247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trendlineLbl>
          </c:trendline>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00D-5C42-85D2-4DD3C152BC15}"/>
            </c:ext>
          </c:extLst>
        </c:ser>
        <c:dLbls>
          <c:showLegendKey val="0"/>
          <c:showVal val="0"/>
          <c:showCatName val="0"/>
          <c:showSerName val="0"/>
          <c:showPercent val="0"/>
          <c:showBubbleSize val="0"/>
        </c:dLbls>
        <c:smooth val="0"/>
        <c:axId val="590415727"/>
        <c:axId val="590417455"/>
      </c:lineChart>
      <c:catAx>
        <c:axId val="59041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crossAx val="590417455"/>
        <c:crosses val="autoZero"/>
        <c:auto val="1"/>
        <c:lblAlgn val="ctr"/>
        <c:lblOffset val="100"/>
        <c:noMultiLvlLbl val="0"/>
      </c:catAx>
      <c:valAx>
        <c:axId val="59041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crossAx val="5904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PL"/>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Table'!$C$50:$C$51</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Table'!$B$52:$B$55</c:f>
              <c:strCache>
                <c:ptCount val="3"/>
                <c:pt idx="0">
                  <c:v>Adolescent</c:v>
                </c:pt>
                <c:pt idx="1">
                  <c:v>Middle Age</c:v>
                </c:pt>
                <c:pt idx="2">
                  <c:v>Old</c:v>
                </c:pt>
              </c:strCache>
            </c:strRef>
          </c:cat>
          <c:val>
            <c:numRef>
              <c:f>'Pivot Table'!$C$52:$C$55</c:f>
              <c:numCache>
                <c:formatCode>General</c:formatCode>
                <c:ptCount val="3"/>
                <c:pt idx="0">
                  <c:v>71</c:v>
                </c:pt>
                <c:pt idx="1">
                  <c:v>318</c:v>
                </c:pt>
                <c:pt idx="2">
                  <c:v>130</c:v>
                </c:pt>
              </c:numCache>
            </c:numRef>
          </c:val>
          <c:extLst>
            <c:ext xmlns:c16="http://schemas.microsoft.com/office/drawing/2014/chart" uri="{C3380CC4-5D6E-409C-BE32-E72D297353CC}">
              <c16:uniqueId val="{00000000-029E-1D45-BC7A-8B762D8C2A27}"/>
            </c:ext>
          </c:extLst>
        </c:ser>
        <c:ser>
          <c:idx val="1"/>
          <c:order val="1"/>
          <c:tx>
            <c:strRef>
              <c:f>'Pivot Table'!$D$50:$D$51</c:f>
              <c:strCache>
                <c:ptCount val="1"/>
                <c:pt idx="0">
                  <c:v>Yes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Table'!$B$52:$B$55</c:f>
              <c:strCache>
                <c:ptCount val="3"/>
                <c:pt idx="0">
                  <c:v>Adolescent</c:v>
                </c:pt>
                <c:pt idx="1">
                  <c:v>Middle Age</c:v>
                </c:pt>
                <c:pt idx="2">
                  <c:v>Old</c:v>
                </c:pt>
              </c:strCache>
            </c:strRef>
          </c:cat>
          <c:val>
            <c:numRef>
              <c:f>'Pivot Table'!$D$52:$D$55</c:f>
              <c:numCache>
                <c:formatCode>General</c:formatCode>
                <c:ptCount val="3"/>
                <c:pt idx="0">
                  <c:v>39</c:v>
                </c:pt>
                <c:pt idx="1">
                  <c:v>383</c:v>
                </c:pt>
                <c:pt idx="2">
                  <c:v>59</c:v>
                </c:pt>
              </c:numCache>
            </c:numRef>
          </c:val>
          <c:extLst>
            <c:ext xmlns:c16="http://schemas.microsoft.com/office/drawing/2014/chart" uri="{C3380CC4-5D6E-409C-BE32-E72D297353CC}">
              <c16:uniqueId val="{00000001-029E-1D45-BC7A-8B762D8C2A27}"/>
            </c:ext>
          </c:extLst>
        </c:ser>
        <c:dLbls>
          <c:dLblPos val="inEnd"/>
          <c:showLegendKey val="0"/>
          <c:showVal val="1"/>
          <c:showCatName val="0"/>
          <c:showSerName val="0"/>
          <c:showPercent val="0"/>
          <c:showBubbleSize val="0"/>
        </c:dLbls>
        <c:gapWidth val="219"/>
        <c:overlap val="-27"/>
        <c:axId val="606715503"/>
        <c:axId val="606717279"/>
      </c:barChart>
      <c:catAx>
        <c:axId val="60671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crossAx val="606717279"/>
        <c:crosses val="autoZero"/>
        <c:auto val="1"/>
        <c:lblAlgn val="ctr"/>
        <c:lblOffset val="100"/>
        <c:noMultiLvlLbl val="0"/>
      </c:catAx>
      <c:valAx>
        <c:axId val="60671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crossAx val="60671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_([$$-409]* #\ ##0_);_([$$-409]* \(#\ ##0\);_([$$-409]* "-"??_);_(@_)</c:formatCode>
                <c:ptCount val="2"/>
                <c:pt idx="0">
                  <c:v>53440</c:v>
                </c:pt>
                <c:pt idx="1">
                  <c:v>56208.178438661707</c:v>
                </c:pt>
              </c:numCache>
            </c:numRef>
          </c:val>
          <c:extLst>
            <c:ext xmlns:c16="http://schemas.microsoft.com/office/drawing/2014/chart" uri="{C3380CC4-5D6E-409C-BE32-E72D297353CC}">
              <c16:uniqueId val="{00000000-809F-2246-9D48-8AAFEA6C48B8}"/>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_([$$-409]* #\ ##0_);_([$$-409]* \(#\ ##0\);_([$$-409]* "-"??_);_(@_)</c:formatCode>
                <c:ptCount val="2"/>
                <c:pt idx="0">
                  <c:v>55774.058577405856</c:v>
                </c:pt>
                <c:pt idx="1">
                  <c:v>60123.966942148763</c:v>
                </c:pt>
              </c:numCache>
            </c:numRef>
          </c:val>
          <c:extLst>
            <c:ext xmlns:c16="http://schemas.microsoft.com/office/drawing/2014/chart" uri="{C3380CC4-5D6E-409C-BE32-E72D297353CC}">
              <c16:uniqueId val="{00000001-809F-2246-9D48-8AAFEA6C48B8}"/>
            </c:ext>
          </c:extLst>
        </c:ser>
        <c:dLbls>
          <c:showLegendKey val="0"/>
          <c:showVal val="0"/>
          <c:showCatName val="0"/>
          <c:showSerName val="0"/>
          <c:showPercent val="0"/>
          <c:showBubbleSize val="0"/>
        </c:dLbls>
        <c:gapWidth val="219"/>
        <c:overlap val="-27"/>
        <c:axId val="498957199"/>
        <c:axId val="498958927"/>
      </c:barChart>
      <c:catAx>
        <c:axId val="498957199"/>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PL"/>
          </a:p>
        </c:txPr>
        <c:crossAx val="498958927"/>
        <c:crosses val="autoZero"/>
        <c:auto val="1"/>
        <c:lblAlgn val="ctr"/>
        <c:lblOffset val="100"/>
        <c:noMultiLvlLbl val="0"/>
      </c:catAx>
      <c:valAx>
        <c:axId val="49895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PL"/>
            </a:p>
          </c:txPr>
        </c:title>
        <c:numFmt formatCode="_([$$-409]* #\ ##0_);_([$$-409]* \(#\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PL"/>
          </a:p>
        </c:txPr>
        <c:crossAx val="49895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31-5C4B-86E7-E2F2BC965743}"/>
            </c:ext>
          </c:extLst>
        </c:ser>
        <c:ser>
          <c:idx val="1"/>
          <c:order val="1"/>
          <c:tx>
            <c:strRef>
              <c:f>'Pivot Table'!$D$27:$D$28</c:f>
              <c:strCache>
                <c:ptCount val="1"/>
                <c:pt idx="0">
                  <c:v>Yes</c:v>
                </c:pt>
              </c:strCache>
            </c:strRef>
          </c:tx>
          <c:spPr>
            <a:ln w="28575" cap="rnd">
              <a:solidFill>
                <a:schemeClr val="accent2"/>
              </a:solidFill>
              <a:round/>
            </a:ln>
            <a:effectLst/>
          </c:spPr>
          <c:marker>
            <c:symbol val="none"/>
          </c:marker>
          <c:trendline>
            <c:spPr>
              <a:ln w="28575" cap="rnd">
                <a:solidFill>
                  <a:srgbClr val="FF0000"/>
                </a:solidFill>
                <a:prstDash val="sysDot"/>
              </a:ln>
              <a:effectLst/>
            </c:spPr>
            <c:trendlineType val="linear"/>
            <c:dispRSqr val="1"/>
            <c:dispEq val="1"/>
            <c:trendlineLbl>
              <c:layout>
                <c:manualLayout>
                  <c:x val="-9.4447849191264879E-2"/>
                  <c:y val="5.9739407574053247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trendlineLbl>
          </c:trendline>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31-5C4B-86E7-E2F2BC965743}"/>
            </c:ext>
          </c:extLst>
        </c:ser>
        <c:dLbls>
          <c:showLegendKey val="0"/>
          <c:showVal val="0"/>
          <c:showCatName val="0"/>
          <c:showSerName val="0"/>
          <c:showPercent val="0"/>
          <c:showBubbleSize val="0"/>
        </c:dLbls>
        <c:smooth val="0"/>
        <c:axId val="590415727"/>
        <c:axId val="590417455"/>
      </c:lineChart>
      <c:catAx>
        <c:axId val="59041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590417455"/>
        <c:crosses val="autoZero"/>
        <c:auto val="1"/>
        <c:lblAlgn val="ctr"/>
        <c:lblOffset val="100"/>
        <c:noMultiLvlLbl val="0"/>
      </c:catAx>
      <c:valAx>
        <c:axId val="59041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5904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Custoemer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Table'!$C$50:$C$51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Table'!$B$52:$B$55</c:f>
              <c:strCache>
                <c:ptCount val="3"/>
                <c:pt idx="0">
                  <c:v>Adolescent</c:v>
                </c:pt>
                <c:pt idx="1">
                  <c:v>Middle Age</c:v>
                </c:pt>
                <c:pt idx="2">
                  <c:v>Old</c:v>
                </c:pt>
              </c:strCache>
            </c:strRef>
          </c:cat>
          <c:val>
            <c:numRef>
              <c:f>'Pivot Table'!$C$52:$C$55</c:f>
              <c:numCache>
                <c:formatCode>General</c:formatCode>
                <c:ptCount val="3"/>
                <c:pt idx="0">
                  <c:v>71</c:v>
                </c:pt>
                <c:pt idx="1">
                  <c:v>318</c:v>
                </c:pt>
                <c:pt idx="2">
                  <c:v>130</c:v>
                </c:pt>
              </c:numCache>
            </c:numRef>
          </c:val>
          <c:extLst>
            <c:ext xmlns:c16="http://schemas.microsoft.com/office/drawing/2014/chart" uri="{C3380CC4-5D6E-409C-BE32-E72D297353CC}">
              <c16:uniqueId val="{00000000-6009-B749-B976-CDB5645326B7}"/>
            </c:ext>
          </c:extLst>
        </c:ser>
        <c:ser>
          <c:idx val="1"/>
          <c:order val="1"/>
          <c:tx>
            <c:strRef>
              <c:f>'Pivot Table'!$D$50:$D$51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Table'!$B$52:$B$55</c:f>
              <c:strCache>
                <c:ptCount val="3"/>
                <c:pt idx="0">
                  <c:v>Adolescent</c:v>
                </c:pt>
                <c:pt idx="1">
                  <c:v>Middle Age</c:v>
                </c:pt>
                <c:pt idx="2">
                  <c:v>Old</c:v>
                </c:pt>
              </c:strCache>
            </c:strRef>
          </c:cat>
          <c:val>
            <c:numRef>
              <c:f>'Pivot Table'!$D$52:$D$55</c:f>
              <c:numCache>
                <c:formatCode>General</c:formatCode>
                <c:ptCount val="3"/>
                <c:pt idx="0">
                  <c:v>39</c:v>
                </c:pt>
                <c:pt idx="1">
                  <c:v>383</c:v>
                </c:pt>
                <c:pt idx="2">
                  <c:v>59</c:v>
                </c:pt>
              </c:numCache>
            </c:numRef>
          </c:val>
          <c:extLst>
            <c:ext xmlns:c16="http://schemas.microsoft.com/office/drawing/2014/chart" uri="{C3380CC4-5D6E-409C-BE32-E72D297353CC}">
              <c16:uniqueId val="{00000001-6009-B749-B976-CDB5645326B7}"/>
            </c:ext>
          </c:extLst>
        </c:ser>
        <c:dLbls>
          <c:dLblPos val="inEnd"/>
          <c:showLegendKey val="0"/>
          <c:showVal val="1"/>
          <c:showCatName val="0"/>
          <c:showSerName val="0"/>
          <c:showPercent val="0"/>
          <c:showBubbleSize val="0"/>
        </c:dLbls>
        <c:gapWidth val="219"/>
        <c:overlap val="-27"/>
        <c:axId val="606715503"/>
        <c:axId val="606717279"/>
      </c:barChart>
      <c:catAx>
        <c:axId val="60671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606717279"/>
        <c:crosses val="autoZero"/>
        <c:auto val="1"/>
        <c:lblAlgn val="ctr"/>
        <c:lblOffset val="100"/>
        <c:noMultiLvlLbl val="0"/>
      </c:catAx>
      <c:valAx>
        <c:axId val="60671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60671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8</xdr:row>
      <xdr:rowOff>114301</xdr:rowOff>
    </xdr:from>
    <xdr:to>
      <xdr:col>8</xdr:col>
      <xdr:colOff>0</xdr:colOff>
      <xdr:row>24</xdr:row>
      <xdr:rowOff>93134</xdr:rowOff>
    </xdr:to>
    <xdr:graphicFrame macro="">
      <xdr:nvGraphicFramePr>
        <xdr:cNvPr id="2" name="Chart 1">
          <a:extLst>
            <a:ext uri="{FF2B5EF4-FFF2-40B4-BE49-F238E27FC236}">
              <a16:creationId xmlns:a16="http://schemas.microsoft.com/office/drawing/2014/main" id="{531209A1-7133-9643-AF98-576F259CB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423334</xdr:colOff>
      <xdr:row>24</xdr:row>
      <xdr:rowOff>177800</xdr:rowOff>
    </xdr:from>
    <xdr:to>
      <xdr:col>13</xdr:col>
      <xdr:colOff>25400</xdr:colOff>
      <xdr:row>41</xdr:row>
      <xdr:rowOff>38101</xdr:rowOff>
    </xdr:to>
    <xdr:graphicFrame macro="">
      <xdr:nvGraphicFramePr>
        <xdr:cNvPr id="3" name="Chart 2">
          <a:extLst>
            <a:ext uri="{FF2B5EF4-FFF2-40B4-BE49-F238E27FC236}">
              <a16:creationId xmlns:a16="http://schemas.microsoft.com/office/drawing/2014/main" id="{AAACC2C5-2088-EB42-81C6-FB0C01E04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8</xdr:row>
      <xdr:rowOff>114301</xdr:rowOff>
    </xdr:from>
    <xdr:to>
      <xdr:col>13</xdr:col>
      <xdr:colOff>25400</xdr:colOff>
      <xdr:row>24</xdr:row>
      <xdr:rowOff>93134</xdr:rowOff>
    </xdr:to>
    <xdr:graphicFrame macro="">
      <xdr:nvGraphicFramePr>
        <xdr:cNvPr id="4" name="Chart 3">
          <a:extLst>
            <a:ext uri="{FF2B5EF4-FFF2-40B4-BE49-F238E27FC236}">
              <a16:creationId xmlns:a16="http://schemas.microsoft.com/office/drawing/2014/main" id="{C5C0F90B-0ABE-E848-A1DC-3EC7B6424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50799</xdr:colOff>
      <xdr:row>8</xdr:row>
      <xdr:rowOff>105835</xdr:rowOff>
    </xdr:from>
    <xdr:to>
      <xdr:col>3</xdr:col>
      <xdr:colOff>0</xdr:colOff>
      <xdr:row>13</xdr:row>
      <xdr:rowOff>143934</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B1C47913-0F17-E2BC-36C7-7F87624D6A0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50799" y="1682387"/>
              <a:ext cx="2445408" cy="102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50798</xdr:colOff>
      <xdr:row>21</xdr:row>
      <xdr:rowOff>4234</xdr:rowOff>
    </xdr:from>
    <xdr:to>
      <xdr:col>2</xdr:col>
      <xdr:colOff>825499</xdr:colOff>
      <xdr:row>30</xdr:row>
      <xdr:rowOff>29634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E83384C-C083-0219-13EC-5F4FAA59FE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798" y="4142682"/>
              <a:ext cx="2438839" cy="1799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50799</xdr:colOff>
      <xdr:row>14</xdr:row>
      <xdr:rowOff>16934</xdr:rowOff>
    </xdr:from>
    <xdr:to>
      <xdr:col>3</xdr:col>
      <xdr:colOff>0</xdr:colOff>
      <xdr:row>20</xdr:row>
      <xdr:rowOff>131234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7A7AF50-DF7F-9354-B8C6-535437223E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799" y="2775900"/>
              <a:ext cx="2445408" cy="1296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50798</xdr:colOff>
      <xdr:row>30</xdr:row>
      <xdr:rowOff>85733</xdr:rowOff>
    </xdr:from>
    <xdr:to>
      <xdr:col>2</xdr:col>
      <xdr:colOff>825499</xdr:colOff>
      <xdr:row>41</xdr:row>
      <xdr:rowOff>38101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8303ABCA-3C55-C481-5032-B4B05623D4B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0798" y="5997802"/>
              <a:ext cx="2438839" cy="1884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742950</xdr:colOff>
      <xdr:row>5</xdr:row>
      <xdr:rowOff>25400</xdr:rowOff>
    </xdr:from>
    <xdr:to>
      <xdr:col>12</xdr:col>
      <xdr:colOff>101600</xdr:colOff>
      <xdr:row>21</xdr:row>
      <xdr:rowOff>63500</xdr:rowOff>
    </xdr:to>
    <xdr:graphicFrame macro="">
      <xdr:nvGraphicFramePr>
        <xdr:cNvPr id="4" name="Chart 3">
          <a:extLst>
            <a:ext uri="{FF2B5EF4-FFF2-40B4-BE49-F238E27FC236}">
              <a16:creationId xmlns:a16="http://schemas.microsoft.com/office/drawing/2014/main" id="{A909D9AC-1339-249E-7868-8C3464C93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23</xdr:row>
      <xdr:rowOff>165100</xdr:rowOff>
    </xdr:from>
    <xdr:to>
      <xdr:col>13</xdr:col>
      <xdr:colOff>685800</xdr:colOff>
      <xdr:row>40</xdr:row>
      <xdr:rowOff>127000</xdr:rowOff>
    </xdr:to>
    <xdr:graphicFrame macro="">
      <xdr:nvGraphicFramePr>
        <xdr:cNvPr id="6" name="Chart 5">
          <a:extLst>
            <a:ext uri="{FF2B5EF4-FFF2-40B4-BE49-F238E27FC236}">
              <a16:creationId xmlns:a16="http://schemas.microsoft.com/office/drawing/2014/main" id="{9C77EFCF-6B3B-511D-C05B-677A91660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xdr:colOff>
      <xdr:row>42</xdr:row>
      <xdr:rowOff>127000</xdr:rowOff>
    </xdr:from>
    <xdr:to>
      <xdr:col>12</xdr:col>
      <xdr:colOff>749300</xdr:colOff>
      <xdr:row>61</xdr:row>
      <xdr:rowOff>114300</xdr:rowOff>
    </xdr:to>
    <xdr:graphicFrame macro="">
      <xdr:nvGraphicFramePr>
        <xdr:cNvPr id="7" name="Chart 6">
          <a:extLst>
            <a:ext uri="{FF2B5EF4-FFF2-40B4-BE49-F238E27FC236}">
              <a16:creationId xmlns:a16="http://schemas.microsoft.com/office/drawing/2014/main" id="{CC858752-D77B-7094-04E4-A4CB78BFF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0.768661805552" createdVersion="8" refreshedVersion="8" minRefreshableVersion="3" recordCount="1000" xr:uid="{7410FCE8-7C50-7B4B-8BD7-05E3E9407F2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5104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2E18EA-3263-214E-907F-A3171AB9F885}"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50:E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7FBBEF-E925-274B-B227-4073FA1CC5B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7:E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8AC57F-DB83-4F4C-8575-0A661BBC46AA}"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5">
    <format dxfId="14">
      <pivotArea collapsedLevelsAreSubtotals="1" fieldPosition="0">
        <references count="1">
          <reference field="2" count="0"/>
        </references>
      </pivotArea>
    </format>
    <format dxfId="13">
      <pivotArea collapsedLevelsAreSubtotals="1" fieldPosition="0">
        <references count="1">
          <reference field="2" count="0"/>
        </references>
      </pivotArea>
    </format>
    <format dxfId="12">
      <pivotArea collapsedLevelsAreSubtotals="1" fieldPosition="0">
        <references count="1">
          <reference field="2" count="0"/>
        </references>
      </pivotArea>
    </format>
    <format dxfId="11">
      <pivotArea collapsedLevelsAreSubtotals="1" fieldPosition="0">
        <references count="1">
          <reference field="2" count="0"/>
        </references>
      </pivotArea>
    </format>
    <format dxfId="10">
      <pivotArea collapsedLevelsAreSubtotals="1" fieldPosition="0">
        <references count="1">
          <reference field="2" count="0"/>
        </references>
      </pivotArea>
    </format>
    <format dxfId="9">
      <pivotArea collapsedLevelsAreSubtotals="1" fieldPosition="0">
        <references count="1">
          <reference field="2" count="0"/>
        </references>
      </pivotArea>
    </format>
    <format dxfId="8">
      <pivotArea field="13" grandRow="1" outline="0" collapsedLevelsAreSubtotals="1" axis="axisCol" fieldPosition="0">
        <references count="1">
          <reference field="13" count="0" selected="0"/>
        </references>
      </pivotArea>
    </format>
    <format dxfId="7">
      <pivotArea field="13" grandRow="1" outline="0" collapsedLevelsAreSubtotals="1" axis="axisCol" fieldPosition="0">
        <references count="1">
          <reference field="13" count="0" selected="0"/>
        </references>
      </pivotArea>
    </format>
    <format dxfId="6">
      <pivotArea field="13" grandRow="1" outline="0" collapsedLevelsAreSubtotals="1" axis="axisCol" fieldPosition="0">
        <references count="1">
          <reference field="13" count="0" selected="0"/>
        </references>
      </pivotArea>
    </format>
    <format dxfId="5">
      <pivotArea field="13" grandRow="1" outline="0" collapsedLevelsAreSubtotals="1" axis="axisCol" fieldPosition="0">
        <references count="1">
          <reference field="13" count="0" selected="0"/>
        </references>
      </pivotArea>
    </format>
    <format dxfId="4">
      <pivotArea field="13" grandRow="1" outline="0" collapsedLevelsAreSubtotals="1" axis="axisCol" fieldPosition="0">
        <references count="1">
          <reference field="13" count="0" selected="0"/>
        </references>
      </pivotArea>
    </format>
    <format dxfId="3">
      <pivotArea field="13" grandRow="1" outline="0" collapsedLevelsAreSubtotals="1" axis="axisCol" fieldPosition="0">
        <references count="1">
          <reference field="13" count="0" selected="0"/>
        </references>
      </pivotArea>
    </format>
    <format dxfId="2">
      <pivotArea field="13" grandRow="1" outline="0" collapsedLevelsAreSubtotals="1" axis="axisCol" fieldPosition="0">
        <references count="1">
          <reference field="13" count="0" selected="0"/>
        </references>
      </pivotArea>
    </format>
    <format dxfId="1">
      <pivotArea field="13" grandRow="1" outline="0" collapsedLevelsAreSubtotals="1" axis="axisCol" fieldPosition="0">
        <references count="1">
          <reference field="13" count="0" selected="0"/>
        </references>
      </pivotArea>
    </format>
    <format dxfId="0">
      <pivotArea grandRow="1" grandCol="1"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3CC4168-6F53-2D40-8BE1-1EA6227244BA}" sourceName="Marrital Status">
  <pivotTables>
    <pivotTable tabId="3" name="PivotTable1"/>
    <pivotTable tabId="3" name="PivotTable2"/>
    <pivotTable tabId="3" name="PivotTable3"/>
  </pivotTables>
  <data>
    <tabular pivotCacheId="645104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9D6DF2-32AC-534C-B577-B8D12B8C5B4A}" sourceName="Education">
  <pivotTables>
    <pivotTable tabId="3" name="PivotTable1"/>
    <pivotTable tabId="3" name="PivotTable2"/>
    <pivotTable tabId="3" name="PivotTable3"/>
  </pivotTables>
  <data>
    <tabular pivotCacheId="6451045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633BDF-8628-F84F-8058-C1DC5BF9CBCD}" sourceName="Region">
  <pivotTables>
    <pivotTable tabId="3" name="PivotTable1"/>
    <pivotTable tabId="3" name="PivotTable2"/>
    <pivotTable tabId="3" name="PivotTable3"/>
  </pivotTables>
  <data>
    <tabular pivotCacheId="6451045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F9F19F-E614-B84C-BF1F-EF3CEE55A8E3}" sourceName="Occupation">
  <pivotTables>
    <pivotTable tabId="3" name="PivotTable1"/>
  </pivotTables>
  <data>
    <tabular pivotCacheId="64510458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87298A6-8FE2-4145-81D9-67F5930FC720}" cache="Slicer_Marrital_Status" caption="Marrital Status" rowHeight="230716"/>
  <slicer name="Education" xr10:uid="{368862BA-6F5D-904E-A0A5-C2C05145D56F}" cache="Slicer_Education" caption="Education" rowHeight="230716"/>
  <slicer name="Region" xr10:uid="{A808A28C-D108-3946-99C6-01A87D055BEB}" cache="Slicer_Region" caption="Region" rowHeight="230716"/>
  <slicer name="Occupation" xr10:uid="{9927B900-AC39-4744-A199-F0C321C6F826}"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3" workbookViewId="0">
      <selection sqref="A1:M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0EC4-02EB-8F4A-985C-7312E50877F6}">
  <dimension ref="A1:N1001"/>
  <sheetViews>
    <sheetView workbookViewId="0">
      <selection activeCell="F12" sqref="F12"/>
    </sheetView>
  </sheetViews>
  <sheetFormatPr baseColWidth="10" defaultRowHeight="15" x14ac:dyDescent="0.2"/>
  <cols>
    <col min="1" max="1" width="6.1640625" bestFit="1" customWidth="1"/>
    <col min="2" max="2" width="14.1640625" bestFit="1" customWidth="1"/>
    <col min="3" max="3" width="9.1640625" bestFit="1" customWidth="1"/>
    <col min="4" max="4" width="14.5" style="3" bestFit="1" customWidth="1"/>
    <col min="5" max="5" width="10.1640625" bestFit="1" customWidth="1"/>
    <col min="6" max="6" width="15.5" bestFit="1" customWidth="1"/>
    <col min="7" max="7" width="18.1640625" bestFit="1" customWidth="1"/>
    <col min="8" max="8" width="13.5" bestFit="1" customWidth="1"/>
    <col min="9" max="9" width="10.6640625" bestFit="1" customWidth="1"/>
    <col min="10" max="10" width="22"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42</v>
      </c>
      <c r="C1" t="s">
        <v>2</v>
      </c>
      <c r="D1" s="3" t="s">
        <v>3</v>
      </c>
      <c r="E1" t="s">
        <v>4</v>
      </c>
      <c r="F1" t="s">
        <v>5</v>
      </c>
      <c r="G1" t="s">
        <v>6</v>
      </c>
      <c r="H1" t="s">
        <v>7</v>
      </c>
      <c r="I1" t="s">
        <v>8</v>
      </c>
      <c r="J1" t="s">
        <v>9</v>
      </c>
      <c r="K1" t="s">
        <v>10</v>
      </c>
      <c r="L1" t="s">
        <v>11</v>
      </c>
      <c r="M1" t="s">
        <v>41</v>
      </c>
      <c r="N1" t="s">
        <v>12</v>
      </c>
    </row>
    <row r="2" spans="1:14" x14ac:dyDescent="0.2">
      <c r="A2">
        <v>12496</v>
      </c>
      <c r="B2" t="s">
        <v>36</v>
      </c>
      <c r="C2" t="s">
        <v>38</v>
      </c>
      <c r="D2" s="3">
        <v>40000</v>
      </c>
      <c r="E2">
        <v>1</v>
      </c>
      <c r="F2" t="s">
        <v>40</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40</v>
      </c>
      <c r="G5" t="s">
        <v>21</v>
      </c>
      <c r="H5" t="s">
        <v>15</v>
      </c>
      <c r="I5">
        <v>1</v>
      </c>
      <c r="J5" t="s">
        <v>23</v>
      </c>
      <c r="K5" t="s">
        <v>24</v>
      </c>
      <c r="L5">
        <v>41</v>
      </c>
      <c r="M5" t="str">
        <f t="shared" si="0"/>
        <v>Middle Age</v>
      </c>
      <c r="N5" t="s">
        <v>15</v>
      </c>
    </row>
    <row r="6" spans="1:14" x14ac:dyDescent="0.2">
      <c r="A6">
        <v>25597</v>
      </c>
      <c r="B6" t="s">
        <v>37</v>
      </c>
      <c r="C6" t="s">
        <v>39</v>
      </c>
      <c r="D6" s="3">
        <v>30000</v>
      </c>
      <c r="E6">
        <v>0</v>
      </c>
      <c r="F6" t="s">
        <v>40</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40</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40</v>
      </c>
      <c r="G13" t="s">
        <v>21</v>
      </c>
      <c r="H13" t="s">
        <v>18</v>
      </c>
      <c r="I13">
        <v>4</v>
      </c>
      <c r="J13" t="s">
        <v>48</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40</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40</v>
      </c>
      <c r="G23" t="s">
        <v>21</v>
      </c>
      <c r="H23" t="s">
        <v>15</v>
      </c>
      <c r="I23">
        <v>4</v>
      </c>
      <c r="J23" t="s">
        <v>48</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40</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40</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40</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40</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40</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40</v>
      </c>
      <c r="G53" t="s">
        <v>21</v>
      </c>
      <c r="H53" t="s">
        <v>18</v>
      </c>
      <c r="I53">
        <v>4</v>
      </c>
      <c r="J53" t="s">
        <v>48</v>
      </c>
      <c r="K53" t="s">
        <v>24</v>
      </c>
      <c r="L53">
        <v>35</v>
      </c>
      <c r="M53" t="str">
        <f t="shared" si="0"/>
        <v>Middle Age</v>
      </c>
      <c r="N53" t="s">
        <v>18</v>
      </c>
    </row>
    <row r="54" spans="1:14" x14ac:dyDescent="0.2">
      <c r="A54">
        <v>12558</v>
      </c>
      <c r="B54" t="s">
        <v>36</v>
      </c>
      <c r="C54" t="s">
        <v>38</v>
      </c>
      <c r="D54" s="3">
        <v>20000</v>
      </c>
      <c r="E54">
        <v>1</v>
      </c>
      <c r="F54" t="s">
        <v>40</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40</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39</v>
      </c>
      <c r="D58" s="3">
        <v>40000</v>
      </c>
      <c r="E58">
        <v>0</v>
      </c>
      <c r="F58" t="s">
        <v>40</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40</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40</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40</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40</v>
      </c>
      <c r="G65" t="s">
        <v>21</v>
      </c>
      <c r="H65" t="s">
        <v>15</v>
      </c>
      <c r="I65">
        <v>3</v>
      </c>
      <c r="J65" t="s">
        <v>48</v>
      </c>
      <c r="K65" t="s">
        <v>24</v>
      </c>
      <c r="L65">
        <v>41</v>
      </c>
      <c r="M65" t="str">
        <f t="shared" si="0"/>
        <v>Middle Age</v>
      </c>
      <c r="N65" t="s">
        <v>18</v>
      </c>
    </row>
    <row r="66" spans="1:14" x14ac:dyDescent="0.2">
      <c r="A66">
        <v>14927</v>
      </c>
      <c r="B66" t="s">
        <v>36</v>
      </c>
      <c r="C66" t="s">
        <v>38</v>
      </c>
      <c r="D66" s="3">
        <v>30000</v>
      </c>
      <c r="E66">
        <v>1</v>
      </c>
      <c r="F66" t="s">
        <v>40</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40</v>
      </c>
      <c r="G79" t="s">
        <v>21</v>
      </c>
      <c r="H79" t="s">
        <v>15</v>
      </c>
      <c r="I79">
        <v>2</v>
      </c>
      <c r="J79" t="s">
        <v>48</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40</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40</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40</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40</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40</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40</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40</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40</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40</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40</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40</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40</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40</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40</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40</v>
      </c>
      <c r="G124" t="s">
        <v>21</v>
      </c>
      <c r="H124" t="s">
        <v>18</v>
      </c>
      <c r="I124">
        <v>3</v>
      </c>
      <c r="J124" t="s">
        <v>48</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40</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40</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40</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40</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40</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40</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40</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40</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40</v>
      </c>
      <c r="G145" t="s">
        <v>21</v>
      </c>
      <c r="H145" t="s">
        <v>15</v>
      </c>
      <c r="I145">
        <v>3</v>
      </c>
      <c r="J145" t="s">
        <v>48</v>
      </c>
      <c r="K145" t="s">
        <v>24</v>
      </c>
      <c r="L145">
        <v>32</v>
      </c>
      <c r="M145" t="str">
        <f t="shared" si="2"/>
        <v>Middle Age</v>
      </c>
      <c r="N145" t="s">
        <v>18</v>
      </c>
    </row>
    <row r="146" spans="1:14" x14ac:dyDescent="0.2">
      <c r="A146">
        <v>20877</v>
      </c>
      <c r="B146" t="s">
        <v>37</v>
      </c>
      <c r="C146" t="s">
        <v>39</v>
      </c>
      <c r="D146" s="3">
        <v>30000</v>
      </c>
      <c r="E146">
        <v>1</v>
      </c>
      <c r="F146" t="s">
        <v>40</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40</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40</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40</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40</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40</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40</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40</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39</v>
      </c>
      <c r="D170" s="3">
        <v>70000</v>
      </c>
      <c r="E170">
        <v>0</v>
      </c>
      <c r="F170" t="s">
        <v>40</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40</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40</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40</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38</v>
      </c>
      <c r="D187" s="3">
        <v>90000</v>
      </c>
      <c r="E187">
        <v>1</v>
      </c>
      <c r="F187" t="s">
        <v>40</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38</v>
      </c>
      <c r="D190" s="3">
        <v>70000</v>
      </c>
      <c r="E190">
        <v>0</v>
      </c>
      <c r="F190" t="s">
        <v>40</v>
      </c>
      <c r="G190" t="s">
        <v>21</v>
      </c>
      <c r="H190" t="s">
        <v>15</v>
      </c>
      <c r="I190">
        <v>4</v>
      </c>
      <c r="J190" t="s">
        <v>48</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40</v>
      </c>
      <c r="G194" t="s">
        <v>28</v>
      </c>
      <c r="H194" t="s">
        <v>15</v>
      </c>
      <c r="I194">
        <v>2</v>
      </c>
      <c r="J194" t="s">
        <v>48</v>
      </c>
      <c r="K194" t="s">
        <v>17</v>
      </c>
      <c r="L194">
        <v>62</v>
      </c>
      <c r="M194" t="str">
        <f t="shared" si="2"/>
        <v>Old</v>
      </c>
      <c r="N194" t="s">
        <v>18</v>
      </c>
    </row>
    <row r="195" spans="1:14" x14ac:dyDescent="0.2">
      <c r="A195">
        <v>26032</v>
      </c>
      <c r="B195" t="s">
        <v>36</v>
      </c>
      <c r="C195" t="s">
        <v>38</v>
      </c>
      <c r="D195" s="3">
        <v>70000</v>
      </c>
      <c r="E195">
        <v>5</v>
      </c>
      <c r="F195" t="s">
        <v>40</v>
      </c>
      <c r="G195" t="s">
        <v>21</v>
      </c>
      <c r="H195" t="s">
        <v>15</v>
      </c>
      <c r="I195">
        <v>4</v>
      </c>
      <c r="J195" t="s">
        <v>48</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40</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40</v>
      </c>
      <c r="G201" t="s">
        <v>21</v>
      </c>
      <c r="H201" t="s">
        <v>18</v>
      </c>
      <c r="I201">
        <v>3</v>
      </c>
      <c r="J201" t="s">
        <v>48</v>
      </c>
      <c r="K201" t="s">
        <v>24</v>
      </c>
      <c r="L201">
        <v>33</v>
      </c>
      <c r="M201" t="str">
        <f t="shared" si="3"/>
        <v>Middle Age</v>
      </c>
      <c r="N201" t="s">
        <v>15</v>
      </c>
    </row>
    <row r="202" spans="1:14" x14ac:dyDescent="0.2">
      <c r="A202">
        <v>24584</v>
      </c>
      <c r="B202" t="s">
        <v>37</v>
      </c>
      <c r="C202" t="s">
        <v>39</v>
      </c>
      <c r="D202" s="3">
        <v>60000</v>
      </c>
      <c r="E202">
        <v>0</v>
      </c>
      <c r="F202" t="s">
        <v>40</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40</v>
      </c>
      <c r="G215" t="s">
        <v>21</v>
      </c>
      <c r="H215" t="s">
        <v>18</v>
      </c>
      <c r="I215">
        <v>4</v>
      </c>
      <c r="J215" t="s">
        <v>48</v>
      </c>
      <c r="K215" t="s">
        <v>24</v>
      </c>
      <c r="L215">
        <v>31</v>
      </c>
      <c r="M215" t="str">
        <f t="shared" si="3"/>
        <v>Middle Age</v>
      </c>
      <c r="N215" t="s">
        <v>15</v>
      </c>
    </row>
    <row r="216" spans="1:14" x14ac:dyDescent="0.2">
      <c r="A216">
        <v>25553</v>
      </c>
      <c r="B216" t="s">
        <v>36</v>
      </c>
      <c r="C216" t="s">
        <v>39</v>
      </c>
      <c r="D216" s="3">
        <v>30000</v>
      </c>
      <c r="E216">
        <v>1</v>
      </c>
      <c r="F216" t="s">
        <v>40</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40</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40</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40</v>
      </c>
      <c r="G225" t="s">
        <v>21</v>
      </c>
      <c r="H225" t="s">
        <v>15</v>
      </c>
      <c r="I225">
        <v>4</v>
      </c>
      <c r="J225" t="s">
        <v>48</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38</v>
      </c>
      <c r="D233" s="3">
        <v>40000</v>
      </c>
      <c r="E233">
        <v>0</v>
      </c>
      <c r="F233" t="s">
        <v>40</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40</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40</v>
      </c>
      <c r="G236" t="s">
        <v>21</v>
      </c>
      <c r="H236" t="s">
        <v>18</v>
      </c>
      <c r="I236">
        <v>4</v>
      </c>
      <c r="J236" t="s">
        <v>48</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40</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40</v>
      </c>
      <c r="G246" t="s">
        <v>28</v>
      </c>
      <c r="H246" t="s">
        <v>18</v>
      </c>
      <c r="I246">
        <v>2</v>
      </c>
      <c r="J246" t="s">
        <v>48</v>
      </c>
      <c r="K246" t="s">
        <v>17</v>
      </c>
      <c r="L246">
        <v>52</v>
      </c>
      <c r="M246" t="str">
        <f t="shared" si="3"/>
        <v>Middle Age</v>
      </c>
      <c r="N246" t="s">
        <v>15</v>
      </c>
    </row>
    <row r="247" spans="1:14" x14ac:dyDescent="0.2">
      <c r="A247">
        <v>18494</v>
      </c>
      <c r="B247" t="s">
        <v>36</v>
      </c>
      <c r="C247" t="s">
        <v>39</v>
      </c>
      <c r="D247" s="3">
        <v>110000</v>
      </c>
      <c r="E247">
        <v>5</v>
      </c>
      <c r="F247" t="s">
        <v>40</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40</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40</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39</v>
      </c>
      <c r="D261" s="3">
        <v>150000</v>
      </c>
      <c r="E261">
        <v>0</v>
      </c>
      <c r="F261" t="s">
        <v>40</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40</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40</v>
      </c>
      <c r="G265" t="s">
        <v>21</v>
      </c>
      <c r="H265" t="s">
        <v>15</v>
      </c>
      <c r="I265">
        <v>3</v>
      </c>
      <c r="J265" t="s">
        <v>48</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40</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40</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39</v>
      </c>
      <c r="D281" s="3">
        <v>30000</v>
      </c>
      <c r="E281">
        <v>1</v>
      </c>
      <c r="F281" t="s">
        <v>40</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40</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40</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40</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38</v>
      </c>
      <c r="D298" s="3">
        <v>60000</v>
      </c>
      <c r="E298">
        <v>2</v>
      </c>
      <c r="F298" t="s">
        <v>40</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40</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40</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40</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40</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40</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40</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40</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40</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40</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38</v>
      </c>
      <c r="D321" s="3">
        <v>30000</v>
      </c>
      <c r="E321">
        <v>3</v>
      </c>
      <c r="F321" t="s">
        <v>40</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40</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40</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40</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38</v>
      </c>
      <c r="D332" s="3">
        <v>80000</v>
      </c>
      <c r="E332">
        <v>0</v>
      </c>
      <c r="F332" t="s">
        <v>40</v>
      </c>
      <c r="G332" t="s">
        <v>21</v>
      </c>
      <c r="H332" t="s">
        <v>15</v>
      </c>
      <c r="I332">
        <v>3</v>
      </c>
      <c r="J332" t="s">
        <v>48</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40</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40</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40</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40</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40</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40</v>
      </c>
      <c r="G357" t="s">
        <v>21</v>
      </c>
      <c r="H357" t="s">
        <v>15</v>
      </c>
      <c r="I357">
        <v>3</v>
      </c>
      <c r="J357" t="s">
        <v>48</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40</v>
      </c>
      <c r="G361" t="s">
        <v>21</v>
      </c>
      <c r="H361" t="s">
        <v>15</v>
      </c>
      <c r="I361">
        <v>3</v>
      </c>
      <c r="J361" t="s">
        <v>48</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40</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40</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40</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40</v>
      </c>
      <c r="G372" t="s">
        <v>21</v>
      </c>
      <c r="H372" t="s">
        <v>15</v>
      </c>
      <c r="I372">
        <v>1</v>
      </c>
      <c r="J372" t="s">
        <v>48</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40</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40</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40</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40</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40</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40</v>
      </c>
      <c r="G382" t="s">
        <v>21</v>
      </c>
      <c r="H382" t="s">
        <v>18</v>
      </c>
      <c r="I382">
        <v>3</v>
      </c>
      <c r="J382" t="s">
        <v>48</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40</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40</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40</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40</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40</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40</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40</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40</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40</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40</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40</v>
      </c>
      <c r="G402" t="s">
        <v>28</v>
      </c>
      <c r="H402" t="s">
        <v>15</v>
      </c>
      <c r="I402">
        <v>4</v>
      </c>
      <c r="J402" t="s">
        <v>48</v>
      </c>
      <c r="K402" t="s">
        <v>17</v>
      </c>
      <c r="L402">
        <v>53</v>
      </c>
      <c r="M402" t="str">
        <f t="shared" si="6"/>
        <v>Middle Age</v>
      </c>
      <c r="N402" t="s">
        <v>18</v>
      </c>
    </row>
    <row r="403" spans="1:14" x14ac:dyDescent="0.2">
      <c r="A403">
        <v>11555</v>
      </c>
      <c r="B403" t="s">
        <v>36</v>
      </c>
      <c r="C403" t="s">
        <v>38</v>
      </c>
      <c r="D403" s="3">
        <v>40000</v>
      </c>
      <c r="E403">
        <v>1</v>
      </c>
      <c r="F403" t="s">
        <v>40</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40</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40</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40</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40</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40</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40</v>
      </c>
      <c r="G422" t="s">
        <v>28</v>
      </c>
      <c r="H422" t="s">
        <v>15</v>
      </c>
      <c r="I422">
        <v>4</v>
      </c>
      <c r="J422" t="s">
        <v>48</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40</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40</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40</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40</v>
      </c>
      <c r="G442" t="s">
        <v>21</v>
      </c>
      <c r="H442" t="s">
        <v>18</v>
      </c>
      <c r="I442">
        <v>3</v>
      </c>
      <c r="J442" t="s">
        <v>48</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40</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40</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38</v>
      </c>
      <c r="D449" s="3">
        <v>40000</v>
      </c>
      <c r="E449">
        <v>1</v>
      </c>
      <c r="F449" t="s">
        <v>40</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40</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40</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38</v>
      </c>
      <c r="D461" s="3">
        <v>80000</v>
      </c>
      <c r="E461">
        <v>0</v>
      </c>
      <c r="F461" t="s">
        <v>40</v>
      </c>
      <c r="G461" t="s">
        <v>21</v>
      </c>
      <c r="H461" t="s">
        <v>18</v>
      </c>
      <c r="I461">
        <v>3</v>
      </c>
      <c r="J461" t="s">
        <v>48</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40</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40</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40</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40</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40</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40</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40</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40</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40</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40</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40</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40</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40</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40</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39</v>
      </c>
      <c r="D489" s="3">
        <v>40000</v>
      </c>
      <c r="E489">
        <v>0</v>
      </c>
      <c r="F489" t="s">
        <v>40</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40</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40</v>
      </c>
      <c r="G495" t="s">
        <v>28</v>
      </c>
      <c r="H495" t="s">
        <v>15</v>
      </c>
      <c r="I495">
        <v>3</v>
      </c>
      <c r="J495" t="s">
        <v>48</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38</v>
      </c>
      <c r="D498" s="3">
        <v>60000</v>
      </c>
      <c r="E498">
        <v>3</v>
      </c>
      <c r="F498" t="s">
        <v>40</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40</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40</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40</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40</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40</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40</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40</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40</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40</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40</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40</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40</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39</v>
      </c>
      <c r="D524" s="3">
        <v>60000</v>
      </c>
      <c r="E524">
        <v>3</v>
      </c>
      <c r="F524" t="s">
        <v>40</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40</v>
      </c>
      <c r="G527" t="s">
        <v>28</v>
      </c>
      <c r="H527" t="s">
        <v>15</v>
      </c>
      <c r="I527">
        <v>3</v>
      </c>
      <c r="J527" t="s">
        <v>48</v>
      </c>
      <c r="K527" t="s">
        <v>32</v>
      </c>
      <c r="L527">
        <v>59</v>
      </c>
      <c r="M527" t="str">
        <f t="shared" si="8"/>
        <v>Old</v>
      </c>
      <c r="N527" t="s">
        <v>15</v>
      </c>
    </row>
    <row r="528" spans="1:14" x14ac:dyDescent="0.2">
      <c r="A528">
        <v>15382</v>
      </c>
      <c r="B528" t="s">
        <v>36</v>
      </c>
      <c r="C528" t="s">
        <v>38</v>
      </c>
      <c r="D528" s="3">
        <v>110000</v>
      </c>
      <c r="E528">
        <v>1</v>
      </c>
      <c r="F528" t="s">
        <v>40</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40</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40</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40</v>
      </c>
      <c r="G535" t="s">
        <v>28</v>
      </c>
      <c r="H535" t="s">
        <v>15</v>
      </c>
      <c r="I535">
        <v>2</v>
      </c>
      <c r="J535" t="s">
        <v>48</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39</v>
      </c>
      <c r="D537" s="3">
        <v>50000</v>
      </c>
      <c r="E537">
        <v>3</v>
      </c>
      <c r="F537" t="s">
        <v>40</v>
      </c>
      <c r="G537" t="s">
        <v>14</v>
      </c>
      <c r="H537" t="s">
        <v>15</v>
      </c>
      <c r="I537">
        <v>3</v>
      </c>
      <c r="J537" t="s">
        <v>48</v>
      </c>
      <c r="K537" t="s">
        <v>32</v>
      </c>
      <c r="L537">
        <v>41</v>
      </c>
      <c r="M537" t="str">
        <f t="shared" si="8"/>
        <v>Middle Age</v>
      </c>
      <c r="N537" t="s">
        <v>18</v>
      </c>
    </row>
    <row r="538" spans="1:14" x14ac:dyDescent="0.2">
      <c r="A538">
        <v>13907</v>
      </c>
      <c r="B538" t="s">
        <v>37</v>
      </c>
      <c r="C538" t="s">
        <v>38</v>
      </c>
      <c r="D538" s="3">
        <v>80000</v>
      </c>
      <c r="E538">
        <v>3</v>
      </c>
      <c r="F538" t="s">
        <v>40</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40</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40</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40</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40</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40</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40</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40</v>
      </c>
      <c r="G553" t="s">
        <v>28</v>
      </c>
      <c r="H553" t="s">
        <v>15</v>
      </c>
      <c r="I553">
        <v>2</v>
      </c>
      <c r="J553" t="s">
        <v>48</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40</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40</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40</v>
      </c>
      <c r="G561" t="s">
        <v>28</v>
      </c>
      <c r="H561" t="s">
        <v>15</v>
      </c>
      <c r="I561">
        <v>0</v>
      </c>
      <c r="J561" t="s">
        <v>48</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40</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40</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40</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40</v>
      </c>
      <c r="G585" t="s">
        <v>28</v>
      </c>
      <c r="H585" t="s">
        <v>15</v>
      </c>
      <c r="I585">
        <v>2</v>
      </c>
      <c r="J585" t="s">
        <v>48</v>
      </c>
      <c r="K585" t="s">
        <v>32</v>
      </c>
      <c r="L585">
        <v>66</v>
      </c>
      <c r="M585" t="str">
        <f t="shared" si="9"/>
        <v>Old</v>
      </c>
      <c r="N585" t="s">
        <v>18</v>
      </c>
    </row>
    <row r="586" spans="1:14" x14ac:dyDescent="0.2">
      <c r="A586">
        <v>28667</v>
      </c>
      <c r="B586" t="s">
        <v>37</v>
      </c>
      <c r="C586" t="s">
        <v>39</v>
      </c>
      <c r="D586" s="3">
        <v>70000</v>
      </c>
      <c r="E586">
        <v>2</v>
      </c>
      <c r="F586" t="s">
        <v>40</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40</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39</v>
      </c>
      <c r="D591" s="3">
        <v>60000</v>
      </c>
      <c r="E591">
        <v>2</v>
      </c>
      <c r="F591" t="s">
        <v>40</v>
      </c>
      <c r="G591" t="s">
        <v>28</v>
      </c>
      <c r="H591" t="s">
        <v>15</v>
      </c>
      <c r="I591">
        <v>0</v>
      </c>
      <c r="J591" t="s">
        <v>48</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40</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40</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40</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40</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40</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40</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40</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40</v>
      </c>
      <c r="G643" t="s">
        <v>28</v>
      </c>
      <c r="H643" t="s">
        <v>15</v>
      </c>
      <c r="I643">
        <v>2</v>
      </c>
      <c r="J643" t="s">
        <v>48</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40</v>
      </c>
      <c r="G646" t="s">
        <v>14</v>
      </c>
      <c r="H646" t="s">
        <v>15</v>
      </c>
      <c r="I646">
        <v>3</v>
      </c>
      <c r="J646" t="s">
        <v>48</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40</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40</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40</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40</v>
      </c>
      <c r="G661" t="s">
        <v>28</v>
      </c>
      <c r="H661" t="s">
        <v>15</v>
      </c>
      <c r="I661">
        <v>2</v>
      </c>
      <c r="J661" t="s">
        <v>48</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40</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40</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40</v>
      </c>
      <c r="G681" t="s">
        <v>28</v>
      </c>
      <c r="H681" t="s">
        <v>15</v>
      </c>
      <c r="I681">
        <v>2</v>
      </c>
      <c r="J681" t="s">
        <v>48</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40</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40</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40</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40</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40</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40</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40</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40</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40</v>
      </c>
      <c r="G707" t="s">
        <v>28</v>
      </c>
      <c r="H707" t="s">
        <v>15</v>
      </c>
      <c r="I707">
        <v>1</v>
      </c>
      <c r="J707" t="s">
        <v>48</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40</v>
      </c>
      <c r="G710" t="s">
        <v>28</v>
      </c>
      <c r="H710" t="s">
        <v>15</v>
      </c>
      <c r="I710">
        <v>4</v>
      </c>
      <c r="J710" t="s">
        <v>48</v>
      </c>
      <c r="K710" t="s">
        <v>32</v>
      </c>
      <c r="L710">
        <v>60</v>
      </c>
      <c r="M710" t="str">
        <f t="shared" si="11"/>
        <v>Old</v>
      </c>
      <c r="N710" t="s">
        <v>18</v>
      </c>
    </row>
    <row r="711" spans="1:14" x14ac:dyDescent="0.2">
      <c r="A711">
        <v>23712</v>
      </c>
      <c r="B711" t="s">
        <v>37</v>
      </c>
      <c r="C711" t="s">
        <v>38</v>
      </c>
      <c r="D711" s="3">
        <v>70000</v>
      </c>
      <c r="E711">
        <v>2</v>
      </c>
      <c r="F711" t="s">
        <v>40</v>
      </c>
      <c r="G711" t="s">
        <v>28</v>
      </c>
      <c r="H711" t="s">
        <v>15</v>
      </c>
      <c r="I711">
        <v>1</v>
      </c>
      <c r="J711" t="s">
        <v>48</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40</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40</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40</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40</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40</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40</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40</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40</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40</v>
      </c>
      <c r="G748" t="s">
        <v>28</v>
      </c>
      <c r="H748" t="s">
        <v>15</v>
      </c>
      <c r="I748">
        <v>0</v>
      </c>
      <c r="J748" t="s">
        <v>48</v>
      </c>
      <c r="K748" t="s">
        <v>32</v>
      </c>
      <c r="L748">
        <v>56</v>
      </c>
      <c r="M748" t="str">
        <f t="shared" si="11"/>
        <v>Old</v>
      </c>
      <c r="N748" t="s">
        <v>18</v>
      </c>
    </row>
    <row r="749" spans="1:14" x14ac:dyDescent="0.2">
      <c r="A749">
        <v>12957</v>
      </c>
      <c r="B749" t="s">
        <v>37</v>
      </c>
      <c r="C749" t="s">
        <v>38</v>
      </c>
      <c r="D749" s="3">
        <v>70000</v>
      </c>
      <c r="E749">
        <v>1</v>
      </c>
      <c r="F749" t="s">
        <v>40</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40</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40</v>
      </c>
      <c r="G763" t="s">
        <v>28</v>
      </c>
      <c r="H763" t="s">
        <v>15</v>
      </c>
      <c r="I763">
        <v>3</v>
      </c>
      <c r="J763" t="s">
        <v>48</v>
      </c>
      <c r="K763" t="s">
        <v>32</v>
      </c>
      <c r="L763">
        <v>59</v>
      </c>
      <c r="M763" t="str">
        <f t="shared" si="11"/>
        <v>Old</v>
      </c>
      <c r="N763" t="s">
        <v>18</v>
      </c>
    </row>
    <row r="764" spans="1:14" x14ac:dyDescent="0.2">
      <c r="A764">
        <v>20657</v>
      </c>
      <c r="B764" t="s">
        <v>37</v>
      </c>
      <c r="C764" t="s">
        <v>39</v>
      </c>
      <c r="D764" s="3">
        <v>50000</v>
      </c>
      <c r="E764">
        <v>2</v>
      </c>
      <c r="F764" t="s">
        <v>40</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40</v>
      </c>
      <c r="G768" t="s">
        <v>14</v>
      </c>
      <c r="H768" t="s">
        <v>15</v>
      </c>
      <c r="I768">
        <v>3</v>
      </c>
      <c r="J768" t="s">
        <v>48</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40</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39</v>
      </c>
      <c r="D778" s="3">
        <v>70000</v>
      </c>
      <c r="E778">
        <v>2</v>
      </c>
      <c r="F778" t="s">
        <v>40</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39</v>
      </c>
      <c r="D783" s="3">
        <v>80000</v>
      </c>
      <c r="E783">
        <v>4</v>
      </c>
      <c r="F783" t="s">
        <v>40</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40</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40</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40</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40</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40</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40</v>
      </c>
      <c r="G814" t="s">
        <v>28</v>
      </c>
      <c r="H814" t="s">
        <v>15</v>
      </c>
      <c r="I814">
        <v>2</v>
      </c>
      <c r="J814" t="s">
        <v>48</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38</v>
      </c>
      <c r="D816" s="3">
        <v>70000</v>
      </c>
      <c r="E816">
        <v>4</v>
      </c>
      <c r="F816" t="s">
        <v>40</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40</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40</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40</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40</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40</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40</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40</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40</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40</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40</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40</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40</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40</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38</v>
      </c>
      <c r="D871" s="3">
        <v>110000</v>
      </c>
      <c r="E871">
        <v>3</v>
      </c>
      <c r="F871" t="s">
        <v>40</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40</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40</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40</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40</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40</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40</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40</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40</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40</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40</v>
      </c>
      <c r="G900" t="s">
        <v>28</v>
      </c>
      <c r="H900" t="s">
        <v>15</v>
      </c>
      <c r="I900">
        <v>3</v>
      </c>
      <c r="J900" t="s">
        <v>48</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40</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40</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40</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40</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40</v>
      </c>
      <c r="G909" t="s">
        <v>28</v>
      </c>
      <c r="H909" t="s">
        <v>15</v>
      </c>
      <c r="I909">
        <v>2</v>
      </c>
      <c r="J909" t="s">
        <v>48</v>
      </c>
      <c r="K909" t="s">
        <v>32</v>
      </c>
      <c r="L909">
        <v>63</v>
      </c>
      <c r="M909" t="str">
        <f t="shared" si="14"/>
        <v>Old</v>
      </c>
      <c r="N909" t="s">
        <v>18</v>
      </c>
    </row>
    <row r="910" spans="1:14" x14ac:dyDescent="0.2">
      <c r="A910">
        <v>23195</v>
      </c>
      <c r="B910" t="s">
        <v>37</v>
      </c>
      <c r="C910" t="s">
        <v>39</v>
      </c>
      <c r="D910" s="3">
        <v>50000</v>
      </c>
      <c r="E910">
        <v>3</v>
      </c>
      <c r="F910" t="s">
        <v>40</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40</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40</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40</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40</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40</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40</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40</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40</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40</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40</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40</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40</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40</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38</v>
      </c>
      <c r="D965" s="3">
        <v>90000</v>
      </c>
      <c r="E965">
        <v>5</v>
      </c>
      <c r="F965" t="s">
        <v>40</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38</v>
      </c>
      <c r="D967" s="3">
        <v>50000</v>
      </c>
      <c r="E967">
        <v>3</v>
      </c>
      <c r="F967" t="s">
        <v>40</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40</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40</v>
      </c>
      <c r="G978" t="s">
        <v>28</v>
      </c>
      <c r="H978" t="s">
        <v>15</v>
      </c>
      <c r="I978">
        <v>2</v>
      </c>
      <c r="J978" t="s">
        <v>48</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40</v>
      </c>
      <c r="G982" t="s">
        <v>14</v>
      </c>
      <c r="H982" t="s">
        <v>15</v>
      </c>
      <c r="I982">
        <v>3</v>
      </c>
      <c r="J982" t="s">
        <v>48</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40</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39</v>
      </c>
      <c r="D990" s="3">
        <v>70000</v>
      </c>
      <c r="E990">
        <v>5</v>
      </c>
      <c r="F990" t="s">
        <v>40</v>
      </c>
      <c r="G990" t="s">
        <v>28</v>
      </c>
      <c r="H990" t="s">
        <v>15</v>
      </c>
      <c r="I990">
        <v>2</v>
      </c>
      <c r="J990" t="s">
        <v>48</v>
      </c>
      <c r="K990" t="s">
        <v>32</v>
      </c>
      <c r="L990">
        <v>63</v>
      </c>
      <c r="M990" t="str">
        <f t="shared" si="15"/>
        <v>Old</v>
      </c>
      <c r="N990" t="s">
        <v>18</v>
      </c>
    </row>
    <row r="991" spans="1:14" x14ac:dyDescent="0.2">
      <c r="A991">
        <v>29134</v>
      </c>
      <c r="B991" t="s">
        <v>36</v>
      </c>
      <c r="C991" t="s">
        <v>39</v>
      </c>
      <c r="D991" s="3">
        <v>60000</v>
      </c>
      <c r="E991">
        <v>4</v>
      </c>
      <c r="F991" t="s">
        <v>40</v>
      </c>
      <c r="G991" t="s">
        <v>14</v>
      </c>
      <c r="H991" t="s">
        <v>18</v>
      </c>
      <c r="I991">
        <v>3</v>
      </c>
      <c r="J991" t="s">
        <v>48</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40</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40</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47320EC4-02EB-8F4A-985C-7312E50877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FF9AE-6100-ED4A-ABF7-35C4F9513030}">
  <dimension ref="A1:M8"/>
  <sheetViews>
    <sheetView showGridLines="0" tabSelected="1" zoomScale="58" workbookViewId="0">
      <selection activeCell="G51" sqref="G51"/>
    </sheetView>
  </sheetViews>
  <sheetFormatPr baseColWidth="10" defaultRowHeight="15" x14ac:dyDescent="0.2"/>
  <sheetData>
    <row r="1" spans="1:13" x14ac:dyDescent="0.2">
      <c r="A1" s="8" t="s">
        <v>52</v>
      </c>
      <c r="B1" s="9"/>
      <c r="C1" s="9"/>
      <c r="D1" s="9"/>
      <c r="E1" s="9"/>
      <c r="F1" s="9"/>
      <c r="G1" s="9"/>
      <c r="H1" s="9"/>
      <c r="I1" s="9"/>
      <c r="J1" s="9"/>
      <c r="K1" s="9"/>
      <c r="L1" s="9"/>
      <c r="M1" s="9"/>
    </row>
    <row r="2" spans="1:13" x14ac:dyDescent="0.2">
      <c r="A2" s="9"/>
      <c r="B2" s="9"/>
      <c r="C2" s="9"/>
      <c r="D2" s="9"/>
      <c r="E2" s="9"/>
      <c r="F2" s="9"/>
      <c r="G2" s="9"/>
      <c r="H2" s="9"/>
      <c r="I2" s="9"/>
      <c r="J2" s="9"/>
      <c r="K2" s="9"/>
      <c r="L2" s="9"/>
      <c r="M2" s="9"/>
    </row>
    <row r="3" spans="1:13" x14ac:dyDescent="0.2">
      <c r="A3" s="9"/>
      <c r="B3" s="9"/>
      <c r="C3" s="9"/>
      <c r="D3" s="9"/>
      <c r="E3" s="9"/>
      <c r="F3" s="9"/>
      <c r="G3" s="9"/>
      <c r="H3" s="9"/>
      <c r="I3" s="9"/>
      <c r="J3" s="9"/>
      <c r="K3" s="9"/>
      <c r="L3" s="9"/>
      <c r="M3" s="9"/>
    </row>
    <row r="4" spans="1:13" x14ac:dyDescent="0.2">
      <c r="A4" s="9"/>
      <c r="B4" s="9"/>
      <c r="C4" s="9"/>
      <c r="D4" s="9"/>
      <c r="E4" s="9"/>
      <c r="F4" s="9"/>
      <c r="G4" s="9"/>
      <c r="H4" s="9"/>
      <c r="I4" s="9"/>
      <c r="J4" s="9"/>
      <c r="K4" s="9"/>
      <c r="L4" s="9"/>
      <c r="M4" s="9"/>
    </row>
    <row r="5" spans="1:13" x14ac:dyDescent="0.2">
      <c r="A5" s="9"/>
      <c r="B5" s="9"/>
      <c r="C5" s="9"/>
      <c r="D5" s="9"/>
      <c r="E5" s="9"/>
      <c r="F5" s="9"/>
      <c r="G5" s="9"/>
      <c r="H5" s="9"/>
      <c r="I5" s="9"/>
      <c r="J5" s="9"/>
      <c r="K5" s="9"/>
      <c r="L5" s="9"/>
      <c r="M5" s="9"/>
    </row>
    <row r="6" spans="1:13" x14ac:dyDescent="0.2">
      <c r="A6" s="9"/>
      <c r="B6" s="9"/>
      <c r="C6" s="9"/>
      <c r="D6" s="9"/>
      <c r="E6" s="9"/>
      <c r="F6" s="9"/>
      <c r="G6" s="9"/>
      <c r="H6" s="9"/>
      <c r="I6" s="9"/>
      <c r="J6" s="9"/>
      <c r="K6" s="9"/>
      <c r="L6" s="9"/>
      <c r="M6" s="9"/>
    </row>
    <row r="7" spans="1:13" x14ac:dyDescent="0.2">
      <c r="A7" s="9"/>
      <c r="B7" s="9"/>
      <c r="C7" s="9"/>
      <c r="D7" s="9"/>
      <c r="E7" s="9"/>
      <c r="F7" s="9"/>
      <c r="G7" s="9"/>
      <c r="H7" s="9"/>
      <c r="I7" s="9"/>
      <c r="J7" s="9"/>
      <c r="K7" s="9"/>
      <c r="L7" s="9"/>
      <c r="M7" s="9"/>
    </row>
    <row r="8" spans="1:13" x14ac:dyDescent="0.2">
      <c r="A8" s="9"/>
      <c r="B8" s="9"/>
      <c r="C8" s="9"/>
      <c r="D8" s="9"/>
      <c r="E8" s="9"/>
      <c r="F8" s="9"/>
      <c r="G8" s="9"/>
      <c r="H8" s="9"/>
      <c r="I8" s="9"/>
      <c r="J8" s="9"/>
      <c r="K8" s="9"/>
      <c r="L8" s="9"/>
      <c r="M8" s="9"/>
    </row>
  </sheetData>
  <mergeCells count="1">
    <mergeCell ref="A1: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6C9D-1EDD-1B44-9E20-08601609E309}">
  <dimension ref="B5:E55"/>
  <sheetViews>
    <sheetView topLeftCell="B37" workbookViewId="0">
      <selection activeCell="G64" sqref="G64"/>
    </sheetView>
  </sheetViews>
  <sheetFormatPr baseColWidth="10" defaultRowHeight="15" x14ac:dyDescent="0.2"/>
  <cols>
    <col min="2" max="2" width="15.5" bestFit="1" customWidth="1"/>
    <col min="3" max="3" width="14.83203125" bestFit="1" customWidth="1"/>
    <col min="4" max="5" width="13.5" bestFit="1" customWidth="1"/>
  </cols>
  <sheetData>
    <row r="5" spans="2:5" x14ac:dyDescent="0.2">
      <c r="B5" s="4" t="s">
        <v>45</v>
      </c>
      <c r="C5" s="4" t="s">
        <v>46</v>
      </c>
    </row>
    <row r="6" spans="2:5" x14ac:dyDescent="0.2">
      <c r="B6" s="4" t="s">
        <v>43</v>
      </c>
      <c r="C6" t="s">
        <v>18</v>
      </c>
      <c r="D6" t="s">
        <v>15</v>
      </c>
      <c r="E6" t="s">
        <v>44</v>
      </c>
    </row>
    <row r="7" spans="2:5" x14ac:dyDescent="0.2">
      <c r="B7" s="5" t="s">
        <v>38</v>
      </c>
      <c r="C7" s="6">
        <v>53440</v>
      </c>
      <c r="D7" s="6">
        <v>55774.058577405856</v>
      </c>
      <c r="E7" s="6">
        <v>54580.777096114522</v>
      </c>
    </row>
    <row r="8" spans="2:5" x14ac:dyDescent="0.2">
      <c r="B8" s="5" t="s">
        <v>39</v>
      </c>
      <c r="C8" s="6">
        <v>56208.178438661707</v>
      </c>
      <c r="D8" s="6">
        <v>60123.966942148763</v>
      </c>
      <c r="E8" s="6">
        <v>58062.62230919765</v>
      </c>
    </row>
    <row r="9" spans="2:5" x14ac:dyDescent="0.2">
      <c r="B9" s="5" t="s">
        <v>44</v>
      </c>
      <c r="C9" s="7">
        <v>54874.759152215796</v>
      </c>
      <c r="D9" s="7">
        <v>57962.577962577961</v>
      </c>
      <c r="E9" s="3">
        <v>56360</v>
      </c>
    </row>
    <row r="27" spans="2:5" x14ac:dyDescent="0.2">
      <c r="B27" s="4" t="s">
        <v>47</v>
      </c>
      <c r="C27" s="4" t="s">
        <v>46</v>
      </c>
    </row>
    <row r="28" spans="2:5" x14ac:dyDescent="0.2">
      <c r="B28" s="4" t="s">
        <v>43</v>
      </c>
      <c r="C28" t="s">
        <v>18</v>
      </c>
      <c r="D28" t="s">
        <v>15</v>
      </c>
      <c r="E28" t="s">
        <v>44</v>
      </c>
    </row>
    <row r="29" spans="2:5" x14ac:dyDescent="0.2">
      <c r="B29" s="5" t="s">
        <v>16</v>
      </c>
      <c r="C29">
        <v>166</v>
      </c>
      <c r="D29">
        <v>200</v>
      </c>
      <c r="E29">
        <v>366</v>
      </c>
    </row>
    <row r="30" spans="2:5" x14ac:dyDescent="0.2">
      <c r="B30" s="5" t="s">
        <v>26</v>
      </c>
      <c r="C30">
        <v>92</v>
      </c>
      <c r="D30">
        <v>77</v>
      </c>
      <c r="E30">
        <v>169</v>
      </c>
    </row>
    <row r="31" spans="2:5" x14ac:dyDescent="0.2">
      <c r="B31" s="5" t="s">
        <v>22</v>
      </c>
      <c r="C31">
        <v>67</v>
      </c>
      <c r="D31">
        <v>95</v>
      </c>
      <c r="E31">
        <v>162</v>
      </c>
    </row>
    <row r="32" spans="2:5" x14ac:dyDescent="0.2">
      <c r="B32" s="5" t="s">
        <v>23</v>
      </c>
      <c r="C32">
        <v>116</v>
      </c>
      <c r="D32">
        <v>76</v>
      </c>
      <c r="E32">
        <v>192</v>
      </c>
    </row>
    <row r="33" spans="2:5" x14ac:dyDescent="0.2">
      <c r="B33" s="5" t="s">
        <v>48</v>
      </c>
      <c r="C33">
        <v>78</v>
      </c>
      <c r="D33">
        <v>33</v>
      </c>
      <c r="E33">
        <v>111</v>
      </c>
    </row>
    <row r="34" spans="2:5" x14ac:dyDescent="0.2">
      <c r="B34" s="5" t="s">
        <v>44</v>
      </c>
      <c r="C34">
        <v>519</v>
      </c>
      <c r="D34">
        <v>481</v>
      </c>
      <c r="E34">
        <v>1000</v>
      </c>
    </row>
    <row r="50" spans="2:5" x14ac:dyDescent="0.2">
      <c r="B50" s="4" t="s">
        <v>47</v>
      </c>
      <c r="C50" s="4" t="s">
        <v>46</v>
      </c>
    </row>
    <row r="51" spans="2:5" x14ac:dyDescent="0.2">
      <c r="B51" s="4" t="s">
        <v>43</v>
      </c>
      <c r="C51" t="s">
        <v>18</v>
      </c>
      <c r="D51" t="s">
        <v>15</v>
      </c>
      <c r="E51" t="s">
        <v>44</v>
      </c>
    </row>
    <row r="52" spans="2:5" x14ac:dyDescent="0.2">
      <c r="B52" s="5" t="s">
        <v>49</v>
      </c>
      <c r="C52">
        <v>71</v>
      </c>
      <c r="D52">
        <v>39</v>
      </c>
      <c r="E52">
        <v>110</v>
      </c>
    </row>
    <row r="53" spans="2:5" x14ac:dyDescent="0.2">
      <c r="B53" s="5" t="s">
        <v>50</v>
      </c>
      <c r="C53">
        <v>318</v>
      </c>
      <c r="D53">
        <v>383</v>
      </c>
      <c r="E53">
        <v>701</v>
      </c>
    </row>
    <row r="54" spans="2:5" x14ac:dyDescent="0.2">
      <c r="B54" s="5" t="s">
        <v>51</v>
      </c>
      <c r="C54">
        <v>130</v>
      </c>
      <c r="D54">
        <v>59</v>
      </c>
      <c r="E54">
        <v>189</v>
      </c>
    </row>
    <row r="55" spans="2:5" x14ac:dyDescent="0.2">
      <c r="B55" s="5" t="s">
        <v>44</v>
      </c>
      <c r="C55">
        <v>519</v>
      </c>
      <c r="D55">
        <v>481</v>
      </c>
      <c r="E5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ALEKSANDRA OBRZUT</cp:lastModifiedBy>
  <dcterms:created xsi:type="dcterms:W3CDTF">2022-03-18T02:50:57Z</dcterms:created>
  <dcterms:modified xsi:type="dcterms:W3CDTF">2024-02-13T21:05:37Z</dcterms:modified>
</cp:coreProperties>
</file>