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en_Lagula\WORK\DOCS\MyDocuments\Merit inc\"/>
    </mc:Choice>
  </mc:AlternateContent>
  <bookViews>
    <workbookView xWindow="6840" yWindow="0" windowWidth="1822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G11" i="1"/>
  <c r="B11" i="1"/>
  <c r="C11" i="1"/>
  <c r="D11" i="1"/>
  <c r="E11" i="1"/>
  <c r="F11" i="1"/>
  <c r="F18" i="1" l="1"/>
  <c r="D18" i="1"/>
  <c r="E18" i="1"/>
  <c r="G18" i="1"/>
  <c r="H18" i="1"/>
  <c r="I18" i="1"/>
  <c r="J18" i="1"/>
  <c r="K18" i="1"/>
  <c r="L18" i="1"/>
  <c r="C18" i="1"/>
  <c r="C8" i="1"/>
  <c r="D8" i="1"/>
  <c r="E8" i="1"/>
  <c r="F8" i="1"/>
  <c r="G8" i="1"/>
  <c r="H8" i="1"/>
  <c r="I8" i="1"/>
  <c r="J8" i="1"/>
  <c r="K8" i="1"/>
  <c r="L8" i="1"/>
  <c r="B8" i="1"/>
  <c r="C7" i="1"/>
  <c r="D7" i="1"/>
  <c r="E7" i="1"/>
  <c r="F7" i="1"/>
  <c r="G7" i="1"/>
  <c r="H7" i="1"/>
  <c r="I7" i="1"/>
  <c r="J7" i="1"/>
  <c r="K7" i="1"/>
  <c r="L7" i="1"/>
  <c r="B7" i="1"/>
  <c r="D17" i="1" l="1"/>
  <c r="E17" i="1"/>
  <c r="F17" i="1"/>
  <c r="G17" i="1"/>
  <c r="C17" i="1"/>
  <c r="D14" i="1"/>
  <c r="E14" i="1"/>
  <c r="F14" i="1"/>
  <c r="G14" i="1"/>
  <c r="C14" i="1"/>
  <c r="E6" i="1"/>
  <c r="F6" i="1"/>
  <c r="G6" i="1"/>
  <c r="D6" i="1"/>
  <c r="C6" i="1"/>
  <c r="B6" i="1"/>
  <c r="H3" i="1" l="1"/>
  <c r="I3" i="1" s="1"/>
  <c r="I14" i="1" l="1"/>
  <c r="I6" i="1"/>
  <c r="I17" i="1" s="1"/>
  <c r="J3" i="1"/>
  <c r="H4" i="1"/>
  <c r="H6" i="1"/>
  <c r="H17" i="1" s="1"/>
  <c r="H14" i="1"/>
  <c r="I4" i="1"/>
  <c r="D16" i="1"/>
  <c r="E16" i="1"/>
  <c r="F16" i="1"/>
  <c r="G16" i="1"/>
  <c r="C16" i="1"/>
  <c r="D15" i="1"/>
  <c r="E15" i="1"/>
  <c r="F15" i="1"/>
  <c r="G15" i="1"/>
  <c r="C15" i="1"/>
  <c r="C3" i="1"/>
  <c r="D3" i="1" s="1"/>
  <c r="B4" i="1"/>
  <c r="B5" i="1" s="1"/>
  <c r="H5" i="1" l="1"/>
  <c r="H16" i="1" s="1"/>
  <c r="H15" i="1"/>
  <c r="I15" i="1"/>
  <c r="I5" i="1"/>
  <c r="J14" i="1"/>
  <c r="J6" i="1"/>
  <c r="J17" i="1" s="1"/>
  <c r="K3" i="1"/>
  <c r="J4" i="1"/>
  <c r="E3" i="1"/>
  <c r="D4" i="1"/>
  <c r="D5" i="1" s="1"/>
  <c r="C4" i="1"/>
  <c r="C5" i="1" s="1"/>
  <c r="J15" i="1" l="1"/>
  <c r="J5" i="1"/>
  <c r="J16" i="1" s="1"/>
  <c r="I16" i="1"/>
  <c r="K14" i="1"/>
  <c r="K6" i="1"/>
  <c r="K17" i="1" s="1"/>
  <c r="L3" i="1"/>
  <c r="K4" i="1"/>
  <c r="E4" i="1"/>
  <c r="E5" i="1" s="1"/>
  <c r="F3" i="1"/>
  <c r="L6" i="1" l="1"/>
  <c r="L17" i="1" s="1"/>
  <c r="L14" i="1"/>
  <c r="L4" i="1"/>
  <c r="K15" i="1"/>
  <c r="K5" i="1"/>
  <c r="K16" i="1" s="1"/>
  <c r="F4" i="1"/>
  <c r="F5" i="1" s="1"/>
  <c r="G3" i="1"/>
  <c r="G4" i="1" s="1"/>
  <c r="G5" i="1" s="1"/>
  <c r="L5" i="1" l="1"/>
  <c r="L16" i="1" s="1"/>
  <c r="L15" i="1"/>
</calcChain>
</file>

<file path=xl/sharedStrings.xml><?xml version="1.0" encoding="utf-8"?>
<sst xmlns="http://schemas.openxmlformats.org/spreadsheetml/2006/main" count="15" uniqueCount="10">
  <si>
    <t>Yearly</t>
  </si>
  <si>
    <t>Monthly</t>
  </si>
  <si>
    <t>Bi-monthly</t>
  </si>
  <si>
    <t>Profit Share</t>
  </si>
  <si>
    <t>Amount Increase</t>
  </si>
  <si>
    <t>% Increase</t>
  </si>
  <si>
    <t>Quarterly Bonus</t>
  </si>
  <si>
    <t>Daily</t>
  </si>
  <si>
    <t>Hourly</t>
  </si>
  <si>
    <t>Night Shift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</si>
</sst>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.000000_);_(* \(#,##0.0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4" zoomScale="115" zoomScaleNormal="115" workbookViewId="0">
      <selection activeCell="I9" sqref="I9"/>
    </sheetView>
  </sheetViews>
  <sheetFormatPr defaultRowHeight="14.4" x14ac:dyDescent="0.3"/>
  <cols>
    <col min="1" max="1" width="14.6640625" customWidth="1"/>
    <col min="2" max="6" width="11.5546875" bestFit="1" customWidth="1"/>
    <col min="7" max="7" width="12.5546875" bestFit="1" customWidth="1"/>
    <col min="8" max="9" width="11.5546875" bestFit="1" customWidth="1"/>
    <col min="10" max="10" width="15.33203125" bestFit="1" customWidth="1"/>
    <col min="11" max="12" width="13.109375" bestFit="1" customWidth="1"/>
  </cols>
  <sheetData>
    <row r="1" spans="1:12" s="3" customFormat="1" x14ac:dyDescent="0.3">
      <c r="A1" s="9">
        <v>283.83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12" x14ac:dyDescent="0.3">
      <c r="A2" t="s">
        <v>5</v>
      </c>
      <c r="B2" s="4"/>
      <c r="C2" s="5">
        <v>7.0000000000000007E-2</v>
      </c>
      <c r="D2" s="5">
        <v>0.02</v>
      </c>
      <c r="E2" s="5">
        <v>0</v>
      </c>
      <c r="F2" s="5">
        <v>0.05</v>
      </c>
      <c r="G2" s="5">
        <v>0.03</v>
      </c>
      <c r="H2" s="8">
        <v>0.03</v>
      </c>
      <c r="I2" s="8">
        <v>0.03</v>
      </c>
      <c r="J2" s="8">
        <v>0.03</v>
      </c>
      <c r="K2" s="8">
        <v>0.03</v>
      </c>
      <c r="L2" s="8">
        <v>0.03</v>
      </c>
    </row>
    <row r="3" spans="1:12" x14ac:dyDescent="0.3">
      <c r="A3" t="s">
        <v>0</v>
      </c>
      <c r="B3" s="1">
        <v>747500</v>
      </c>
      <c r="C3" s="1">
        <f t="shared" ref="C3:L3" si="0">B3*C2+B3</f>
        <v>799825</v>
      </c>
      <c r="D3" s="1">
        <f t="shared" si="0"/>
        <v>815821.5</v>
      </c>
      <c r="E3" s="1">
        <f t="shared" si="0"/>
        <v>815821.5</v>
      </c>
      <c r="F3" s="1">
        <f t="shared" si="0"/>
        <v>856612.57499999995</v>
      </c>
      <c r="G3" s="1">
        <f t="shared" si="0"/>
        <v>882310.95224999997</v>
      </c>
      <c r="H3" s="1">
        <f t="shared" si="0"/>
        <v>908780.28081749997</v>
      </c>
      <c r="I3" s="1">
        <f t="shared" si="0"/>
        <v>936043.68924202491</v>
      </c>
      <c r="J3" s="1">
        <f t="shared" si="0"/>
        <v>964124.99991928565</v>
      </c>
      <c r="K3" s="1">
        <f t="shared" si="0"/>
        <v>993048.74991686421</v>
      </c>
      <c r="L3" s="1">
        <f t="shared" si="0"/>
        <v>1022840.2124143702</v>
      </c>
    </row>
    <row r="4" spans="1:12" x14ac:dyDescent="0.3">
      <c r="A4" t="s">
        <v>1</v>
      </c>
      <c r="B4" s="1">
        <f t="shared" ref="B4:L4" si="1">B3/13</f>
        <v>57500</v>
      </c>
      <c r="C4" s="1">
        <f t="shared" si="1"/>
        <v>61525</v>
      </c>
      <c r="D4" s="1">
        <f t="shared" si="1"/>
        <v>62755.5</v>
      </c>
      <c r="E4" s="1">
        <f t="shared" si="1"/>
        <v>62755.5</v>
      </c>
      <c r="F4" s="1">
        <f t="shared" si="1"/>
        <v>65893.274999999994</v>
      </c>
      <c r="G4" s="1">
        <f t="shared" si="1"/>
        <v>67870.073250000001</v>
      </c>
      <c r="H4" s="1">
        <f t="shared" si="1"/>
        <v>69906.175447499991</v>
      </c>
      <c r="I4" s="1">
        <f t="shared" si="1"/>
        <v>72003.360710924986</v>
      </c>
      <c r="J4" s="1">
        <f t="shared" si="1"/>
        <v>74163.461532252739</v>
      </c>
      <c r="K4" s="1">
        <f t="shared" si="1"/>
        <v>76388.365378220318</v>
      </c>
      <c r="L4" s="1">
        <f t="shared" si="1"/>
        <v>78680.016339566937</v>
      </c>
    </row>
    <row r="5" spans="1:12" x14ac:dyDescent="0.3">
      <c r="A5" t="s">
        <v>2</v>
      </c>
      <c r="B5" s="1">
        <f t="shared" ref="B5:L5" si="2">B4/2</f>
        <v>28750</v>
      </c>
      <c r="C5" s="1">
        <f t="shared" si="2"/>
        <v>30762.5</v>
      </c>
      <c r="D5" s="1">
        <f t="shared" si="2"/>
        <v>31377.75</v>
      </c>
      <c r="E5" s="1">
        <f t="shared" si="2"/>
        <v>31377.75</v>
      </c>
      <c r="F5" s="1">
        <f t="shared" si="2"/>
        <v>32946.637499999997</v>
      </c>
      <c r="G5" s="1">
        <f t="shared" si="2"/>
        <v>33935.036625000001</v>
      </c>
      <c r="H5" s="1">
        <f t="shared" si="2"/>
        <v>34953.087723749995</v>
      </c>
      <c r="I5" s="1">
        <f t="shared" si="2"/>
        <v>36001.680355462493</v>
      </c>
      <c r="J5" s="1">
        <f t="shared" si="2"/>
        <v>37081.730766126369</v>
      </c>
      <c r="K5" s="1">
        <f t="shared" si="2"/>
        <v>38194.182689110159</v>
      </c>
      <c r="L5" s="1">
        <f t="shared" si="2"/>
        <v>39340.008169783468</v>
      </c>
    </row>
    <row r="6" spans="1:12" x14ac:dyDescent="0.3">
      <c r="A6" t="s">
        <v>7</v>
      </c>
      <c r="B6" s="1">
        <f>B3/283.83</f>
        <v>2633.6187154282493</v>
      </c>
      <c r="C6" s="1">
        <f>C3/283.83</f>
        <v>2817.972025508227</v>
      </c>
      <c r="D6" s="1">
        <f>D3/283.83</f>
        <v>2874.3314660183914</v>
      </c>
      <c r="E6" s="1">
        <f t="shared" ref="E6:L6" si="3">E3/283.83</f>
        <v>2874.3314660183914</v>
      </c>
      <c r="F6" s="1">
        <f t="shared" si="3"/>
        <v>3018.0480393193106</v>
      </c>
      <c r="G6" s="1">
        <f t="shared" si="3"/>
        <v>3108.5894804988902</v>
      </c>
      <c r="H6" s="1">
        <f t="shared" si="3"/>
        <v>3201.8471649138569</v>
      </c>
      <c r="I6" s="1">
        <f t="shared" si="3"/>
        <v>3297.9025798612724</v>
      </c>
      <c r="J6" s="1">
        <f t="shared" si="3"/>
        <v>3396.8396572571105</v>
      </c>
      <c r="K6" s="1">
        <f t="shared" si="3"/>
        <v>3498.7448469748238</v>
      </c>
      <c r="L6" s="1">
        <f t="shared" si="3"/>
        <v>3603.7071923840685</v>
      </c>
    </row>
    <row r="7" spans="1:12" x14ac:dyDescent="0.3">
      <c r="A7" t="s">
        <v>8</v>
      </c>
      <c r="B7" s="1">
        <f>B6/8</f>
        <v>329.20233942853116</v>
      </c>
      <c r="C7" s="1">
        <f t="shared" ref="C7:L7" si="4">C6/8</f>
        <v>352.24650318852838</v>
      </c>
      <c r="D7" s="1">
        <f t="shared" si="4"/>
        <v>359.29143325229893</v>
      </c>
      <c r="E7" s="1">
        <f t="shared" si="4"/>
        <v>359.29143325229893</v>
      </c>
      <c r="F7" s="1">
        <f t="shared" si="4"/>
        <v>377.25600491491383</v>
      </c>
      <c r="G7" s="1">
        <f t="shared" si="4"/>
        <v>388.57368506236128</v>
      </c>
      <c r="H7" s="1">
        <f t="shared" si="4"/>
        <v>400.23089561423211</v>
      </c>
      <c r="I7" s="1">
        <f t="shared" si="4"/>
        <v>412.23782248265906</v>
      </c>
      <c r="J7" s="1">
        <f t="shared" si="4"/>
        <v>424.60495715713881</v>
      </c>
      <c r="K7" s="1">
        <f t="shared" si="4"/>
        <v>437.34310587185297</v>
      </c>
      <c r="L7" s="1">
        <f t="shared" si="4"/>
        <v>450.46339904800857</v>
      </c>
    </row>
    <row r="8" spans="1:12" x14ac:dyDescent="0.3">
      <c r="A8" t="s">
        <v>9</v>
      </c>
      <c r="B8" s="1">
        <f>B7*0.2</f>
        <v>65.840467885706232</v>
      </c>
      <c r="C8" s="1">
        <f t="shared" ref="C8:L8" si="5">C7*0.2</f>
        <v>70.449300637705676</v>
      </c>
      <c r="D8" s="1">
        <f t="shared" si="5"/>
        <v>71.858286650459789</v>
      </c>
      <c r="E8" s="1">
        <f t="shared" si="5"/>
        <v>71.858286650459789</v>
      </c>
      <c r="F8" s="1">
        <f t="shared" si="5"/>
        <v>75.451200982982769</v>
      </c>
      <c r="G8" s="1">
        <f t="shared" si="5"/>
        <v>77.714737012472256</v>
      </c>
      <c r="H8" s="1">
        <f t="shared" si="5"/>
        <v>80.046179122846425</v>
      </c>
      <c r="I8" s="1">
        <f t="shared" si="5"/>
        <v>82.447564496531811</v>
      </c>
      <c r="J8" s="1">
        <f t="shared" si="5"/>
        <v>84.920991431427765</v>
      </c>
      <c r="K8" s="1">
        <f t="shared" si="5"/>
        <v>87.468621174370597</v>
      </c>
      <c r="L8" s="1">
        <f t="shared" si="5"/>
        <v>90.092679809601719</v>
      </c>
    </row>
    <row r="9" spans="1:12" x14ac:dyDescent="0.3">
      <c r="A9" t="s">
        <v>3</v>
      </c>
      <c r="B9" s="1">
        <v>0</v>
      </c>
      <c r="C9" s="1">
        <v>0</v>
      </c>
      <c r="D9" s="1">
        <v>0</v>
      </c>
      <c r="E9" s="1">
        <v>0</v>
      </c>
      <c r="F9" s="1">
        <v>47619</v>
      </c>
      <c r="G9" s="1">
        <v>0</v>
      </c>
      <c r="H9" s="1">
        <v>1</v>
      </c>
    </row>
    <row r="10" spans="1:12" x14ac:dyDescent="0.3">
      <c r="A10" t="s">
        <v>6</v>
      </c>
      <c r="B10" s="1">
        <v>16387.5</v>
      </c>
      <c r="C10" s="1">
        <v>17250</v>
      </c>
      <c r="D10" s="1">
        <v>18826.650000000001</v>
      </c>
      <c r="E10" s="1">
        <v>18826.650000000001</v>
      </c>
      <c r="F10" s="1">
        <v>19767.98</v>
      </c>
      <c r="G10" s="1"/>
    </row>
    <row r="11" spans="1:12" x14ac:dyDescent="0.3">
      <c r="B11" s="2">
        <f t="shared" ref="B11:H11" si="6">B4*0.3</f>
        <v>17250</v>
      </c>
      <c r="C11" s="2">
        <f>C4*0.3</f>
        <v>18457.5</v>
      </c>
      <c r="D11" s="2">
        <f t="shared" si="6"/>
        <v>18826.649999999998</v>
      </c>
      <c r="E11" s="2">
        <f t="shared" si="6"/>
        <v>18826.649999999998</v>
      </c>
      <c r="F11" s="2">
        <f>F4*0.3</f>
        <v>19767.982499999998</v>
      </c>
      <c r="G11" s="2">
        <f t="shared" si="6"/>
        <v>20361.021975</v>
      </c>
      <c r="H11" s="2">
        <f t="shared" si="6"/>
        <v>20971.852634249997</v>
      </c>
    </row>
    <row r="12" spans="1:12" x14ac:dyDescent="0.3">
      <c r="B12" s="2"/>
      <c r="C12" s="2"/>
      <c r="D12" s="2"/>
      <c r="E12" s="2"/>
      <c r="F12" s="2"/>
      <c r="G12" s="2"/>
    </row>
    <row r="13" spans="1:12" x14ac:dyDescent="0.3">
      <c r="A13" t="s">
        <v>4</v>
      </c>
    </row>
    <row r="14" spans="1:12" x14ac:dyDescent="0.3">
      <c r="A14" t="s">
        <v>0</v>
      </c>
      <c r="C14" s="2">
        <f>C3-B3</f>
        <v>52325</v>
      </c>
      <c r="D14" s="2">
        <f t="shared" ref="D14:L14" si="7">D3-C3</f>
        <v>15996.5</v>
      </c>
      <c r="E14" s="2">
        <f t="shared" si="7"/>
        <v>0</v>
      </c>
      <c r="F14" s="2">
        <f t="shared" si="7"/>
        <v>40791.074999999953</v>
      </c>
      <c r="G14" s="2">
        <f t="shared" si="7"/>
        <v>25698.37725000002</v>
      </c>
      <c r="H14" s="2">
        <f t="shared" si="7"/>
        <v>26469.328567499993</v>
      </c>
      <c r="I14" s="2">
        <f t="shared" si="7"/>
        <v>27263.40842452494</v>
      </c>
      <c r="J14" s="2">
        <f t="shared" si="7"/>
        <v>28081.310677260743</v>
      </c>
      <c r="K14" s="2">
        <f t="shared" si="7"/>
        <v>28923.749997578561</v>
      </c>
      <c r="L14" s="2">
        <f t="shared" si="7"/>
        <v>29791.462497505941</v>
      </c>
    </row>
    <row r="15" spans="1:12" x14ac:dyDescent="0.3">
      <c r="A15" t="s">
        <v>1</v>
      </c>
      <c r="C15" s="2">
        <f>C4-B4</f>
        <v>4025</v>
      </c>
      <c r="D15" s="2">
        <f t="shared" ref="D15:J15" si="8">D4-C4</f>
        <v>1230.5</v>
      </c>
      <c r="E15" s="2">
        <f t="shared" si="8"/>
        <v>0</v>
      </c>
      <c r="F15" s="2">
        <f t="shared" si="8"/>
        <v>3137.7749999999942</v>
      </c>
      <c r="G15" s="2">
        <f t="shared" si="8"/>
        <v>1976.7982500000071</v>
      </c>
      <c r="H15" s="2">
        <f t="shared" si="8"/>
        <v>2036.1021974999894</v>
      </c>
      <c r="I15" s="2">
        <f t="shared" si="8"/>
        <v>2097.1852634249954</v>
      </c>
      <c r="J15" s="2">
        <f t="shared" si="8"/>
        <v>2160.1008213277528</v>
      </c>
      <c r="K15" s="2">
        <f t="shared" ref="K15:K18" si="9">K4-J4</f>
        <v>2224.9038459675794</v>
      </c>
      <c r="L15" s="2">
        <f t="shared" ref="L15:L18" si="10">L4-K4</f>
        <v>2291.6509613466187</v>
      </c>
    </row>
    <row r="16" spans="1:12" x14ac:dyDescent="0.3">
      <c r="A16" t="s">
        <v>2</v>
      </c>
      <c r="C16" s="2">
        <f>C5-B5</f>
        <v>2012.5</v>
      </c>
      <c r="D16" s="2">
        <f t="shared" ref="D16:J16" si="11">D5-C5</f>
        <v>615.25</v>
      </c>
      <c r="E16" s="2">
        <f t="shared" si="11"/>
        <v>0</v>
      </c>
      <c r="F16" s="2">
        <f t="shared" si="11"/>
        <v>1568.8874999999971</v>
      </c>
      <c r="G16" s="2">
        <f t="shared" si="11"/>
        <v>988.39912500000355</v>
      </c>
      <c r="H16" s="2">
        <f t="shared" si="11"/>
        <v>1018.0510987499947</v>
      </c>
      <c r="I16" s="2">
        <f t="shared" si="11"/>
        <v>1048.5926317124977</v>
      </c>
      <c r="J16" s="2">
        <f t="shared" si="11"/>
        <v>1080.0504106638764</v>
      </c>
      <c r="K16" s="2">
        <f t="shared" si="9"/>
        <v>1112.4519229837897</v>
      </c>
      <c r="L16" s="2">
        <f t="shared" si="10"/>
        <v>1145.8254806733094</v>
      </c>
    </row>
    <row r="17" spans="1:12" x14ac:dyDescent="0.3">
      <c r="A17" t="s">
        <v>7</v>
      </c>
      <c r="C17" s="2">
        <f>C6-B6</f>
        <v>184.35331007997775</v>
      </c>
      <c r="D17" s="2">
        <f t="shared" ref="D17:J17" si="12">D6-C6</f>
        <v>56.359440510164404</v>
      </c>
      <c r="E17" s="2">
        <f t="shared" si="12"/>
        <v>0</v>
      </c>
      <c r="F17" s="2">
        <f t="shared" si="12"/>
        <v>143.71657330091921</v>
      </c>
      <c r="G17" s="2">
        <f t="shared" si="12"/>
        <v>90.541441179579579</v>
      </c>
      <c r="H17" s="2">
        <f t="shared" si="12"/>
        <v>93.257684414966661</v>
      </c>
      <c r="I17" s="2">
        <f t="shared" si="12"/>
        <v>96.055414947415557</v>
      </c>
      <c r="J17" s="2">
        <f t="shared" si="12"/>
        <v>98.93707739583806</v>
      </c>
      <c r="K17" s="2">
        <f t="shared" si="9"/>
        <v>101.90518971771326</v>
      </c>
      <c r="L17" s="2">
        <f t="shared" si="10"/>
        <v>104.96234540924479</v>
      </c>
    </row>
    <row r="18" spans="1:12" x14ac:dyDescent="0.3">
      <c r="A18" t="s">
        <v>8</v>
      </c>
      <c r="C18" s="2">
        <f>C7-B7</f>
        <v>23.044163759997218</v>
      </c>
      <c r="D18" s="2">
        <f t="shared" ref="D18:J18" si="13">D7-C7</f>
        <v>7.0449300637705505</v>
      </c>
      <c r="E18" s="2">
        <f t="shared" si="13"/>
        <v>0</v>
      </c>
      <c r="F18" s="2">
        <f>F7-E7</f>
        <v>17.964571662614901</v>
      </c>
      <c r="G18" s="2">
        <f t="shared" si="13"/>
        <v>11.317680147447447</v>
      </c>
      <c r="H18" s="2">
        <f t="shared" si="13"/>
        <v>11.657210551870833</v>
      </c>
      <c r="I18" s="2">
        <f t="shared" si="13"/>
        <v>12.006926868426945</v>
      </c>
      <c r="J18" s="2">
        <f t="shared" si="13"/>
        <v>12.367134674479757</v>
      </c>
      <c r="K18" s="2">
        <f t="shared" si="9"/>
        <v>12.738148714714157</v>
      </c>
      <c r="L18" s="2">
        <f t="shared" si="10"/>
        <v>13.120293176155599</v>
      </c>
    </row>
    <row r="19" spans="1:12" x14ac:dyDescent="0.3">
      <c r="G19" s="7"/>
    </row>
    <row r="20" spans="1:12" x14ac:dyDescent="0.3">
      <c r="F20" s="2"/>
      <c r="G20" s="7"/>
    </row>
    <row r="21" spans="1:12" x14ac:dyDescent="0.3">
      <c r="G21" s="7"/>
    </row>
    <row r="22" spans="1:12" x14ac:dyDescent="0.3">
      <c r="G22" s="7"/>
    </row>
    <row r="24" spans="1:12" x14ac:dyDescent="0.3">
      <c r="G24" s="6"/>
    </row>
    <row r="25" spans="1:12" x14ac:dyDescent="0.3">
      <c r="G25" s="6"/>
    </row>
    <row r="26" spans="1:12" x14ac:dyDescent="0.3">
      <c r="G26" s="6"/>
      <c r="J26" s="2"/>
    </row>
    <row r="27" spans="1:12" x14ac:dyDescent="0.3">
      <c r="G27" s="6"/>
    </row>
    <row r="28" spans="1:12" x14ac:dyDescent="0.3">
      <c r="J28" s="2"/>
      <c r="L2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Lagula</dc:creator>
  <cp:lastModifiedBy>Owen Lagula</cp:lastModifiedBy>
  <dcterms:created xsi:type="dcterms:W3CDTF">2017-03-02T14:05:31Z</dcterms:created>
  <dcterms:modified xsi:type="dcterms:W3CDTF">2017-04-20T13:59:02Z</dcterms:modified>
</cp:coreProperties>
</file>