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LAWAL\Downloads\"/>
    </mc:Choice>
  </mc:AlternateContent>
  <xr:revisionPtr revIDLastSave="0" documentId="8_{01CAB711-361B-4C31-80BA-6257592224A1}" xr6:coauthVersionLast="47" xr6:coauthVersionMax="47" xr10:uidLastSave="{00000000-0000-0000-0000-000000000000}"/>
  <bookViews>
    <workbookView xWindow="-96" yWindow="-96" windowWidth="19392" windowHeight="1039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 cacheId="3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<sst xmlns="http://schemas.openxmlformats.org/spreadsheetml/2006/main" count="16267" uniqueCount="51">
  <si>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</si>
  <si>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</si>
  <si>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</si>
  <si>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</si>
  <si>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</si>
  <si>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</si>
  <si>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</si>
  <si>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</si>
  <si>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</si>
  <si>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</si>
  <si>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</si>
  <si>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</si>
  <si>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</si>
  <si>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</si>
  <si>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</si>
  <si>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</si>
  <si>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</si>
  <si>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</si>
  <si>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</si>
  <si>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</si>
  <si>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</si>
  <si>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</si>
  <si>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</si>
  <si>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</si>
  <si>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</si>
  <si>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</si>
  <si>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</si>
  <si>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</si>
  <si>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</si>
  <si>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</si>
  <si>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</si>
  <si>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</si>
  <si>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</si>
  <si>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</si>
  <si>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</si>
  <si>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</si>
  <si>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</si>
  <si>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</si>
  <si>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</si>
  <si>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</si>
  <si>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</si>
  <si>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</si>
  <si>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</si>
  <si>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Age category</t>
  </si>
  <si>
    <t>Column Labels</t>
  </si>
  <si>
    <t>Count of Purchased Bike</t>
  </si>
  <si>
    <t>more than 10 miles</t>
  </si>
  <si>
    <t>adolescent</t>
  </si>
  <si>
    <t>middleage</t>
  </si>
  <si>
    <t>oId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</si>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</sst>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0" fillId="33" borderId="0" xfId="0" applyFill="1"/>
    <xf numFmtId="0" fontId="20" fillId="33"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3.2409109456494911E-3"/>
          <c:y val="4.843290208481628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22500</c:v>
                </c:pt>
                <c:pt idx="1">
                  <c:v>14000</c:v>
                </c:pt>
              </c:numCache>
            </c:numRef>
          </c:val>
          <c:extLst>
            <c:ext xmlns:c16="http://schemas.microsoft.com/office/drawing/2014/chart" uri="{C3380CC4-5D6E-409C-BE32-E72D297353CC}">
              <c16:uniqueId val="{00000000-E9FF-422F-BB59-9F3FA94990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32500</c:v>
                </c:pt>
                <c:pt idx="1">
                  <c:v>38000</c:v>
                </c:pt>
              </c:numCache>
            </c:numRef>
          </c:val>
          <c:extLst>
            <c:ext xmlns:c16="http://schemas.microsoft.com/office/drawing/2014/chart" uri="{C3380CC4-5D6E-409C-BE32-E72D297353CC}">
              <c16:uniqueId val="{00000001-E9FF-422F-BB59-9F3FA9499029}"/>
            </c:ext>
          </c:extLst>
        </c:ser>
        <c:dLbls>
          <c:showLegendKey val="0"/>
          <c:showVal val="0"/>
          <c:showCatName val="0"/>
          <c:showSerName val="0"/>
          <c:showPercent val="0"/>
          <c:showBubbleSize val="0"/>
        </c:dLbls>
        <c:gapWidth val="219"/>
        <c:overlap val="-27"/>
        <c:axId val="536704351"/>
        <c:axId val="535483983"/>
      </c:barChart>
      <c:catAx>
        <c:axId val="53670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83983"/>
        <c:crosses val="autoZero"/>
        <c:auto val="1"/>
        <c:lblAlgn val="ctr"/>
        <c:lblOffset val="100"/>
        <c:noMultiLvlLbl val="0"/>
      </c:catAx>
      <c:valAx>
        <c:axId val="535483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70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layout>
        <c:manualLayout>
          <c:xMode val="edge"/>
          <c:yMode val="edge"/>
          <c:x val="0.3862377109981995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51164154016355"/>
          <c:y val="0.15638670166229221"/>
          <c:w val="0.5909356531671931"/>
          <c:h val="0.45299832312627586"/>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11-421D-A094-824D46508B9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11-421D-A094-824D46508B95}"/>
            </c:ext>
          </c:extLst>
        </c:ser>
        <c:dLbls>
          <c:showLegendKey val="0"/>
          <c:showVal val="0"/>
          <c:showCatName val="0"/>
          <c:showSerName val="0"/>
          <c:showPercent val="0"/>
          <c:showBubbleSize val="0"/>
        </c:dLbls>
        <c:smooth val="0"/>
        <c:axId val="535375087"/>
        <c:axId val="543725695"/>
      </c:lineChart>
      <c:catAx>
        <c:axId val="53537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25695"/>
        <c:crosses val="autoZero"/>
        <c:auto val="1"/>
        <c:lblAlgn val="ctr"/>
        <c:lblOffset val="100"/>
        <c:noMultiLvlLbl val="0"/>
      </c:catAx>
      <c:valAx>
        <c:axId val="54372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7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Cusotmer</a:t>
            </a:r>
            <a:r>
              <a:rPr lang="en-GB" baseline="0"/>
              <a:t> bracket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middleage</c:v>
                </c:pt>
                <c:pt idx="2">
                  <c:v>oId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91-4670-947E-AFDBD48F2A8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middleage</c:v>
                </c:pt>
                <c:pt idx="2">
                  <c:v>oId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91-4670-947E-AFDBD48F2A89}"/>
            </c:ext>
          </c:extLst>
        </c:ser>
        <c:dLbls>
          <c:showLegendKey val="0"/>
          <c:showVal val="0"/>
          <c:showCatName val="0"/>
          <c:showSerName val="0"/>
          <c:showPercent val="0"/>
          <c:showBubbleSize val="0"/>
        </c:dLbls>
        <c:marker val="1"/>
        <c:smooth val="0"/>
        <c:axId val="294594671"/>
        <c:axId val="860069679"/>
      </c:lineChart>
      <c:catAx>
        <c:axId val="29459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69679"/>
        <c:crosses val="autoZero"/>
        <c:auto val="1"/>
        <c:lblAlgn val="ctr"/>
        <c:lblOffset val="100"/>
        <c:noMultiLvlLbl val="0"/>
      </c:catAx>
      <c:valAx>
        <c:axId val="86006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9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22500</c:v>
                </c:pt>
                <c:pt idx="1">
                  <c:v>14000</c:v>
                </c:pt>
              </c:numCache>
            </c:numRef>
          </c:val>
          <c:extLst>
            <c:ext xmlns:c16="http://schemas.microsoft.com/office/drawing/2014/chart" uri="{C3380CC4-5D6E-409C-BE32-E72D297353CC}">
              <c16:uniqueId val="{00000000-ACDB-447D-9976-79E1937A33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32500</c:v>
                </c:pt>
                <c:pt idx="1">
                  <c:v>38000</c:v>
                </c:pt>
              </c:numCache>
            </c:numRef>
          </c:val>
          <c:extLst>
            <c:ext xmlns:c16="http://schemas.microsoft.com/office/drawing/2014/chart" uri="{C3380CC4-5D6E-409C-BE32-E72D297353CC}">
              <c16:uniqueId val="{00000001-ACDB-447D-9976-79E1937A330E}"/>
            </c:ext>
          </c:extLst>
        </c:ser>
        <c:dLbls>
          <c:showLegendKey val="0"/>
          <c:showVal val="0"/>
          <c:showCatName val="0"/>
          <c:showSerName val="0"/>
          <c:showPercent val="0"/>
          <c:showBubbleSize val="0"/>
        </c:dLbls>
        <c:gapWidth val="219"/>
        <c:overlap val="-27"/>
        <c:axId val="536704351"/>
        <c:axId val="535483983"/>
      </c:barChart>
      <c:catAx>
        <c:axId val="53670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83983"/>
        <c:crosses val="autoZero"/>
        <c:auto val="1"/>
        <c:lblAlgn val="ctr"/>
        <c:lblOffset val="100"/>
        <c:noMultiLvlLbl val="0"/>
      </c:catAx>
      <c:valAx>
        <c:axId val="535483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70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layout>
        <c:manualLayout>
          <c:xMode val="edge"/>
          <c:yMode val="edge"/>
          <c:x val="0.4245688329206527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51164154016355"/>
          <c:y val="0.15638670166229221"/>
          <c:w val="0.5909356531671931"/>
          <c:h val="0.45299832312627586"/>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B7-4700-AF14-806A06E689D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B7-4700-AF14-806A06E689D9}"/>
            </c:ext>
          </c:extLst>
        </c:ser>
        <c:dLbls>
          <c:showLegendKey val="0"/>
          <c:showVal val="0"/>
          <c:showCatName val="0"/>
          <c:showSerName val="0"/>
          <c:showPercent val="0"/>
          <c:showBubbleSize val="0"/>
        </c:dLbls>
        <c:smooth val="0"/>
        <c:axId val="535375087"/>
        <c:axId val="543725695"/>
      </c:lineChart>
      <c:catAx>
        <c:axId val="53537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25695"/>
        <c:crosses val="autoZero"/>
        <c:auto val="1"/>
        <c:lblAlgn val="ctr"/>
        <c:lblOffset val="100"/>
        <c:noMultiLvlLbl val="0"/>
      </c:catAx>
      <c:valAx>
        <c:axId val="54372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7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Cusotmer</a:t>
            </a:r>
            <a:r>
              <a:rPr lang="en-GB" baseline="0"/>
              <a:t> bracket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middleage</c:v>
                </c:pt>
                <c:pt idx="2">
                  <c:v>oId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C8-44FC-9363-80C0438265A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middleage</c:v>
                </c:pt>
                <c:pt idx="2">
                  <c:v>oId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C8-44FC-9363-80C0438265A0}"/>
            </c:ext>
          </c:extLst>
        </c:ser>
        <c:dLbls>
          <c:showLegendKey val="0"/>
          <c:showVal val="0"/>
          <c:showCatName val="0"/>
          <c:showSerName val="0"/>
          <c:showPercent val="0"/>
          <c:showBubbleSize val="0"/>
        </c:dLbls>
        <c:marker val="1"/>
        <c:smooth val="0"/>
        <c:axId val="294594671"/>
        <c:axId val="860069679"/>
      </c:lineChart>
      <c:catAx>
        <c:axId val="29459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69679"/>
        <c:crosses val="autoZero"/>
        <c:auto val="1"/>
        <c:lblAlgn val="ctr"/>
        <c:lblOffset val="100"/>
        <c:noMultiLvlLbl val="0"/>
      </c:catAx>
      <c:valAx>
        <c:axId val="86006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9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510540</xdr:colOff>
      <xdr:row>6</xdr:row>
      <xdr:rowOff>15240</xdr:rowOff>
    </xdr:from>
    <xdr:to>
      <xdr:col>8</xdr:col>
      <xdr:colOff>382905</xdr:colOff>
      <xdr:row>17</xdr:row>
      <xdr:rowOff>47625</xdr:rowOff>
    </xdr:to>
    <xdr:graphicFrame macro="">
      <xdr:nvGraphicFramePr>
        <xdr:cNvPr id="2" name="Chart 1">
          <a:extLst>
            <a:ext uri="{FF2B5EF4-FFF2-40B4-BE49-F238E27FC236}">
              <a16:creationId xmlns:a16="http://schemas.microsoft.com/office/drawing/2014/main" id="{01EF8D3E-6118-4AAD-8502-A478802E5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17</xdr:row>
      <xdr:rowOff>38100</xdr:rowOff>
    </xdr:from>
    <xdr:to>
      <xdr:col>14</xdr:col>
      <xdr:colOff>636270</xdr:colOff>
      <xdr:row>32</xdr:row>
      <xdr:rowOff>38100</xdr:rowOff>
    </xdr:to>
    <xdr:graphicFrame macro="">
      <xdr:nvGraphicFramePr>
        <xdr:cNvPr id="3" name="Chart 2">
          <a:extLst>
            <a:ext uri="{FF2B5EF4-FFF2-40B4-BE49-F238E27FC236}">
              <a16:creationId xmlns:a16="http://schemas.microsoft.com/office/drawing/2014/main" id="{07219E79-DEB4-4CB6-BEF5-71A45F64A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396240</xdr:colOff>
      <xdr:row>6</xdr:row>
      <xdr:rowOff>11430</xdr:rowOff>
    </xdr:from>
    <xdr:to>
      <xdr:col>14</xdr:col>
      <xdr:colOff>636270</xdr:colOff>
      <xdr:row>17</xdr:row>
      <xdr:rowOff>30480</xdr:rowOff>
    </xdr:to>
    <xdr:graphicFrame macro="">
      <xdr:nvGraphicFramePr>
        <xdr:cNvPr id="4" name="Chart 3">
          <a:extLst>
            <a:ext uri="{FF2B5EF4-FFF2-40B4-BE49-F238E27FC236}">
              <a16:creationId xmlns:a16="http://schemas.microsoft.com/office/drawing/2014/main" id="{642A0C30-DCDE-4B62-9FA7-654288A02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1633</xdr:rowOff>
    </xdr:from>
    <xdr:to>
      <xdr:col>2</xdr:col>
      <xdr:colOff>495300</xdr:colOff>
      <xdr:row>12</xdr:row>
      <xdr:rowOff>48985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B95CCA0-7E81-72A0-4A50-91C43B8744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78676"/>
              <a:ext cx="1779814" cy="11576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109947</xdr:rowOff>
    </xdr:from>
    <xdr:to>
      <xdr:col>2</xdr:col>
      <xdr:colOff>478972</xdr:colOff>
      <xdr:row>29</xdr:row>
      <xdr:rowOff>130630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14745BC-95C7-E7DA-0EB6-C52458F29A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92733"/>
              <a:ext cx="1763486" cy="18712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63682</xdr:rowOff>
    </xdr:from>
    <xdr:to>
      <xdr:col>2</xdr:col>
      <xdr:colOff>500742</xdr:colOff>
      <xdr:row>19</xdr:row>
      <xdr:rowOff>119744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46BA8E3-E074-3993-3E07-DED91A2432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51068"/>
              <a:ext cx="1785256" cy="13514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45719</xdr:colOff>
      <xdr:row>0</xdr:row>
      <xdr:rowOff>24765</xdr:rowOff>
    </xdr:from>
    <xdr:to>
      <xdr:col>10</xdr:col>
      <xdr:colOff>558164</xdr:colOff>
      <xdr:row>11</xdr:row>
      <xdr:rowOff>57150</xdr:rowOff>
    </xdr:to>
    <xdr:graphicFrame macro="">
      <xdr:nvGraphicFramePr>
        <xdr:cNvPr id="2" name="Chart 1">
          <a:extLst>
            <a:ext uri="{FF2B5EF4-FFF2-40B4-BE49-F238E27FC236}">
              <a16:creationId xmlns:a16="http://schemas.microsoft.com/office/drawing/2014/main" id="{86467AFB-AD01-E9E9-5DEC-CC902B37B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255269</xdr:colOff>
      <xdr:row>15</xdr:row>
      <xdr:rowOff>112395</xdr:rowOff>
    </xdr:from>
    <xdr:to>
      <xdr:col>11</xdr:col>
      <xdr:colOff>81914</xdr:colOff>
      <xdr:row>30</xdr:row>
      <xdr:rowOff>112395</xdr:rowOff>
    </xdr:to>
    <xdr:graphicFrame macro="">
      <xdr:nvGraphicFramePr>
        <xdr:cNvPr id="3" name="Chart 2">
          <a:extLst>
            <a:ext uri="{FF2B5EF4-FFF2-40B4-BE49-F238E27FC236}">
              <a16:creationId xmlns:a16="http://schemas.microsoft.com/office/drawing/2014/main" id="{8869607F-418A-8571-23F2-79647C1A4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173355</xdr:colOff>
      <xdr:row>31</xdr:row>
      <xdr:rowOff>146685</xdr:rowOff>
    </xdr:from>
    <xdr:to>
      <xdr:col>11</xdr:col>
      <xdr:colOff>264795</xdr:colOff>
      <xdr:row>46</xdr:row>
      <xdr:rowOff>146685</xdr:rowOff>
    </xdr:to>
    <xdr:graphicFrame macro="">
      <xdr:nvGraphicFramePr>
        <xdr:cNvPr id="4" name="Chart 3">
          <a:extLst>
            <a:ext uri="{FF2B5EF4-FFF2-40B4-BE49-F238E27FC236}">
              <a16:creationId xmlns:a16="http://schemas.microsoft.com/office/drawing/2014/main" id="{C88157A4-EE63-35CB-BA18-CDC9AB17E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wal olaitan" refreshedDate="45217.843942013889" createdVersion="8" refreshedVersion="8" minRefreshableVersion="3" recordCount="1000" xr:uid="{1BA27321-B9A1-4F02-8D54-DF9022102F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category" numFmtId="0">
      <sharedItems count="3">
        <s v="middleage"/>
        <s v="oI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wal olaitan" refreshedDate="45217.843942245374" createdVersion="8" refreshedVersion="8" minRefreshableVersion="3" recordCount="1026" xr:uid="{F8748E1D-368E-4D0A-ABB1-08427DBBAFD8}">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087880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n v="42"/>
    <x v="0"/>
  </r>
  <r>
    <n v="24107"/>
    <x v="0"/>
    <x v="1"/>
    <n v="30000"/>
    <n v="3"/>
    <x v="1"/>
    <s v="Clerical"/>
    <s v="Yes"/>
    <n v="1"/>
    <s v="0-1 Miles"/>
    <x v="0"/>
    <n v="43"/>
    <x v="0"/>
  </r>
  <r>
    <n v="14177"/>
    <x v="0"/>
    <x v="1"/>
    <n v="80000"/>
    <n v="5"/>
    <x v="1"/>
    <s v="Professional"/>
    <s v="No"/>
    <n v="2"/>
    <s v="2-5 Miles"/>
    <x v="0"/>
    <n v="60"/>
    <x v="0"/>
  </r>
  <r>
    <n v="24381"/>
    <x v="1"/>
    <x v="1"/>
    <n v="70000"/>
    <n v="0"/>
    <x v="0"/>
    <s v="Professional"/>
    <s v="Yes"/>
    <n v="1"/>
    <s v="5-10 Miles"/>
    <x v="1"/>
    <n v="41"/>
    <x v="1"/>
  </r>
  <r>
    <n v="25597"/>
    <x v="1"/>
    <x v="1"/>
    <n v="30000"/>
    <n v="0"/>
    <x v="0"/>
    <s v="Clerical"/>
    <s v="No"/>
    <n v="0"/>
    <s v="0-1 Miles"/>
    <x v="0"/>
    <n v="36"/>
    <x v="1"/>
  </r>
  <r>
    <n v="13507"/>
    <x v="0"/>
    <x v="0"/>
    <n v="10000"/>
    <n v="2"/>
    <x v="1"/>
    <s v="Manual"/>
    <s v="Yes"/>
    <n v="0"/>
    <s v="1-2 Miles"/>
    <x v="0"/>
    <n v="50"/>
    <x v="0"/>
  </r>
  <r>
    <n v="27974"/>
    <x v="1"/>
    <x v="1"/>
    <n v="160000"/>
    <n v="2"/>
    <x v="2"/>
    <s v="Management"/>
    <s v="Yes"/>
    <n v="4"/>
    <s v="0-1 Miles"/>
    <x v="1"/>
    <n v="33"/>
    <x v="1"/>
  </r>
  <r>
    <n v="19364"/>
    <x v="0"/>
    <x v="1"/>
    <n v="40000"/>
    <n v="1"/>
    <x v="0"/>
    <s v="Skilled Manual"/>
    <s v="Yes"/>
    <n v="0"/>
    <s v="0-1 Miles"/>
    <x v="0"/>
    <n v="43"/>
    <x v="1"/>
  </r>
  <r>
    <n v="22155"/>
    <x v="0"/>
    <x v="1"/>
    <n v="20000"/>
    <n v="2"/>
    <x v="3"/>
    <s v="Clerical"/>
    <s v="Yes"/>
    <n v="2"/>
    <s v="5-10 Miles"/>
    <x v="1"/>
    <n v="58"/>
    <x v="0"/>
  </r>
  <r>
    <n v="19280"/>
    <x v="0"/>
    <x v="1"/>
    <n v="120000"/>
    <n v="2"/>
    <x v="1"/>
    <s v="Manual"/>
    <s v="Yes"/>
    <n v="1"/>
    <s v="0-1 Miles"/>
    <x v="0"/>
    <n v="40"/>
    <x v="1"/>
  </r>
  <r>
    <n v="22173"/>
    <x v="0"/>
    <x v="0"/>
    <n v="30000"/>
    <n v="3"/>
    <x v="2"/>
    <s v="Skilled Manual"/>
    <s v="No"/>
    <n v="2"/>
    <s v="1-2 Miles"/>
    <x v="1"/>
    <n v="54"/>
    <x v="1"/>
  </r>
  <r>
    <n v="12697"/>
    <x v="1"/>
    <x v="0"/>
    <n v="90000"/>
    <n v="0"/>
    <x v="0"/>
    <s v="Professional"/>
    <s v="No"/>
    <n v="4"/>
    <s v="10+ Miles"/>
    <x v="1"/>
    <n v="36"/>
    <x v="0"/>
  </r>
  <r>
    <n v="11434"/>
    <x v="0"/>
    <x v="1"/>
    <n v="170000"/>
    <n v="5"/>
    <x v="1"/>
    <s v="Professional"/>
    <s v="Yes"/>
    <n v="0"/>
    <s v="0-1 Miles"/>
    <x v="0"/>
    <n v="55"/>
    <x v="0"/>
  </r>
  <r>
    <n v="25323"/>
    <x v="0"/>
    <x v="1"/>
    <n v="40000"/>
    <n v="2"/>
    <x v="1"/>
    <s v="Clerical"/>
    <s v="Yes"/>
    <n v="1"/>
    <s v="1-2 Miles"/>
    <x v="0"/>
    <n v="35"/>
    <x v="1"/>
  </r>
  <r>
    <n v="23542"/>
    <x v="1"/>
    <x v="1"/>
    <n v="60000"/>
    <n v="1"/>
    <x v="1"/>
    <s v="Skilled Manual"/>
    <s v="No"/>
    <n v="1"/>
    <s v="0-1 Miles"/>
    <x v="1"/>
    <n v="45"/>
    <x v="1"/>
  </r>
  <r>
    <n v="20870"/>
    <x v="1"/>
    <x v="0"/>
    <n v="10000"/>
    <n v="2"/>
    <x v="2"/>
    <s v="Manual"/>
    <s v="Yes"/>
    <n v="1"/>
    <s v="0-1 Miles"/>
    <x v="0"/>
    <n v="38"/>
    <x v="1"/>
  </r>
  <r>
    <n v="23316"/>
    <x v="1"/>
    <x v="1"/>
    <n v="30000"/>
    <n v="3"/>
    <x v="1"/>
    <s v="Clerical"/>
    <s v="No"/>
    <n v="2"/>
    <s v="1-2 Miles"/>
    <x v="1"/>
    <n v="59"/>
    <x v="1"/>
  </r>
  <r>
    <n v="12610"/>
    <x v="0"/>
    <x v="0"/>
    <n v="30000"/>
    <n v="1"/>
    <x v="0"/>
    <s v="Clerical"/>
    <s v="Yes"/>
    <n v="0"/>
    <s v="0-1 Miles"/>
    <x v="0"/>
    <n v="47"/>
    <x v="0"/>
  </r>
  <r>
    <n v="27183"/>
    <x v="1"/>
    <x v="1"/>
    <n v="40000"/>
    <n v="2"/>
    <x v="1"/>
    <s v="Clerical"/>
    <s v="Yes"/>
    <n v="1"/>
    <s v="1-2 Miles"/>
    <x v="0"/>
    <n v="35"/>
    <x v="1"/>
  </r>
  <r>
    <n v="25940"/>
    <x v="1"/>
    <x v="1"/>
    <n v="20000"/>
    <n v="2"/>
    <x v="3"/>
    <s v="Clerical"/>
    <s v="Yes"/>
    <n v="2"/>
    <s v="5-10 Miles"/>
    <x v="1"/>
    <n v="55"/>
    <x v="1"/>
  </r>
  <r>
    <n v="25598"/>
    <x v="0"/>
    <x v="0"/>
    <n v="40000"/>
    <n v="0"/>
    <x v="4"/>
    <s v="Clerical"/>
    <s v="Yes"/>
    <n v="0"/>
    <s v="0-1 Miles"/>
    <x v="0"/>
    <n v="36"/>
    <x v="1"/>
  </r>
  <r>
    <n v="21564"/>
    <x v="1"/>
    <x v="0"/>
    <n v="80000"/>
    <n v="0"/>
    <x v="0"/>
    <s v="Professional"/>
    <s v="Yes"/>
    <n v="4"/>
    <s v="10+ Miles"/>
    <x v="1"/>
    <n v="35"/>
    <x v="0"/>
  </r>
  <r>
    <n v="19193"/>
    <x v="1"/>
    <x v="1"/>
    <n v="40000"/>
    <n v="2"/>
    <x v="1"/>
    <s v="Clerical"/>
    <s v="Yes"/>
    <n v="0"/>
    <s v="1-2 Miles"/>
    <x v="0"/>
    <n v="35"/>
    <x v="1"/>
  </r>
  <r>
    <n v="26412"/>
    <x v="0"/>
    <x v="0"/>
    <n v="80000"/>
    <n v="5"/>
    <x v="2"/>
    <s v="Management"/>
    <s v="No"/>
    <n v="3"/>
    <s v="5-10 Miles"/>
    <x v="0"/>
    <n v="56"/>
    <x v="0"/>
  </r>
  <r>
    <n v="27184"/>
    <x v="1"/>
    <x v="1"/>
    <n v="40000"/>
    <n v="2"/>
    <x v="1"/>
    <s v="Clerical"/>
    <s v="No"/>
    <n v="1"/>
    <s v="0-1 Miles"/>
    <x v="0"/>
    <n v="34"/>
    <x v="0"/>
  </r>
  <r>
    <n v="12590"/>
    <x v="1"/>
    <x v="1"/>
    <n v="30000"/>
    <n v="1"/>
    <x v="0"/>
    <s v="Clerical"/>
    <s v="Yes"/>
    <n v="0"/>
    <s v="0-1 Miles"/>
    <x v="0"/>
    <n v="63"/>
    <x v="0"/>
  </r>
  <r>
    <n v="17841"/>
    <x v="1"/>
    <x v="1"/>
    <n v="30000"/>
    <n v="0"/>
    <x v="1"/>
    <s v="Clerical"/>
    <s v="No"/>
    <n v="1"/>
    <s v="0-1 Miles"/>
    <x v="0"/>
    <n v="29"/>
    <x v="1"/>
  </r>
  <r>
    <n v="18283"/>
    <x v="1"/>
    <x v="0"/>
    <n v="100000"/>
    <n v="0"/>
    <x v="0"/>
    <s v="Professional"/>
    <s v="No"/>
    <n v="1"/>
    <s v="5-10 Miles"/>
    <x v="1"/>
    <n v="40"/>
    <x v="0"/>
  </r>
  <r>
    <n v="18299"/>
    <x v="0"/>
    <x v="1"/>
    <n v="70000"/>
    <n v="5"/>
    <x v="1"/>
    <s v="Skilled Manual"/>
    <s v="Yes"/>
    <n v="2"/>
    <s v="5-10 Miles"/>
    <x v="1"/>
    <n v="44"/>
    <x v="0"/>
  </r>
  <r>
    <n v="16466"/>
    <x v="1"/>
    <x v="0"/>
    <n v="20000"/>
    <n v="0"/>
    <x v="3"/>
    <s v="Manual"/>
    <s v="No"/>
    <n v="2"/>
    <s v="0-1 Miles"/>
    <x v="0"/>
    <n v="32"/>
    <x v="1"/>
  </r>
  <r>
    <n v="19273"/>
    <x v="0"/>
    <x v="0"/>
    <n v="20000"/>
    <n v="2"/>
    <x v="1"/>
    <s v="Manual"/>
    <s v="Yes"/>
    <n v="0"/>
    <s v="0-1 Miles"/>
    <x v="0"/>
    <n v="63"/>
    <x v="0"/>
  </r>
  <r>
    <n v="22400"/>
    <x v="0"/>
    <x v="1"/>
    <n v="10000"/>
    <n v="0"/>
    <x v="1"/>
    <s v="Manual"/>
    <s v="No"/>
    <n v="1"/>
    <s v="0-1 Miles"/>
    <x v="1"/>
    <n v="26"/>
    <x v="1"/>
  </r>
  <r>
    <n v="20942"/>
    <x v="1"/>
    <x v="0"/>
    <n v="20000"/>
    <n v="0"/>
    <x v="2"/>
    <s v="Manual"/>
    <s v="No"/>
    <n v="1"/>
    <s v="5-10 Miles"/>
    <x v="0"/>
    <n v="31"/>
    <x v="0"/>
  </r>
  <r>
    <n v="18484"/>
    <x v="1"/>
    <x v="1"/>
    <n v="80000"/>
    <n v="2"/>
    <x v="2"/>
    <s v="Skilled Manual"/>
    <s v="No"/>
    <n v="2"/>
    <s v="1-2 Miles"/>
    <x v="1"/>
    <n v="50"/>
    <x v="1"/>
  </r>
  <r>
    <n v="12291"/>
    <x v="1"/>
    <x v="1"/>
    <n v="90000"/>
    <n v="5"/>
    <x v="1"/>
    <s v="Professional"/>
    <s v="No"/>
    <n v="2"/>
    <s v="2-5 Miles"/>
    <x v="0"/>
    <n v="62"/>
    <x v="1"/>
  </r>
  <r>
    <n v="28380"/>
    <x v="1"/>
    <x v="0"/>
    <n v="10000"/>
    <n v="5"/>
    <x v="3"/>
    <s v="Manual"/>
    <s v="No"/>
    <n v="2"/>
    <s v="0-1 Miles"/>
    <x v="0"/>
    <n v="41"/>
    <x v="0"/>
  </r>
  <r>
    <n v="17891"/>
    <x v="0"/>
    <x v="0"/>
    <n v="10000"/>
    <n v="2"/>
    <x v="1"/>
    <s v="Manual"/>
    <s v="Yes"/>
    <n v="1"/>
    <s v="0-1 Miles"/>
    <x v="0"/>
    <n v="50"/>
    <x v="1"/>
  </r>
  <r>
    <n v="27832"/>
    <x v="1"/>
    <x v="0"/>
    <n v="30000"/>
    <n v="0"/>
    <x v="1"/>
    <s v="Clerical"/>
    <s v="No"/>
    <n v="1"/>
    <s v="2-5 Miles"/>
    <x v="0"/>
    <n v="30"/>
    <x v="0"/>
  </r>
  <r>
    <n v="26863"/>
    <x v="1"/>
    <x v="1"/>
    <n v="20000"/>
    <n v="0"/>
    <x v="2"/>
    <s v="Manual"/>
    <s v="No"/>
    <n v="1"/>
    <s v="2-5 Miles"/>
    <x v="0"/>
    <n v="28"/>
    <x v="0"/>
  </r>
  <r>
    <n v="16259"/>
    <x v="1"/>
    <x v="0"/>
    <n v="10000"/>
    <n v="4"/>
    <x v="3"/>
    <s v="Manual"/>
    <s v="Yes"/>
    <n v="2"/>
    <s v="0-1 Miles"/>
    <x v="0"/>
    <n v="40"/>
    <x v="1"/>
  </r>
  <r>
    <n v="27803"/>
    <x v="1"/>
    <x v="0"/>
    <n v="30000"/>
    <n v="2"/>
    <x v="1"/>
    <s v="Clerical"/>
    <s v="No"/>
    <n v="0"/>
    <s v="0-1 Miles"/>
    <x v="0"/>
    <n v="43"/>
    <x v="0"/>
  </r>
  <r>
    <n v="14347"/>
    <x v="1"/>
    <x v="0"/>
    <n v="40000"/>
    <n v="2"/>
    <x v="0"/>
    <s v="Management"/>
    <s v="Yes"/>
    <n v="2"/>
    <s v="5-10 Miles"/>
    <x v="1"/>
    <n v="65"/>
    <x v="1"/>
  </r>
  <r>
    <n v="17703"/>
    <x v="0"/>
    <x v="0"/>
    <n v="10000"/>
    <n v="1"/>
    <x v="4"/>
    <s v="Manual"/>
    <s v="Yes"/>
    <n v="0"/>
    <s v="0-1 Miles"/>
    <x v="0"/>
    <n v="40"/>
    <x v="0"/>
  </r>
  <r>
    <n v="17185"/>
    <x v="0"/>
    <x v="0"/>
    <n v="170000"/>
    <n v="4"/>
    <x v="1"/>
    <s v="Professional"/>
    <s v="No"/>
    <n v="3"/>
    <s v="5-10 Miles"/>
    <x v="0"/>
    <n v="48"/>
    <x v="1"/>
  </r>
  <r>
    <n v="29380"/>
    <x v="0"/>
    <x v="0"/>
    <n v="20000"/>
    <n v="3"/>
    <x v="2"/>
    <s v="Manual"/>
    <s v="Yes"/>
    <n v="0"/>
    <s v="0-1 Miles"/>
    <x v="0"/>
    <n v="41"/>
    <x v="1"/>
  </r>
  <r>
    <n v="23986"/>
    <x v="0"/>
    <x v="0"/>
    <n v="20000"/>
    <n v="1"/>
    <x v="0"/>
    <s v="Clerical"/>
    <s v="Yes"/>
    <n v="0"/>
    <s v="0-1 Miles"/>
    <x v="0"/>
    <n v="66"/>
    <x v="1"/>
  </r>
  <r>
    <n v="24466"/>
    <x v="0"/>
    <x v="0"/>
    <n v="60000"/>
    <n v="1"/>
    <x v="1"/>
    <s v="Skilled Manual"/>
    <s v="Yes"/>
    <n v="1"/>
    <s v="5-10 Miles"/>
    <x v="1"/>
    <n v="46"/>
    <x v="1"/>
  </r>
  <r>
    <n v="29097"/>
    <x v="1"/>
    <x v="0"/>
    <n v="40000"/>
    <n v="2"/>
    <x v="1"/>
    <s v="Skilled Manual"/>
    <s v="Yes"/>
    <n v="2"/>
    <s v="5-10 Miles"/>
    <x v="1"/>
    <n v="52"/>
    <x v="1"/>
  </r>
  <r>
    <n v="19487"/>
    <x v="0"/>
    <x v="1"/>
    <n v="30000"/>
    <n v="2"/>
    <x v="1"/>
    <s v="Clerical"/>
    <s v="No"/>
    <n v="2"/>
    <s v="0-1 Miles"/>
    <x v="0"/>
    <n v="42"/>
    <x v="0"/>
  </r>
  <r>
    <n v="14939"/>
    <x v="1"/>
    <x v="1"/>
    <n v="40000"/>
    <n v="0"/>
    <x v="0"/>
    <s v="Clerical"/>
    <s v="Yes"/>
    <n v="0"/>
    <s v="0-1 Miles"/>
    <x v="0"/>
    <n v="39"/>
    <x v="1"/>
  </r>
  <r>
    <n v="13826"/>
    <x v="1"/>
    <x v="0"/>
    <n v="30000"/>
    <n v="0"/>
    <x v="1"/>
    <s v="Clerical"/>
    <s v="No"/>
    <n v="1"/>
    <s v="0-1 Miles"/>
    <x v="0"/>
    <n v="28"/>
    <x v="0"/>
  </r>
  <r>
    <n v="20619"/>
    <x v="1"/>
    <x v="1"/>
    <n v="80000"/>
    <n v="0"/>
    <x v="0"/>
    <s v="Professional"/>
    <s v="No"/>
    <n v="4"/>
    <s v="10+ Miles"/>
    <x v="1"/>
    <n v="35"/>
    <x v="0"/>
  </r>
  <r>
    <n v="12558"/>
    <x v="0"/>
    <x v="0"/>
    <n v="20000"/>
    <n v="1"/>
    <x v="0"/>
    <s v="Clerical"/>
    <s v="Yes"/>
    <n v="0"/>
    <s v="0-1 Miles"/>
    <x v="0"/>
    <n v="65"/>
    <x v="0"/>
  </r>
  <r>
    <n v="24871"/>
    <x v="1"/>
    <x v="0"/>
    <n v="90000"/>
    <n v="4"/>
    <x v="2"/>
    <s v="Management"/>
    <s v="No"/>
    <n v="3"/>
    <s v="5-10 Miles"/>
    <x v="0"/>
    <n v="56"/>
    <x v="0"/>
  </r>
  <r>
    <n v="17319"/>
    <x v="1"/>
    <x v="0"/>
    <n v="70000"/>
    <n v="0"/>
    <x v="0"/>
    <s v="Professional"/>
    <s v="No"/>
    <n v="1"/>
    <s v="5-10 Miles"/>
    <x v="1"/>
    <n v="42"/>
    <x v="0"/>
  </r>
  <r>
    <n v="28906"/>
    <x v="0"/>
    <x v="1"/>
    <n v="80000"/>
    <n v="4"/>
    <x v="2"/>
    <s v="Professional"/>
    <s v="Yes"/>
    <n v="2"/>
    <s v="10+ Miles"/>
    <x v="0"/>
    <n v="54"/>
    <x v="0"/>
  </r>
  <r>
    <n v="12808"/>
    <x v="0"/>
    <x v="1"/>
    <n v="40000"/>
    <n v="0"/>
    <x v="0"/>
    <s v="Clerical"/>
    <s v="Yes"/>
    <n v="0"/>
    <s v="0-1 Miles"/>
    <x v="0"/>
    <n v="38"/>
    <x v="1"/>
  </r>
  <r>
    <n v="20567"/>
    <x v="0"/>
    <x v="1"/>
    <n v="130000"/>
    <n v="4"/>
    <x v="1"/>
    <s v="Professional"/>
    <s v="No"/>
    <n v="4"/>
    <s v="5-10 Miles"/>
    <x v="0"/>
    <n v="61"/>
    <x v="1"/>
  </r>
  <r>
    <n v="25502"/>
    <x v="0"/>
    <x v="0"/>
    <n v="40000"/>
    <n v="1"/>
    <x v="0"/>
    <s v="Skilled Manual"/>
    <s v="Yes"/>
    <n v="0"/>
    <s v="0-1 Miles"/>
    <x v="0"/>
    <n v="43"/>
    <x v="1"/>
  </r>
  <r>
    <n v="15580"/>
    <x v="0"/>
    <x v="1"/>
    <n v="60000"/>
    <n v="2"/>
    <x v="0"/>
    <s v="Professional"/>
    <s v="Yes"/>
    <n v="1"/>
    <s v="2-5 Miles"/>
    <x v="1"/>
    <n v="38"/>
    <x v="1"/>
  </r>
  <r>
    <n v="24185"/>
    <x v="1"/>
    <x v="0"/>
    <n v="10000"/>
    <n v="1"/>
    <x v="2"/>
    <s v="Manual"/>
    <s v="No"/>
    <n v="1"/>
    <s v="1-2 Miles"/>
    <x v="0"/>
    <n v="45"/>
    <x v="0"/>
  </r>
  <r>
    <n v="19291"/>
    <x v="1"/>
    <x v="0"/>
    <n v="10000"/>
    <n v="2"/>
    <x v="2"/>
    <s v="Manual"/>
    <s v="Yes"/>
    <n v="0"/>
    <s v="0-1 Miles"/>
    <x v="0"/>
    <n v="35"/>
    <x v="0"/>
  </r>
  <r>
    <n v="16713"/>
    <x v="0"/>
    <x v="1"/>
    <n v="40000"/>
    <n v="2"/>
    <x v="0"/>
    <s v="Management"/>
    <s v="Yes"/>
    <n v="1"/>
    <s v="0-1 Miles"/>
    <x v="1"/>
    <n v="52"/>
    <x v="1"/>
  </r>
  <r>
    <n v="16185"/>
    <x v="1"/>
    <x v="1"/>
    <n v="60000"/>
    <n v="4"/>
    <x v="0"/>
    <s v="Professional"/>
    <s v="Yes"/>
    <n v="3"/>
    <s v="10+ Miles"/>
    <x v="1"/>
    <n v="41"/>
    <x v="0"/>
  </r>
  <r>
    <n v="14927"/>
    <x v="0"/>
    <x v="0"/>
    <n v="30000"/>
    <n v="1"/>
    <x v="0"/>
    <s v="Clerical"/>
    <s v="Yes"/>
    <n v="0"/>
    <s v="0-1 Miles"/>
    <x v="0"/>
    <n v="37"/>
    <x v="1"/>
  </r>
  <r>
    <n v="29337"/>
    <x v="1"/>
    <x v="1"/>
    <n v="30000"/>
    <n v="2"/>
    <x v="1"/>
    <s v="Clerical"/>
    <s v="Yes"/>
    <n v="2"/>
    <s v="5-10 Miles"/>
    <x v="1"/>
    <n v="68"/>
    <x v="0"/>
  </r>
  <r>
    <n v="29355"/>
    <x v="0"/>
    <x v="0"/>
    <n v="40000"/>
    <n v="0"/>
    <x v="4"/>
    <s v="Clerical"/>
    <s v="Yes"/>
    <n v="0"/>
    <s v="0-1 Miles"/>
    <x v="0"/>
    <n v="37"/>
    <x v="1"/>
  </r>
  <r>
    <n v="25303"/>
    <x v="1"/>
    <x v="1"/>
    <n v="30000"/>
    <n v="0"/>
    <x v="2"/>
    <s v="Manual"/>
    <s v="Yes"/>
    <n v="1"/>
    <s v="2-5 Miles"/>
    <x v="0"/>
    <n v="33"/>
    <x v="1"/>
  </r>
  <r>
    <n v="14813"/>
    <x v="1"/>
    <x v="0"/>
    <n v="20000"/>
    <n v="4"/>
    <x v="2"/>
    <s v="Manual"/>
    <s v="Yes"/>
    <n v="1"/>
    <s v="0-1 Miles"/>
    <x v="0"/>
    <n v="43"/>
    <x v="1"/>
  </r>
  <r>
    <n v="16438"/>
    <x v="0"/>
    <x v="0"/>
    <n v="10000"/>
    <n v="0"/>
    <x v="3"/>
    <s v="Manual"/>
    <s v="No"/>
    <n v="2"/>
    <s v="0-1 Miles"/>
    <x v="0"/>
    <n v="30"/>
    <x v="0"/>
  </r>
  <r>
    <n v="14238"/>
    <x v="0"/>
    <x v="1"/>
    <n v="120000"/>
    <n v="0"/>
    <x v="3"/>
    <s v="Professional"/>
    <s v="Yes"/>
    <n v="4"/>
    <s v="10+ Miles"/>
    <x v="1"/>
    <n v="36"/>
    <x v="1"/>
  </r>
  <r>
    <n v="16200"/>
    <x v="1"/>
    <x v="0"/>
    <n v="10000"/>
    <n v="0"/>
    <x v="3"/>
    <s v="Manual"/>
    <s v="No"/>
    <n v="2"/>
    <s v="0-1 Miles"/>
    <x v="0"/>
    <n v="35"/>
    <x v="0"/>
  </r>
  <r>
    <n v="24857"/>
    <x v="0"/>
    <x v="0"/>
    <n v="130000"/>
    <n v="3"/>
    <x v="2"/>
    <s v="Professional"/>
    <s v="Yes"/>
    <n v="4"/>
    <s v="0-1 Miles"/>
    <x v="0"/>
    <n v="52"/>
    <x v="0"/>
  </r>
  <r>
    <n v="26956"/>
    <x v="1"/>
    <x v="0"/>
    <n v="20000"/>
    <n v="0"/>
    <x v="1"/>
    <s v="Manual"/>
    <s v="No"/>
    <n v="1"/>
    <s v="2-5 Miles"/>
    <x v="0"/>
    <n v="36"/>
    <x v="1"/>
  </r>
  <r>
    <n v="14517"/>
    <x v="0"/>
    <x v="0"/>
    <n v="20000"/>
    <n v="3"/>
    <x v="2"/>
    <s v="Skilled Manual"/>
    <s v="No"/>
    <n v="2"/>
    <s v="1-2 Miles"/>
    <x v="1"/>
    <n v="62"/>
    <x v="0"/>
  </r>
  <r>
    <n v="12678"/>
    <x v="1"/>
    <x v="0"/>
    <n v="130000"/>
    <n v="4"/>
    <x v="2"/>
    <s v="Management"/>
    <s v="Yes"/>
    <n v="4"/>
    <s v="0-1 Miles"/>
    <x v="1"/>
    <n v="31"/>
    <x v="0"/>
  </r>
  <r>
    <n v="16188"/>
    <x v="1"/>
    <x v="0"/>
    <n v="20000"/>
    <n v="0"/>
    <x v="3"/>
    <s v="Manual"/>
    <s v="No"/>
    <n v="2"/>
    <s v="1-2 Miles"/>
    <x v="0"/>
    <n v="26"/>
    <x v="0"/>
  </r>
  <r>
    <n v="27969"/>
    <x v="0"/>
    <x v="1"/>
    <n v="80000"/>
    <n v="0"/>
    <x v="0"/>
    <s v="Professional"/>
    <s v="Yes"/>
    <n v="2"/>
    <s v="10+ Miles"/>
    <x v="1"/>
    <n v="29"/>
    <x v="1"/>
  </r>
  <r>
    <n v="15752"/>
    <x v="0"/>
    <x v="1"/>
    <n v="80000"/>
    <n v="2"/>
    <x v="2"/>
    <s v="Skilled Manual"/>
    <s v="No"/>
    <n v="2"/>
    <s v="1-2 Miles"/>
    <x v="1"/>
    <n v="50"/>
    <x v="1"/>
  </r>
  <r>
    <n v="27745"/>
    <x v="1"/>
    <x v="1"/>
    <n v="40000"/>
    <n v="2"/>
    <x v="0"/>
    <s v="Management"/>
    <s v="Yes"/>
    <n v="2"/>
    <s v="5-10 Miles"/>
    <x v="1"/>
    <n v="63"/>
    <x v="1"/>
  </r>
  <r>
    <n v="20828"/>
    <x v="0"/>
    <x v="0"/>
    <n v="30000"/>
    <n v="4"/>
    <x v="4"/>
    <s v="Clerical"/>
    <s v="Yes"/>
    <n v="0"/>
    <s v="0-1 Miles"/>
    <x v="0"/>
    <n v="45"/>
    <x v="1"/>
  </r>
  <r>
    <n v="19461"/>
    <x v="1"/>
    <x v="0"/>
    <n v="10000"/>
    <n v="4"/>
    <x v="3"/>
    <s v="Manual"/>
    <s v="Yes"/>
    <n v="2"/>
    <s v="0-1 Miles"/>
    <x v="0"/>
    <n v="40"/>
    <x v="0"/>
  </r>
  <r>
    <n v="26941"/>
    <x v="0"/>
    <x v="1"/>
    <n v="30000"/>
    <n v="0"/>
    <x v="0"/>
    <s v="Clerical"/>
    <s v="Yes"/>
    <n v="0"/>
    <s v="0-1 Miles"/>
    <x v="0"/>
    <n v="47"/>
    <x v="1"/>
  </r>
  <r>
    <n v="28412"/>
    <x v="1"/>
    <x v="1"/>
    <n v="20000"/>
    <n v="0"/>
    <x v="2"/>
    <s v="Manual"/>
    <s v="No"/>
    <n v="1"/>
    <s v="2-5 Miles"/>
    <x v="0"/>
    <n v="29"/>
    <x v="0"/>
  </r>
  <r>
    <n v="24485"/>
    <x v="1"/>
    <x v="1"/>
    <n v="40000"/>
    <n v="2"/>
    <x v="0"/>
    <s v="Management"/>
    <s v="No"/>
    <n v="1"/>
    <s v="5-10 Miles"/>
    <x v="1"/>
    <n v="52"/>
    <x v="1"/>
  </r>
  <r>
    <n v="16514"/>
    <x v="1"/>
    <x v="1"/>
    <n v="10000"/>
    <n v="0"/>
    <x v="1"/>
    <s v="Manual"/>
    <s v="Yes"/>
    <n v="1"/>
    <s v="1-2 Miles"/>
    <x v="1"/>
    <n v="26"/>
    <x v="1"/>
  </r>
  <r>
    <n v="17191"/>
    <x v="1"/>
    <x v="1"/>
    <n v="130000"/>
    <n v="3"/>
    <x v="1"/>
    <s v="Professional"/>
    <s v="No"/>
    <n v="3"/>
    <s v="0-1 Miles"/>
    <x v="0"/>
    <n v="51"/>
    <x v="1"/>
  </r>
  <r>
    <n v="19608"/>
    <x v="0"/>
    <x v="1"/>
    <n v="80000"/>
    <n v="5"/>
    <x v="0"/>
    <s v="Professional"/>
    <s v="Yes"/>
    <n v="4"/>
    <s v="1-2 Miles"/>
    <x v="1"/>
    <n v="40"/>
    <x v="0"/>
  </r>
  <r>
    <n v="24119"/>
    <x v="1"/>
    <x v="1"/>
    <n v="30000"/>
    <n v="0"/>
    <x v="1"/>
    <s v="Clerical"/>
    <s v="No"/>
    <n v="1"/>
    <s v="2-5 Miles"/>
    <x v="0"/>
    <n v="29"/>
    <x v="0"/>
  </r>
  <r>
    <n v="25458"/>
    <x v="0"/>
    <x v="1"/>
    <n v="20000"/>
    <n v="1"/>
    <x v="2"/>
    <s v="Manual"/>
    <s v="No"/>
    <n v="1"/>
    <s v="1-2 Miles"/>
    <x v="0"/>
    <n v="40"/>
    <x v="1"/>
  </r>
  <r>
    <n v="26886"/>
    <x v="1"/>
    <x v="0"/>
    <n v="30000"/>
    <n v="0"/>
    <x v="1"/>
    <s v="Clerical"/>
    <s v="No"/>
    <n v="1"/>
    <s v="0-1 Miles"/>
    <x v="0"/>
    <n v="29"/>
    <x v="1"/>
  </r>
  <r>
    <n v="28436"/>
    <x v="1"/>
    <x v="1"/>
    <n v="30000"/>
    <n v="0"/>
    <x v="1"/>
    <s v="Clerical"/>
    <s v="No"/>
    <n v="1"/>
    <s v="0-1 Miles"/>
    <x v="0"/>
    <n v="30"/>
    <x v="1"/>
  </r>
  <r>
    <n v="19562"/>
    <x v="1"/>
    <x v="0"/>
    <n v="60000"/>
    <n v="2"/>
    <x v="0"/>
    <s v="Professional"/>
    <s v="Yes"/>
    <n v="1"/>
    <s v="2-5 Miles"/>
    <x v="1"/>
    <n v="37"/>
    <x v="1"/>
  </r>
  <r>
    <n v="15608"/>
    <x v="1"/>
    <x v="0"/>
    <n v="30000"/>
    <n v="0"/>
    <x v="1"/>
    <s v="Clerical"/>
    <s v="No"/>
    <n v="1"/>
    <s v="2-5 Miles"/>
    <x v="0"/>
    <n v="33"/>
    <x v="0"/>
  </r>
  <r>
    <n v="16487"/>
    <x v="1"/>
    <x v="0"/>
    <n v="30000"/>
    <n v="3"/>
    <x v="2"/>
    <s v="Skilled Manual"/>
    <s v="Yes"/>
    <n v="2"/>
    <s v="5-10 Miles"/>
    <x v="1"/>
    <n v="55"/>
    <x v="0"/>
  </r>
  <r>
    <n v="17197"/>
    <x v="1"/>
    <x v="0"/>
    <n v="90000"/>
    <n v="5"/>
    <x v="1"/>
    <s v="Professional"/>
    <s v="Yes"/>
    <n v="2"/>
    <s v="10+ Miles"/>
    <x v="0"/>
    <n v="62"/>
    <x v="0"/>
  </r>
  <r>
    <n v="12507"/>
    <x v="0"/>
    <x v="1"/>
    <n v="30000"/>
    <n v="1"/>
    <x v="1"/>
    <s v="Clerical"/>
    <s v="Yes"/>
    <n v="1"/>
    <s v="0-1 Miles"/>
    <x v="0"/>
    <n v="43"/>
    <x v="0"/>
  </r>
  <r>
    <n v="23940"/>
    <x v="0"/>
    <x v="1"/>
    <n v="40000"/>
    <n v="1"/>
    <x v="0"/>
    <s v="Skilled Manual"/>
    <s v="Yes"/>
    <n v="1"/>
    <s v="0-1 Miles"/>
    <x v="0"/>
    <n v="44"/>
    <x v="1"/>
  </r>
  <r>
    <n v="19441"/>
    <x v="0"/>
    <x v="1"/>
    <n v="40000"/>
    <n v="0"/>
    <x v="4"/>
    <s v="Clerical"/>
    <s v="Yes"/>
    <n v="0"/>
    <s v="0-1 Miles"/>
    <x v="0"/>
    <n v="25"/>
    <x v="1"/>
  </r>
  <r>
    <n v="26852"/>
    <x v="0"/>
    <x v="0"/>
    <n v="20000"/>
    <n v="3"/>
    <x v="2"/>
    <s v="Manual"/>
    <s v="Yes"/>
    <n v="2"/>
    <s v="0-1 Miles"/>
    <x v="0"/>
    <n v="43"/>
    <x v="0"/>
  </r>
  <r>
    <n v="12274"/>
    <x v="1"/>
    <x v="1"/>
    <n v="10000"/>
    <n v="2"/>
    <x v="2"/>
    <s v="Manual"/>
    <s v="Yes"/>
    <n v="0"/>
    <s v="0-1 Miles"/>
    <x v="0"/>
    <n v="35"/>
    <x v="0"/>
  </r>
  <r>
    <n v="20236"/>
    <x v="1"/>
    <x v="1"/>
    <n v="60000"/>
    <n v="3"/>
    <x v="0"/>
    <s v="Professional"/>
    <s v="No"/>
    <n v="2"/>
    <s v="0-1 Miles"/>
    <x v="1"/>
    <n v="43"/>
    <x v="1"/>
  </r>
  <r>
    <n v="24149"/>
    <x v="0"/>
    <x v="1"/>
    <n v="10000"/>
    <n v="2"/>
    <x v="1"/>
    <s v="Manual"/>
    <s v="Yes"/>
    <n v="0"/>
    <s v="1-2 Miles"/>
    <x v="0"/>
    <n v="49"/>
    <x v="0"/>
  </r>
  <r>
    <n v="26139"/>
    <x v="1"/>
    <x v="1"/>
    <n v="60000"/>
    <n v="1"/>
    <x v="1"/>
    <s v="Skilled Manual"/>
    <s v="Yes"/>
    <n v="1"/>
    <s v="5-10 Miles"/>
    <x v="1"/>
    <n v="45"/>
    <x v="0"/>
  </r>
  <r>
    <n v="18491"/>
    <x v="1"/>
    <x v="0"/>
    <n v="70000"/>
    <n v="2"/>
    <x v="2"/>
    <s v="Professional"/>
    <s v="Yes"/>
    <n v="2"/>
    <s v="5-10 Miles"/>
    <x v="1"/>
    <n v="49"/>
    <x v="1"/>
  </r>
  <r>
    <n v="22707"/>
    <x v="1"/>
    <x v="0"/>
    <n v="30000"/>
    <n v="0"/>
    <x v="1"/>
    <s v="Clerical"/>
    <s v="No"/>
    <n v="1"/>
    <s v="2-5 Miles"/>
    <x v="0"/>
    <n v="30"/>
    <x v="0"/>
  </r>
  <r>
    <n v="20430"/>
    <x v="0"/>
    <x v="1"/>
    <n v="70000"/>
    <n v="2"/>
    <x v="1"/>
    <s v="Skilled Manual"/>
    <s v="Yes"/>
    <n v="2"/>
    <s v="5-10 Miles"/>
    <x v="1"/>
    <n v="52"/>
    <x v="1"/>
  </r>
  <r>
    <n v="27494"/>
    <x v="1"/>
    <x v="0"/>
    <n v="40000"/>
    <n v="2"/>
    <x v="1"/>
    <s v="Skilled Manual"/>
    <s v="No"/>
    <n v="2"/>
    <s v="1-2 Miles"/>
    <x v="1"/>
    <n v="53"/>
    <x v="1"/>
  </r>
  <r>
    <n v="26829"/>
    <x v="0"/>
    <x v="0"/>
    <n v="40000"/>
    <n v="0"/>
    <x v="0"/>
    <s v="Clerical"/>
    <s v="Yes"/>
    <n v="0"/>
    <s v="0-1 Miles"/>
    <x v="0"/>
    <n v="38"/>
    <x v="1"/>
  </r>
  <r>
    <n v="28395"/>
    <x v="1"/>
    <x v="1"/>
    <n v="40000"/>
    <n v="0"/>
    <x v="0"/>
    <s v="Professional"/>
    <s v="No"/>
    <n v="0"/>
    <s v="0-1 Miles"/>
    <x v="0"/>
    <n v="39"/>
    <x v="1"/>
  </r>
  <r>
    <n v="21006"/>
    <x v="1"/>
    <x v="0"/>
    <n v="30000"/>
    <n v="1"/>
    <x v="1"/>
    <s v="Manual"/>
    <s v="No"/>
    <n v="0"/>
    <s v="0-1 Miles"/>
    <x v="0"/>
    <n v="46"/>
    <x v="1"/>
  </r>
  <r>
    <n v="14682"/>
    <x v="1"/>
    <x v="0"/>
    <n v="70000"/>
    <n v="0"/>
    <x v="0"/>
    <s v="Professional"/>
    <s v="No"/>
    <n v="1"/>
    <s v="5-10 Miles"/>
    <x v="1"/>
    <n v="38"/>
    <x v="0"/>
  </r>
  <r>
    <n v="17650"/>
    <x v="1"/>
    <x v="0"/>
    <n v="40000"/>
    <n v="2"/>
    <x v="1"/>
    <s v="Clerical"/>
    <s v="Yes"/>
    <n v="2"/>
    <s v="1-2 Miles"/>
    <x v="0"/>
    <n v="35"/>
    <x v="0"/>
  </r>
  <r>
    <n v="29191"/>
    <x v="1"/>
    <x v="0"/>
    <n v="130000"/>
    <n v="1"/>
    <x v="4"/>
    <s v="Management"/>
    <s v="No"/>
    <n v="1"/>
    <s v="0-1 Miles"/>
    <x v="1"/>
    <n v="36"/>
    <x v="1"/>
  </r>
  <r>
    <n v="15030"/>
    <x v="0"/>
    <x v="1"/>
    <n v="20000"/>
    <n v="0"/>
    <x v="0"/>
    <s v="Clerical"/>
    <s v="Yes"/>
    <n v="0"/>
    <s v="0-1 Miles"/>
    <x v="1"/>
    <n v="26"/>
    <x v="1"/>
  </r>
  <r>
    <n v="24140"/>
    <x v="1"/>
    <x v="1"/>
    <n v="10000"/>
    <n v="0"/>
    <x v="4"/>
    <s v="Manual"/>
    <s v="No"/>
    <n v="0"/>
    <s v="0-1 Miles"/>
    <x v="0"/>
    <n v="30"/>
    <x v="1"/>
  </r>
  <r>
    <n v="22496"/>
    <x v="0"/>
    <x v="0"/>
    <n v="30000"/>
    <n v="1"/>
    <x v="0"/>
    <s v="Skilled Manual"/>
    <s v="Yes"/>
    <n v="2"/>
    <s v="0-1 Miles"/>
    <x v="0"/>
    <n v="42"/>
    <x v="0"/>
  </r>
  <r>
    <n v="24065"/>
    <x v="1"/>
    <x v="0"/>
    <n v="20000"/>
    <n v="0"/>
    <x v="2"/>
    <s v="Manual"/>
    <s v="Yes"/>
    <n v="0"/>
    <s v="0-1 Miles"/>
    <x v="0"/>
    <n v="40"/>
    <x v="1"/>
  </r>
  <r>
    <n v="19914"/>
    <x v="0"/>
    <x v="1"/>
    <n v="80000"/>
    <n v="5"/>
    <x v="0"/>
    <s v="Management"/>
    <s v="Yes"/>
    <n v="2"/>
    <s v="2-5 Miles"/>
    <x v="0"/>
    <n v="62"/>
    <x v="0"/>
  </r>
  <r>
    <n v="12871"/>
    <x v="1"/>
    <x v="0"/>
    <n v="30000"/>
    <n v="0"/>
    <x v="1"/>
    <s v="Clerical"/>
    <s v="No"/>
    <n v="1"/>
    <s v="2-5 Miles"/>
    <x v="0"/>
    <n v="29"/>
    <x v="0"/>
  </r>
  <r>
    <n v="22988"/>
    <x v="0"/>
    <x v="0"/>
    <n v="40000"/>
    <n v="2"/>
    <x v="0"/>
    <s v="Management"/>
    <s v="Yes"/>
    <n v="2"/>
    <s v="5-10 Miles"/>
    <x v="1"/>
    <n v="66"/>
    <x v="1"/>
  </r>
  <r>
    <n v="15922"/>
    <x v="0"/>
    <x v="1"/>
    <n v="150000"/>
    <n v="2"/>
    <x v="2"/>
    <s v="Professional"/>
    <s v="Yes"/>
    <n v="4"/>
    <s v="0-1 Miles"/>
    <x v="0"/>
    <n v="48"/>
    <x v="0"/>
  </r>
  <r>
    <n v="12344"/>
    <x v="1"/>
    <x v="0"/>
    <n v="80000"/>
    <n v="0"/>
    <x v="0"/>
    <s v="Professional"/>
    <s v="No"/>
    <n v="3"/>
    <s v="10+ Miles"/>
    <x v="1"/>
    <n v="31"/>
    <x v="0"/>
  </r>
  <r>
    <n v="23627"/>
    <x v="1"/>
    <x v="0"/>
    <n v="100000"/>
    <n v="3"/>
    <x v="1"/>
    <s v="Management"/>
    <s v="No"/>
    <n v="4"/>
    <s v="5-10 Miles"/>
    <x v="0"/>
    <n v="56"/>
    <x v="0"/>
  </r>
  <r>
    <n v="27775"/>
    <x v="1"/>
    <x v="0"/>
    <n v="40000"/>
    <n v="0"/>
    <x v="0"/>
    <s v="Clerical"/>
    <s v="No"/>
    <n v="0"/>
    <s v="0-1 Miles"/>
    <x v="0"/>
    <n v="38"/>
    <x v="1"/>
  </r>
  <r>
    <n v="29301"/>
    <x v="0"/>
    <x v="1"/>
    <n v="80000"/>
    <n v="5"/>
    <x v="0"/>
    <s v="Professional"/>
    <s v="Yes"/>
    <n v="4"/>
    <s v="1-2 Miles"/>
    <x v="1"/>
    <n v="40"/>
    <x v="0"/>
  </r>
  <r>
    <n v="12716"/>
    <x v="1"/>
    <x v="1"/>
    <n v="30000"/>
    <n v="0"/>
    <x v="1"/>
    <s v="Clerical"/>
    <s v="Yes"/>
    <n v="1"/>
    <s v="2-5 Miles"/>
    <x v="0"/>
    <n v="32"/>
    <x v="0"/>
  </r>
  <r>
    <n v="12472"/>
    <x v="0"/>
    <x v="1"/>
    <n v="30000"/>
    <n v="1"/>
    <x v="0"/>
    <s v="Clerical"/>
    <s v="Yes"/>
    <n v="1"/>
    <s v="2-5 Miles"/>
    <x v="0"/>
    <n v="39"/>
    <x v="0"/>
  </r>
  <r>
    <n v="20970"/>
    <x v="1"/>
    <x v="1"/>
    <n v="10000"/>
    <n v="2"/>
    <x v="1"/>
    <s v="Manual"/>
    <s v="Yes"/>
    <n v="1"/>
    <s v="0-1 Miles"/>
    <x v="0"/>
    <n v="52"/>
    <x v="1"/>
  </r>
  <r>
    <n v="26818"/>
    <x v="1"/>
    <x v="1"/>
    <n v="10000"/>
    <n v="3"/>
    <x v="2"/>
    <s v="Manual"/>
    <s v="Yes"/>
    <n v="1"/>
    <s v="0-1 Miles"/>
    <x v="0"/>
    <n v="39"/>
    <x v="1"/>
  </r>
  <r>
    <n v="12993"/>
    <x v="0"/>
    <x v="1"/>
    <n v="60000"/>
    <n v="2"/>
    <x v="0"/>
    <s v="Professional"/>
    <s v="Yes"/>
    <n v="1"/>
    <s v="2-5 Miles"/>
    <x v="1"/>
    <n v="37"/>
    <x v="0"/>
  </r>
  <r>
    <n v="14192"/>
    <x v="0"/>
    <x v="1"/>
    <n v="90000"/>
    <n v="4"/>
    <x v="2"/>
    <s v="Management"/>
    <s v="Yes"/>
    <n v="3"/>
    <s v="5-10 Miles"/>
    <x v="0"/>
    <n v="56"/>
    <x v="1"/>
  </r>
  <r>
    <n v="19477"/>
    <x v="0"/>
    <x v="1"/>
    <n v="40000"/>
    <n v="0"/>
    <x v="0"/>
    <s v="Professional"/>
    <s v="Yes"/>
    <n v="0"/>
    <s v="0-1 Miles"/>
    <x v="0"/>
    <n v="40"/>
    <x v="1"/>
  </r>
  <r>
    <n v="26796"/>
    <x v="1"/>
    <x v="1"/>
    <n v="40000"/>
    <n v="2"/>
    <x v="0"/>
    <s v="Management"/>
    <s v="Yes"/>
    <n v="2"/>
    <s v="5-10 Miles"/>
    <x v="1"/>
    <n v="65"/>
    <x v="1"/>
  </r>
  <r>
    <n v="21094"/>
    <x v="1"/>
    <x v="0"/>
    <n v="30000"/>
    <n v="2"/>
    <x v="1"/>
    <s v="Clerical"/>
    <s v="Yes"/>
    <n v="2"/>
    <s v="0-1 Miles"/>
    <x v="0"/>
    <n v="42"/>
    <x v="0"/>
  </r>
  <r>
    <n v="12234"/>
    <x v="0"/>
    <x v="1"/>
    <n v="10000"/>
    <n v="2"/>
    <x v="1"/>
    <s v="Manual"/>
    <s v="Yes"/>
    <n v="1"/>
    <s v="2-5 Miles"/>
    <x v="0"/>
    <n v="52"/>
    <x v="0"/>
  </r>
  <r>
    <n v="28683"/>
    <x v="1"/>
    <x v="0"/>
    <n v="10000"/>
    <n v="1"/>
    <x v="2"/>
    <s v="Manual"/>
    <s v="No"/>
    <n v="1"/>
    <s v="5-10 Miles"/>
    <x v="0"/>
    <n v="35"/>
    <x v="1"/>
  </r>
  <r>
    <n v="17994"/>
    <x v="1"/>
    <x v="1"/>
    <n v="20000"/>
    <n v="2"/>
    <x v="2"/>
    <s v="Manual"/>
    <s v="Yes"/>
    <n v="2"/>
    <s v="0-1 Miles"/>
    <x v="0"/>
    <n v="42"/>
    <x v="0"/>
  </r>
  <r>
    <n v="24273"/>
    <x v="0"/>
    <x v="0"/>
    <n v="20000"/>
    <n v="2"/>
    <x v="3"/>
    <s v="Clerical"/>
    <s v="Yes"/>
    <n v="2"/>
    <s v="5-10 Miles"/>
    <x v="1"/>
    <n v="55"/>
    <x v="1"/>
  </r>
  <r>
    <n v="26547"/>
    <x v="1"/>
    <x v="0"/>
    <n v="30000"/>
    <n v="2"/>
    <x v="1"/>
    <s v="Clerical"/>
    <s v="No"/>
    <n v="2"/>
    <s v="5-10 Miles"/>
    <x v="1"/>
    <n v="60"/>
    <x v="1"/>
  </r>
  <r>
    <n v="22500"/>
    <x v="1"/>
    <x v="1"/>
    <n v="40000"/>
    <n v="0"/>
    <x v="0"/>
    <s v="Professional"/>
    <s v="No"/>
    <n v="0"/>
    <s v="0-1 Miles"/>
    <x v="0"/>
    <n v="40"/>
    <x v="1"/>
  </r>
  <r>
    <n v="23993"/>
    <x v="1"/>
    <x v="0"/>
    <n v="10000"/>
    <n v="0"/>
    <x v="1"/>
    <s v="Manual"/>
    <s v="No"/>
    <n v="1"/>
    <s v="0-1 Miles"/>
    <x v="1"/>
    <n v="26"/>
    <x v="1"/>
  </r>
  <r>
    <n v="14832"/>
    <x v="0"/>
    <x v="1"/>
    <n v="40000"/>
    <n v="1"/>
    <x v="0"/>
    <s v="Skilled Manual"/>
    <s v="Yes"/>
    <n v="0"/>
    <s v="0-1 Miles"/>
    <x v="0"/>
    <n v="42"/>
    <x v="1"/>
  </r>
  <r>
    <n v="16614"/>
    <x v="0"/>
    <x v="0"/>
    <n v="80000"/>
    <n v="0"/>
    <x v="0"/>
    <s v="Professional"/>
    <s v="Yes"/>
    <n v="3"/>
    <s v="10+ Miles"/>
    <x v="1"/>
    <n v="32"/>
    <x v="0"/>
  </r>
  <r>
    <n v="20877"/>
    <x v="1"/>
    <x v="1"/>
    <n v="30000"/>
    <n v="1"/>
    <x v="0"/>
    <s v="Clerical"/>
    <s v="Yes"/>
    <n v="0"/>
    <s v="1-2 Miles"/>
    <x v="0"/>
    <n v="37"/>
    <x v="1"/>
  </r>
  <r>
    <n v="20729"/>
    <x v="0"/>
    <x v="0"/>
    <n v="40000"/>
    <n v="2"/>
    <x v="1"/>
    <s v="Clerical"/>
    <s v="No"/>
    <n v="1"/>
    <s v="0-1 Miles"/>
    <x v="0"/>
    <n v="34"/>
    <x v="0"/>
  </r>
  <r>
    <n v="22464"/>
    <x v="0"/>
    <x v="1"/>
    <n v="40000"/>
    <n v="0"/>
    <x v="4"/>
    <s v="Clerical"/>
    <s v="Yes"/>
    <n v="0"/>
    <s v="0-1 Miles"/>
    <x v="0"/>
    <n v="37"/>
    <x v="1"/>
  </r>
  <r>
    <n v="19475"/>
    <x v="0"/>
    <x v="0"/>
    <n v="40000"/>
    <n v="0"/>
    <x v="0"/>
    <s v="Professional"/>
    <s v="No"/>
    <n v="0"/>
    <s v="0-1 Miles"/>
    <x v="0"/>
    <n v="40"/>
    <x v="1"/>
  </r>
  <r>
    <n v="19675"/>
    <x v="0"/>
    <x v="1"/>
    <n v="20000"/>
    <n v="4"/>
    <x v="2"/>
    <s v="Skilled Manual"/>
    <s v="Yes"/>
    <n v="2"/>
    <s v="5-10 Miles"/>
    <x v="1"/>
    <n v="60"/>
    <x v="0"/>
  </r>
  <r>
    <n v="12728"/>
    <x v="1"/>
    <x v="1"/>
    <n v="30000"/>
    <n v="0"/>
    <x v="1"/>
    <s v="Clerical"/>
    <s v="No"/>
    <n v="1"/>
    <s v="1-2 Miles"/>
    <x v="0"/>
    <n v="27"/>
    <x v="0"/>
  </r>
  <r>
    <n v="26154"/>
    <x v="0"/>
    <x v="1"/>
    <n v="60000"/>
    <n v="1"/>
    <x v="1"/>
    <s v="Skilled Manual"/>
    <s v="Yes"/>
    <n v="1"/>
    <s v="5-10 Miles"/>
    <x v="1"/>
    <n v="43"/>
    <x v="1"/>
  </r>
  <r>
    <n v="29117"/>
    <x v="1"/>
    <x v="1"/>
    <n v="100000"/>
    <n v="1"/>
    <x v="0"/>
    <s v="Management"/>
    <s v="No"/>
    <n v="3"/>
    <s v="0-1 Miles"/>
    <x v="1"/>
    <n v="48"/>
    <x v="0"/>
  </r>
  <r>
    <n v="17845"/>
    <x v="1"/>
    <x v="0"/>
    <n v="20000"/>
    <n v="0"/>
    <x v="3"/>
    <s v="Manual"/>
    <s v="No"/>
    <n v="2"/>
    <s v="1-2 Miles"/>
    <x v="0"/>
    <n v="32"/>
    <x v="0"/>
  </r>
  <r>
    <n v="25058"/>
    <x v="0"/>
    <x v="1"/>
    <n v="100000"/>
    <n v="1"/>
    <x v="0"/>
    <s v="Management"/>
    <s v="Yes"/>
    <n v="3"/>
    <s v="2-5 Miles"/>
    <x v="1"/>
    <n v="47"/>
    <x v="0"/>
  </r>
  <r>
    <n v="23426"/>
    <x v="1"/>
    <x v="1"/>
    <n v="80000"/>
    <n v="5"/>
    <x v="4"/>
    <s v="Management"/>
    <s v="Yes"/>
    <n v="3"/>
    <s v="0-1 Miles"/>
    <x v="1"/>
    <n v="40"/>
    <x v="0"/>
  </r>
  <r>
    <n v="14798"/>
    <x v="1"/>
    <x v="0"/>
    <n v="10000"/>
    <n v="4"/>
    <x v="3"/>
    <s v="Manual"/>
    <s v="Yes"/>
    <n v="2"/>
    <s v="0-1 Miles"/>
    <x v="0"/>
    <n v="41"/>
    <x v="1"/>
  </r>
  <r>
    <n v="12664"/>
    <x v="0"/>
    <x v="0"/>
    <n v="130000"/>
    <n v="5"/>
    <x v="1"/>
    <s v="Professional"/>
    <s v="Yes"/>
    <n v="4"/>
    <s v="0-1 Miles"/>
    <x v="0"/>
    <n v="59"/>
    <x v="0"/>
  </r>
  <r>
    <n v="23979"/>
    <x v="1"/>
    <x v="1"/>
    <n v="10000"/>
    <n v="2"/>
    <x v="1"/>
    <s v="Manual"/>
    <s v="No"/>
    <n v="0"/>
    <s v="0-1 Miles"/>
    <x v="0"/>
    <n v="50"/>
    <x v="0"/>
  </r>
  <r>
    <n v="25605"/>
    <x v="1"/>
    <x v="0"/>
    <n v="20000"/>
    <n v="2"/>
    <x v="1"/>
    <s v="Manual"/>
    <s v="No"/>
    <n v="1"/>
    <s v="0-1 Miles"/>
    <x v="0"/>
    <n v="54"/>
    <x v="1"/>
  </r>
  <r>
    <n v="20797"/>
    <x v="0"/>
    <x v="0"/>
    <n v="10000"/>
    <n v="1"/>
    <x v="0"/>
    <s v="Manual"/>
    <s v="Yes"/>
    <n v="0"/>
    <s v="0-1 Miles"/>
    <x v="0"/>
    <n v="48"/>
    <x v="0"/>
  </r>
  <r>
    <n v="21980"/>
    <x v="1"/>
    <x v="0"/>
    <n v="60000"/>
    <n v="1"/>
    <x v="0"/>
    <s v="Professional"/>
    <s v="Yes"/>
    <n v="1"/>
    <s v="5-10 Miles"/>
    <x v="1"/>
    <n v="44"/>
    <x v="1"/>
  </r>
  <r>
    <n v="25460"/>
    <x v="0"/>
    <x v="0"/>
    <n v="20000"/>
    <n v="2"/>
    <x v="2"/>
    <s v="Manual"/>
    <s v="Yes"/>
    <n v="0"/>
    <s v="0-1 Miles"/>
    <x v="0"/>
    <n v="40"/>
    <x v="1"/>
  </r>
  <r>
    <n v="29181"/>
    <x v="1"/>
    <x v="0"/>
    <n v="60000"/>
    <n v="2"/>
    <x v="0"/>
    <s v="Professional"/>
    <s v="No"/>
    <n v="1"/>
    <s v="0-1 Miles"/>
    <x v="1"/>
    <n v="38"/>
    <x v="1"/>
  </r>
  <r>
    <n v="24279"/>
    <x v="1"/>
    <x v="1"/>
    <n v="40000"/>
    <n v="2"/>
    <x v="1"/>
    <s v="Skilled Manual"/>
    <s v="No"/>
    <n v="2"/>
    <s v="1-2 Miles"/>
    <x v="1"/>
    <n v="52"/>
    <x v="0"/>
  </r>
  <r>
    <n v="22402"/>
    <x v="0"/>
    <x v="1"/>
    <n v="10000"/>
    <n v="0"/>
    <x v="1"/>
    <s v="Manual"/>
    <s v="Yes"/>
    <n v="1"/>
    <s v="2-5 Miles"/>
    <x v="1"/>
    <n v="25"/>
    <x v="1"/>
  </r>
  <r>
    <n v="15465"/>
    <x v="0"/>
    <x v="0"/>
    <n v="10000"/>
    <n v="0"/>
    <x v="1"/>
    <s v="Manual"/>
    <s v="No"/>
    <n v="1"/>
    <s v="0-1 Miles"/>
    <x v="1"/>
    <n v="25"/>
    <x v="0"/>
  </r>
  <r>
    <n v="26757"/>
    <x v="1"/>
    <x v="1"/>
    <n v="90000"/>
    <n v="1"/>
    <x v="0"/>
    <s v="Professional"/>
    <s v="Yes"/>
    <n v="1"/>
    <s v="2-5 Miles"/>
    <x v="1"/>
    <n v="47"/>
    <x v="1"/>
  </r>
  <r>
    <n v="14233"/>
    <x v="1"/>
    <x v="1"/>
    <n v="100000"/>
    <n v="0"/>
    <x v="2"/>
    <s v="Management"/>
    <s v="Yes"/>
    <n v="3"/>
    <s v="10+ Miles"/>
    <x v="1"/>
    <n v="35"/>
    <x v="0"/>
  </r>
  <r>
    <n v="14058"/>
    <x v="1"/>
    <x v="1"/>
    <n v="70000"/>
    <n v="0"/>
    <x v="0"/>
    <s v="Professional"/>
    <s v="No"/>
    <n v="1"/>
    <s v="5-10 Miles"/>
    <x v="1"/>
    <n v="41"/>
    <x v="1"/>
  </r>
  <r>
    <n v="12273"/>
    <x v="0"/>
    <x v="1"/>
    <n v="30000"/>
    <n v="1"/>
    <x v="0"/>
    <s v="Clerical"/>
    <s v="Yes"/>
    <n v="0"/>
    <s v="0-1 Miles"/>
    <x v="0"/>
    <n v="47"/>
    <x v="0"/>
  </r>
  <r>
    <n v="17203"/>
    <x v="0"/>
    <x v="0"/>
    <n v="130000"/>
    <n v="4"/>
    <x v="1"/>
    <s v="Professional"/>
    <s v="Yes"/>
    <n v="4"/>
    <s v="5-10 Miles"/>
    <x v="0"/>
    <n v="61"/>
    <x v="1"/>
  </r>
  <r>
    <n v="18144"/>
    <x v="0"/>
    <x v="0"/>
    <n v="80000"/>
    <n v="5"/>
    <x v="0"/>
    <s v="Management"/>
    <s v="Yes"/>
    <n v="2"/>
    <s v="2-5 Miles"/>
    <x v="0"/>
    <n v="61"/>
    <x v="0"/>
  </r>
  <r>
    <n v="23963"/>
    <x v="0"/>
    <x v="1"/>
    <n v="10000"/>
    <n v="0"/>
    <x v="3"/>
    <s v="Manual"/>
    <s v="No"/>
    <n v="2"/>
    <s v="0-1 Miles"/>
    <x v="0"/>
    <n v="33"/>
    <x v="0"/>
  </r>
  <r>
    <n v="17907"/>
    <x v="0"/>
    <x v="0"/>
    <n v="10000"/>
    <n v="0"/>
    <x v="1"/>
    <s v="Manual"/>
    <s v="Yes"/>
    <n v="1"/>
    <s v="2-5 Miles"/>
    <x v="1"/>
    <n v="27"/>
    <x v="0"/>
  </r>
  <r>
    <n v="19442"/>
    <x v="1"/>
    <x v="1"/>
    <n v="50000"/>
    <n v="0"/>
    <x v="4"/>
    <s v="Skilled Manual"/>
    <s v="Yes"/>
    <n v="0"/>
    <s v="0-1 Miles"/>
    <x v="0"/>
    <n v="37"/>
    <x v="1"/>
  </r>
  <r>
    <n v="17504"/>
    <x v="1"/>
    <x v="0"/>
    <n v="80000"/>
    <n v="2"/>
    <x v="1"/>
    <s v="Skilled Manual"/>
    <s v="Yes"/>
    <n v="2"/>
    <s v="5-10 Miles"/>
    <x v="1"/>
    <n v="52"/>
    <x v="1"/>
  </r>
  <r>
    <n v="12253"/>
    <x v="1"/>
    <x v="0"/>
    <n v="20000"/>
    <n v="0"/>
    <x v="1"/>
    <s v="Manual"/>
    <s v="Yes"/>
    <n v="0"/>
    <s v="0-1 Miles"/>
    <x v="1"/>
    <n v="29"/>
    <x v="1"/>
  </r>
  <r>
    <n v="27304"/>
    <x v="1"/>
    <x v="0"/>
    <n v="110000"/>
    <n v="2"/>
    <x v="1"/>
    <s v="Professional"/>
    <s v="No"/>
    <n v="3"/>
    <s v="5-10 Miles"/>
    <x v="0"/>
    <n v="48"/>
    <x v="0"/>
  </r>
  <r>
    <n v="14191"/>
    <x v="0"/>
    <x v="1"/>
    <n v="160000"/>
    <n v="4"/>
    <x v="1"/>
    <s v="Professional"/>
    <s v="No"/>
    <n v="2"/>
    <s v="10+ Miles"/>
    <x v="0"/>
    <n v="55"/>
    <x v="1"/>
  </r>
  <r>
    <n v="12212"/>
    <x v="0"/>
    <x v="0"/>
    <n v="10000"/>
    <n v="0"/>
    <x v="4"/>
    <s v="Manual"/>
    <s v="Yes"/>
    <n v="0"/>
    <s v="0-1 Miles"/>
    <x v="0"/>
    <n v="37"/>
    <x v="1"/>
  </r>
  <r>
    <n v="25529"/>
    <x v="1"/>
    <x v="1"/>
    <n v="10000"/>
    <n v="1"/>
    <x v="4"/>
    <s v="Manual"/>
    <s v="Yes"/>
    <n v="0"/>
    <s v="0-1 Miles"/>
    <x v="0"/>
    <n v="44"/>
    <x v="0"/>
  </r>
  <r>
    <n v="22170"/>
    <x v="0"/>
    <x v="0"/>
    <n v="30000"/>
    <n v="3"/>
    <x v="1"/>
    <s v="Clerical"/>
    <s v="No"/>
    <n v="2"/>
    <s v="1-2 Miles"/>
    <x v="1"/>
    <n v="55"/>
    <x v="1"/>
  </r>
  <r>
    <n v="19445"/>
    <x v="0"/>
    <x v="0"/>
    <n v="10000"/>
    <n v="2"/>
    <x v="2"/>
    <s v="Manual"/>
    <s v="No"/>
    <n v="1"/>
    <s v="0-1 Miles"/>
    <x v="0"/>
    <n v="38"/>
    <x v="0"/>
  </r>
  <r>
    <n v="15265"/>
    <x v="1"/>
    <x v="1"/>
    <n v="40000"/>
    <n v="2"/>
    <x v="0"/>
    <s v="Management"/>
    <s v="Yes"/>
    <n v="2"/>
    <s v="5-10 Miles"/>
    <x v="1"/>
    <n v="66"/>
    <x v="1"/>
  </r>
  <r>
    <n v="28918"/>
    <x v="0"/>
    <x v="0"/>
    <n v="130000"/>
    <n v="4"/>
    <x v="2"/>
    <s v="Management"/>
    <s v="No"/>
    <n v="4"/>
    <s v="10+ Miles"/>
    <x v="0"/>
    <n v="58"/>
    <x v="0"/>
  </r>
  <r>
    <n v="15799"/>
    <x v="0"/>
    <x v="0"/>
    <n v="90000"/>
    <n v="1"/>
    <x v="0"/>
    <s v="Professional"/>
    <s v="Yes"/>
    <n v="1"/>
    <s v="2-5 Miles"/>
    <x v="1"/>
    <n v="47"/>
    <x v="1"/>
  </r>
  <r>
    <n v="11047"/>
    <x v="0"/>
    <x v="0"/>
    <n v="30000"/>
    <n v="3"/>
    <x v="2"/>
    <s v="Skilled Manual"/>
    <s v="No"/>
    <n v="2"/>
    <s v="1-2 Miles"/>
    <x v="1"/>
    <n v="56"/>
    <x v="1"/>
  </r>
  <r>
    <n v="18151"/>
    <x v="1"/>
    <x v="1"/>
    <n v="80000"/>
    <n v="5"/>
    <x v="1"/>
    <s v="Professional"/>
    <s v="No"/>
    <n v="2"/>
    <s v="10+ Miles"/>
    <x v="0"/>
    <n v="59"/>
    <x v="0"/>
  </r>
  <r>
    <n v="20606"/>
    <x v="0"/>
    <x v="0"/>
    <n v="70000"/>
    <n v="0"/>
    <x v="0"/>
    <s v="Professional"/>
    <s v="Yes"/>
    <n v="4"/>
    <s v="10+ Miles"/>
    <x v="1"/>
    <n v="32"/>
    <x v="1"/>
  </r>
  <r>
    <n v="19482"/>
    <x v="0"/>
    <x v="1"/>
    <n v="30000"/>
    <n v="1"/>
    <x v="1"/>
    <s v="Clerical"/>
    <s v="Yes"/>
    <n v="1"/>
    <s v="0-1 Miles"/>
    <x v="0"/>
    <n v="44"/>
    <x v="1"/>
  </r>
  <r>
    <n v="16489"/>
    <x v="0"/>
    <x v="1"/>
    <n v="30000"/>
    <n v="3"/>
    <x v="2"/>
    <s v="Skilled Manual"/>
    <s v="Yes"/>
    <n v="2"/>
    <s v="5-10 Miles"/>
    <x v="1"/>
    <n v="55"/>
    <x v="0"/>
  </r>
  <r>
    <n v="26944"/>
    <x v="1"/>
    <x v="1"/>
    <n v="90000"/>
    <n v="2"/>
    <x v="2"/>
    <s v="Manual"/>
    <s v="Yes"/>
    <n v="0"/>
    <s v="0-1 Miles"/>
    <x v="0"/>
    <n v="36"/>
    <x v="1"/>
  </r>
  <r>
    <n v="15682"/>
    <x v="1"/>
    <x v="0"/>
    <n v="80000"/>
    <n v="5"/>
    <x v="0"/>
    <s v="Management"/>
    <s v="Yes"/>
    <n v="2"/>
    <s v="10+ Miles"/>
    <x v="0"/>
    <n v="62"/>
    <x v="0"/>
  </r>
  <r>
    <n v="26032"/>
    <x v="0"/>
    <x v="0"/>
    <n v="70000"/>
    <n v="5"/>
    <x v="0"/>
    <s v="Professional"/>
    <s v="Yes"/>
    <n v="4"/>
    <s v="10+ Miles"/>
    <x v="1"/>
    <n v="41"/>
    <x v="0"/>
  </r>
  <r>
    <n v="17843"/>
    <x v="1"/>
    <x v="0"/>
    <n v="10000"/>
    <n v="0"/>
    <x v="3"/>
    <s v="Manual"/>
    <s v="No"/>
    <n v="2"/>
    <s v="0-1 Miles"/>
    <x v="0"/>
    <n v="32"/>
    <x v="0"/>
  </r>
  <r>
    <n v="25559"/>
    <x v="1"/>
    <x v="1"/>
    <n v="20000"/>
    <n v="0"/>
    <x v="0"/>
    <s v="Clerical"/>
    <s v="Yes"/>
    <n v="0"/>
    <s v="0-1 Miles"/>
    <x v="1"/>
    <n v="25"/>
    <x v="1"/>
  </r>
  <r>
    <n v="16209"/>
    <x v="1"/>
    <x v="0"/>
    <n v="50000"/>
    <n v="0"/>
    <x v="4"/>
    <s v="Skilled Manual"/>
    <s v="Yes"/>
    <n v="0"/>
    <s v="1-2 Miles"/>
    <x v="0"/>
    <n v="36"/>
    <x v="0"/>
  </r>
  <r>
    <n v="11147"/>
    <x v="0"/>
    <x v="1"/>
    <n v="60000"/>
    <n v="2"/>
    <x v="4"/>
    <s v="Management"/>
    <s v="Yes"/>
    <n v="1"/>
    <s v="0-1 Miles"/>
    <x v="1"/>
    <n v="67"/>
    <x v="1"/>
  </r>
  <r>
    <n v="15214"/>
    <x v="1"/>
    <x v="0"/>
    <n v="100000"/>
    <n v="0"/>
    <x v="4"/>
    <s v="Management"/>
    <s v="No"/>
    <n v="1"/>
    <s v="1-2 Miles"/>
    <x v="1"/>
    <n v="39"/>
    <x v="1"/>
  </r>
  <r>
    <n v="11453"/>
    <x v="1"/>
    <x v="1"/>
    <n v="80000"/>
    <n v="0"/>
    <x v="0"/>
    <s v="Professional"/>
    <s v="No"/>
    <n v="3"/>
    <s v="10+ Miles"/>
    <x v="1"/>
    <n v="33"/>
    <x v="1"/>
  </r>
  <r>
    <n v="24584"/>
    <x v="1"/>
    <x v="1"/>
    <n v="60000"/>
    <n v="0"/>
    <x v="0"/>
    <s v="Professional"/>
    <s v="No"/>
    <n v="3"/>
    <s v="2-5 Miles"/>
    <x v="1"/>
    <n v="31"/>
    <x v="0"/>
  </r>
  <r>
    <n v="12585"/>
    <x v="0"/>
    <x v="1"/>
    <n v="10000"/>
    <n v="1"/>
    <x v="2"/>
    <s v="Manual"/>
    <s v="Yes"/>
    <n v="0"/>
    <s v="2-5 Miles"/>
    <x v="1"/>
    <n v="27"/>
    <x v="1"/>
  </r>
  <r>
    <n v="18626"/>
    <x v="1"/>
    <x v="1"/>
    <n v="40000"/>
    <n v="2"/>
    <x v="1"/>
    <s v="Clerical"/>
    <s v="Yes"/>
    <n v="0"/>
    <s v="1-2 Miles"/>
    <x v="0"/>
    <n v="33"/>
    <x v="1"/>
  </r>
  <r>
    <n v="29298"/>
    <x v="1"/>
    <x v="0"/>
    <n v="60000"/>
    <n v="1"/>
    <x v="1"/>
    <s v="Skilled Manual"/>
    <s v="Yes"/>
    <n v="1"/>
    <s v="5-10 Miles"/>
    <x v="1"/>
    <n v="46"/>
    <x v="1"/>
  </r>
  <r>
    <n v="24842"/>
    <x v="1"/>
    <x v="0"/>
    <n v="90000"/>
    <n v="3"/>
    <x v="2"/>
    <s v="Professional"/>
    <s v="No"/>
    <n v="1"/>
    <s v="2-5 Miles"/>
    <x v="0"/>
    <n v="51"/>
    <x v="0"/>
  </r>
  <r>
    <n v="15657"/>
    <x v="0"/>
    <x v="1"/>
    <n v="30000"/>
    <n v="3"/>
    <x v="4"/>
    <s v="Clerical"/>
    <s v="Yes"/>
    <n v="0"/>
    <s v="0-1 Miles"/>
    <x v="0"/>
    <n v="46"/>
    <x v="1"/>
  </r>
  <r>
    <n v="11415"/>
    <x v="1"/>
    <x v="1"/>
    <n v="90000"/>
    <n v="5"/>
    <x v="1"/>
    <s v="Professional"/>
    <s v="No"/>
    <n v="2"/>
    <s v="10+ Miles"/>
    <x v="0"/>
    <n v="62"/>
    <x v="0"/>
  </r>
  <r>
    <n v="28729"/>
    <x v="1"/>
    <x v="0"/>
    <n v="20000"/>
    <n v="0"/>
    <x v="3"/>
    <s v="Manual"/>
    <s v="Yes"/>
    <n v="2"/>
    <s v="1-2 Miles"/>
    <x v="0"/>
    <n v="26"/>
    <x v="1"/>
  </r>
  <r>
    <n v="22633"/>
    <x v="1"/>
    <x v="0"/>
    <n v="40000"/>
    <n v="0"/>
    <x v="4"/>
    <s v="Clerical"/>
    <s v="Yes"/>
    <n v="0"/>
    <s v="0-1 Miles"/>
    <x v="0"/>
    <n v="37"/>
    <x v="1"/>
  </r>
  <r>
    <n v="25649"/>
    <x v="1"/>
    <x v="0"/>
    <n v="30000"/>
    <n v="3"/>
    <x v="1"/>
    <s v="Clerical"/>
    <s v="Yes"/>
    <n v="0"/>
    <s v="0-1 Miles"/>
    <x v="0"/>
    <n v="42"/>
    <x v="1"/>
  </r>
  <r>
    <n v="14669"/>
    <x v="0"/>
    <x v="0"/>
    <n v="80000"/>
    <n v="4"/>
    <x v="4"/>
    <s v="Management"/>
    <s v="Yes"/>
    <n v="1"/>
    <s v="0-1 Miles"/>
    <x v="1"/>
    <n v="36"/>
    <x v="0"/>
  </r>
  <r>
    <n v="19299"/>
    <x v="0"/>
    <x v="0"/>
    <n v="50000"/>
    <n v="0"/>
    <x v="4"/>
    <s v="Skilled Manual"/>
    <s v="Yes"/>
    <n v="0"/>
    <s v="0-1 Miles"/>
    <x v="0"/>
    <n v="36"/>
    <x v="1"/>
  </r>
  <r>
    <n v="20946"/>
    <x v="1"/>
    <x v="0"/>
    <n v="30000"/>
    <n v="0"/>
    <x v="1"/>
    <s v="Clerical"/>
    <s v="No"/>
    <n v="1"/>
    <s v="2-5 Miles"/>
    <x v="0"/>
    <n v="30"/>
    <x v="0"/>
  </r>
  <r>
    <n v="11451"/>
    <x v="1"/>
    <x v="1"/>
    <n v="70000"/>
    <n v="0"/>
    <x v="0"/>
    <s v="Professional"/>
    <s v="No"/>
    <n v="4"/>
    <s v="10+ Miles"/>
    <x v="1"/>
    <n v="31"/>
    <x v="1"/>
  </r>
  <r>
    <n v="25553"/>
    <x v="0"/>
    <x v="1"/>
    <n v="30000"/>
    <n v="1"/>
    <x v="0"/>
    <s v="Clerical"/>
    <s v="Yes"/>
    <n v="0"/>
    <s v="0-1 Miles"/>
    <x v="0"/>
    <n v="65"/>
    <x v="1"/>
  </r>
  <r>
    <n v="27951"/>
    <x v="1"/>
    <x v="1"/>
    <n v="80000"/>
    <n v="4"/>
    <x v="1"/>
    <s v="Professional"/>
    <s v="No"/>
    <n v="2"/>
    <s v="2-5 Miles"/>
    <x v="0"/>
    <n v="54"/>
    <x v="1"/>
  </r>
  <r>
    <n v="25026"/>
    <x v="0"/>
    <x v="1"/>
    <n v="20000"/>
    <n v="2"/>
    <x v="3"/>
    <s v="Clerical"/>
    <s v="Yes"/>
    <n v="3"/>
    <s v="5-10 Miles"/>
    <x v="1"/>
    <n v="54"/>
    <x v="0"/>
  </r>
  <r>
    <n v="13673"/>
    <x v="1"/>
    <x v="0"/>
    <n v="20000"/>
    <n v="0"/>
    <x v="3"/>
    <s v="Manual"/>
    <s v="No"/>
    <n v="2"/>
    <s v="0-1 Miles"/>
    <x v="0"/>
    <n v="25"/>
    <x v="0"/>
  </r>
  <r>
    <n v="16043"/>
    <x v="1"/>
    <x v="1"/>
    <n v="10000"/>
    <n v="1"/>
    <x v="0"/>
    <s v="Manual"/>
    <s v="Yes"/>
    <n v="0"/>
    <s v="0-1 Miles"/>
    <x v="0"/>
    <n v="48"/>
    <x v="0"/>
  </r>
  <r>
    <n v="22399"/>
    <x v="1"/>
    <x v="1"/>
    <n v="10000"/>
    <n v="0"/>
    <x v="1"/>
    <s v="Manual"/>
    <s v="Yes"/>
    <n v="1"/>
    <s v="1-2 Miles"/>
    <x v="1"/>
    <n v="26"/>
    <x v="1"/>
  </r>
  <r>
    <n v="27696"/>
    <x v="0"/>
    <x v="1"/>
    <n v="60000"/>
    <n v="1"/>
    <x v="0"/>
    <s v="Professional"/>
    <s v="Yes"/>
    <n v="1"/>
    <s v="5-10 Miles"/>
    <x v="1"/>
    <n v="43"/>
    <x v="1"/>
  </r>
  <r>
    <n v="25313"/>
    <x v="1"/>
    <x v="1"/>
    <n v="10000"/>
    <n v="0"/>
    <x v="3"/>
    <s v="Manual"/>
    <s v="No"/>
    <n v="2"/>
    <s v="1-2 Miles"/>
    <x v="0"/>
    <n v="35"/>
    <x v="0"/>
  </r>
  <r>
    <n v="13813"/>
    <x v="0"/>
    <x v="0"/>
    <n v="30000"/>
    <n v="3"/>
    <x v="1"/>
    <s v="Clerical"/>
    <s v="No"/>
    <n v="0"/>
    <s v="0-1 Miles"/>
    <x v="0"/>
    <n v="42"/>
    <x v="0"/>
  </r>
  <r>
    <n v="18711"/>
    <x v="1"/>
    <x v="0"/>
    <n v="70000"/>
    <n v="5"/>
    <x v="0"/>
    <s v="Professional"/>
    <s v="Yes"/>
    <n v="4"/>
    <s v="10+ Miles"/>
    <x v="1"/>
    <n v="39"/>
    <x v="0"/>
  </r>
  <r>
    <n v="19650"/>
    <x v="0"/>
    <x v="0"/>
    <n v="30000"/>
    <n v="2"/>
    <x v="1"/>
    <s v="Clerical"/>
    <s v="No"/>
    <n v="2"/>
    <s v="0-1 Miles"/>
    <x v="1"/>
    <n v="67"/>
    <x v="0"/>
  </r>
  <r>
    <n v="14135"/>
    <x v="0"/>
    <x v="1"/>
    <n v="20000"/>
    <n v="1"/>
    <x v="1"/>
    <s v="Manual"/>
    <s v="Yes"/>
    <n v="0"/>
    <s v="1-2 Miles"/>
    <x v="0"/>
    <n v="35"/>
    <x v="0"/>
  </r>
  <r>
    <n v="12833"/>
    <x v="1"/>
    <x v="0"/>
    <n v="20000"/>
    <n v="3"/>
    <x v="2"/>
    <s v="Manual"/>
    <s v="Yes"/>
    <n v="1"/>
    <s v="0-1 Miles"/>
    <x v="0"/>
    <n v="42"/>
    <x v="1"/>
  </r>
  <r>
    <n v="26849"/>
    <x v="0"/>
    <x v="1"/>
    <n v="10000"/>
    <n v="3"/>
    <x v="3"/>
    <s v="Manual"/>
    <s v="Yes"/>
    <n v="2"/>
    <s v="0-1 Miles"/>
    <x v="0"/>
    <n v="43"/>
    <x v="0"/>
  </r>
  <r>
    <n v="20962"/>
    <x v="0"/>
    <x v="0"/>
    <n v="20000"/>
    <n v="1"/>
    <x v="4"/>
    <s v="Clerical"/>
    <s v="Yes"/>
    <n v="0"/>
    <s v="0-1 Miles"/>
    <x v="0"/>
    <n v="45"/>
    <x v="0"/>
  </r>
  <r>
    <n v="28915"/>
    <x v="1"/>
    <x v="1"/>
    <n v="80000"/>
    <n v="5"/>
    <x v="2"/>
    <s v="Management"/>
    <s v="Yes"/>
    <n v="3"/>
    <s v="10+ Miles"/>
    <x v="0"/>
    <n v="57"/>
    <x v="0"/>
  </r>
  <r>
    <n v="22830"/>
    <x v="0"/>
    <x v="1"/>
    <n v="120000"/>
    <n v="4"/>
    <x v="1"/>
    <s v="Management"/>
    <s v="Yes"/>
    <n v="3"/>
    <s v="10+ Miles"/>
    <x v="0"/>
    <n v="56"/>
    <x v="0"/>
  </r>
  <r>
    <n v="14777"/>
    <x v="0"/>
    <x v="0"/>
    <n v="40000"/>
    <n v="0"/>
    <x v="0"/>
    <s v="Clerical"/>
    <s v="Yes"/>
    <n v="0"/>
    <s v="0-1 Miles"/>
    <x v="0"/>
    <n v="38"/>
    <x v="1"/>
  </r>
  <r>
    <n v="12591"/>
    <x v="0"/>
    <x v="0"/>
    <n v="30000"/>
    <n v="4"/>
    <x v="4"/>
    <s v="Clerical"/>
    <s v="Yes"/>
    <n v="0"/>
    <s v="0-1 Miles"/>
    <x v="0"/>
    <n v="45"/>
    <x v="0"/>
  </r>
  <r>
    <n v="24174"/>
    <x v="0"/>
    <x v="1"/>
    <n v="20000"/>
    <n v="0"/>
    <x v="0"/>
    <s v="Clerical"/>
    <s v="Yes"/>
    <n v="0"/>
    <s v="0-1 Miles"/>
    <x v="1"/>
    <n v="27"/>
    <x v="1"/>
  </r>
  <r>
    <n v="24611"/>
    <x v="1"/>
    <x v="1"/>
    <n v="90000"/>
    <n v="0"/>
    <x v="0"/>
    <s v="Professional"/>
    <s v="No"/>
    <n v="4"/>
    <s v="10+ Miles"/>
    <x v="1"/>
    <n v="35"/>
    <x v="1"/>
  </r>
  <r>
    <n v="11340"/>
    <x v="0"/>
    <x v="0"/>
    <n v="10000"/>
    <n v="1"/>
    <x v="4"/>
    <s v="Clerical"/>
    <s v="Yes"/>
    <n v="0"/>
    <s v="0-1 Miles"/>
    <x v="0"/>
    <n v="70"/>
    <x v="1"/>
  </r>
  <r>
    <n v="25693"/>
    <x v="1"/>
    <x v="0"/>
    <n v="30000"/>
    <n v="5"/>
    <x v="4"/>
    <s v="Clerical"/>
    <s v="Yes"/>
    <n v="0"/>
    <s v="0-1 Miles"/>
    <x v="0"/>
    <n v="44"/>
    <x v="1"/>
  </r>
  <r>
    <n v="25555"/>
    <x v="0"/>
    <x v="0"/>
    <n v="10000"/>
    <n v="0"/>
    <x v="1"/>
    <s v="Manual"/>
    <s v="No"/>
    <n v="1"/>
    <s v="0-1 Miles"/>
    <x v="1"/>
    <n v="26"/>
    <x v="1"/>
  </r>
  <r>
    <n v="22006"/>
    <x v="0"/>
    <x v="1"/>
    <n v="70000"/>
    <n v="5"/>
    <x v="1"/>
    <s v="Skilled Manual"/>
    <s v="Yes"/>
    <n v="3"/>
    <s v="5-10 Miles"/>
    <x v="1"/>
    <n v="46"/>
    <x v="0"/>
  </r>
  <r>
    <n v="20060"/>
    <x v="1"/>
    <x v="0"/>
    <n v="30000"/>
    <n v="0"/>
    <x v="2"/>
    <s v="Manual"/>
    <s v="No"/>
    <n v="1"/>
    <s v="2-5 Miles"/>
    <x v="0"/>
    <n v="34"/>
    <x v="1"/>
  </r>
  <r>
    <n v="17702"/>
    <x v="0"/>
    <x v="1"/>
    <n v="10000"/>
    <n v="1"/>
    <x v="4"/>
    <s v="Manual"/>
    <s v="Yes"/>
    <n v="0"/>
    <s v="0-1 Miles"/>
    <x v="0"/>
    <n v="37"/>
    <x v="0"/>
  </r>
  <r>
    <n v="12503"/>
    <x v="1"/>
    <x v="0"/>
    <n v="30000"/>
    <n v="3"/>
    <x v="1"/>
    <s v="Clerical"/>
    <s v="Yes"/>
    <n v="2"/>
    <s v="0-1 Miles"/>
    <x v="0"/>
    <n v="27"/>
    <x v="0"/>
  </r>
  <r>
    <n v="23908"/>
    <x v="1"/>
    <x v="1"/>
    <n v="30000"/>
    <n v="1"/>
    <x v="0"/>
    <s v="Clerical"/>
    <s v="No"/>
    <n v="1"/>
    <s v="0-1 Miles"/>
    <x v="0"/>
    <n v="39"/>
    <x v="1"/>
  </r>
  <r>
    <n v="22527"/>
    <x v="1"/>
    <x v="0"/>
    <n v="20000"/>
    <n v="0"/>
    <x v="2"/>
    <s v="Manual"/>
    <s v="No"/>
    <n v="1"/>
    <s v="2-5 Miles"/>
    <x v="0"/>
    <n v="29"/>
    <x v="0"/>
  </r>
  <r>
    <n v="19057"/>
    <x v="0"/>
    <x v="0"/>
    <n v="120000"/>
    <n v="3"/>
    <x v="0"/>
    <s v="Management"/>
    <s v="No"/>
    <n v="2"/>
    <s v="10+ Miles"/>
    <x v="0"/>
    <n v="52"/>
    <x v="1"/>
  </r>
  <r>
    <n v="18494"/>
    <x v="0"/>
    <x v="1"/>
    <n v="110000"/>
    <n v="5"/>
    <x v="0"/>
    <s v="Management"/>
    <s v="Yes"/>
    <n v="4"/>
    <s v="2-5 Miles"/>
    <x v="1"/>
    <n v="48"/>
    <x v="1"/>
  </r>
  <r>
    <n v="11249"/>
    <x v="0"/>
    <x v="0"/>
    <n v="130000"/>
    <n v="3"/>
    <x v="1"/>
    <s v="Professional"/>
    <s v="Yes"/>
    <n v="3"/>
    <s v="0-1 Miles"/>
    <x v="0"/>
    <n v="51"/>
    <x v="1"/>
  </r>
  <r>
    <n v="21568"/>
    <x v="0"/>
    <x v="0"/>
    <n v="100000"/>
    <n v="0"/>
    <x v="2"/>
    <s v="Management"/>
    <s v="Yes"/>
    <n v="4"/>
    <s v="10+ Miles"/>
    <x v="1"/>
    <n v="34"/>
    <x v="1"/>
  </r>
  <r>
    <n v="13981"/>
    <x v="0"/>
    <x v="0"/>
    <n v="10000"/>
    <n v="5"/>
    <x v="2"/>
    <s v="Skilled Manual"/>
    <s v="No"/>
    <n v="3"/>
    <s v="1-2 Miles"/>
    <x v="1"/>
    <n v="62"/>
    <x v="0"/>
  </r>
  <r>
    <n v="23432"/>
    <x v="1"/>
    <x v="1"/>
    <n v="70000"/>
    <n v="0"/>
    <x v="0"/>
    <s v="Professional"/>
    <s v="Yes"/>
    <n v="1"/>
    <s v="5-10 Miles"/>
    <x v="1"/>
    <n v="37"/>
    <x v="1"/>
  </r>
  <r>
    <n v="22931"/>
    <x v="0"/>
    <x v="1"/>
    <n v="100000"/>
    <n v="5"/>
    <x v="4"/>
    <s v="Management"/>
    <s v="No"/>
    <n v="1"/>
    <s v="1-2 Miles"/>
    <x v="1"/>
    <n v="78"/>
    <x v="1"/>
  </r>
  <r>
    <n v="18172"/>
    <x v="0"/>
    <x v="1"/>
    <n v="130000"/>
    <n v="4"/>
    <x v="2"/>
    <s v="Professional"/>
    <s v="Yes"/>
    <n v="3"/>
    <s v="0-1 Miles"/>
    <x v="0"/>
    <n v="55"/>
    <x v="0"/>
  </r>
  <r>
    <n v="12666"/>
    <x v="1"/>
    <x v="1"/>
    <n v="60000"/>
    <n v="0"/>
    <x v="0"/>
    <s v="Professional"/>
    <s v="No"/>
    <n v="4"/>
    <s v="2-5 Miles"/>
    <x v="1"/>
    <n v="31"/>
    <x v="0"/>
  </r>
  <r>
    <n v="20598"/>
    <x v="0"/>
    <x v="1"/>
    <n v="100000"/>
    <n v="3"/>
    <x v="3"/>
    <s v="Professional"/>
    <s v="Yes"/>
    <n v="0"/>
    <s v="10+ Miles"/>
    <x v="0"/>
    <n v="59"/>
    <x v="1"/>
  </r>
  <r>
    <n v="21375"/>
    <x v="1"/>
    <x v="1"/>
    <n v="20000"/>
    <n v="2"/>
    <x v="3"/>
    <s v="Clerical"/>
    <s v="Yes"/>
    <n v="2"/>
    <s v="5-10 Miles"/>
    <x v="1"/>
    <n v="57"/>
    <x v="0"/>
  </r>
  <r>
    <n v="20839"/>
    <x v="1"/>
    <x v="0"/>
    <n v="30000"/>
    <n v="3"/>
    <x v="4"/>
    <s v="Clerical"/>
    <s v="Yes"/>
    <n v="0"/>
    <s v="0-1 Miles"/>
    <x v="0"/>
    <n v="47"/>
    <x v="1"/>
  </r>
  <r>
    <n v="21738"/>
    <x v="0"/>
    <x v="1"/>
    <n v="20000"/>
    <n v="1"/>
    <x v="4"/>
    <s v="Clerical"/>
    <s v="Yes"/>
    <n v="0"/>
    <s v="0-1 Miles"/>
    <x v="0"/>
    <n v="43"/>
    <x v="0"/>
  </r>
  <r>
    <n v="14164"/>
    <x v="1"/>
    <x v="0"/>
    <n v="50000"/>
    <n v="0"/>
    <x v="4"/>
    <s v="Skilled Manual"/>
    <s v="Yes"/>
    <n v="0"/>
    <s v="0-1 Miles"/>
    <x v="0"/>
    <n v="36"/>
    <x v="1"/>
  </r>
  <r>
    <n v="14193"/>
    <x v="1"/>
    <x v="0"/>
    <n v="100000"/>
    <n v="3"/>
    <x v="1"/>
    <s v="Management"/>
    <s v="Yes"/>
    <n v="4"/>
    <s v="10+ Miles"/>
    <x v="0"/>
    <n v="56"/>
    <x v="0"/>
  </r>
  <r>
    <n v="12705"/>
    <x v="0"/>
    <x v="1"/>
    <n v="150000"/>
    <n v="0"/>
    <x v="0"/>
    <s v="Management"/>
    <s v="Yes"/>
    <n v="4"/>
    <s v="0-1 Miles"/>
    <x v="1"/>
    <n v="37"/>
    <x v="1"/>
  </r>
  <r>
    <n v="22672"/>
    <x v="1"/>
    <x v="0"/>
    <n v="30000"/>
    <n v="2"/>
    <x v="1"/>
    <s v="Clerical"/>
    <s v="Yes"/>
    <n v="0"/>
    <s v="0-1 Miles"/>
    <x v="0"/>
    <n v="43"/>
    <x v="0"/>
  </r>
  <r>
    <n v="26219"/>
    <x v="0"/>
    <x v="0"/>
    <n v="40000"/>
    <n v="1"/>
    <x v="0"/>
    <s v="Skilled Manual"/>
    <s v="Yes"/>
    <n v="1"/>
    <s v="1-2 Miles"/>
    <x v="0"/>
    <n v="33"/>
    <x v="1"/>
  </r>
  <r>
    <n v="28468"/>
    <x v="0"/>
    <x v="0"/>
    <n v="10000"/>
    <n v="2"/>
    <x v="1"/>
    <s v="Manual"/>
    <s v="Yes"/>
    <n v="0"/>
    <s v="1-2 Miles"/>
    <x v="0"/>
    <n v="51"/>
    <x v="0"/>
  </r>
  <r>
    <n v="23419"/>
    <x v="1"/>
    <x v="0"/>
    <n v="70000"/>
    <n v="5"/>
    <x v="0"/>
    <s v="Professional"/>
    <s v="Yes"/>
    <n v="3"/>
    <s v="10+ Miles"/>
    <x v="1"/>
    <n v="39"/>
    <x v="0"/>
  </r>
  <r>
    <n v="17964"/>
    <x v="0"/>
    <x v="1"/>
    <n v="40000"/>
    <n v="0"/>
    <x v="4"/>
    <s v="Clerical"/>
    <s v="Yes"/>
    <n v="0"/>
    <s v="0-1 Miles"/>
    <x v="0"/>
    <n v="37"/>
    <x v="1"/>
  </r>
  <r>
    <n v="20919"/>
    <x v="1"/>
    <x v="0"/>
    <n v="30000"/>
    <n v="2"/>
    <x v="1"/>
    <s v="Clerical"/>
    <s v="Yes"/>
    <n v="2"/>
    <s v="0-1 Miles"/>
    <x v="0"/>
    <n v="42"/>
    <x v="0"/>
  </r>
  <r>
    <n v="20927"/>
    <x v="1"/>
    <x v="0"/>
    <n v="20000"/>
    <n v="5"/>
    <x v="2"/>
    <s v="Manual"/>
    <s v="Yes"/>
    <n v="2"/>
    <s v="0-1 Miles"/>
    <x v="0"/>
    <n v="27"/>
    <x v="0"/>
  </r>
  <r>
    <n v="13133"/>
    <x v="1"/>
    <x v="1"/>
    <n v="100000"/>
    <n v="5"/>
    <x v="0"/>
    <s v="Professional"/>
    <s v="Yes"/>
    <n v="1"/>
    <s v="5-10 Miles"/>
    <x v="1"/>
    <n v="47"/>
    <x v="1"/>
  </r>
  <r>
    <n v="19626"/>
    <x v="0"/>
    <x v="1"/>
    <n v="70000"/>
    <n v="5"/>
    <x v="1"/>
    <s v="Skilled Manual"/>
    <s v="Yes"/>
    <n v="3"/>
    <s v="5-10 Miles"/>
    <x v="1"/>
    <n v="45"/>
    <x v="0"/>
  </r>
  <r>
    <n v="21039"/>
    <x v="1"/>
    <x v="0"/>
    <n v="50000"/>
    <n v="0"/>
    <x v="4"/>
    <s v="Skilled Manual"/>
    <s v="No"/>
    <n v="0"/>
    <s v="0-1 Miles"/>
    <x v="0"/>
    <n v="37"/>
    <x v="1"/>
  </r>
  <r>
    <n v="12231"/>
    <x v="1"/>
    <x v="0"/>
    <n v="10000"/>
    <n v="2"/>
    <x v="1"/>
    <s v="Manual"/>
    <s v="Yes"/>
    <n v="0"/>
    <s v="0-1 Miles"/>
    <x v="0"/>
    <n v="51"/>
    <x v="1"/>
  </r>
  <r>
    <n v="25665"/>
    <x v="1"/>
    <x v="0"/>
    <n v="20000"/>
    <n v="0"/>
    <x v="2"/>
    <s v="Manual"/>
    <s v="No"/>
    <n v="1"/>
    <s v="1-2 Miles"/>
    <x v="0"/>
    <n v="28"/>
    <x v="0"/>
  </r>
  <r>
    <n v="24061"/>
    <x v="0"/>
    <x v="1"/>
    <n v="10000"/>
    <n v="4"/>
    <x v="3"/>
    <s v="Manual"/>
    <s v="Yes"/>
    <n v="1"/>
    <s v="0-1 Miles"/>
    <x v="0"/>
    <n v="40"/>
    <x v="1"/>
  </r>
  <r>
    <n v="26879"/>
    <x v="1"/>
    <x v="0"/>
    <n v="20000"/>
    <n v="0"/>
    <x v="2"/>
    <s v="Manual"/>
    <s v="No"/>
    <n v="1"/>
    <s v="2-5 Miles"/>
    <x v="0"/>
    <n v="30"/>
    <x v="0"/>
  </r>
  <r>
    <n v="12284"/>
    <x v="0"/>
    <x v="0"/>
    <n v="30000"/>
    <n v="0"/>
    <x v="0"/>
    <s v="Clerical"/>
    <s v="No"/>
    <n v="0"/>
    <s v="0-1 Miles"/>
    <x v="0"/>
    <n v="36"/>
    <x v="1"/>
  </r>
  <r>
    <n v="26654"/>
    <x v="0"/>
    <x v="0"/>
    <n v="90000"/>
    <n v="1"/>
    <x v="4"/>
    <s v="Management"/>
    <s v="Yes"/>
    <n v="0"/>
    <s v="0-1 Miles"/>
    <x v="1"/>
    <n v="37"/>
    <x v="1"/>
  </r>
  <r>
    <n v="14545"/>
    <x v="0"/>
    <x v="0"/>
    <n v="10000"/>
    <n v="2"/>
    <x v="1"/>
    <s v="Manual"/>
    <s v="Yes"/>
    <n v="0"/>
    <s v="1-2 Miles"/>
    <x v="0"/>
    <n v="49"/>
    <x v="0"/>
  </r>
  <r>
    <n v="24201"/>
    <x v="0"/>
    <x v="0"/>
    <n v="10000"/>
    <n v="2"/>
    <x v="2"/>
    <s v="Manual"/>
    <s v="Yes"/>
    <n v="0"/>
    <s v="0-1 Miles"/>
    <x v="0"/>
    <n v="37"/>
    <x v="1"/>
  </r>
  <r>
    <n v="20625"/>
    <x v="0"/>
    <x v="1"/>
    <n v="100000"/>
    <n v="0"/>
    <x v="2"/>
    <s v="Management"/>
    <s v="Yes"/>
    <n v="3"/>
    <s v="10+ Miles"/>
    <x v="1"/>
    <n v="35"/>
    <x v="1"/>
  </r>
  <r>
    <n v="16390"/>
    <x v="1"/>
    <x v="1"/>
    <n v="30000"/>
    <n v="1"/>
    <x v="0"/>
    <s v="Clerical"/>
    <s v="No"/>
    <n v="0"/>
    <s v="0-1 Miles"/>
    <x v="0"/>
    <n v="38"/>
    <x v="1"/>
  </r>
  <r>
    <n v="14804"/>
    <x v="1"/>
    <x v="0"/>
    <n v="10000"/>
    <n v="3"/>
    <x v="3"/>
    <s v="Manual"/>
    <s v="Yes"/>
    <n v="2"/>
    <s v="0-1 Miles"/>
    <x v="0"/>
    <n v="43"/>
    <x v="0"/>
  </r>
  <r>
    <n v="12629"/>
    <x v="1"/>
    <x v="1"/>
    <n v="20000"/>
    <n v="1"/>
    <x v="1"/>
    <s v="Manual"/>
    <s v="No"/>
    <n v="0"/>
    <s v="0-1 Miles"/>
    <x v="0"/>
    <n v="37"/>
    <x v="0"/>
  </r>
  <r>
    <n v="14696"/>
    <x v="1"/>
    <x v="1"/>
    <n v="10000"/>
    <n v="0"/>
    <x v="3"/>
    <s v="Manual"/>
    <s v="No"/>
    <n v="2"/>
    <s v="0-1 Miles"/>
    <x v="0"/>
    <n v="34"/>
    <x v="0"/>
  </r>
  <r>
    <n v="22005"/>
    <x v="0"/>
    <x v="0"/>
    <n v="70000"/>
    <n v="5"/>
    <x v="1"/>
    <s v="Skilled Manual"/>
    <s v="No"/>
    <n v="3"/>
    <s v="5-10 Miles"/>
    <x v="1"/>
    <n v="46"/>
    <x v="0"/>
  </r>
  <r>
    <n v="14544"/>
    <x v="1"/>
    <x v="1"/>
    <n v="10000"/>
    <n v="1"/>
    <x v="1"/>
    <s v="Manual"/>
    <s v="Yes"/>
    <n v="0"/>
    <s v="0-1 Miles"/>
    <x v="0"/>
    <n v="49"/>
    <x v="0"/>
  </r>
  <r>
    <n v="14312"/>
    <x v="0"/>
    <x v="0"/>
    <n v="60000"/>
    <n v="1"/>
    <x v="1"/>
    <s v="Skilled Manual"/>
    <s v="Yes"/>
    <n v="1"/>
    <s v="5-10 Miles"/>
    <x v="1"/>
    <n v="45"/>
    <x v="0"/>
  </r>
  <r>
    <n v="29120"/>
    <x v="1"/>
    <x v="0"/>
    <n v="100000"/>
    <n v="1"/>
    <x v="0"/>
    <s v="Management"/>
    <s v="Yes"/>
    <n v="4"/>
    <s v="2-5 Miles"/>
    <x v="1"/>
    <n v="48"/>
    <x v="0"/>
  </r>
  <r>
    <n v="24187"/>
    <x v="1"/>
    <x v="0"/>
    <n v="30000"/>
    <n v="3"/>
    <x v="4"/>
    <s v="Clerical"/>
    <s v="No"/>
    <n v="0"/>
    <s v="0-1 Miles"/>
    <x v="0"/>
    <n v="46"/>
    <x v="1"/>
  </r>
  <r>
    <n v="15758"/>
    <x v="0"/>
    <x v="1"/>
    <n v="130000"/>
    <n v="0"/>
    <x v="4"/>
    <s v="Management"/>
    <s v="Yes"/>
    <n v="0"/>
    <s v="5-10 Miles"/>
    <x v="1"/>
    <n v="48"/>
    <x v="0"/>
  </r>
  <r>
    <n v="29094"/>
    <x v="0"/>
    <x v="1"/>
    <n v="30000"/>
    <n v="3"/>
    <x v="2"/>
    <s v="Skilled Manual"/>
    <s v="Yes"/>
    <n v="2"/>
    <s v="5-10 Miles"/>
    <x v="1"/>
    <n v="54"/>
    <x v="1"/>
  </r>
  <r>
    <n v="28319"/>
    <x v="1"/>
    <x v="0"/>
    <n v="60000"/>
    <n v="1"/>
    <x v="1"/>
    <s v="Skilled Manual"/>
    <s v="No"/>
    <n v="1"/>
    <s v="0-1 Miles"/>
    <x v="1"/>
    <n v="46"/>
    <x v="1"/>
  </r>
  <r>
    <n v="16406"/>
    <x v="0"/>
    <x v="1"/>
    <n v="40000"/>
    <n v="0"/>
    <x v="0"/>
    <s v="Clerical"/>
    <s v="No"/>
    <n v="0"/>
    <s v="0-1 Miles"/>
    <x v="0"/>
    <n v="38"/>
    <x v="1"/>
  </r>
  <r>
    <n v="20923"/>
    <x v="0"/>
    <x v="0"/>
    <n v="40000"/>
    <n v="1"/>
    <x v="0"/>
    <s v="Skilled Manual"/>
    <s v="Yes"/>
    <n v="0"/>
    <s v="0-1 Miles"/>
    <x v="0"/>
    <n v="42"/>
    <x v="1"/>
  </r>
  <r>
    <n v="11378"/>
    <x v="1"/>
    <x v="0"/>
    <n v="10000"/>
    <n v="1"/>
    <x v="2"/>
    <s v="Manual"/>
    <s v="No"/>
    <n v="1"/>
    <s v="2-5 Miles"/>
    <x v="0"/>
    <n v="46"/>
    <x v="1"/>
  </r>
  <r>
    <n v="20851"/>
    <x v="1"/>
    <x v="1"/>
    <n v="20000"/>
    <n v="0"/>
    <x v="1"/>
    <s v="Manual"/>
    <s v="No"/>
    <n v="1"/>
    <s v="2-5 Miles"/>
    <x v="0"/>
    <n v="36"/>
    <x v="1"/>
  </r>
  <r>
    <n v="21557"/>
    <x v="1"/>
    <x v="0"/>
    <n v="110000"/>
    <n v="0"/>
    <x v="1"/>
    <s v="Management"/>
    <s v="Yes"/>
    <n v="3"/>
    <s v="10+ Miles"/>
    <x v="1"/>
    <n v="32"/>
    <x v="1"/>
  </r>
  <r>
    <n v="26663"/>
    <x v="1"/>
    <x v="0"/>
    <n v="60000"/>
    <n v="2"/>
    <x v="0"/>
    <s v="Professional"/>
    <s v="No"/>
    <n v="1"/>
    <s v="0-1 Miles"/>
    <x v="1"/>
    <n v="39"/>
    <x v="1"/>
  </r>
  <r>
    <n v="11896"/>
    <x v="0"/>
    <x v="1"/>
    <n v="100000"/>
    <n v="1"/>
    <x v="4"/>
    <s v="Management"/>
    <s v="Yes"/>
    <n v="0"/>
    <s v="2-5 Miles"/>
    <x v="1"/>
    <n v="36"/>
    <x v="1"/>
  </r>
  <r>
    <n v="14189"/>
    <x v="0"/>
    <x v="0"/>
    <n v="90000"/>
    <n v="4"/>
    <x v="2"/>
    <s v="Professional"/>
    <s v="No"/>
    <n v="2"/>
    <s v="2-5 Miles"/>
    <x v="0"/>
    <n v="54"/>
    <x v="1"/>
  </r>
  <r>
    <n v="13136"/>
    <x v="0"/>
    <x v="0"/>
    <n v="30000"/>
    <n v="2"/>
    <x v="1"/>
    <s v="Clerical"/>
    <s v="No"/>
    <n v="2"/>
    <s v="5-10 Miles"/>
    <x v="1"/>
    <n v="69"/>
    <x v="0"/>
  </r>
  <r>
    <n v="25906"/>
    <x v="1"/>
    <x v="0"/>
    <n v="10000"/>
    <n v="5"/>
    <x v="2"/>
    <s v="Skilled Manual"/>
    <s v="No"/>
    <n v="2"/>
    <s v="1-2 Miles"/>
    <x v="1"/>
    <n v="62"/>
    <x v="0"/>
  </r>
  <r>
    <n v="17926"/>
    <x v="1"/>
    <x v="0"/>
    <n v="40000"/>
    <n v="0"/>
    <x v="0"/>
    <s v="Clerical"/>
    <s v="No"/>
    <n v="0"/>
    <s v="0-1 Miles"/>
    <x v="1"/>
    <n v="28"/>
    <x v="1"/>
  </r>
  <r>
    <n v="26928"/>
    <x v="1"/>
    <x v="1"/>
    <n v="30000"/>
    <n v="1"/>
    <x v="0"/>
    <s v="Clerical"/>
    <s v="Yes"/>
    <n v="0"/>
    <s v="0-1 Miles"/>
    <x v="0"/>
    <n v="62"/>
    <x v="1"/>
  </r>
  <r>
    <n v="20897"/>
    <x v="0"/>
    <x v="0"/>
    <n v="30000"/>
    <n v="1"/>
    <x v="0"/>
    <s v="Skilled Manual"/>
    <s v="Yes"/>
    <n v="2"/>
    <s v="0-1 Miles"/>
    <x v="0"/>
    <n v="40"/>
    <x v="0"/>
  </r>
  <r>
    <n v="28207"/>
    <x v="0"/>
    <x v="1"/>
    <n v="80000"/>
    <n v="4"/>
    <x v="4"/>
    <s v="Management"/>
    <s v="Yes"/>
    <n v="1"/>
    <s v="0-1 Miles"/>
    <x v="1"/>
    <n v="36"/>
    <x v="1"/>
  </r>
  <r>
    <n v="25923"/>
    <x v="1"/>
    <x v="1"/>
    <n v="10000"/>
    <n v="2"/>
    <x v="3"/>
    <s v="Clerical"/>
    <s v="Yes"/>
    <n v="2"/>
    <s v="5-10 Miles"/>
    <x v="1"/>
    <n v="58"/>
    <x v="0"/>
  </r>
  <r>
    <n v="11000"/>
    <x v="0"/>
    <x v="1"/>
    <n v="90000"/>
    <n v="2"/>
    <x v="0"/>
    <s v="Professional"/>
    <s v="Yes"/>
    <n v="0"/>
    <s v="1-2 Miles"/>
    <x v="1"/>
    <n v="40"/>
    <x v="1"/>
  </r>
  <r>
    <n v="20974"/>
    <x v="0"/>
    <x v="1"/>
    <n v="10000"/>
    <n v="2"/>
    <x v="0"/>
    <s v="Clerical"/>
    <s v="Yes"/>
    <n v="1"/>
    <s v="0-1 Miles"/>
    <x v="0"/>
    <n v="66"/>
    <x v="0"/>
  </r>
  <r>
    <n v="28758"/>
    <x v="0"/>
    <x v="1"/>
    <n v="40000"/>
    <n v="2"/>
    <x v="1"/>
    <s v="Clerical"/>
    <s v="Yes"/>
    <n v="1"/>
    <s v="1-2 Miles"/>
    <x v="0"/>
    <n v="35"/>
    <x v="1"/>
  </r>
  <r>
    <n v="11381"/>
    <x v="0"/>
    <x v="0"/>
    <n v="20000"/>
    <n v="2"/>
    <x v="1"/>
    <s v="Manual"/>
    <s v="Yes"/>
    <n v="1"/>
    <s v="2-5 Miles"/>
    <x v="0"/>
    <n v="47"/>
    <x v="1"/>
  </r>
  <r>
    <n v="17522"/>
    <x v="0"/>
    <x v="1"/>
    <n v="120000"/>
    <n v="4"/>
    <x v="0"/>
    <s v="Management"/>
    <s v="Yes"/>
    <n v="1"/>
    <s v="2-5 Miles"/>
    <x v="1"/>
    <n v="47"/>
    <x v="0"/>
  </r>
  <r>
    <n v="21207"/>
    <x v="0"/>
    <x v="1"/>
    <n v="60000"/>
    <n v="1"/>
    <x v="1"/>
    <s v="Skilled Manual"/>
    <s v="Yes"/>
    <n v="1"/>
    <s v="5-10 Miles"/>
    <x v="1"/>
    <n v="46"/>
    <x v="0"/>
  </r>
  <r>
    <n v="28102"/>
    <x v="0"/>
    <x v="1"/>
    <n v="20000"/>
    <n v="4"/>
    <x v="2"/>
    <s v="Skilled Manual"/>
    <s v="Yes"/>
    <n v="2"/>
    <s v="5-10 Miles"/>
    <x v="1"/>
    <n v="58"/>
    <x v="1"/>
  </r>
  <r>
    <n v="23105"/>
    <x v="1"/>
    <x v="1"/>
    <n v="40000"/>
    <n v="3"/>
    <x v="3"/>
    <s v="Clerical"/>
    <s v="No"/>
    <n v="2"/>
    <s v="5-10 Miles"/>
    <x v="1"/>
    <n v="52"/>
    <x v="1"/>
  </r>
  <r>
    <n v="18740"/>
    <x v="0"/>
    <x v="1"/>
    <n v="80000"/>
    <n v="5"/>
    <x v="0"/>
    <s v="Professional"/>
    <s v="No"/>
    <n v="1"/>
    <s v="0-1 Miles"/>
    <x v="1"/>
    <n v="47"/>
    <x v="1"/>
  </r>
  <r>
    <n v="21213"/>
    <x v="1"/>
    <x v="1"/>
    <n v="70000"/>
    <n v="0"/>
    <x v="0"/>
    <s v="Professional"/>
    <s v="No"/>
    <n v="1"/>
    <s v="5-10 Miles"/>
    <x v="1"/>
    <n v="41"/>
    <x v="0"/>
  </r>
  <r>
    <n v="17352"/>
    <x v="0"/>
    <x v="1"/>
    <n v="50000"/>
    <n v="2"/>
    <x v="4"/>
    <s v="Management"/>
    <s v="Yes"/>
    <n v="1"/>
    <s v="5-10 Miles"/>
    <x v="1"/>
    <n v="64"/>
    <x v="1"/>
  </r>
  <r>
    <n v="14154"/>
    <x v="0"/>
    <x v="1"/>
    <n v="30000"/>
    <n v="0"/>
    <x v="0"/>
    <s v="Clerical"/>
    <s v="Yes"/>
    <n v="0"/>
    <s v="0-1 Miles"/>
    <x v="0"/>
    <n v="35"/>
    <x v="1"/>
  </r>
  <r>
    <n v="19066"/>
    <x v="0"/>
    <x v="1"/>
    <n v="130000"/>
    <n v="4"/>
    <x v="1"/>
    <s v="Professional"/>
    <s v="No"/>
    <n v="3"/>
    <s v="10+ Miles"/>
    <x v="0"/>
    <n v="54"/>
    <x v="0"/>
  </r>
  <r>
    <n v="11386"/>
    <x v="0"/>
    <x v="0"/>
    <n v="30000"/>
    <n v="3"/>
    <x v="0"/>
    <s v="Clerical"/>
    <s v="Yes"/>
    <n v="0"/>
    <s v="0-1 Miles"/>
    <x v="0"/>
    <n v="45"/>
    <x v="0"/>
  </r>
  <r>
    <n v="20228"/>
    <x v="0"/>
    <x v="1"/>
    <n v="100000"/>
    <n v="0"/>
    <x v="4"/>
    <s v="Management"/>
    <s v="Yes"/>
    <n v="0"/>
    <s v="2-5 Miles"/>
    <x v="1"/>
    <n v="40"/>
    <x v="1"/>
  </r>
  <r>
    <n v="16675"/>
    <x v="1"/>
    <x v="0"/>
    <n v="160000"/>
    <n v="0"/>
    <x v="4"/>
    <s v="Management"/>
    <s v="No"/>
    <n v="3"/>
    <s v="0-1 Miles"/>
    <x v="1"/>
    <n v="47"/>
    <x v="1"/>
  </r>
  <r>
    <n v="16410"/>
    <x v="1"/>
    <x v="0"/>
    <n v="10000"/>
    <n v="4"/>
    <x v="3"/>
    <s v="Manual"/>
    <s v="Yes"/>
    <n v="2"/>
    <s v="0-1 Miles"/>
    <x v="0"/>
    <n v="41"/>
    <x v="1"/>
  </r>
  <r>
    <n v="27760"/>
    <x v="1"/>
    <x v="0"/>
    <n v="40000"/>
    <n v="0"/>
    <x v="4"/>
    <s v="Clerical"/>
    <s v="No"/>
    <n v="0"/>
    <s v="0-1 Miles"/>
    <x v="0"/>
    <n v="37"/>
    <x v="1"/>
  </r>
  <r>
    <n v="22930"/>
    <x v="0"/>
    <x v="1"/>
    <n v="90000"/>
    <n v="4"/>
    <x v="0"/>
    <s v="Professional"/>
    <s v="Yes"/>
    <n v="0"/>
    <s v="1-2 Miles"/>
    <x v="1"/>
    <n v="38"/>
    <x v="1"/>
  </r>
  <r>
    <n v="23780"/>
    <x v="1"/>
    <x v="1"/>
    <n v="40000"/>
    <n v="2"/>
    <x v="1"/>
    <s v="Clerical"/>
    <s v="No"/>
    <n v="2"/>
    <s v="0-1 Miles"/>
    <x v="0"/>
    <n v="36"/>
    <x v="1"/>
  </r>
  <r>
    <n v="20994"/>
    <x v="0"/>
    <x v="0"/>
    <n v="20000"/>
    <n v="0"/>
    <x v="0"/>
    <s v="Clerical"/>
    <s v="No"/>
    <n v="0"/>
    <s v="0-1 Miles"/>
    <x v="1"/>
    <n v="26"/>
    <x v="1"/>
  </r>
  <r>
    <n v="28379"/>
    <x v="0"/>
    <x v="1"/>
    <n v="30000"/>
    <n v="1"/>
    <x v="0"/>
    <s v="Skilled Manual"/>
    <s v="Yes"/>
    <n v="2"/>
    <s v="0-1 Miles"/>
    <x v="0"/>
    <n v="40"/>
    <x v="0"/>
  </r>
  <r>
    <n v="14865"/>
    <x v="1"/>
    <x v="1"/>
    <n v="40000"/>
    <n v="2"/>
    <x v="1"/>
    <s v="Clerical"/>
    <s v="Yes"/>
    <n v="2"/>
    <s v="1-2 Miles"/>
    <x v="0"/>
    <n v="36"/>
    <x v="0"/>
  </r>
  <r>
    <n v="12663"/>
    <x v="0"/>
    <x v="0"/>
    <n v="90000"/>
    <n v="5"/>
    <x v="3"/>
    <s v="Skilled Manual"/>
    <s v="Yes"/>
    <n v="2"/>
    <s v="10+ Miles"/>
    <x v="0"/>
    <n v="59"/>
    <x v="0"/>
  </r>
  <r>
    <n v="24898"/>
    <x v="1"/>
    <x v="0"/>
    <n v="80000"/>
    <n v="0"/>
    <x v="0"/>
    <s v="Professional"/>
    <s v="Yes"/>
    <n v="3"/>
    <s v="10+ Miles"/>
    <x v="1"/>
    <n v="32"/>
    <x v="0"/>
  </r>
  <r>
    <n v="19508"/>
    <x v="0"/>
    <x v="1"/>
    <n v="10000"/>
    <n v="0"/>
    <x v="3"/>
    <s v="Manual"/>
    <s v="No"/>
    <n v="2"/>
    <s v="0-1 Miles"/>
    <x v="0"/>
    <n v="30"/>
    <x v="0"/>
  </r>
  <r>
    <n v="11489"/>
    <x v="1"/>
    <x v="0"/>
    <n v="20000"/>
    <n v="0"/>
    <x v="3"/>
    <s v="Manual"/>
    <s v="No"/>
    <n v="2"/>
    <s v="1-2 Miles"/>
    <x v="0"/>
    <n v="35"/>
    <x v="1"/>
  </r>
  <r>
    <n v="18160"/>
    <x v="0"/>
    <x v="1"/>
    <n v="130000"/>
    <n v="3"/>
    <x v="2"/>
    <s v="Professional"/>
    <s v="Yes"/>
    <n v="4"/>
    <s v="5-10 Miles"/>
    <x v="0"/>
    <n v="51"/>
    <x v="1"/>
  </r>
  <r>
    <n v="25241"/>
    <x v="0"/>
    <x v="1"/>
    <n v="90000"/>
    <n v="2"/>
    <x v="0"/>
    <s v="Professional"/>
    <s v="Yes"/>
    <n v="1"/>
    <s v="5-10 Miles"/>
    <x v="1"/>
    <n v="47"/>
    <x v="0"/>
  </r>
  <r>
    <n v="24369"/>
    <x v="0"/>
    <x v="1"/>
    <n v="80000"/>
    <n v="5"/>
    <x v="4"/>
    <s v="Management"/>
    <s v="No"/>
    <n v="2"/>
    <s v="0-1 Miles"/>
    <x v="1"/>
    <n v="39"/>
    <x v="0"/>
  </r>
  <r>
    <n v="27165"/>
    <x v="1"/>
    <x v="1"/>
    <n v="20000"/>
    <n v="0"/>
    <x v="3"/>
    <s v="Manual"/>
    <s v="No"/>
    <n v="2"/>
    <s v="0-1 Miles"/>
    <x v="0"/>
    <n v="34"/>
    <x v="0"/>
  </r>
  <r>
    <n v="29424"/>
    <x v="0"/>
    <x v="1"/>
    <n v="10000"/>
    <n v="0"/>
    <x v="3"/>
    <s v="Manual"/>
    <s v="Yes"/>
    <n v="2"/>
    <s v="0-1 Miles"/>
    <x v="0"/>
    <n v="32"/>
    <x v="0"/>
  </r>
  <r>
    <n v="15926"/>
    <x v="1"/>
    <x v="0"/>
    <n v="120000"/>
    <n v="3"/>
    <x v="2"/>
    <s v="Professional"/>
    <s v="Yes"/>
    <n v="4"/>
    <s v="5-10 Miles"/>
    <x v="0"/>
    <n v="50"/>
    <x v="1"/>
  </r>
  <r>
    <n v="14554"/>
    <x v="0"/>
    <x v="1"/>
    <n v="20000"/>
    <n v="1"/>
    <x v="0"/>
    <s v="Clerical"/>
    <s v="Yes"/>
    <n v="0"/>
    <s v="0-1 Miles"/>
    <x v="0"/>
    <n v="66"/>
    <x v="0"/>
  </r>
  <r>
    <n v="16468"/>
    <x v="1"/>
    <x v="1"/>
    <n v="30000"/>
    <n v="0"/>
    <x v="1"/>
    <s v="Clerical"/>
    <s v="Yes"/>
    <n v="1"/>
    <s v="2-5 Miles"/>
    <x v="0"/>
    <n v="30"/>
    <x v="0"/>
  </r>
  <r>
    <n v="19174"/>
    <x v="1"/>
    <x v="0"/>
    <n v="30000"/>
    <n v="0"/>
    <x v="2"/>
    <s v="Manual"/>
    <s v="No"/>
    <n v="1"/>
    <s v="2-5 Miles"/>
    <x v="0"/>
    <n v="32"/>
    <x v="1"/>
  </r>
  <r>
    <n v="19183"/>
    <x v="1"/>
    <x v="1"/>
    <n v="10000"/>
    <n v="0"/>
    <x v="3"/>
    <s v="Manual"/>
    <s v="Yes"/>
    <n v="2"/>
    <s v="1-2 Miles"/>
    <x v="0"/>
    <n v="35"/>
    <x v="0"/>
  </r>
  <r>
    <n v="13683"/>
    <x v="1"/>
    <x v="0"/>
    <n v="30000"/>
    <n v="0"/>
    <x v="2"/>
    <s v="Manual"/>
    <s v="No"/>
    <n v="1"/>
    <s v="2-5 Miles"/>
    <x v="0"/>
    <n v="32"/>
    <x v="0"/>
  </r>
  <r>
    <n v="17848"/>
    <x v="1"/>
    <x v="1"/>
    <n v="30000"/>
    <n v="0"/>
    <x v="1"/>
    <s v="Clerical"/>
    <s v="No"/>
    <n v="1"/>
    <s v="2-5 Miles"/>
    <x v="0"/>
    <n v="31"/>
    <x v="1"/>
  </r>
  <r>
    <n v="17894"/>
    <x v="0"/>
    <x v="0"/>
    <n v="20000"/>
    <n v="1"/>
    <x v="0"/>
    <s v="Clerical"/>
    <s v="Yes"/>
    <n v="0"/>
    <s v="0-1 Miles"/>
    <x v="0"/>
    <n v="50"/>
    <x v="1"/>
  </r>
  <r>
    <n v="25651"/>
    <x v="0"/>
    <x v="1"/>
    <n v="40000"/>
    <n v="1"/>
    <x v="0"/>
    <s v="Skilled Manual"/>
    <s v="No"/>
    <n v="0"/>
    <s v="0-1 Miles"/>
    <x v="0"/>
    <n v="43"/>
    <x v="1"/>
  </r>
  <r>
    <n v="22936"/>
    <x v="1"/>
    <x v="0"/>
    <n v="60000"/>
    <n v="1"/>
    <x v="1"/>
    <s v="Skilled Manual"/>
    <s v="No"/>
    <n v="1"/>
    <s v="0-1 Miles"/>
    <x v="1"/>
    <n v="45"/>
    <x v="1"/>
  </r>
  <r>
    <n v="23915"/>
    <x v="0"/>
    <x v="1"/>
    <n v="20000"/>
    <n v="2"/>
    <x v="2"/>
    <s v="Manual"/>
    <s v="Yes"/>
    <n v="2"/>
    <s v="0-1 Miles"/>
    <x v="0"/>
    <n v="42"/>
    <x v="0"/>
  </r>
  <r>
    <n v="24121"/>
    <x v="1"/>
    <x v="0"/>
    <n v="30000"/>
    <n v="0"/>
    <x v="1"/>
    <s v="Clerical"/>
    <s v="No"/>
    <n v="1"/>
    <s v="0-1 Miles"/>
    <x v="0"/>
    <n v="29"/>
    <x v="1"/>
  </r>
  <r>
    <n v="27878"/>
    <x v="1"/>
    <x v="1"/>
    <n v="20000"/>
    <n v="0"/>
    <x v="1"/>
    <s v="Manual"/>
    <s v="No"/>
    <n v="0"/>
    <s v="0-1 Miles"/>
    <x v="1"/>
    <n v="28"/>
    <x v="1"/>
  </r>
  <r>
    <n v="13572"/>
    <x v="1"/>
    <x v="1"/>
    <n v="10000"/>
    <n v="3"/>
    <x v="2"/>
    <s v="Manual"/>
    <s v="Yes"/>
    <n v="0"/>
    <s v="0-1 Miles"/>
    <x v="0"/>
    <n v="37"/>
    <x v="1"/>
  </r>
  <r>
    <n v="27941"/>
    <x v="0"/>
    <x v="0"/>
    <n v="80000"/>
    <n v="4"/>
    <x v="1"/>
    <s v="Professional"/>
    <s v="Yes"/>
    <n v="2"/>
    <s v="2-5 Miles"/>
    <x v="0"/>
    <n v="53"/>
    <x v="0"/>
  </r>
  <r>
    <n v="26354"/>
    <x v="1"/>
    <x v="1"/>
    <n v="40000"/>
    <n v="0"/>
    <x v="4"/>
    <s v="Clerical"/>
    <s v="No"/>
    <n v="0"/>
    <s v="0-1 Miles"/>
    <x v="0"/>
    <n v="38"/>
    <x v="1"/>
  </r>
  <r>
    <n v="14785"/>
    <x v="1"/>
    <x v="1"/>
    <n v="30000"/>
    <n v="1"/>
    <x v="0"/>
    <s v="Clerical"/>
    <s v="No"/>
    <n v="1"/>
    <s v="1-2 Miles"/>
    <x v="0"/>
    <n v="39"/>
    <x v="0"/>
  </r>
  <r>
    <n v="17238"/>
    <x v="1"/>
    <x v="1"/>
    <n v="80000"/>
    <n v="0"/>
    <x v="0"/>
    <s v="Professional"/>
    <s v="Yes"/>
    <n v="3"/>
    <s v="10+ Miles"/>
    <x v="1"/>
    <n v="32"/>
    <x v="0"/>
  </r>
  <r>
    <n v="23608"/>
    <x v="0"/>
    <x v="0"/>
    <n v="150000"/>
    <n v="3"/>
    <x v="2"/>
    <s v="Professional"/>
    <s v="Yes"/>
    <n v="3"/>
    <s v="0-1 Miles"/>
    <x v="0"/>
    <n v="51"/>
    <x v="1"/>
  </r>
  <r>
    <n v="22538"/>
    <x v="1"/>
    <x v="0"/>
    <n v="10000"/>
    <n v="0"/>
    <x v="3"/>
    <s v="Manual"/>
    <s v="Yes"/>
    <n v="2"/>
    <s v="1-2 Miles"/>
    <x v="0"/>
    <n v="33"/>
    <x v="0"/>
  </r>
  <r>
    <n v="12332"/>
    <x v="0"/>
    <x v="1"/>
    <n v="90000"/>
    <n v="4"/>
    <x v="2"/>
    <s v="Management"/>
    <s v="Yes"/>
    <n v="3"/>
    <s v="5-10 Miles"/>
    <x v="0"/>
    <n v="58"/>
    <x v="1"/>
  </r>
  <r>
    <n v="17230"/>
    <x v="0"/>
    <x v="1"/>
    <n v="80000"/>
    <n v="0"/>
    <x v="0"/>
    <s v="Professional"/>
    <s v="Yes"/>
    <n v="3"/>
    <s v="10+ Miles"/>
    <x v="1"/>
    <n v="30"/>
    <x v="0"/>
  </r>
  <r>
    <n v="13082"/>
    <x v="1"/>
    <x v="1"/>
    <n v="130000"/>
    <n v="0"/>
    <x v="4"/>
    <s v="Management"/>
    <s v="Yes"/>
    <n v="0"/>
    <s v="2-5 Miles"/>
    <x v="1"/>
    <n v="48"/>
    <x v="1"/>
  </r>
  <r>
    <n v="22518"/>
    <x v="1"/>
    <x v="0"/>
    <n v="30000"/>
    <n v="3"/>
    <x v="1"/>
    <s v="Clerical"/>
    <s v="No"/>
    <n v="2"/>
    <s v="0-1 Miles"/>
    <x v="0"/>
    <n v="27"/>
    <x v="1"/>
  </r>
  <r>
    <n v="13687"/>
    <x v="0"/>
    <x v="1"/>
    <n v="40000"/>
    <n v="1"/>
    <x v="0"/>
    <s v="Skilled Manual"/>
    <s v="Yes"/>
    <n v="1"/>
    <s v="0-1 Miles"/>
    <x v="0"/>
    <n v="33"/>
    <x v="1"/>
  </r>
  <r>
    <n v="23571"/>
    <x v="0"/>
    <x v="0"/>
    <n v="40000"/>
    <n v="2"/>
    <x v="0"/>
    <s v="Management"/>
    <s v="Yes"/>
    <n v="2"/>
    <s v="0-1 Miles"/>
    <x v="1"/>
    <n v="66"/>
    <x v="1"/>
  </r>
  <r>
    <n v="19305"/>
    <x v="1"/>
    <x v="0"/>
    <n v="10000"/>
    <n v="2"/>
    <x v="2"/>
    <s v="Manual"/>
    <s v="Yes"/>
    <n v="1"/>
    <s v="0-1 Miles"/>
    <x v="0"/>
    <n v="38"/>
    <x v="1"/>
  </r>
  <r>
    <n v="22636"/>
    <x v="1"/>
    <x v="0"/>
    <n v="40000"/>
    <n v="0"/>
    <x v="0"/>
    <s v="Clerical"/>
    <s v="No"/>
    <n v="0"/>
    <s v="0-1 Miles"/>
    <x v="0"/>
    <n v="38"/>
    <x v="1"/>
  </r>
  <r>
    <n v="17310"/>
    <x v="0"/>
    <x v="1"/>
    <n v="60000"/>
    <n v="1"/>
    <x v="1"/>
    <s v="Skilled Manual"/>
    <s v="Yes"/>
    <n v="1"/>
    <s v="0-1 Miles"/>
    <x v="1"/>
    <n v="45"/>
    <x v="1"/>
  </r>
  <r>
    <n v="12133"/>
    <x v="0"/>
    <x v="0"/>
    <n v="130000"/>
    <n v="3"/>
    <x v="1"/>
    <s v="Professional"/>
    <s v="Yes"/>
    <n v="3"/>
    <s v="5-10 Miles"/>
    <x v="0"/>
    <n v="50"/>
    <x v="1"/>
  </r>
  <r>
    <n v="25918"/>
    <x v="1"/>
    <x v="0"/>
    <n v="30000"/>
    <n v="2"/>
    <x v="1"/>
    <s v="Clerical"/>
    <s v="No"/>
    <n v="2"/>
    <s v="5-10 Miles"/>
    <x v="1"/>
    <n v="60"/>
    <x v="1"/>
  </r>
  <r>
    <n v="25752"/>
    <x v="1"/>
    <x v="0"/>
    <n v="20000"/>
    <n v="2"/>
    <x v="1"/>
    <s v="Manual"/>
    <s v="No"/>
    <n v="1"/>
    <s v="0-1 Miles"/>
    <x v="0"/>
    <n v="53"/>
    <x v="1"/>
  </r>
  <r>
    <n v="17324"/>
    <x v="0"/>
    <x v="0"/>
    <n v="100000"/>
    <n v="4"/>
    <x v="0"/>
    <s v="Professional"/>
    <s v="Yes"/>
    <n v="1"/>
    <s v="10+ Miles"/>
    <x v="1"/>
    <n v="46"/>
    <x v="0"/>
  </r>
  <r>
    <n v="22918"/>
    <x v="1"/>
    <x v="1"/>
    <n v="80000"/>
    <n v="5"/>
    <x v="4"/>
    <s v="Management"/>
    <s v="Yes"/>
    <n v="3"/>
    <s v="0-1 Miles"/>
    <x v="1"/>
    <n v="50"/>
    <x v="0"/>
  </r>
  <r>
    <n v="12510"/>
    <x v="0"/>
    <x v="1"/>
    <n v="40000"/>
    <n v="1"/>
    <x v="0"/>
    <s v="Skilled Manual"/>
    <s v="Yes"/>
    <n v="1"/>
    <s v="0-1 Miles"/>
    <x v="0"/>
    <n v="43"/>
    <x v="1"/>
  </r>
  <r>
    <n v="25512"/>
    <x v="1"/>
    <x v="1"/>
    <n v="20000"/>
    <n v="0"/>
    <x v="2"/>
    <s v="Manual"/>
    <s v="No"/>
    <n v="1"/>
    <s v="2-5 Miles"/>
    <x v="0"/>
    <n v="30"/>
    <x v="0"/>
  </r>
  <r>
    <n v="16179"/>
    <x v="1"/>
    <x v="0"/>
    <n v="80000"/>
    <n v="5"/>
    <x v="0"/>
    <s v="Professional"/>
    <s v="Yes"/>
    <n v="4"/>
    <s v="1-2 Miles"/>
    <x v="1"/>
    <n v="38"/>
    <x v="0"/>
  </r>
  <r>
    <n v="15628"/>
    <x v="0"/>
    <x v="0"/>
    <n v="40000"/>
    <n v="1"/>
    <x v="0"/>
    <s v="Skilled Manual"/>
    <s v="Yes"/>
    <n v="1"/>
    <s v="0-1 Miles"/>
    <x v="0"/>
    <n v="89"/>
    <x v="0"/>
  </r>
  <r>
    <n v="20977"/>
    <x v="0"/>
    <x v="1"/>
    <n v="20000"/>
    <n v="1"/>
    <x v="0"/>
    <s v="Clerical"/>
    <s v="Yes"/>
    <n v="0"/>
    <s v="0-1 Miles"/>
    <x v="0"/>
    <n v="64"/>
    <x v="1"/>
  </r>
  <r>
    <n v="18140"/>
    <x v="0"/>
    <x v="1"/>
    <n v="130000"/>
    <n v="3"/>
    <x v="1"/>
    <s v="Professional"/>
    <s v="No"/>
    <n v="3"/>
    <s v="5-10 Miles"/>
    <x v="0"/>
    <n v="51"/>
    <x v="1"/>
  </r>
  <r>
    <n v="20417"/>
    <x v="0"/>
    <x v="1"/>
    <n v="30000"/>
    <n v="3"/>
    <x v="1"/>
    <s v="Clerical"/>
    <s v="No"/>
    <n v="2"/>
    <s v="5-10 Miles"/>
    <x v="1"/>
    <n v="56"/>
    <x v="0"/>
  </r>
  <r>
    <n v="18267"/>
    <x v="0"/>
    <x v="1"/>
    <n v="60000"/>
    <n v="3"/>
    <x v="0"/>
    <s v="Professional"/>
    <s v="Yes"/>
    <n v="2"/>
    <s v="5-10 Miles"/>
    <x v="1"/>
    <n v="43"/>
    <x v="0"/>
  </r>
  <r>
    <n v="13620"/>
    <x v="1"/>
    <x v="1"/>
    <n v="70000"/>
    <n v="0"/>
    <x v="0"/>
    <s v="Professional"/>
    <s v="No"/>
    <n v="3"/>
    <s v="10+ Miles"/>
    <x v="1"/>
    <n v="30"/>
    <x v="1"/>
  </r>
  <r>
    <n v="22974"/>
    <x v="0"/>
    <x v="0"/>
    <n v="30000"/>
    <n v="2"/>
    <x v="1"/>
    <s v="Clerical"/>
    <s v="Yes"/>
    <n v="2"/>
    <s v="5-10 Miles"/>
    <x v="1"/>
    <n v="69"/>
    <x v="0"/>
  </r>
  <r>
    <n v="13586"/>
    <x v="0"/>
    <x v="1"/>
    <n v="80000"/>
    <n v="4"/>
    <x v="1"/>
    <s v="Professional"/>
    <s v="Yes"/>
    <n v="2"/>
    <s v="10+ Miles"/>
    <x v="0"/>
    <n v="53"/>
    <x v="0"/>
  </r>
  <r>
    <n v="17978"/>
    <x v="0"/>
    <x v="1"/>
    <n v="40000"/>
    <n v="0"/>
    <x v="4"/>
    <s v="Clerical"/>
    <s v="Yes"/>
    <n v="0"/>
    <s v="0-1 Miles"/>
    <x v="0"/>
    <n v="37"/>
    <x v="1"/>
  </r>
  <r>
    <n v="12581"/>
    <x v="1"/>
    <x v="0"/>
    <n v="10000"/>
    <n v="0"/>
    <x v="1"/>
    <s v="Manual"/>
    <s v="No"/>
    <n v="1"/>
    <s v="0-1 Miles"/>
    <x v="1"/>
    <n v="28"/>
    <x v="1"/>
  </r>
  <r>
    <n v="18018"/>
    <x v="1"/>
    <x v="1"/>
    <n v="30000"/>
    <n v="3"/>
    <x v="1"/>
    <s v="Clerical"/>
    <s v="Yes"/>
    <n v="0"/>
    <s v="0-1 Miles"/>
    <x v="0"/>
    <n v="43"/>
    <x v="0"/>
  </r>
  <r>
    <n v="28957"/>
    <x v="1"/>
    <x v="0"/>
    <n v="120000"/>
    <n v="0"/>
    <x v="3"/>
    <s v="Professional"/>
    <s v="Yes"/>
    <n v="4"/>
    <s v="10+ Miles"/>
    <x v="1"/>
    <n v="34"/>
    <x v="1"/>
  </r>
  <r>
    <n v="13690"/>
    <x v="1"/>
    <x v="0"/>
    <n v="20000"/>
    <n v="0"/>
    <x v="3"/>
    <s v="Manual"/>
    <s v="No"/>
    <n v="2"/>
    <s v="1-2 Miles"/>
    <x v="0"/>
    <n v="34"/>
    <x v="1"/>
  </r>
  <r>
    <n v="12568"/>
    <x v="0"/>
    <x v="0"/>
    <n v="30000"/>
    <n v="1"/>
    <x v="0"/>
    <s v="Clerical"/>
    <s v="Yes"/>
    <n v="0"/>
    <s v="0-1 Miles"/>
    <x v="0"/>
    <n v="64"/>
    <x v="0"/>
  </r>
  <r>
    <n v="13122"/>
    <x v="0"/>
    <x v="0"/>
    <n v="80000"/>
    <n v="0"/>
    <x v="0"/>
    <s v="Professional"/>
    <s v="Yes"/>
    <n v="1"/>
    <s v="1-2 Miles"/>
    <x v="1"/>
    <n v="41"/>
    <x v="1"/>
  </r>
  <r>
    <n v="21184"/>
    <x v="1"/>
    <x v="1"/>
    <n v="70000"/>
    <n v="0"/>
    <x v="0"/>
    <s v="Professional"/>
    <s v="No"/>
    <n v="1"/>
    <s v="5-10 Miles"/>
    <x v="1"/>
    <n v="38"/>
    <x v="0"/>
  </r>
  <r>
    <n v="26150"/>
    <x v="1"/>
    <x v="0"/>
    <n v="70000"/>
    <n v="0"/>
    <x v="0"/>
    <s v="Professional"/>
    <s v="No"/>
    <n v="1"/>
    <s v="0-1 Miles"/>
    <x v="1"/>
    <n v="41"/>
    <x v="1"/>
  </r>
  <r>
    <n v="24151"/>
    <x v="1"/>
    <x v="1"/>
    <n v="20000"/>
    <n v="1"/>
    <x v="0"/>
    <s v="Clerical"/>
    <s v="No"/>
    <n v="0"/>
    <s v="0-1 Miles"/>
    <x v="0"/>
    <n v="51"/>
    <x v="0"/>
  </r>
  <r>
    <n v="23962"/>
    <x v="0"/>
    <x v="0"/>
    <n v="10000"/>
    <n v="0"/>
    <x v="3"/>
    <s v="Manual"/>
    <s v="Yes"/>
    <n v="2"/>
    <s v="1-2 Miles"/>
    <x v="0"/>
    <n v="32"/>
    <x v="0"/>
  </r>
  <r>
    <n v="17793"/>
    <x v="0"/>
    <x v="0"/>
    <n v="40000"/>
    <n v="0"/>
    <x v="0"/>
    <s v="Clerical"/>
    <s v="Yes"/>
    <n v="0"/>
    <s v="0-1 Miles"/>
    <x v="0"/>
    <n v="38"/>
    <x v="1"/>
  </r>
  <r>
    <n v="14926"/>
    <x v="0"/>
    <x v="1"/>
    <n v="30000"/>
    <n v="1"/>
    <x v="0"/>
    <s v="Clerical"/>
    <s v="Yes"/>
    <n v="0"/>
    <s v="0-1 Miles"/>
    <x v="0"/>
    <n v="38"/>
    <x v="1"/>
  </r>
  <r>
    <n v="16163"/>
    <x v="1"/>
    <x v="1"/>
    <n v="60000"/>
    <n v="2"/>
    <x v="0"/>
    <s v="Professional"/>
    <s v="Yes"/>
    <n v="1"/>
    <s v="2-5 Miles"/>
    <x v="1"/>
    <n v="38"/>
    <x v="1"/>
  </r>
  <r>
    <n v="21365"/>
    <x v="0"/>
    <x v="0"/>
    <n v="10000"/>
    <n v="2"/>
    <x v="3"/>
    <s v="Clerical"/>
    <s v="Yes"/>
    <n v="2"/>
    <s v="5-10 Miles"/>
    <x v="1"/>
    <n v="58"/>
    <x v="0"/>
  </r>
  <r>
    <n v="27771"/>
    <x v="1"/>
    <x v="1"/>
    <n v="30000"/>
    <n v="1"/>
    <x v="0"/>
    <s v="Clerical"/>
    <s v="Yes"/>
    <n v="1"/>
    <s v="1-2 Miles"/>
    <x v="0"/>
    <n v="39"/>
    <x v="1"/>
  </r>
  <r>
    <n v="26167"/>
    <x v="1"/>
    <x v="0"/>
    <n v="40000"/>
    <n v="2"/>
    <x v="0"/>
    <s v="Management"/>
    <s v="No"/>
    <n v="1"/>
    <s v="5-10 Miles"/>
    <x v="1"/>
    <n v="53"/>
    <x v="1"/>
  </r>
  <r>
    <n v="25792"/>
    <x v="1"/>
    <x v="0"/>
    <n v="110000"/>
    <n v="3"/>
    <x v="0"/>
    <s v="Management"/>
    <s v="Yes"/>
    <n v="4"/>
    <s v="10+ Miles"/>
    <x v="0"/>
    <n v="53"/>
    <x v="0"/>
  </r>
  <r>
    <n v="11555"/>
    <x v="0"/>
    <x v="0"/>
    <n v="40000"/>
    <n v="1"/>
    <x v="0"/>
    <s v="Clerical"/>
    <s v="Yes"/>
    <n v="0"/>
    <s v="0-1 Miles"/>
    <x v="0"/>
    <n v="80"/>
    <x v="0"/>
  </r>
  <r>
    <n v="22381"/>
    <x v="0"/>
    <x v="1"/>
    <n v="10000"/>
    <n v="1"/>
    <x v="4"/>
    <s v="Manual"/>
    <s v="Yes"/>
    <n v="0"/>
    <s v="0-1 Miles"/>
    <x v="0"/>
    <n v="44"/>
    <x v="0"/>
  </r>
  <r>
    <n v="17882"/>
    <x v="0"/>
    <x v="1"/>
    <n v="20000"/>
    <n v="1"/>
    <x v="4"/>
    <s v="Clerical"/>
    <s v="Yes"/>
    <n v="0"/>
    <s v="0-1 Miles"/>
    <x v="0"/>
    <n v="44"/>
    <x v="0"/>
  </r>
  <r>
    <n v="22174"/>
    <x v="0"/>
    <x v="1"/>
    <n v="30000"/>
    <n v="3"/>
    <x v="2"/>
    <s v="Skilled Manual"/>
    <s v="Yes"/>
    <n v="2"/>
    <s v="5-10 Miles"/>
    <x v="1"/>
    <n v="54"/>
    <x v="1"/>
  </r>
  <r>
    <n v="22439"/>
    <x v="0"/>
    <x v="0"/>
    <n v="30000"/>
    <n v="0"/>
    <x v="0"/>
    <s v="Clerical"/>
    <s v="Yes"/>
    <n v="0"/>
    <s v="0-1 Miles"/>
    <x v="0"/>
    <n v="37"/>
    <x v="1"/>
  </r>
  <r>
    <n v="18012"/>
    <x v="0"/>
    <x v="0"/>
    <n v="40000"/>
    <n v="1"/>
    <x v="0"/>
    <s v="Skilled Manual"/>
    <s v="Yes"/>
    <n v="0"/>
    <s v="0-1 Miles"/>
    <x v="0"/>
    <n v="41"/>
    <x v="0"/>
  </r>
  <r>
    <n v="27582"/>
    <x v="1"/>
    <x v="0"/>
    <n v="90000"/>
    <n v="2"/>
    <x v="0"/>
    <s v="Professional"/>
    <s v="No"/>
    <n v="0"/>
    <s v="0-1 Miles"/>
    <x v="1"/>
    <n v="36"/>
    <x v="1"/>
  </r>
  <r>
    <n v="12744"/>
    <x v="1"/>
    <x v="0"/>
    <n v="40000"/>
    <n v="2"/>
    <x v="1"/>
    <s v="Clerical"/>
    <s v="Yes"/>
    <n v="0"/>
    <s v="0-1 Miles"/>
    <x v="0"/>
    <n v="33"/>
    <x v="0"/>
  </r>
  <r>
    <n v="22821"/>
    <x v="0"/>
    <x v="0"/>
    <n v="130000"/>
    <n v="3"/>
    <x v="1"/>
    <s v="Professional"/>
    <s v="Yes"/>
    <n v="4"/>
    <s v="0-1 Miles"/>
    <x v="0"/>
    <n v="52"/>
    <x v="0"/>
  </r>
  <r>
    <n v="20171"/>
    <x v="0"/>
    <x v="0"/>
    <n v="20000"/>
    <n v="2"/>
    <x v="1"/>
    <s v="Manual"/>
    <s v="Yes"/>
    <n v="1"/>
    <s v="0-1 Miles"/>
    <x v="0"/>
    <n v="46"/>
    <x v="1"/>
  </r>
  <r>
    <n v="11116"/>
    <x v="0"/>
    <x v="1"/>
    <n v="70000"/>
    <n v="5"/>
    <x v="1"/>
    <s v="Skilled Manual"/>
    <s v="Yes"/>
    <n v="2"/>
    <s v="5-10 Miles"/>
    <x v="1"/>
    <n v="43"/>
    <x v="0"/>
  </r>
  <r>
    <n v="20053"/>
    <x v="1"/>
    <x v="1"/>
    <n v="40000"/>
    <n v="2"/>
    <x v="1"/>
    <s v="Clerical"/>
    <s v="Yes"/>
    <n v="0"/>
    <s v="0-1 Miles"/>
    <x v="0"/>
    <n v="34"/>
    <x v="0"/>
  </r>
  <r>
    <n v="25266"/>
    <x v="1"/>
    <x v="0"/>
    <n v="30000"/>
    <n v="2"/>
    <x v="1"/>
    <s v="Clerical"/>
    <s v="No"/>
    <n v="2"/>
    <s v="5-10 Miles"/>
    <x v="1"/>
    <n v="67"/>
    <x v="0"/>
  </r>
  <r>
    <n v="17960"/>
    <x v="0"/>
    <x v="0"/>
    <n v="40000"/>
    <n v="0"/>
    <x v="4"/>
    <s v="Clerical"/>
    <s v="Yes"/>
    <n v="0"/>
    <s v="0-1 Miles"/>
    <x v="0"/>
    <n v="35"/>
    <x v="1"/>
  </r>
  <r>
    <n v="13961"/>
    <x v="0"/>
    <x v="0"/>
    <n v="80000"/>
    <n v="5"/>
    <x v="4"/>
    <s v="Management"/>
    <s v="Yes"/>
    <n v="3"/>
    <s v="0-1 Miles"/>
    <x v="1"/>
    <n v="40"/>
    <x v="0"/>
  </r>
  <r>
    <n v="11897"/>
    <x v="1"/>
    <x v="1"/>
    <n v="60000"/>
    <n v="2"/>
    <x v="0"/>
    <s v="Professional"/>
    <s v="No"/>
    <n v="1"/>
    <s v="0-1 Miles"/>
    <x v="1"/>
    <n v="37"/>
    <x v="1"/>
  </r>
  <r>
    <n v="11139"/>
    <x v="1"/>
    <x v="0"/>
    <n v="30000"/>
    <n v="2"/>
    <x v="1"/>
    <s v="Clerical"/>
    <s v="No"/>
    <n v="2"/>
    <s v="5-10 Miles"/>
    <x v="1"/>
    <n v="67"/>
    <x v="0"/>
  </r>
  <r>
    <n v="11576"/>
    <x v="0"/>
    <x v="1"/>
    <n v="30000"/>
    <n v="1"/>
    <x v="0"/>
    <s v="Skilled Manual"/>
    <s v="Yes"/>
    <n v="2"/>
    <s v="0-1 Miles"/>
    <x v="0"/>
    <n v="41"/>
    <x v="1"/>
  </r>
  <r>
    <n v="19255"/>
    <x v="1"/>
    <x v="1"/>
    <n v="10000"/>
    <n v="2"/>
    <x v="1"/>
    <s v="Manual"/>
    <s v="Yes"/>
    <n v="1"/>
    <s v="0-1 Miles"/>
    <x v="0"/>
    <n v="51"/>
    <x v="1"/>
  </r>
  <r>
    <n v="18153"/>
    <x v="0"/>
    <x v="0"/>
    <n v="100000"/>
    <n v="2"/>
    <x v="0"/>
    <s v="Management"/>
    <s v="Yes"/>
    <n v="4"/>
    <s v="10+ Miles"/>
    <x v="0"/>
    <n v="59"/>
    <x v="0"/>
  </r>
  <r>
    <n v="14547"/>
    <x v="0"/>
    <x v="1"/>
    <n v="10000"/>
    <n v="2"/>
    <x v="1"/>
    <s v="Manual"/>
    <s v="Yes"/>
    <n v="0"/>
    <s v="1-2 Miles"/>
    <x v="0"/>
    <n v="51"/>
    <x v="0"/>
  </r>
  <r>
    <n v="24901"/>
    <x v="1"/>
    <x v="1"/>
    <n v="110000"/>
    <n v="0"/>
    <x v="1"/>
    <s v="Management"/>
    <s v="No"/>
    <n v="3"/>
    <s v="10+ Miles"/>
    <x v="1"/>
    <n v="32"/>
    <x v="1"/>
  </r>
  <r>
    <n v="27169"/>
    <x v="1"/>
    <x v="1"/>
    <n v="30000"/>
    <n v="0"/>
    <x v="2"/>
    <s v="Manual"/>
    <s v="Yes"/>
    <n v="1"/>
    <s v="2-5 Miles"/>
    <x v="0"/>
    <n v="34"/>
    <x v="1"/>
  </r>
  <r>
    <n v="14805"/>
    <x v="1"/>
    <x v="0"/>
    <n v="10000"/>
    <n v="3"/>
    <x v="3"/>
    <s v="Manual"/>
    <s v="Yes"/>
    <n v="2"/>
    <s v="0-1 Miles"/>
    <x v="0"/>
    <n v="43"/>
    <x v="0"/>
  </r>
  <r>
    <n v="15822"/>
    <x v="0"/>
    <x v="1"/>
    <n v="40000"/>
    <n v="2"/>
    <x v="0"/>
    <s v="Management"/>
    <s v="Yes"/>
    <n v="2"/>
    <s v="0-1 Miles"/>
    <x v="1"/>
    <n v="67"/>
    <x v="0"/>
  </r>
  <r>
    <n v="19389"/>
    <x v="1"/>
    <x v="1"/>
    <n v="30000"/>
    <n v="0"/>
    <x v="1"/>
    <s v="Clerical"/>
    <s v="No"/>
    <n v="1"/>
    <s v="2-5 Miles"/>
    <x v="0"/>
    <n v="28"/>
    <x v="0"/>
  </r>
  <r>
    <n v="17048"/>
    <x v="1"/>
    <x v="0"/>
    <n v="90000"/>
    <n v="1"/>
    <x v="4"/>
    <s v="Management"/>
    <s v="Yes"/>
    <n v="0"/>
    <s v="0-1 Miles"/>
    <x v="1"/>
    <n v="36"/>
    <x v="1"/>
  </r>
  <r>
    <n v="22204"/>
    <x v="0"/>
    <x v="1"/>
    <n v="110000"/>
    <n v="4"/>
    <x v="0"/>
    <s v="Management"/>
    <s v="Yes"/>
    <n v="3"/>
    <s v="2-5 Miles"/>
    <x v="1"/>
    <n v="48"/>
    <x v="0"/>
  </r>
  <r>
    <n v="12718"/>
    <x v="1"/>
    <x v="0"/>
    <n v="30000"/>
    <n v="0"/>
    <x v="1"/>
    <s v="Clerical"/>
    <s v="Yes"/>
    <n v="1"/>
    <s v="2-5 Miles"/>
    <x v="0"/>
    <n v="31"/>
    <x v="0"/>
  </r>
  <r>
    <n v="15019"/>
    <x v="1"/>
    <x v="0"/>
    <n v="30000"/>
    <n v="3"/>
    <x v="2"/>
    <s v="Skilled Manual"/>
    <s v="Yes"/>
    <n v="2"/>
    <s v="5-10 Miles"/>
    <x v="1"/>
    <n v="55"/>
    <x v="0"/>
  </r>
  <r>
    <n v="28488"/>
    <x v="1"/>
    <x v="1"/>
    <n v="20000"/>
    <n v="0"/>
    <x v="1"/>
    <s v="Manual"/>
    <s v="Yes"/>
    <n v="0"/>
    <s v="0-1 Miles"/>
    <x v="1"/>
    <n v="28"/>
    <x v="1"/>
  </r>
  <r>
    <n v="21891"/>
    <x v="0"/>
    <x v="0"/>
    <n v="110000"/>
    <n v="0"/>
    <x v="2"/>
    <s v="Management"/>
    <s v="Yes"/>
    <n v="3"/>
    <s v="10+ Miles"/>
    <x v="1"/>
    <n v="34"/>
    <x v="1"/>
  </r>
  <r>
    <n v="27814"/>
    <x v="1"/>
    <x v="0"/>
    <n v="30000"/>
    <n v="3"/>
    <x v="1"/>
    <s v="Clerical"/>
    <s v="No"/>
    <n v="1"/>
    <s v="0-1 Miles"/>
    <x v="0"/>
    <n v="26"/>
    <x v="0"/>
  </r>
  <r>
    <n v="22175"/>
    <x v="0"/>
    <x v="0"/>
    <n v="30000"/>
    <n v="3"/>
    <x v="2"/>
    <s v="Skilled Manual"/>
    <s v="Yes"/>
    <n v="2"/>
    <s v="5-10 Miles"/>
    <x v="1"/>
    <n v="53"/>
    <x v="1"/>
  </r>
  <r>
    <n v="29447"/>
    <x v="1"/>
    <x v="0"/>
    <n v="10000"/>
    <n v="2"/>
    <x v="0"/>
    <s v="Clerical"/>
    <s v="No"/>
    <n v="1"/>
    <s v="2-5 Miles"/>
    <x v="0"/>
    <n v="68"/>
    <x v="0"/>
  </r>
  <r>
    <n v="19784"/>
    <x v="0"/>
    <x v="0"/>
    <n v="80000"/>
    <n v="2"/>
    <x v="2"/>
    <s v="Skilled Manual"/>
    <s v="Yes"/>
    <n v="2"/>
    <s v="5-10 Miles"/>
    <x v="1"/>
    <n v="50"/>
    <x v="1"/>
  </r>
  <r>
    <n v="27824"/>
    <x v="1"/>
    <x v="0"/>
    <n v="30000"/>
    <n v="3"/>
    <x v="1"/>
    <s v="Clerical"/>
    <s v="Yes"/>
    <n v="2"/>
    <s v="0-1 Miles"/>
    <x v="0"/>
    <n v="28"/>
    <x v="1"/>
  </r>
  <r>
    <n v="24093"/>
    <x v="1"/>
    <x v="0"/>
    <n v="80000"/>
    <n v="0"/>
    <x v="4"/>
    <s v="Skilled Manual"/>
    <s v="No"/>
    <n v="0"/>
    <s v="0-1 Miles"/>
    <x v="0"/>
    <n v="40"/>
    <x v="1"/>
  </r>
  <r>
    <n v="19618"/>
    <x v="0"/>
    <x v="1"/>
    <n v="70000"/>
    <n v="5"/>
    <x v="1"/>
    <s v="Skilled Manual"/>
    <s v="Yes"/>
    <n v="2"/>
    <s v="0-1 Miles"/>
    <x v="1"/>
    <n v="44"/>
    <x v="0"/>
  </r>
  <r>
    <n v="21561"/>
    <x v="1"/>
    <x v="1"/>
    <n v="90000"/>
    <n v="0"/>
    <x v="0"/>
    <s v="Professional"/>
    <s v="No"/>
    <n v="3"/>
    <s v="10+ Miles"/>
    <x v="1"/>
    <n v="34"/>
    <x v="1"/>
  </r>
  <r>
    <n v="11061"/>
    <x v="0"/>
    <x v="1"/>
    <n v="70000"/>
    <n v="2"/>
    <x v="1"/>
    <s v="Skilled Manual"/>
    <s v="Yes"/>
    <n v="2"/>
    <s v="5-10 Miles"/>
    <x v="1"/>
    <n v="52"/>
    <x v="1"/>
  </r>
  <r>
    <n v="26651"/>
    <x v="1"/>
    <x v="1"/>
    <n v="80000"/>
    <n v="4"/>
    <x v="4"/>
    <s v="Management"/>
    <s v="Yes"/>
    <n v="0"/>
    <s v="0-1 Miles"/>
    <x v="1"/>
    <n v="36"/>
    <x v="1"/>
  </r>
  <r>
    <n v="21108"/>
    <x v="0"/>
    <x v="0"/>
    <n v="40000"/>
    <n v="1"/>
    <x v="0"/>
    <s v="Skilled Manual"/>
    <s v="Yes"/>
    <n v="1"/>
    <s v="0-1 Miles"/>
    <x v="0"/>
    <n v="43"/>
    <x v="1"/>
  </r>
  <r>
    <n v="12731"/>
    <x v="1"/>
    <x v="1"/>
    <n v="30000"/>
    <n v="0"/>
    <x v="2"/>
    <s v="Manual"/>
    <s v="No"/>
    <n v="1"/>
    <s v="1-2 Miles"/>
    <x v="0"/>
    <n v="32"/>
    <x v="0"/>
  </r>
  <r>
    <n v="25307"/>
    <x v="0"/>
    <x v="0"/>
    <n v="40000"/>
    <n v="1"/>
    <x v="0"/>
    <s v="Skilled Manual"/>
    <s v="Yes"/>
    <n v="1"/>
    <s v="1-2 Miles"/>
    <x v="0"/>
    <n v="32"/>
    <x v="1"/>
  </r>
  <r>
    <n v="14278"/>
    <x v="0"/>
    <x v="0"/>
    <n v="130000"/>
    <n v="0"/>
    <x v="4"/>
    <s v="Management"/>
    <s v="Yes"/>
    <n v="1"/>
    <s v="10+ Miles"/>
    <x v="1"/>
    <n v="48"/>
    <x v="0"/>
  </r>
  <r>
    <n v="20711"/>
    <x v="0"/>
    <x v="0"/>
    <n v="40000"/>
    <n v="1"/>
    <x v="0"/>
    <s v="Skilled Manual"/>
    <s v="Yes"/>
    <n v="0"/>
    <s v="1-2 Miles"/>
    <x v="0"/>
    <n v="32"/>
    <x v="1"/>
  </r>
  <r>
    <n v="11383"/>
    <x v="0"/>
    <x v="0"/>
    <n v="30000"/>
    <n v="3"/>
    <x v="4"/>
    <s v="Clerical"/>
    <s v="Yes"/>
    <n v="0"/>
    <s v="0-1 Miles"/>
    <x v="0"/>
    <n v="46"/>
    <x v="0"/>
  </r>
  <r>
    <n v="12497"/>
    <x v="0"/>
    <x v="0"/>
    <n v="40000"/>
    <n v="1"/>
    <x v="0"/>
    <s v="Skilled Manual"/>
    <s v="Yes"/>
    <n v="0"/>
    <s v="0-1 Miles"/>
    <x v="0"/>
    <n v="42"/>
    <x v="0"/>
  </r>
  <r>
    <n v="16559"/>
    <x v="1"/>
    <x v="0"/>
    <n v="10000"/>
    <n v="2"/>
    <x v="2"/>
    <s v="Manual"/>
    <s v="Yes"/>
    <n v="0"/>
    <s v="0-1 Miles"/>
    <x v="0"/>
    <n v="36"/>
    <x v="1"/>
  </r>
  <r>
    <n v="11585"/>
    <x v="0"/>
    <x v="0"/>
    <n v="40000"/>
    <n v="1"/>
    <x v="0"/>
    <s v="Skilled Manual"/>
    <s v="Yes"/>
    <n v="0"/>
    <s v="0-1 Miles"/>
    <x v="0"/>
    <n v="41"/>
    <x v="0"/>
  </r>
  <r>
    <n v="20277"/>
    <x v="0"/>
    <x v="0"/>
    <n v="30000"/>
    <n v="2"/>
    <x v="1"/>
    <s v="Clerical"/>
    <s v="No"/>
    <n v="2"/>
    <s v="0-1 Miles"/>
    <x v="1"/>
    <n v="69"/>
    <x v="0"/>
  </r>
  <r>
    <n v="26765"/>
    <x v="1"/>
    <x v="0"/>
    <n v="70000"/>
    <n v="5"/>
    <x v="1"/>
    <s v="Skilled Manual"/>
    <s v="Yes"/>
    <n v="2"/>
    <s v="5-10 Miles"/>
    <x v="1"/>
    <n v="45"/>
    <x v="0"/>
  </r>
  <r>
    <n v="12389"/>
    <x v="1"/>
    <x v="1"/>
    <n v="30000"/>
    <n v="0"/>
    <x v="2"/>
    <s v="Manual"/>
    <s v="No"/>
    <n v="1"/>
    <s v="2-5 Miles"/>
    <x v="0"/>
    <n v="34"/>
    <x v="0"/>
  </r>
  <r>
    <n v="13585"/>
    <x v="0"/>
    <x v="0"/>
    <n v="80000"/>
    <n v="4"/>
    <x v="1"/>
    <s v="Professional"/>
    <s v="No"/>
    <n v="1"/>
    <s v="2-5 Miles"/>
    <x v="0"/>
    <n v="53"/>
    <x v="1"/>
  </r>
  <r>
    <n v="26385"/>
    <x v="1"/>
    <x v="1"/>
    <n v="120000"/>
    <n v="3"/>
    <x v="2"/>
    <s v="Professional"/>
    <s v="No"/>
    <n v="4"/>
    <s v="5-10 Miles"/>
    <x v="0"/>
    <n v="50"/>
    <x v="0"/>
  </r>
  <r>
    <n v="12236"/>
    <x v="0"/>
    <x v="0"/>
    <n v="20000"/>
    <n v="1"/>
    <x v="1"/>
    <s v="Manual"/>
    <s v="Yes"/>
    <n v="0"/>
    <s v="0-1 Miles"/>
    <x v="0"/>
    <n v="65"/>
    <x v="0"/>
  </r>
  <r>
    <n v="21560"/>
    <x v="0"/>
    <x v="1"/>
    <n v="120000"/>
    <n v="0"/>
    <x v="3"/>
    <s v="Professional"/>
    <s v="Yes"/>
    <n v="4"/>
    <s v="10+ Miles"/>
    <x v="1"/>
    <n v="32"/>
    <x v="1"/>
  </r>
  <r>
    <n v="21554"/>
    <x v="1"/>
    <x v="0"/>
    <n v="80000"/>
    <n v="0"/>
    <x v="0"/>
    <s v="Professional"/>
    <s v="No"/>
    <n v="3"/>
    <s v="10+ Miles"/>
    <x v="1"/>
    <n v="33"/>
    <x v="0"/>
  </r>
  <r>
    <n v="13662"/>
    <x v="1"/>
    <x v="1"/>
    <n v="20000"/>
    <n v="0"/>
    <x v="3"/>
    <s v="Manual"/>
    <s v="Yes"/>
    <n v="2"/>
    <s v="1-2 Miles"/>
    <x v="0"/>
    <n v="31"/>
    <x v="1"/>
  </r>
  <r>
    <n v="13089"/>
    <x v="0"/>
    <x v="0"/>
    <n v="120000"/>
    <n v="1"/>
    <x v="0"/>
    <s v="Management"/>
    <s v="Yes"/>
    <n v="2"/>
    <s v="0-1 Miles"/>
    <x v="1"/>
    <n v="46"/>
    <x v="1"/>
  </r>
  <r>
    <n v="14791"/>
    <x v="0"/>
    <x v="0"/>
    <n v="40000"/>
    <n v="0"/>
    <x v="0"/>
    <s v="Clerical"/>
    <s v="Yes"/>
    <n v="0"/>
    <s v="0-1 Miles"/>
    <x v="0"/>
    <n v="39"/>
    <x v="1"/>
  </r>
  <r>
    <n v="19331"/>
    <x v="1"/>
    <x v="1"/>
    <n v="20000"/>
    <n v="2"/>
    <x v="2"/>
    <s v="Manual"/>
    <s v="Yes"/>
    <n v="1"/>
    <s v="0-1 Miles"/>
    <x v="0"/>
    <n v="40"/>
    <x v="0"/>
  </r>
  <r>
    <n v="17754"/>
    <x v="1"/>
    <x v="0"/>
    <n v="30000"/>
    <n v="3"/>
    <x v="0"/>
    <s v="Clerical"/>
    <s v="Yes"/>
    <n v="0"/>
    <s v="0-1 Miles"/>
    <x v="0"/>
    <n v="46"/>
    <x v="1"/>
  </r>
  <r>
    <n v="11149"/>
    <x v="0"/>
    <x v="1"/>
    <n v="40000"/>
    <n v="2"/>
    <x v="0"/>
    <s v="Management"/>
    <s v="Yes"/>
    <n v="2"/>
    <s v="0-1 Miles"/>
    <x v="1"/>
    <n v="65"/>
    <x v="0"/>
  </r>
  <r>
    <n v="16549"/>
    <x v="1"/>
    <x v="0"/>
    <n v="30000"/>
    <n v="3"/>
    <x v="0"/>
    <s v="Clerical"/>
    <s v="Yes"/>
    <n v="0"/>
    <s v="0-1 Miles"/>
    <x v="0"/>
    <n v="47"/>
    <x v="1"/>
  </r>
  <r>
    <n v="24305"/>
    <x v="1"/>
    <x v="1"/>
    <n v="100000"/>
    <n v="1"/>
    <x v="0"/>
    <s v="Management"/>
    <s v="No"/>
    <n v="3"/>
    <s v="0-1 Miles"/>
    <x v="1"/>
    <n v="46"/>
    <x v="1"/>
  </r>
  <r>
    <n v="18253"/>
    <x v="0"/>
    <x v="0"/>
    <n v="80000"/>
    <n v="5"/>
    <x v="4"/>
    <s v="Management"/>
    <s v="Yes"/>
    <n v="3"/>
    <s v="0-1 Miles"/>
    <x v="1"/>
    <n v="40"/>
    <x v="0"/>
  </r>
  <r>
    <n v="20147"/>
    <x v="0"/>
    <x v="0"/>
    <n v="30000"/>
    <n v="1"/>
    <x v="0"/>
    <s v="Clerical"/>
    <s v="Yes"/>
    <n v="0"/>
    <s v="0-1 Miles"/>
    <x v="0"/>
    <n v="65"/>
    <x v="0"/>
  </r>
  <r>
    <n v="15612"/>
    <x v="1"/>
    <x v="1"/>
    <n v="30000"/>
    <n v="0"/>
    <x v="2"/>
    <s v="Manual"/>
    <s v="No"/>
    <n v="1"/>
    <s v="1-2 Miles"/>
    <x v="0"/>
    <n v="28"/>
    <x v="0"/>
  </r>
  <r>
    <n v="28323"/>
    <x v="1"/>
    <x v="1"/>
    <n v="70000"/>
    <n v="0"/>
    <x v="0"/>
    <s v="Professional"/>
    <s v="No"/>
    <n v="2"/>
    <s v="5-10 Miles"/>
    <x v="1"/>
    <n v="43"/>
    <x v="1"/>
  </r>
  <r>
    <n v="22634"/>
    <x v="1"/>
    <x v="0"/>
    <n v="40000"/>
    <n v="0"/>
    <x v="4"/>
    <s v="Clerical"/>
    <s v="Yes"/>
    <n v="0"/>
    <s v="0-1 Miles"/>
    <x v="0"/>
    <n v="38"/>
    <x v="1"/>
  </r>
  <r>
    <n v="15665"/>
    <x v="0"/>
    <x v="0"/>
    <n v="30000"/>
    <n v="0"/>
    <x v="0"/>
    <s v="Clerical"/>
    <s v="Yes"/>
    <n v="0"/>
    <s v="0-1 Miles"/>
    <x v="0"/>
    <n v="47"/>
    <x v="1"/>
  </r>
  <r>
    <n v="27585"/>
    <x v="0"/>
    <x v="0"/>
    <n v="90000"/>
    <n v="2"/>
    <x v="0"/>
    <s v="Professional"/>
    <s v="No"/>
    <n v="0"/>
    <s v="0-1 Miles"/>
    <x v="1"/>
    <n v="36"/>
    <x v="1"/>
  </r>
  <r>
    <n v="19748"/>
    <x v="0"/>
    <x v="1"/>
    <n v="20000"/>
    <n v="4"/>
    <x v="2"/>
    <s v="Skilled Manual"/>
    <s v="No"/>
    <n v="2"/>
    <s v="1-2 Miles"/>
    <x v="1"/>
    <n v="60"/>
    <x v="0"/>
  </r>
  <r>
    <n v="21974"/>
    <x v="1"/>
    <x v="0"/>
    <n v="70000"/>
    <n v="0"/>
    <x v="0"/>
    <s v="Professional"/>
    <s v="Yes"/>
    <n v="1"/>
    <s v="5-10 Miles"/>
    <x v="1"/>
    <n v="42"/>
    <x v="1"/>
  </r>
  <r>
    <n v="14032"/>
    <x v="0"/>
    <x v="1"/>
    <n v="70000"/>
    <n v="2"/>
    <x v="2"/>
    <s v="Skilled Manual"/>
    <s v="No"/>
    <n v="2"/>
    <s v="1-2 Miles"/>
    <x v="1"/>
    <n v="50"/>
    <x v="1"/>
  </r>
  <r>
    <n v="22610"/>
    <x v="0"/>
    <x v="1"/>
    <n v="30000"/>
    <n v="0"/>
    <x v="0"/>
    <s v="Clerical"/>
    <s v="Yes"/>
    <n v="0"/>
    <s v="0-1 Miles"/>
    <x v="0"/>
    <n v="35"/>
    <x v="1"/>
  </r>
  <r>
    <n v="26984"/>
    <x v="0"/>
    <x v="1"/>
    <n v="40000"/>
    <n v="1"/>
    <x v="0"/>
    <s v="Skilled Manual"/>
    <s v="Yes"/>
    <n v="1"/>
    <s v="0-1 Miles"/>
    <x v="0"/>
    <n v="32"/>
    <x v="1"/>
  </r>
  <r>
    <n v="18294"/>
    <x v="0"/>
    <x v="0"/>
    <n v="90000"/>
    <n v="1"/>
    <x v="0"/>
    <s v="Professional"/>
    <s v="Yes"/>
    <n v="1"/>
    <s v="5-10 Miles"/>
    <x v="1"/>
    <n v="46"/>
    <x v="0"/>
  </r>
  <r>
    <n v="28564"/>
    <x v="1"/>
    <x v="0"/>
    <n v="40000"/>
    <n v="2"/>
    <x v="1"/>
    <s v="Clerical"/>
    <s v="Yes"/>
    <n v="0"/>
    <s v="1-2 Miles"/>
    <x v="0"/>
    <n v="33"/>
    <x v="1"/>
  </r>
  <r>
    <n v="28521"/>
    <x v="1"/>
    <x v="1"/>
    <n v="40000"/>
    <n v="0"/>
    <x v="4"/>
    <s v="Clerical"/>
    <s v="No"/>
    <n v="0"/>
    <s v="0-1 Miles"/>
    <x v="0"/>
    <n v="36"/>
    <x v="1"/>
  </r>
  <r>
    <n v="15450"/>
    <x v="0"/>
    <x v="1"/>
    <n v="10000"/>
    <n v="1"/>
    <x v="4"/>
    <s v="Clerical"/>
    <s v="Yes"/>
    <n v="0"/>
    <s v="0-1 Miles"/>
    <x v="0"/>
    <n v="70"/>
    <x v="0"/>
  </r>
  <r>
    <n v="25681"/>
    <x v="1"/>
    <x v="0"/>
    <n v="30000"/>
    <n v="0"/>
    <x v="1"/>
    <s v="Clerical"/>
    <s v="No"/>
    <n v="1"/>
    <s v="2-5 Miles"/>
    <x v="0"/>
    <n v="31"/>
    <x v="1"/>
  </r>
  <r>
    <n v="19491"/>
    <x v="1"/>
    <x v="1"/>
    <n v="30000"/>
    <n v="2"/>
    <x v="1"/>
    <s v="Clerical"/>
    <s v="Yes"/>
    <n v="2"/>
    <s v="0-1 Miles"/>
    <x v="0"/>
    <n v="42"/>
    <x v="0"/>
  </r>
  <r>
    <n v="26415"/>
    <x v="0"/>
    <x v="0"/>
    <n v="90000"/>
    <n v="4"/>
    <x v="3"/>
    <s v="Skilled Manual"/>
    <s v="Yes"/>
    <n v="4"/>
    <s v="10+ Miles"/>
    <x v="0"/>
    <n v="58"/>
    <x v="0"/>
  </r>
  <r>
    <n v="12821"/>
    <x v="0"/>
    <x v="1"/>
    <n v="40000"/>
    <n v="0"/>
    <x v="0"/>
    <s v="Clerical"/>
    <s v="Yes"/>
    <n v="0"/>
    <s v="0-1 Miles"/>
    <x v="0"/>
    <n v="39"/>
    <x v="0"/>
  </r>
  <r>
    <n v="15629"/>
    <x v="1"/>
    <x v="0"/>
    <n v="10000"/>
    <n v="0"/>
    <x v="3"/>
    <s v="Manual"/>
    <s v="Yes"/>
    <n v="2"/>
    <s v="1-2 Miles"/>
    <x v="0"/>
    <n v="34"/>
    <x v="0"/>
  </r>
  <r>
    <n v="27835"/>
    <x v="0"/>
    <x v="1"/>
    <n v="20000"/>
    <n v="0"/>
    <x v="3"/>
    <s v="Manual"/>
    <s v="Yes"/>
    <n v="2"/>
    <s v="0-1 Miles"/>
    <x v="0"/>
    <n v="32"/>
    <x v="0"/>
  </r>
  <r>
    <n v="11738"/>
    <x v="0"/>
    <x v="1"/>
    <n v="60000"/>
    <n v="4"/>
    <x v="0"/>
    <s v="Professional"/>
    <s v="Yes"/>
    <n v="0"/>
    <s v="2-5 Miles"/>
    <x v="2"/>
    <n v="46"/>
    <x v="0"/>
  </r>
  <r>
    <n v="25065"/>
    <x v="0"/>
    <x v="1"/>
    <n v="70000"/>
    <n v="2"/>
    <x v="3"/>
    <s v="Skilled Manual"/>
    <s v="Yes"/>
    <n v="2"/>
    <s v="5-10 Miles"/>
    <x v="2"/>
    <n v="48"/>
    <x v="0"/>
  </r>
  <r>
    <n v="26238"/>
    <x v="1"/>
    <x v="0"/>
    <n v="40000"/>
    <n v="3"/>
    <x v="1"/>
    <s v="Clerical"/>
    <s v="Yes"/>
    <n v="1"/>
    <s v="1-2 Miles"/>
    <x v="2"/>
    <n v="31"/>
    <x v="1"/>
  </r>
  <r>
    <n v="23707"/>
    <x v="1"/>
    <x v="1"/>
    <n v="70000"/>
    <n v="5"/>
    <x v="0"/>
    <s v="Management"/>
    <s v="Yes"/>
    <n v="3"/>
    <s v="10+ Miles"/>
    <x v="2"/>
    <n v="60"/>
    <x v="1"/>
  </r>
  <r>
    <n v="27650"/>
    <x v="0"/>
    <x v="1"/>
    <n v="70000"/>
    <n v="4"/>
    <x v="2"/>
    <s v="Professional"/>
    <s v="Yes"/>
    <n v="0"/>
    <s v="5-10 Miles"/>
    <x v="2"/>
    <n v="51"/>
    <x v="0"/>
  </r>
  <r>
    <n v="24981"/>
    <x v="0"/>
    <x v="1"/>
    <n v="60000"/>
    <n v="2"/>
    <x v="1"/>
    <s v="Professional"/>
    <s v="Yes"/>
    <n v="2"/>
    <s v="10+ Miles"/>
    <x v="2"/>
    <n v="56"/>
    <x v="0"/>
  </r>
  <r>
    <n v="20678"/>
    <x v="1"/>
    <x v="0"/>
    <n v="60000"/>
    <n v="3"/>
    <x v="0"/>
    <s v="Skilled Manual"/>
    <s v="Yes"/>
    <n v="1"/>
    <s v="2-5 Miles"/>
    <x v="2"/>
    <n v="40"/>
    <x v="1"/>
  </r>
  <r>
    <n v="15302"/>
    <x v="1"/>
    <x v="0"/>
    <n v="70000"/>
    <n v="1"/>
    <x v="4"/>
    <s v="Professional"/>
    <s v="Yes"/>
    <n v="0"/>
    <s v="2-5 Miles"/>
    <x v="2"/>
    <n v="34"/>
    <x v="1"/>
  </r>
  <r>
    <n v="26012"/>
    <x v="0"/>
    <x v="1"/>
    <n v="80000"/>
    <n v="1"/>
    <x v="1"/>
    <s v="Skilled Manual"/>
    <s v="Yes"/>
    <n v="1"/>
    <s v="2-5 Miles"/>
    <x v="2"/>
    <n v="48"/>
    <x v="1"/>
  </r>
  <r>
    <n v="26575"/>
    <x v="1"/>
    <x v="0"/>
    <n v="40000"/>
    <n v="0"/>
    <x v="2"/>
    <s v="Skilled Manual"/>
    <s v="No"/>
    <n v="2"/>
    <s v="1-2 Miles"/>
    <x v="2"/>
    <n v="31"/>
    <x v="1"/>
  </r>
  <r>
    <n v="15559"/>
    <x v="0"/>
    <x v="1"/>
    <n v="60000"/>
    <n v="5"/>
    <x v="0"/>
    <s v="Professional"/>
    <s v="Yes"/>
    <n v="1"/>
    <s v="2-5 Miles"/>
    <x v="2"/>
    <n v="47"/>
    <x v="0"/>
  </r>
  <r>
    <n v="19235"/>
    <x v="0"/>
    <x v="0"/>
    <n v="50000"/>
    <n v="0"/>
    <x v="4"/>
    <s v="Skilled Manual"/>
    <s v="Yes"/>
    <n v="0"/>
    <s v="0-1 Miles"/>
    <x v="2"/>
    <n v="34"/>
    <x v="0"/>
  </r>
  <r>
    <n v="15275"/>
    <x v="0"/>
    <x v="1"/>
    <n v="40000"/>
    <n v="0"/>
    <x v="1"/>
    <s v="Skilled Manual"/>
    <s v="Yes"/>
    <n v="1"/>
    <s v="5-10 Miles"/>
    <x v="2"/>
    <n v="29"/>
    <x v="0"/>
  </r>
  <r>
    <n v="20339"/>
    <x v="0"/>
    <x v="0"/>
    <n v="130000"/>
    <n v="1"/>
    <x v="0"/>
    <s v="Management"/>
    <s v="Yes"/>
    <n v="4"/>
    <s v="2-5 Miles"/>
    <x v="2"/>
    <n v="44"/>
    <x v="1"/>
  </r>
  <r>
    <n v="25405"/>
    <x v="0"/>
    <x v="1"/>
    <n v="70000"/>
    <n v="2"/>
    <x v="0"/>
    <s v="Skilled Manual"/>
    <s v="Yes"/>
    <n v="1"/>
    <s v="2-5 Miles"/>
    <x v="2"/>
    <n v="38"/>
    <x v="1"/>
  </r>
  <r>
    <n v="15940"/>
    <x v="0"/>
    <x v="1"/>
    <n v="100000"/>
    <n v="4"/>
    <x v="1"/>
    <s v="Professional"/>
    <s v="Yes"/>
    <n v="4"/>
    <s v="0-1 Miles"/>
    <x v="2"/>
    <n v="40"/>
    <x v="0"/>
  </r>
  <r>
    <n v="25074"/>
    <x v="0"/>
    <x v="0"/>
    <n v="70000"/>
    <n v="4"/>
    <x v="0"/>
    <s v="Professional"/>
    <s v="Yes"/>
    <n v="2"/>
    <s v="2-5 Miles"/>
    <x v="2"/>
    <n v="42"/>
    <x v="1"/>
  </r>
  <r>
    <n v="24738"/>
    <x v="0"/>
    <x v="0"/>
    <n v="40000"/>
    <n v="1"/>
    <x v="1"/>
    <s v="Clerical"/>
    <s v="Yes"/>
    <n v="1"/>
    <s v="1-2 Miles"/>
    <x v="2"/>
    <n v="51"/>
    <x v="1"/>
  </r>
  <r>
    <n v="16337"/>
    <x v="0"/>
    <x v="1"/>
    <n v="60000"/>
    <n v="0"/>
    <x v="1"/>
    <s v="Skilled Manual"/>
    <s v="No"/>
    <n v="2"/>
    <s v="1-2 Miles"/>
    <x v="2"/>
    <n v="29"/>
    <x v="0"/>
  </r>
  <r>
    <n v="24357"/>
    <x v="0"/>
    <x v="1"/>
    <n v="80000"/>
    <n v="3"/>
    <x v="0"/>
    <s v="Professional"/>
    <s v="Yes"/>
    <n v="1"/>
    <s v="2-5 Miles"/>
    <x v="2"/>
    <n v="48"/>
    <x v="1"/>
  </r>
  <r>
    <n v="18613"/>
    <x v="1"/>
    <x v="1"/>
    <n v="70000"/>
    <n v="0"/>
    <x v="0"/>
    <s v="Professional"/>
    <s v="No"/>
    <n v="1"/>
    <s v="2-5 Miles"/>
    <x v="2"/>
    <n v="37"/>
    <x v="1"/>
  </r>
  <r>
    <n v="12207"/>
    <x v="1"/>
    <x v="1"/>
    <n v="80000"/>
    <n v="4"/>
    <x v="0"/>
    <s v="Management"/>
    <s v="Yes"/>
    <n v="0"/>
    <s v="5-10 Miles"/>
    <x v="2"/>
    <n v="66"/>
    <x v="1"/>
  </r>
  <r>
    <n v="18052"/>
    <x v="0"/>
    <x v="0"/>
    <n v="60000"/>
    <n v="1"/>
    <x v="1"/>
    <s v="Skilled Manual"/>
    <s v="Yes"/>
    <n v="1"/>
    <s v="0-1 Miles"/>
    <x v="2"/>
    <n v="45"/>
    <x v="1"/>
  </r>
  <r>
    <n v="13353"/>
    <x v="1"/>
    <x v="0"/>
    <n v="60000"/>
    <n v="4"/>
    <x v="4"/>
    <s v="Management"/>
    <s v="Yes"/>
    <n v="2"/>
    <s v="10+ Miles"/>
    <x v="2"/>
    <n v="61"/>
    <x v="1"/>
  </r>
  <r>
    <n v="19399"/>
    <x v="1"/>
    <x v="1"/>
    <n v="40000"/>
    <n v="0"/>
    <x v="0"/>
    <s v="Professional"/>
    <s v="No"/>
    <n v="1"/>
    <s v="2-5 Miles"/>
    <x v="2"/>
    <n v="45"/>
    <x v="0"/>
  </r>
  <r>
    <n v="16154"/>
    <x v="0"/>
    <x v="0"/>
    <n v="70000"/>
    <n v="5"/>
    <x v="0"/>
    <s v="Professional"/>
    <s v="Yes"/>
    <n v="2"/>
    <s v="2-5 Miles"/>
    <x v="2"/>
    <n v="47"/>
    <x v="0"/>
  </r>
  <r>
    <n v="22219"/>
    <x v="0"/>
    <x v="0"/>
    <n v="60000"/>
    <n v="2"/>
    <x v="2"/>
    <s v="Professional"/>
    <s v="Yes"/>
    <n v="2"/>
    <s v="5-10 Miles"/>
    <x v="2"/>
    <n v="49"/>
    <x v="0"/>
  </r>
  <r>
    <n v="17269"/>
    <x v="1"/>
    <x v="1"/>
    <n v="60000"/>
    <n v="3"/>
    <x v="0"/>
    <s v="Professional"/>
    <s v="No"/>
    <n v="0"/>
    <s v="0-1 Miles"/>
    <x v="2"/>
    <n v="47"/>
    <x v="1"/>
  </r>
  <r>
    <n v="23586"/>
    <x v="0"/>
    <x v="0"/>
    <n v="80000"/>
    <n v="0"/>
    <x v="0"/>
    <s v="Management"/>
    <s v="Yes"/>
    <n v="1"/>
    <s v="1-2 Miles"/>
    <x v="2"/>
    <n v="34"/>
    <x v="1"/>
  </r>
  <r>
    <n v="15740"/>
    <x v="0"/>
    <x v="1"/>
    <n v="80000"/>
    <n v="5"/>
    <x v="0"/>
    <s v="Management"/>
    <s v="Yes"/>
    <n v="2"/>
    <s v="1-2 Miles"/>
    <x v="2"/>
    <n v="64"/>
    <x v="0"/>
  </r>
  <r>
    <n v="27638"/>
    <x v="1"/>
    <x v="1"/>
    <n v="100000"/>
    <n v="1"/>
    <x v="1"/>
    <s v="Professional"/>
    <s v="No"/>
    <n v="3"/>
    <s v="1-2 Miles"/>
    <x v="2"/>
    <n v="44"/>
    <x v="0"/>
  </r>
  <r>
    <n v="18976"/>
    <x v="1"/>
    <x v="1"/>
    <n v="40000"/>
    <n v="4"/>
    <x v="2"/>
    <s v="Professional"/>
    <s v="Yes"/>
    <n v="2"/>
    <s v="10+ Miles"/>
    <x v="2"/>
    <n v="62"/>
    <x v="1"/>
  </r>
  <r>
    <n v="19413"/>
    <x v="1"/>
    <x v="1"/>
    <n v="60000"/>
    <n v="3"/>
    <x v="0"/>
    <s v="Professional"/>
    <s v="No"/>
    <n v="1"/>
    <s v="0-1 Miles"/>
    <x v="2"/>
    <n v="47"/>
    <x v="1"/>
  </r>
  <r>
    <n v="13283"/>
    <x v="0"/>
    <x v="1"/>
    <n v="80000"/>
    <n v="3"/>
    <x v="1"/>
    <s v="Professional"/>
    <s v="No"/>
    <n v="2"/>
    <s v="0-1 Miles"/>
    <x v="2"/>
    <n v="49"/>
    <x v="1"/>
  </r>
  <r>
    <n v="17471"/>
    <x v="1"/>
    <x v="0"/>
    <n v="80000"/>
    <n v="4"/>
    <x v="4"/>
    <s v="Management"/>
    <s v="Yes"/>
    <n v="2"/>
    <s v="5-10 Miles"/>
    <x v="2"/>
    <n v="67"/>
    <x v="0"/>
  </r>
  <r>
    <n v="16791"/>
    <x v="1"/>
    <x v="1"/>
    <n v="60000"/>
    <n v="5"/>
    <x v="0"/>
    <s v="Management"/>
    <s v="Yes"/>
    <n v="3"/>
    <s v="10+ Miles"/>
    <x v="2"/>
    <n v="59"/>
    <x v="1"/>
  </r>
  <r>
    <n v="15382"/>
    <x v="0"/>
    <x v="0"/>
    <n v="110000"/>
    <n v="1"/>
    <x v="0"/>
    <s v="Management"/>
    <s v="Yes"/>
    <n v="2"/>
    <s v="1-2 Miles"/>
    <x v="2"/>
    <n v="44"/>
    <x v="0"/>
  </r>
  <r>
    <n v="11641"/>
    <x v="0"/>
    <x v="1"/>
    <n v="50000"/>
    <n v="1"/>
    <x v="0"/>
    <s v="Skilled Manual"/>
    <s v="Yes"/>
    <n v="0"/>
    <s v="0-1 Miles"/>
    <x v="2"/>
    <n v="36"/>
    <x v="0"/>
  </r>
  <r>
    <n v="11935"/>
    <x v="1"/>
    <x v="0"/>
    <n v="30000"/>
    <n v="0"/>
    <x v="1"/>
    <s v="Skilled Manual"/>
    <s v="Yes"/>
    <n v="1"/>
    <s v="5-10 Miles"/>
    <x v="2"/>
    <n v="28"/>
    <x v="0"/>
  </r>
  <r>
    <n v="13233"/>
    <x v="0"/>
    <x v="1"/>
    <n v="60000"/>
    <n v="2"/>
    <x v="1"/>
    <s v="Professional"/>
    <s v="Yes"/>
    <n v="1"/>
    <s v="10+ Miles"/>
    <x v="2"/>
    <n v="57"/>
    <x v="1"/>
  </r>
  <r>
    <n v="25909"/>
    <x v="0"/>
    <x v="1"/>
    <n v="60000"/>
    <n v="0"/>
    <x v="1"/>
    <s v="Skilled Manual"/>
    <s v="Yes"/>
    <n v="1"/>
    <s v="5-10 Miles"/>
    <x v="2"/>
    <n v="27"/>
    <x v="1"/>
  </r>
  <r>
    <n v="14092"/>
    <x v="1"/>
    <x v="1"/>
    <n v="30000"/>
    <n v="0"/>
    <x v="3"/>
    <s v="Clerical"/>
    <s v="Yes"/>
    <n v="2"/>
    <s v="5-10 Miles"/>
    <x v="2"/>
    <n v="28"/>
    <x v="0"/>
  </r>
  <r>
    <n v="29143"/>
    <x v="1"/>
    <x v="0"/>
    <n v="60000"/>
    <n v="1"/>
    <x v="0"/>
    <s v="Professional"/>
    <s v="No"/>
    <n v="1"/>
    <s v="0-1 Miles"/>
    <x v="2"/>
    <n v="44"/>
    <x v="1"/>
  </r>
  <r>
    <n v="24941"/>
    <x v="0"/>
    <x v="1"/>
    <n v="60000"/>
    <n v="3"/>
    <x v="0"/>
    <s v="Management"/>
    <s v="Yes"/>
    <n v="2"/>
    <s v="10+ Miles"/>
    <x v="2"/>
    <n v="66"/>
    <x v="0"/>
  </r>
  <r>
    <n v="24637"/>
    <x v="0"/>
    <x v="1"/>
    <n v="40000"/>
    <n v="4"/>
    <x v="2"/>
    <s v="Professional"/>
    <s v="Yes"/>
    <n v="2"/>
    <s v="10+ Miles"/>
    <x v="2"/>
    <n v="64"/>
    <x v="0"/>
  </r>
  <r>
    <n v="23893"/>
    <x v="0"/>
    <x v="1"/>
    <n v="50000"/>
    <n v="3"/>
    <x v="0"/>
    <s v="Skilled Manual"/>
    <s v="Yes"/>
    <n v="3"/>
    <s v="10+ Miles"/>
    <x v="2"/>
    <n v="41"/>
    <x v="0"/>
  </r>
  <r>
    <n v="13907"/>
    <x v="1"/>
    <x v="0"/>
    <n v="80000"/>
    <n v="3"/>
    <x v="0"/>
    <s v="Skilled Manual"/>
    <s v="Yes"/>
    <n v="1"/>
    <s v="0-1 Miles"/>
    <x v="2"/>
    <n v="41"/>
    <x v="1"/>
  </r>
  <r>
    <n v="14900"/>
    <x v="0"/>
    <x v="0"/>
    <n v="40000"/>
    <n v="1"/>
    <x v="1"/>
    <s v="Clerical"/>
    <s v="Yes"/>
    <n v="1"/>
    <s v="1-2 Miles"/>
    <x v="2"/>
    <n v="49"/>
    <x v="1"/>
  </r>
  <r>
    <n v="11262"/>
    <x v="0"/>
    <x v="0"/>
    <n v="80000"/>
    <n v="4"/>
    <x v="0"/>
    <s v="Management"/>
    <s v="Yes"/>
    <n v="0"/>
    <s v="0-1 Miles"/>
    <x v="2"/>
    <n v="42"/>
    <x v="0"/>
  </r>
  <r>
    <n v="22294"/>
    <x v="1"/>
    <x v="0"/>
    <n v="70000"/>
    <n v="0"/>
    <x v="0"/>
    <s v="Professional"/>
    <s v="No"/>
    <n v="1"/>
    <s v="2-5 Miles"/>
    <x v="2"/>
    <n v="37"/>
    <x v="1"/>
  </r>
  <r>
    <n v="12195"/>
    <x v="1"/>
    <x v="0"/>
    <n v="70000"/>
    <n v="3"/>
    <x v="4"/>
    <s v="Management"/>
    <s v="Yes"/>
    <n v="2"/>
    <s v="1-2 Miles"/>
    <x v="2"/>
    <n v="52"/>
    <x v="0"/>
  </r>
  <r>
    <n v="25375"/>
    <x v="0"/>
    <x v="1"/>
    <n v="50000"/>
    <n v="1"/>
    <x v="4"/>
    <s v="Skilled Manual"/>
    <s v="Yes"/>
    <n v="0"/>
    <s v="1-2 Miles"/>
    <x v="2"/>
    <n v="34"/>
    <x v="0"/>
  </r>
  <r>
    <n v="11143"/>
    <x v="0"/>
    <x v="1"/>
    <n v="40000"/>
    <n v="0"/>
    <x v="2"/>
    <s v="Skilled Manual"/>
    <s v="Yes"/>
    <n v="2"/>
    <s v="5-10 Miles"/>
    <x v="2"/>
    <n v="29"/>
    <x v="0"/>
  </r>
  <r>
    <n v="25898"/>
    <x v="0"/>
    <x v="0"/>
    <n v="70000"/>
    <n v="2"/>
    <x v="2"/>
    <s v="Professional"/>
    <s v="Yes"/>
    <n v="2"/>
    <s v="2-5 Miles"/>
    <x v="2"/>
    <n v="53"/>
    <x v="0"/>
  </r>
  <r>
    <n v="24397"/>
    <x v="1"/>
    <x v="1"/>
    <n v="120000"/>
    <n v="2"/>
    <x v="0"/>
    <s v="Management"/>
    <s v="No"/>
    <n v="4"/>
    <s v="1-2 Miles"/>
    <x v="2"/>
    <n v="40"/>
    <x v="0"/>
  </r>
  <r>
    <n v="19758"/>
    <x v="1"/>
    <x v="1"/>
    <n v="60000"/>
    <n v="0"/>
    <x v="1"/>
    <s v="Skilled Manual"/>
    <s v="No"/>
    <n v="2"/>
    <s v="1-2 Miles"/>
    <x v="2"/>
    <n v="29"/>
    <x v="0"/>
  </r>
  <r>
    <n v="15529"/>
    <x v="0"/>
    <x v="1"/>
    <n v="60000"/>
    <n v="4"/>
    <x v="0"/>
    <s v="Professional"/>
    <s v="Yes"/>
    <n v="2"/>
    <s v="2-5 Miles"/>
    <x v="2"/>
    <n v="43"/>
    <x v="1"/>
  </r>
  <r>
    <n v="19884"/>
    <x v="0"/>
    <x v="1"/>
    <n v="60000"/>
    <n v="2"/>
    <x v="2"/>
    <s v="Professional"/>
    <s v="Yes"/>
    <n v="2"/>
    <s v="2-5 Miles"/>
    <x v="2"/>
    <n v="55"/>
    <x v="1"/>
  </r>
  <r>
    <n v="18674"/>
    <x v="1"/>
    <x v="0"/>
    <n v="80000"/>
    <n v="4"/>
    <x v="4"/>
    <s v="Skilled Manual"/>
    <s v="No"/>
    <n v="0"/>
    <s v="0-1 Miles"/>
    <x v="2"/>
    <n v="48"/>
    <x v="0"/>
  </r>
  <r>
    <n v="13453"/>
    <x v="0"/>
    <x v="0"/>
    <n v="130000"/>
    <n v="3"/>
    <x v="0"/>
    <s v="Management"/>
    <s v="Yes"/>
    <n v="3"/>
    <s v="0-1 Miles"/>
    <x v="2"/>
    <n v="45"/>
    <x v="1"/>
  </r>
  <r>
    <n v="14063"/>
    <x v="1"/>
    <x v="0"/>
    <n v="70000"/>
    <n v="0"/>
    <x v="0"/>
    <s v="Professional"/>
    <s v="No"/>
    <n v="1"/>
    <s v="0-1 Miles"/>
    <x v="1"/>
    <n v="42"/>
    <x v="1"/>
  </r>
  <r>
    <n v="27393"/>
    <x v="0"/>
    <x v="0"/>
    <n v="50000"/>
    <n v="4"/>
    <x v="0"/>
    <s v="Management"/>
    <s v="Yes"/>
    <n v="2"/>
    <s v="10+ Miles"/>
    <x v="2"/>
    <n v="63"/>
    <x v="0"/>
  </r>
  <r>
    <n v="14417"/>
    <x v="1"/>
    <x v="1"/>
    <n v="60000"/>
    <n v="3"/>
    <x v="2"/>
    <s v="Professional"/>
    <s v="Yes"/>
    <n v="2"/>
    <s v="10+ Miles"/>
    <x v="2"/>
    <n v="54"/>
    <x v="1"/>
  </r>
  <r>
    <n v="17533"/>
    <x v="0"/>
    <x v="1"/>
    <n v="40000"/>
    <n v="3"/>
    <x v="1"/>
    <s v="Professional"/>
    <s v="No"/>
    <n v="2"/>
    <s v="5-10 Miles"/>
    <x v="2"/>
    <n v="73"/>
    <x v="1"/>
  </r>
  <r>
    <n v="18580"/>
    <x v="0"/>
    <x v="0"/>
    <n v="60000"/>
    <n v="2"/>
    <x v="4"/>
    <s v="Professional"/>
    <s v="Yes"/>
    <n v="0"/>
    <s v="2-5 Miles"/>
    <x v="2"/>
    <n v="40"/>
    <x v="1"/>
  </r>
  <r>
    <n v="17025"/>
    <x v="1"/>
    <x v="1"/>
    <n v="50000"/>
    <n v="0"/>
    <x v="1"/>
    <s v="Skilled Manual"/>
    <s v="No"/>
    <n v="1"/>
    <s v="2-5 Miles"/>
    <x v="2"/>
    <n v="39"/>
    <x v="1"/>
  </r>
  <r>
    <n v="25293"/>
    <x v="0"/>
    <x v="1"/>
    <n v="80000"/>
    <n v="4"/>
    <x v="0"/>
    <s v="Management"/>
    <s v="Yes"/>
    <n v="0"/>
    <s v="1-2 Miles"/>
    <x v="2"/>
    <n v="42"/>
    <x v="0"/>
  </r>
  <r>
    <n v="24725"/>
    <x v="0"/>
    <x v="0"/>
    <n v="40000"/>
    <n v="3"/>
    <x v="1"/>
    <s v="Clerical"/>
    <s v="Yes"/>
    <n v="0"/>
    <s v="1-2 Miles"/>
    <x v="2"/>
    <n v="31"/>
    <x v="0"/>
  </r>
  <r>
    <n v="23200"/>
    <x v="0"/>
    <x v="0"/>
    <n v="50000"/>
    <n v="3"/>
    <x v="0"/>
    <s v="Skilled Manual"/>
    <s v="Yes"/>
    <n v="2"/>
    <s v="0-1 Miles"/>
    <x v="2"/>
    <n v="41"/>
    <x v="0"/>
  </r>
  <r>
    <n v="15895"/>
    <x v="1"/>
    <x v="0"/>
    <n v="60000"/>
    <n v="2"/>
    <x v="0"/>
    <s v="Management"/>
    <s v="Yes"/>
    <n v="0"/>
    <s v="10+ Miles"/>
    <x v="2"/>
    <n v="58"/>
    <x v="0"/>
  </r>
  <r>
    <n v="18577"/>
    <x v="0"/>
    <x v="0"/>
    <n v="60000"/>
    <n v="0"/>
    <x v="4"/>
    <s v="Professional"/>
    <s v="Yes"/>
    <n v="0"/>
    <s v="0-1 Miles"/>
    <x v="2"/>
    <n v="40"/>
    <x v="0"/>
  </r>
  <r>
    <n v="27218"/>
    <x v="0"/>
    <x v="0"/>
    <n v="20000"/>
    <n v="2"/>
    <x v="3"/>
    <s v="Clerical"/>
    <s v="No"/>
    <n v="0"/>
    <s v="0-1 Miles"/>
    <x v="2"/>
    <n v="48"/>
    <x v="0"/>
  </r>
  <r>
    <n v="18560"/>
    <x v="0"/>
    <x v="0"/>
    <n v="70000"/>
    <n v="2"/>
    <x v="4"/>
    <s v="Professional"/>
    <s v="Yes"/>
    <n v="0"/>
    <s v="2-5 Miles"/>
    <x v="2"/>
    <n v="34"/>
    <x v="1"/>
  </r>
  <r>
    <n v="25006"/>
    <x v="1"/>
    <x v="0"/>
    <n v="30000"/>
    <n v="0"/>
    <x v="1"/>
    <s v="Skilled Manual"/>
    <s v="Yes"/>
    <n v="1"/>
    <s v="5-10 Miles"/>
    <x v="2"/>
    <n v="28"/>
    <x v="0"/>
  </r>
  <r>
    <n v="17369"/>
    <x v="1"/>
    <x v="1"/>
    <n v="30000"/>
    <n v="0"/>
    <x v="1"/>
    <s v="Skilled Manual"/>
    <s v="Yes"/>
    <n v="1"/>
    <s v="5-10 Miles"/>
    <x v="2"/>
    <n v="27"/>
    <x v="0"/>
  </r>
  <r>
    <n v="14495"/>
    <x v="0"/>
    <x v="1"/>
    <n v="40000"/>
    <n v="3"/>
    <x v="1"/>
    <s v="Professional"/>
    <s v="No"/>
    <n v="2"/>
    <s v="5-10 Miles"/>
    <x v="2"/>
    <n v="54"/>
    <x v="1"/>
  </r>
  <r>
    <n v="18847"/>
    <x v="0"/>
    <x v="0"/>
    <n v="60000"/>
    <n v="2"/>
    <x v="4"/>
    <s v="Management"/>
    <s v="Yes"/>
    <n v="2"/>
    <s v="5-10 Miles"/>
    <x v="2"/>
    <n v="70"/>
    <x v="0"/>
  </r>
  <r>
    <n v="14754"/>
    <x v="0"/>
    <x v="1"/>
    <n v="40000"/>
    <n v="1"/>
    <x v="1"/>
    <s v="Clerical"/>
    <s v="Yes"/>
    <n v="1"/>
    <s v="1-2 Miles"/>
    <x v="2"/>
    <n v="48"/>
    <x v="1"/>
  </r>
  <r>
    <n v="23378"/>
    <x v="0"/>
    <x v="1"/>
    <n v="70000"/>
    <n v="1"/>
    <x v="1"/>
    <s v="Skilled Manual"/>
    <s v="Yes"/>
    <n v="1"/>
    <s v="2-5 Miles"/>
    <x v="2"/>
    <n v="44"/>
    <x v="1"/>
  </r>
  <r>
    <n v="26452"/>
    <x v="1"/>
    <x v="1"/>
    <n v="50000"/>
    <n v="3"/>
    <x v="4"/>
    <s v="Management"/>
    <s v="Yes"/>
    <n v="2"/>
    <s v="10+ Miles"/>
    <x v="2"/>
    <n v="69"/>
    <x v="0"/>
  </r>
  <r>
    <n v="20370"/>
    <x v="0"/>
    <x v="1"/>
    <n v="70000"/>
    <n v="3"/>
    <x v="3"/>
    <s v="Skilled Manual"/>
    <s v="Yes"/>
    <n v="2"/>
    <s v="5-10 Miles"/>
    <x v="2"/>
    <n v="52"/>
    <x v="0"/>
  </r>
  <r>
    <n v="20528"/>
    <x v="0"/>
    <x v="1"/>
    <n v="40000"/>
    <n v="2"/>
    <x v="3"/>
    <s v="Skilled Manual"/>
    <s v="Yes"/>
    <n v="2"/>
    <s v="2-5 Miles"/>
    <x v="2"/>
    <n v="55"/>
    <x v="0"/>
  </r>
  <r>
    <n v="23549"/>
    <x v="1"/>
    <x v="1"/>
    <n v="30000"/>
    <n v="0"/>
    <x v="2"/>
    <s v="Skilled Manual"/>
    <s v="Yes"/>
    <n v="2"/>
    <s v="5-10 Miles"/>
    <x v="2"/>
    <n v="30"/>
    <x v="0"/>
  </r>
  <r>
    <n v="21751"/>
    <x v="0"/>
    <x v="1"/>
    <n v="60000"/>
    <n v="3"/>
    <x v="4"/>
    <s v="Management"/>
    <s v="Yes"/>
    <n v="2"/>
    <s v="1-2 Miles"/>
    <x v="2"/>
    <n v="63"/>
    <x v="0"/>
  </r>
  <r>
    <n v="21266"/>
    <x v="1"/>
    <x v="0"/>
    <n v="80000"/>
    <n v="0"/>
    <x v="0"/>
    <s v="Management"/>
    <s v="Yes"/>
    <n v="1"/>
    <s v="1-2 Miles"/>
    <x v="2"/>
    <n v="34"/>
    <x v="1"/>
  </r>
  <r>
    <n v="13388"/>
    <x v="1"/>
    <x v="1"/>
    <n v="60000"/>
    <n v="2"/>
    <x v="1"/>
    <s v="Professional"/>
    <s v="Yes"/>
    <n v="1"/>
    <s v="10+ Miles"/>
    <x v="2"/>
    <n v="56"/>
    <x v="0"/>
  </r>
  <r>
    <n v="18752"/>
    <x v="1"/>
    <x v="0"/>
    <n v="40000"/>
    <n v="0"/>
    <x v="2"/>
    <s v="Skilled Manual"/>
    <s v="Yes"/>
    <n v="1"/>
    <s v="5-10 Miles"/>
    <x v="2"/>
    <n v="31"/>
    <x v="0"/>
  </r>
  <r>
    <n v="16917"/>
    <x v="0"/>
    <x v="1"/>
    <n v="120000"/>
    <n v="1"/>
    <x v="0"/>
    <s v="Management"/>
    <s v="Yes"/>
    <n v="4"/>
    <s v="0-1 Miles"/>
    <x v="2"/>
    <n v="38"/>
    <x v="0"/>
  </r>
  <r>
    <n v="15313"/>
    <x v="0"/>
    <x v="1"/>
    <n v="60000"/>
    <n v="4"/>
    <x v="0"/>
    <s v="Management"/>
    <s v="Yes"/>
    <n v="2"/>
    <s v="2-5 Miles"/>
    <x v="2"/>
    <n v="59"/>
    <x v="0"/>
  </r>
  <r>
    <n v="25329"/>
    <x v="1"/>
    <x v="0"/>
    <n v="40000"/>
    <n v="3"/>
    <x v="1"/>
    <s v="Clerical"/>
    <s v="No"/>
    <n v="2"/>
    <s v="0-1 Miles"/>
    <x v="2"/>
    <n v="32"/>
    <x v="0"/>
  </r>
  <r>
    <n v="20380"/>
    <x v="0"/>
    <x v="0"/>
    <n v="60000"/>
    <n v="3"/>
    <x v="4"/>
    <s v="Management"/>
    <s v="Yes"/>
    <n v="2"/>
    <s v="10+ Miles"/>
    <x v="2"/>
    <n v="69"/>
    <x v="0"/>
  </r>
  <r>
    <n v="23089"/>
    <x v="0"/>
    <x v="1"/>
    <n v="40000"/>
    <n v="0"/>
    <x v="1"/>
    <s v="Skilled Manual"/>
    <s v="Yes"/>
    <n v="1"/>
    <s v="5-10 Miles"/>
    <x v="2"/>
    <n v="28"/>
    <x v="0"/>
  </r>
  <r>
    <n v="13749"/>
    <x v="0"/>
    <x v="1"/>
    <n v="80000"/>
    <n v="4"/>
    <x v="4"/>
    <s v="Skilled Manual"/>
    <s v="Yes"/>
    <n v="0"/>
    <s v="1-2 Miles"/>
    <x v="2"/>
    <n v="47"/>
    <x v="0"/>
  </r>
  <r>
    <n v="24943"/>
    <x v="0"/>
    <x v="1"/>
    <n v="60000"/>
    <n v="3"/>
    <x v="0"/>
    <s v="Management"/>
    <s v="Yes"/>
    <n v="2"/>
    <s v="10+ Miles"/>
    <x v="2"/>
    <n v="66"/>
    <x v="0"/>
  </r>
  <r>
    <n v="28667"/>
    <x v="1"/>
    <x v="1"/>
    <n v="70000"/>
    <n v="2"/>
    <x v="0"/>
    <s v="Skilled Manual"/>
    <s v="No"/>
    <n v="1"/>
    <s v="0-1 Miles"/>
    <x v="2"/>
    <n v="37"/>
    <x v="1"/>
  </r>
  <r>
    <n v="15194"/>
    <x v="1"/>
    <x v="1"/>
    <n v="120000"/>
    <n v="2"/>
    <x v="0"/>
    <s v="Management"/>
    <s v="No"/>
    <n v="3"/>
    <s v="0-1 Miles"/>
    <x v="2"/>
    <n v="39"/>
    <x v="1"/>
  </r>
  <r>
    <n v="17436"/>
    <x v="0"/>
    <x v="1"/>
    <n v="60000"/>
    <n v="2"/>
    <x v="2"/>
    <s v="Professional"/>
    <s v="No"/>
    <n v="2"/>
    <s v="1-2 Miles"/>
    <x v="2"/>
    <n v="51"/>
    <x v="0"/>
  </r>
  <r>
    <n v="18935"/>
    <x v="0"/>
    <x v="0"/>
    <n v="130000"/>
    <n v="0"/>
    <x v="4"/>
    <s v="Management"/>
    <s v="Yes"/>
    <n v="3"/>
    <s v="1-2 Miles"/>
    <x v="2"/>
    <n v="40"/>
    <x v="0"/>
  </r>
  <r>
    <n v="16871"/>
    <x v="0"/>
    <x v="0"/>
    <n v="90000"/>
    <n v="2"/>
    <x v="2"/>
    <s v="Professional"/>
    <s v="Yes"/>
    <n v="1"/>
    <s v="10+ Miles"/>
    <x v="2"/>
    <n v="51"/>
    <x v="1"/>
  </r>
  <r>
    <n v="12100"/>
    <x v="1"/>
    <x v="1"/>
    <n v="60000"/>
    <n v="2"/>
    <x v="0"/>
    <s v="Management"/>
    <s v="Yes"/>
    <n v="0"/>
    <s v="10+ Miles"/>
    <x v="2"/>
    <n v="57"/>
    <x v="0"/>
  </r>
  <r>
    <n v="23158"/>
    <x v="0"/>
    <x v="0"/>
    <n v="60000"/>
    <n v="1"/>
    <x v="4"/>
    <s v="Professional"/>
    <s v="No"/>
    <n v="0"/>
    <s v="0-1 Miles"/>
    <x v="2"/>
    <n v="35"/>
    <x v="1"/>
  </r>
  <r>
    <n v="18545"/>
    <x v="0"/>
    <x v="1"/>
    <n v="40000"/>
    <n v="4"/>
    <x v="2"/>
    <s v="Professional"/>
    <s v="No"/>
    <n v="2"/>
    <s v="10+ Miles"/>
    <x v="2"/>
    <n v="61"/>
    <x v="1"/>
  </r>
  <r>
    <n v="18391"/>
    <x v="1"/>
    <x v="0"/>
    <n v="80000"/>
    <n v="5"/>
    <x v="1"/>
    <s v="Professional"/>
    <s v="Yes"/>
    <n v="2"/>
    <s v="5-10 Miles"/>
    <x v="2"/>
    <n v="44"/>
    <x v="0"/>
  </r>
  <r>
    <n v="19812"/>
    <x v="1"/>
    <x v="0"/>
    <n v="70000"/>
    <n v="2"/>
    <x v="1"/>
    <s v="Professional"/>
    <s v="Yes"/>
    <n v="0"/>
    <s v="5-10 Miles"/>
    <x v="2"/>
    <n v="49"/>
    <x v="1"/>
  </r>
  <r>
    <n v="27660"/>
    <x v="0"/>
    <x v="1"/>
    <n v="80000"/>
    <n v="4"/>
    <x v="4"/>
    <s v="Management"/>
    <s v="Yes"/>
    <n v="2"/>
    <s v="5-10 Miles"/>
    <x v="2"/>
    <n v="70"/>
    <x v="0"/>
  </r>
  <r>
    <n v="18058"/>
    <x v="1"/>
    <x v="0"/>
    <n v="20000"/>
    <n v="3"/>
    <x v="2"/>
    <s v="Skilled Manual"/>
    <s v="Yes"/>
    <n v="2"/>
    <s v="2-5 Miles"/>
    <x v="2"/>
    <n v="78"/>
    <x v="0"/>
  </r>
  <r>
    <n v="20343"/>
    <x v="0"/>
    <x v="0"/>
    <n v="90000"/>
    <n v="4"/>
    <x v="1"/>
    <s v="Professional"/>
    <s v="Yes"/>
    <n v="1"/>
    <s v="1-2 Miles"/>
    <x v="2"/>
    <n v="45"/>
    <x v="0"/>
  </r>
  <r>
    <n v="28997"/>
    <x v="1"/>
    <x v="1"/>
    <n v="40000"/>
    <n v="2"/>
    <x v="2"/>
    <s v="Professional"/>
    <s v="No"/>
    <n v="1"/>
    <s v="2-5 Miles"/>
    <x v="2"/>
    <n v="58"/>
    <x v="1"/>
  </r>
  <r>
    <n v="24398"/>
    <x v="0"/>
    <x v="1"/>
    <n v="130000"/>
    <n v="1"/>
    <x v="4"/>
    <s v="Management"/>
    <s v="Yes"/>
    <n v="4"/>
    <s v="0-1 Miles"/>
    <x v="2"/>
    <n v="41"/>
    <x v="0"/>
  </r>
  <r>
    <n v="19002"/>
    <x v="0"/>
    <x v="0"/>
    <n v="60000"/>
    <n v="2"/>
    <x v="1"/>
    <s v="Professional"/>
    <s v="Yes"/>
    <n v="1"/>
    <s v="2-5 Miles"/>
    <x v="2"/>
    <n v="57"/>
    <x v="1"/>
  </r>
  <r>
    <n v="28609"/>
    <x v="0"/>
    <x v="1"/>
    <n v="30000"/>
    <n v="2"/>
    <x v="2"/>
    <s v="Skilled Manual"/>
    <s v="No"/>
    <n v="2"/>
    <s v="0-1 Miles"/>
    <x v="2"/>
    <n v="49"/>
    <x v="0"/>
  </r>
  <r>
    <n v="29231"/>
    <x v="1"/>
    <x v="1"/>
    <n v="80000"/>
    <n v="4"/>
    <x v="1"/>
    <s v="Professional"/>
    <s v="No"/>
    <n v="2"/>
    <s v="0-1 Miles"/>
    <x v="2"/>
    <n v="43"/>
    <x v="0"/>
  </r>
  <r>
    <n v="18858"/>
    <x v="1"/>
    <x v="1"/>
    <n v="60000"/>
    <n v="2"/>
    <x v="3"/>
    <s v="Skilled Manual"/>
    <s v="Yes"/>
    <n v="2"/>
    <s v="5-10 Miles"/>
    <x v="2"/>
    <n v="52"/>
    <x v="1"/>
  </r>
  <r>
    <n v="20000"/>
    <x v="0"/>
    <x v="1"/>
    <n v="60000"/>
    <n v="1"/>
    <x v="4"/>
    <s v="Professional"/>
    <s v="Yes"/>
    <n v="0"/>
    <s v="0-1 Miles"/>
    <x v="2"/>
    <n v="35"/>
    <x v="1"/>
  </r>
  <r>
    <n v="25261"/>
    <x v="0"/>
    <x v="1"/>
    <n v="40000"/>
    <n v="0"/>
    <x v="2"/>
    <s v="Skilled Manual"/>
    <s v="Yes"/>
    <n v="2"/>
    <s v="5-10 Miles"/>
    <x v="2"/>
    <n v="27"/>
    <x v="0"/>
  </r>
  <r>
    <n v="17458"/>
    <x v="1"/>
    <x v="1"/>
    <n v="70000"/>
    <n v="3"/>
    <x v="2"/>
    <s v="Professional"/>
    <s v="Yes"/>
    <n v="0"/>
    <s v="5-10 Miles"/>
    <x v="2"/>
    <n v="52"/>
    <x v="1"/>
  </r>
  <r>
    <n v="11644"/>
    <x v="1"/>
    <x v="1"/>
    <n v="40000"/>
    <n v="2"/>
    <x v="0"/>
    <s v="Skilled Manual"/>
    <s v="Yes"/>
    <n v="0"/>
    <s v="2-5 Miles"/>
    <x v="2"/>
    <n v="36"/>
    <x v="0"/>
  </r>
  <r>
    <n v="16145"/>
    <x v="1"/>
    <x v="0"/>
    <n v="70000"/>
    <n v="5"/>
    <x v="4"/>
    <s v="Professional"/>
    <s v="Yes"/>
    <n v="3"/>
    <s v="10+ Miles"/>
    <x v="2"/>
    <n v="46"/>
    <x v="1"/>
  </r>
  <r>
    <n v="16890"/>
    <x v="0"/>
    <x v="1"/>
    <n v="60000"/>
    <n v="3"/>
    <x v="3"/>
    <s v="Skilled Manual"/>
    <s v="Yes"/>
    <n v="2"/>
    <s v="5-10 Miles"/>
    <x v="2"/>
    <n v="52"/>
    <x v="1"/>
  </r>
  <r>
    <n v="25983"/>
    <x v="0"/>
    <x v="1"/>
    <n v="70000"/>
    <n v="0"/>
    <x v="0"/>
    <s v="Professional"/>
    <s v="No"/>
    <n v="1"/>
    <s v="0-1 Miles"/>
    <x v="2"/>
    <n v="43"/>
    <x v="0"/>
  </r>
  <r>
    <n v="14633"/>
    <x v="0"/>
    <x v="1"/>
    <n v="60000"/>
    <n v="1"/>
    <x v="1"/>
    <s v="Skilled Manual"/>
    <s v="Yes"/>
    <n v="1"/>
    <s v="2-5 Miles"/>
    <x v="2"/>
    <n v="44"/>
    <x v="0"/>
  </r>
  <r>
    <n v="22994"/>
    <x v="0"/>
    <x v="0"/>
    <n v="80000"/>
    <n v="0"/>
    <x v="0"/>
    <s v="Management"/>
    <s v="Yes"/>
    <n v="1"/>
    <s v="1-2 Miles"/>
    <x v="2"/>
    <n v="34"/>
    <x v="1"/>
  </r>
  <r>
    <n v="22983"/>
    <x v="1"/>
    <x v="0"/>
    <n v="30000"/>
    <n v="0"/>
    <x v="3"/>
    <s v="Clerical"/>
    <s v="Yes"/>
    <n v="2"/>
    <s v="5-10 Miles"/>
    <x v="2"/>
    <n v="27"/>
    <x v="0"/>
  </r>
  <r>
    <n v="25184"/>
    <x v="1"/>
    <x v="1"/>
    <n v="110000"/>
    <n v="1"/>
    <x v="1"/>
    <s v="Professional"/>
    <s v="Yes"/>
    <n v="4"/>
    <s v="5-10 Miles"/>
    <x v="2"/>
    <n v="45"/>
    <x v="1"/>
  </r>
  <r>
    <n v="14469"/>
    <x v="0"/>
    <x v="0"/>
    <n v="100000"/>
    <n v="3"/>
    <x v="1"/>
    <s v="Professional"/>
    <s v="Yes"/>
    <n v="4"/>
    <s v="1-2 Miles"/>
    <x v="2"/>
    <n v="45"/>
    <x v="0"/>
  </r>
  <r>
    <n v="11538"/>
    <x v="1"/>
    <x v="0"/>
    <n v="60000"/>
    <n v="4"/>
    <x v="4"/>
    <s v="Skilled Manual"/>
    <s v="No"/>
    <n v="0"/>
    <s v="0-1 Miles"/>
    <x v="2"/>
    <n v="47"/>
    <x v="1"/>
  </r>
  <r>
    <n v="16245"/>
    <x v="1"/>
    <x v="0"/>
    <n v="80000"/>
    <n v="4"/>
    <x v="4"/>
    <s v="Skilled Manual"/>
    <s v="Yes"/>
    <n v="0"/>
    <s v="1-2 Miles"/>
    <x v="2"/>
    <n v="47"/>
    <x v="0"/>
  </r>
  <r>
    <n v="17858"/>
    <x v="0"/>
    <x v="1"/>
    <n v="40000"/>
    <n v="4"/>
    <x v="2"/>
    <s v="Skilled Manual"/>
    <s v="Yes"/>
    <n v="2"/>
    <s v="2-5 Miles"/>
    <x v="2"/>
    <n v="44"/>
    <x v="1"/>
  </r>
  <r>
    <n v="25347"/>
    <x v="1"/>
    <x v="0"/>
    <n v="20000"/>
    <n v="3"/>
    <x v="3"/>
    <s v="Clerical"/>
    <s v="No"/>
    <n v="2"/>
    <s v="0-1 Miles"/>
    <x v="2"/>
    <n v="49"/>
    <x v="0"/>
  </r>
  <r>
    <n v="15814"/>
    <x v="1"/>
    <x v="0"/>
    <n v="40000"/>
    <n v="0"/>
    <x v="2"/>
    <s v="Skilled Manual"/>
    <s v="Yes"/>
    <n v="1"/>
    <s v="5-10 Miles"/>
    <x v="2"/>
    <n v="30"/>
    <x v="0"/>
  </r>
  <r>
    <n v="11259"/>
    <x v="0"/>
    <x v="0"/>
    <n v="100000"/>
    <n v="4"/>
    <x v="1"/>
    <s v="Professional"/>
    <s v="Yes"/>
    <n v="4"/>
    <s v="2-5 Miles"/>
    <x v="2"/>
    <n v="41"/>
    <x v="1"/>
  </r>
  <r>
    <n v="11200"/>
    <x v="0"/>
    <x v="1"/>
    <n v="70000"/>
    <n v="4"/>
    <x v="0"/>
    <s v="Management"/>
    <s v="Yes"/>
    <n v="1"/>
    <s v="1-2 Miles"/>
    <x v="2"/>
    <n v="58"/>
    <x v="0"/>
  </r>
  <r>
    <n v="25101"/>
    <x v="0"/>
    <x v="1"/>
    <n v="60000"/>
    <n v="5"/>
    <x v="0"/>
    <s v="Professional"/>
    <s v="Yes"/>
    <n v="1"/>
    <s v="2-5 Miles"/>
    <x v="2"/>
    <n v="47"/>
    <x v="0"/>
  </r>
  <r>
    <n v="21801"/>
    <x v="0"/>
    <x v="0"/>
    <n v="70000"/>
    <n v="4"/>
    <x v="1"/>
    <s v="Professional"/>
    <s v="Yes"/>
    <n v="1"/>
    <s v="1-2 Miles"/>
    <x v="2"/>
    <n v="55"/>
    <x v="0"/>
  </r>
  <r>
    <n v="25943"/>
    <x v="1"/>
    <x v="0"/>
    <n v="70000"/>
    <n v="0"/>
    <x v="1"/>
    <s v="Skilled Manual"/>
    <s v="No"/>
    <n v="2"/>
    <s v="0-1 Miles"/>
    <x v="2"/>
    <n v="27"/>
    <x v="1"/>
  </r>
  <r>
    <n v="22127"/>
    <x v="0"/>
    <x v="1"/>
    <n v="60000"/>
    <n v="3"/>
    <x v="4"/>
    <s v="Management"/>
    <s v="Yes"/>
    <n v="2"/>
    <s v="1-2 Miles"/>
    <x v="2"/>
    <n v="67"/>
    <x v="0"/>
  </r>
  <r>
    <n v="20414"/>
    <x v="0"/>
    <x v="0"/>
    <n v="60000"/>
    <n v="0"/>
    <x v="1"/>
    <s v="Skilled Manual"/>
    <s v="Yes"/>
    <n v="2"/>
    <s v="5-10 Miles"/>
    <x v="2"/>
    <n v="29"/>
    <x v="0"/>
  </r>
  <r>
    <n v="23672"/>
    <x v="0"/>
    <x v="0"/>
    <n v="60000"/>
    <n v="3"/>
    <x v="4"/>
    <s v="Management"/>
    <s v="Yes"/>
    <n v="2"/>
    <s v="1-2 Miles"/>
    <x v="2"/>
    <n v="67"/>
    <x v="0"/>
  </r>
  <r>
    <n v="29255"/>
    <x v="1"/>
    <x v="1"/>
    <n v="80000"/>
    <n v="3"/>
    <x v="1"/>
    <s v="Professional"/>
    <s v="No"/>
    <n v="1"/>
    <s v="1-2 Miles"/>
    <x v="2"/>
    <n v="51"/>
    <x v="1"/>
  </r>
  <r>
    <n v="28815"/>
    <x v="0"/>
    <x v="0"/>
    <n v="50000"/>
    <n v="1"/>
    <x v="4"/>
    <s v="Skilled Manual"/>
    <s v="Yes"/>
    <n v="0"/>
    <s v="0-1 Miles"/>
    <x v="2"/>
    <n v="35"/>
    <x v="0"/>
  </r>
  <r>
    <n v="27753"/>
    <x v="0"/>
    <x v="1"/>
    <n v="40000"/>
    <n v="0"/>
    <x v="2"/>
    <s v="Skilled Manual"/>
    <s v="No"/>
    <n v="2"/>
    <s v="1-2 Miles"/>
    <x v="2"/>
    <n v="30"/>
    <x v="0"/>
  </r>
  <r>
    <n v="27643"/>
    <x v="1"/>
    <x v="1"/>
    <n v="70000"/>
    <n v="5"/>
    <x v="1"/>
    <s v="Professional"/>
    <s v="Yes"/>
    <n v="3"/>
    <s v="2-5 Miles"/>
    <x v="2"/>
    <n v="44"/>
    <x v="0"/>
  </r>
  <r>
    <n v="13754"/>
    <x v="1"/>
    <x v="0"/>
    <n v="80000"/>
    <n v="4"/>
    <x v="4"/>
    <s v="Skilled Manual"/>
    <s v="Yes"/>
    <n v="0"/>
    <s v="1-2 Miles"/>
    <x v="2"/>
    <n v="48"/>
    <x v="0"/>
  </r>
  <r>
    <n v="22088"/>
    <x v="0"/>
    <x v="0"/>
    <n v="130000"/>
    <n v="1"/>
    <x v="0"/>
    <s v="Management"/>
    <s v="Yes"/>
    <n v="2"/>
    <s v="0-1 Miles"/>
    <x v="2"/>
    <n v="45"/>
    <x v="1"/>
  </r>
  <r>
    <n v="27388"/>
    <x v="0"/>
    <x v="1"/>
    <n v="60000"/>
    <n v="3"/>
    <x v="0"/>
    <s v="Management"/>
    <s v="No"/>
    <n v="2"/>
    <s v="1-2 Miles"/>
    <x v="2"/>
    <n v="66"/>
    <x v="0"/>
  </r>
  <r>
    <n v="24745"/>
    <x v="1"/>
    <x v="0"/>
    <n v="30000"/>
    <n v="2"/>
    <x v="2"/>
    <s v="Skilled Manual"/>
    <s v="No"/>
    <n v="2"/>
    <s v="0-1 Miles"/>
    <x v="2"/>
    <n v="49"/>
    <x v="0"/>
  </r>
  <r>
    <n v="29237"/>
    <x v="1"/>
    <x v="0"/>
    <n v="120000"/>
    <n v="4"/>
    <x v="1"/>
    <s v="Professional"/>
    <s v="Yes"/>
    <n v="3"/>
    <s v="5-10 Miles"/>
    <x v="2"/>
    <n v="43"/>
    <x v="1"/>
  </r>
  <r>
    <n v="15272"/>
    <x v="1"/>
    <x v="1"/>
    <n v="40000"/>
    <n v="0"/>
    <x v="2"/>
    <s v="Skilled Manual"/>
    <s v="No"/>
    <n v="2"/>
    <s v="1-2 Miles"/>
    <x v="2"/>
    <n v="30"/>
    <x v="0"/>
  </r>
  <r>
    <n v="18949"/>
    <x v="1"/>
    <x v="1"/>
    <n v="70000"/>
    <n v="0"/>
    <x v="4"/>
    <s v="Management"/>
    <s v="Yes"/>
    <n v="2"/>
    <s v="5-10 Miles"/>
    <x v="2"/>
    <n v="74"/>
    <x v="1"/>
  </r>
  <r>
    <n v="14507"/>
    <x v="0"/>
    <x v="1"/>
    <n v="100000"/>
    <n v="2"/>
    <x v="4"/>
    <s v="Management"/>
    <s v="Yes"/>
    <n v="3"/>
    <s v="1-2 Miles"/>
    <x v="2"/>
    <n v="65"/>
    <x v="0"/>
  </r>
  <r>
    <n v="25886"/>
    <x v="0"/>
    <x v="0"/>
    <n v="60000"/>
    <n v="2"/>
    <x v="1"/>
    <s v="Professional"/>
    <s v="Yes"/>
    <n v="2"/>
    <s v="2-5 Miles"/>
    <x v="2"/>
    <n v="56"/>
    <x v="1"/>
  </r>
  <r>
    <n v="21441"/>
    <x v="0"/>
    <x v="1"/>
    <n v="50000"/>
    <n v="4"/>
    <x v="0"/>
    <s v="Management"/>
    <s v="Yes"/>
    <n v="2"/>
    <s v="10+ Miles"/>
    <x v="2"/>
    <n v="64"/>
    <x v="0"/>
  </r>
  <r>
    <n v="21741"/>
    <x v="0"/>
    <x v="0"/>
    <n v="70000"/>
    <n v="3"/>
    <x v="1"/>
    <s v="Professional"/>
    <s v="Yes"/>
    <n v="2"/>
    <s v="5-10 Miles"/>
    <x v="2"/>
    <n v="50"/>
    <x v="1"/>
  </r>
  <r>
    <n v="14572"/>
    <x v="0"/>
    <x v="0"/>
    <n v="70000"/>
    <n v="3"/>
    <x v="4"/>
    <s v="Professional"/>
    <s v="Yes"/>
    <n v="0"/>
    <s v="2-5 Miles"/>
    <x v="2"/>
    <n v="35"/>
    <x v="1"/>
  </r>
  <r>
    <n v="23368"/>
    <x v="0"/>
    <x v="0"/>
    <n v="60000"/>
    <n v="5"/>
    <x v="0"/>
    <s v="Skilled Manual"/>
    <s v="Yes"/>
    <n v="3"/>
    <s v="10+ Miles"/>
    <x v="2"/>
    <n v="41"/>
    <x v="0"/>
  </r>
  <r>
    <n v="16217"/>
    <x v="1"/>
    <x v="0"/>
    <n v="60000"/>
    <n v="0"/>
    <x v="4"/>
    <s v="Skilled Manual"/>
    <s v="Yes"/>
    <n v="0"/>
    <s v="0-1 Miles"/>
    <x v="2"/>
    <n v="39"/>
    <x v="0"/>
  </r>
  <r>
    <n v="16247"/>
    <x v="1"/>
    <x v="0"/>
    <n v="60000"/>
    <n v="4"/>
    <x v="4"/>
    <s v="Skilled Manual"/>
    <s v="No"/>
    <n v="0"/>
    <s v="1-2 Miles"/>
    <x v="2"/>
    <n v="47"/>
    <x v="0"/>
  </r>
  <r>
    <n v="22010"/>
    <x v="1"/>
    <x v="1"/>
    <n v="40000"/>
    <n v="0"/>
    <x v="2"/>
    <s v="Skilled Manual"/>
    <s v="Yes"/>
    <n v="2"/>
    <s v="5-10 Miles"/>
    <x v="2"/>
    <n v="31"/>
    <x v="0"/>
  </r>
  <r>
    <n v="25872"/>
    <x v="1"/>
    <x v="0"/>
    <n v="70000"/>
    <n v="2"/>
    <x v="0"/>
    <s v="Management"/>
    <s v="No"/>
    <n v="1"/>
    <s v="2-5 Miles"/>
    <x v="2"/>
    <n v="58"/>
    <x v="1"/>
  </r>
  <r>
    <n v="19164"/>
    <x v="1"/>
    <x v="0"/>
    <n v="70000"/>
    <n v="0"/>
    <x v="0"/>
    <s v="Professional"/>
    <s v="No"/>
    <n v="1"/>
    <s v="2-5 Miles"/>
    <x v="2"/>
    <n v="38"/>
    <x v="1"/>
  </r>
  <r>
    <n v="18435"/>
    <x v="1"/>
    <x v="0"/>
    <n v="70000"/>
    <n v="5"/>
    <x v="4"/>
    <s v="Management"/>
    <s v="Yes"/>
    <n v="2"/>
    <s v="10+ Miles"/>
    <x v="2"/>
    <n v="67"/>
    <x v="1"/>
  </r>
  <r>
    <n v="14284"/>
    <x v="1"/>
    <x v="1"/>
    <n v="60000"/>
    <n v="0"/>
    <x v="1"/>
    <s v="Professional"/>
    <s v="No"/>
    <n v="2"/>
    <s v="1-2 Miles"/>
    <x v="2"/>
    <n v="32"/>
    <x v="1"/>
  </r>
  <r>
    <n v="11287"/>
    <x v="0"/>
    <x v="1"/>
    <n v="70000"/>
    <n v="5"/>
    <x v="1"/>
    <s v="Professional"/>
    <s v="No"/>
    <n v="3"/>
    <s v="5-10 Miles"/>
    <x v="2"/>
    <n v="45"/>
    <x v="0"/>
  </r>
  <r>
    <n v="13066"/>
    <x v="1"/>
    <x v="1"/>
    <n v="30000"/>
    <n v="0"/>
    <x v="2"/>
    <s v="Skilled Manual"/>
    <s v="No"/>
    <n v="2"/>
    <s v="1-2 Miles"/>
    <x v="2"/>
    <n v="31"/>
    <x v="1"/>
  </r>
  <r>
    <n v="29106"/>
    <x v="1"/>
    <x v="1"/>
    <n v="40000"/>
    <n v="0"/>
    <x v="2"/>
    <s v="Skilled Manual"/>
    <s v="No"/>
    <n v="2"/>
    <s v="1-2 Miles"/>
    <x v="2"/>
    <n v="31"/>
    <x v="1"/>
  </r>
  <r>
    <n v="26236"/>
    <x v="0"/>
    <x v="0"/>
    <n v="40000"/>
    <n v="3"/>
    <x v="1"/>
    <s v="Clerical"/>
    <s v="Yes"/>
    <n v="1"/>
    <s v="0-1 Miles"/>
    <x v="2"/>
    <n v="31"/>
    <x v="0"/>
  </r>
  <r>
    <n v="17531"/>
    <x v="0"/>
    <x v="1"/>
    <n v="60000"/>
    <n v="2"/>
    <x v="2"/>
    <s v="Professional"/>
    <s v="No"/>
    <n v="2"/>
    <s v="5-10 Miles"/>
    <x v="2"/>
    <n v="50"/>
    <x v="0"/>
  </r>
  <r>
    <n v="12964"/>
    <x v="0"/>
    <x v="1"/>
    <n v="70000"/>
    <n v="1"/>
    <x v="1"/>
    <s v="Skilled Manual"/>
    <s v="Yes"/>
    <n v="1"/>
    <s v="0-1 Miles"/>
    <x v="2"/>
    <n v="44"/>
    <x v="0"/>
  </r>
  <r>
    <n v="19133"/>
    <x v="1"/>
    <x v="1"/>
    <n v="50000"/>
    <n v="2"/>
    <x v="0"/>
    <s v="Skilled Manual"/>
    <s v="Yes"/>
    <n v="1"/>
    <s v="2-5 Miles"/>
    <x v="2"/>
    <n v="38"/>
    <x v="1"/>
  </r>
  <r>
    <n v="24643"/>
    <x v="1"/>
    <x v="0"/>
    <n v="60000"/>
    <n v="4"/>
    <x v="0"/>
    <s v="Management"/>
    <s v="Yes"/>
    <n v="2"/>
    <s v="10+ Miles"/>
    <x v="2"/>
    <n v="63"/>
    <x v="0"/>
  </r>
  <r>
    <n v="21599"/>
    <x v="0"/>
    <x v="0"/>
    <n v="60000"/>
    <n v="1"/>
    <x v="4"/>
    <s v="Professional"/>
    <s v="Yes"/>
    <n v="0"/>
    <s v="2-5 Miles"/>
    <x v="2"/>
    <n v="36"/>
    <x v="1"/>
  </r>
  <r>
    <n v="22976"/>
    <x v="1"/>
    <x v="1"/>
    <n v="40000"/>
    <n v="0"/>
    <x v="2"/>
    <s v="Skilled Manual"/>
    <s v="No"/>
    <n v="2"/>
    <s v="0-1 Miles"/>
    <x v="2"/>
    <n v="28"/>
    <x v="1"/>
  </r>
  <r>
    <n v="27637"/>
    <x v="1"/>
    <x v="0"/>
    <n v="100000"/>
    <n v="1"/>
    <x v="1"/>
    <s v="Professional"/>
    <s v="No"/>
    <n v="3"/>
    <s v="1-2 Miles"/>
    <x v="2"/>
    <n v="44"/>
    <x v="0"/>
  </r>
  <r>
    <n v="11890"/>
    <x v="0"/>
    <x v="0"/>
    <n v="70000"/>
    <n v="5"/>
    <x v="4"/>
    <s v="Professional"/>
    <s v="Yes"/>
    <n v="1"/>
    <s v="0-1 Miles"/>
    <x v="2"/>
    <n v="47"/>
    <x v="0"/>
  </r>
  <r>
    <n v="28580"/>
    <x v="0"/>
    <x v="0"/>
    <n v="80000"/>
    <n v="0"/>
    <x v="4"/>
    <s v="Skilled Manual"/>
    <s v="Yes"/>
    <n v="0"/>
    <s v="1-2 Miles"/>
    <x v="2"/>
    <n v="40"/>
    <x v="1"/>
  </r>
  <r>
    <n v="14443"/>
    <x v="0"/>
    <x v="1"/>
    <n v="130000"/>
    <n v="1"/>
    <x v="4"/>
    <s v="Management"/>
    <s v="Yes"/>
    <n v="4"/>
    <s v="0-1 Miles"/>
    <x v="2"/>
    <n v="40"/>
    <x v="0"/>
  </r>
  <r>
    <n v="17864"/>
    <x v="0"/>
    <x v="0"/>
    <n v="60000"/>
    <n v="1"/>
    <x v="1"/>
    <s v="Skilled Manual"/>
    <s v="Yes"/>
    <n v="1"/>
    <s v="2-5 Miles"/>
    <x v="2"/>
    <n v="46"/>
    <x v="1"/>
  </r>
  <r>
    <n v="20505"/>
    <x v="0"/>
    <x v="0"/>
    <n v="40000"/>
    <n v="5"/>
    <x v="2"/>
    <s v="Professional"/>
    <s v="No"/>
    <n v="2"/>
    <s v="10+ Miles"/>
    <x v="2"/>
    <n v="61"/>
    <x v="0"/>
  </r>
  <r>
    <n v="14592"/>
    <x v="0"/>
    <x v="0"/>
    <n v="60000"/>
    <n v="0"/>
    <x v="4"/>
    <s v="Professional"/>
    <s v="Yes"/>
    <n v="0"/>
    <s v="0-1 Miles"/>
    <x v="2"/>
    <n v="40"/>
    <x v="0"/>
  </r>
  <r>
    <n v="22227"/>
    <x v="0"/>
    <x v="0"/>
    <n v="60000"/>
    <n v="2"/>
    <x v="2"/>
    <s v="Professional"/>
    <s v="Yes"/>
    <n v="2"/>
    <s v="5-10 Miles"/>
    <x v="2"/>
    <n v="50"/>
    <x v="0"/>
  </r>
  <r>
    <n v="21471"/>
    <x v="0"/>
    <x v="1"/>
    <n v="70000"/>
    <n v="2"/>
    <x v="1"/>
    <s v="Professional"/>
    <s v="Yes"/>
    <n v="1"/>
    <s v="10+ Miles"/>
    <x v="2"/>
    <n v="59"/>
    <x v="0"/>
  </r>
  <r>
    <n v="22252"/>
    <x v="1"/>
    <x v="0"/>
    <n v="60000"/>
    <n v="1"/>
    <x v="4"/>
    <s v="Professional"/>
    <s v="Yes"/>
    <n v="0"/>
    <s v="2-5 Miles"/>
    <x v="2"/>
    <n v="36"/>
    <x v="1"/>
  </r>
  <r>
    <n v="21260"/>
    <x v="1"/>
    <x v="0"/>
    <n v="40000"/>
    <n v="0"/>
    <x v="2"/>
    <s v="Skilled Manual"/>
    <s v="Yes"/>
    <n v="2"/>
    <s v="5-10 Miles"/>
    <x v="2"/>
    <n v="30"/>
    <x v="0"/>
  </r>
  <r>
    <n v="11817"/>
    <x v="1"/>
    <x v="0"/>
    <n v="70000"/>
    <n v="4"/>
    <x v="4"/>
    <s v="Professional"/>
    <s v="Yes"/>
    <n v="0"/>
    <s v="2-5 Miles"/>
    <x v="2"/>
    <n v="35"/>
    <x v="1"/>
  </r>
  <r>
    <n v="19223"/>
    <x v="0"/>
    <x v="0"/>
    <n v="30000"/>
    <n v="2"/>
    <x v="2"/>
    <s v="Skilled Manual"/>
    <s v="Yes"/>
    <n v="2"/>
    <s v="1-2 Miles"/>
    <x v="2"/>
    <n v="48"/>
    <x v="0"/>
  </r>
  <r>
    <n v="18517"/>
    <x v="0"/>
    <x v="1"/>
    <n v="100000"/>
    <n v="3"/>
    <x v="0"/>
    <s v="Management"/>
    <s v="Yes"/>
    <n v="4"/>
    <s v="0-1 Miles"/>
    <x v="2"/>
    <n v="41"/>
    <x v="0"/>
  </r>
  <r>
    <n v="21717"/>
    <x v="0"/>
    <x v="1"/>
    <n v="40000"/>
    <n v="2"/>
    <x v="1"/>
    <s v="Clerical"/>
    <s v="Yes"/>
    <n v="1"/>
    <s v="0-1 Miles"/>
    <x v="2"/>
    <n v="47"/>
    <x v="0"/>
  </r>
  <r>
    <n v="13760"/>
    <x v="0"/>
    <x v="1"/>
    <n v="60000"/>
    <n v="4"/>
    <x v="4"/>
    <s v="Skilled Manual"/>
    <s v="No"/>
    <n v="0"/>
    <s v="0-1 Miles"/>
    <x v="2"/>
    <n v="47"/>
    <x v="0"/>
  </r>
  <r>
    <n v="18145"/>
    <x v="0"/>
    <x v="1"/>
    <n v="80000"/>
    <n v="5"/>
    <x v="0"/>
    <s v="Management"/>
    <s v="No"/>
    <n v="2"/>
    <s v="2-5 Miles"/>
    <x v="0"/>
    <n v="62"/>
    <x v="0"/>
  </r>
  <r>
    <n v="21770"/>
    <x v="0"/>
    <x v="1"/>
    <n v="60000"/>
    <n v="4"/>
    <x v="0"/>
    <s v="Management"/>
    <s v="Yes"/>
    <n v="2"/>
    <s v="10+ Miles"/>
    <x v="2"/>
    <n v="60"/>
    <x v="0"/>
  </r>
  <r>
    <n v="11165"/>
    <x v="0"/>
    <x v="0"/>
    <n v="60000"/>
    <n v="0"/>
    <x v="1"/>
    <s v="Skilled Manual"/>
    <s v="No"/>
    <n v="1"/>
    <s v="1-2 Miles"/>
    <x v="2"/>
    <n v="33"/>
    <x v="0"/>
  </r>
  <r>
    <n v="16377"/>
    <x v="1"/>
    <x v="0"/>
    <n v="80000"/>
    <n v="4"/>
    <x v="4"/>
    <s v="Skilled Manual"/>
    <s v="No"/>
    <n v="0"/>
    <s v="0-1 Miles"/>
    <x v="2"/>
    <n v="47"/>
    <x v="0"/>
  </r>
  <r>
    <n v="26248"/>
    <x v="0"/>
    <x v="1"/>
    <n v="20000"/>
    <n v="3"/>
    <x v="3"/>
    <s v="Clerical"/>
    <s v="No"/>
    <n v="2"/>
    <s v="0-1 Miles"/>
    <x v="2"/>
    <n v="52"/>
    <x v="0"/>
  </r>
  <r>
    <n v="23461"/>
    <x v="0"/>
    <x v="0"/>
    <n v="90000"/>
    <n v="5"/>
    <x v="1"/>
    <s v="Professional"/>
    <s v="Yes"/>
    <n v="3"/>
    <s v="2-5 Miles"/>
    <x v="2"/>
    <n v="40"/>
    <x v="0"/>
  </r>
  <r>
    <n v="29133"/>
    <x v="1"/>
    <x v="0"/>
    <n v="60000"/>
    <n v="4"/>
    <x v="0"/>
    <s v="Skilled Manual"/>
    <s v="No"/>
    <n v="2"/>
    <s v="0-1 Miles"/>
    <x v="2"/>
    <n v="42"/>
    <x v="0"/>
  </r>
  <r>
    <n v="27673"/>
    <x v="1"/>
    <x v="0"/>
    <n v="60000"/>
    <n v="3"/>
    <x v="4"/>
    <s v="Management"/>
    <s v="Yes"/>
    <n v="2"/>
    <s v="5-10 Miles"/>
    <x v="2"/>
    <n v="53"/>
    <x v="1"/>
  </r>
  <r>
    <n v="12774"/>
    <x v="0"/>
    <x v="0"/>
    <n v="40000"/>
    <n v="1"/>
    <x v="1"/>
    <s v="Clerical"/>
    <s v="Yes"/>
    <n v="1"/>
    <s v="1-2 Miles"/>
    <x v="2"/>
    <n v="51"/>
    <x v="1"/>
  </r>
  <r>
    <n v="18910"/>
    <x v="1"/>
    <x v="1"/>
    <n v="30000"/>
    <n v="0"/>
    <x v="1"/>
    <s v="Skilled Manual"/>
    <s v="Yes"/>
    <n v="2"/>
    <s v="5-10 Miles"/>
    <x v="2"/>
    <n v="30"/>
    <x v="0"/>
  </r>
  <r>
    <n v="11699"/>
    <x v="1"/>
    <x v="1"/>
    <n v="60000"/>
    <n v="0"/>
    <x v="0"/>
    <s v="Skilled Manual"/>
    <s v="No"/>
    <n v="2"/>
    <s v="0-1 Miles"/>
    <x v="2"/>
    <n v="30"/>
    <x v="0"/>
  </r>
  <r>
    <n v="16725"/>
    <x v="0"/>
    <x v="1"/>
    <n v="30000"/>
    <n v="0"/>
    <x v="2"/>
    <s v="Skilled Manual"/>
    <s v="Yes"/>
    <n v="2"/>
    <s v="5-10 Miles"/>
    <x v="2"/>
    <n v="26"/>
    <x v="0"/>
  </r>
  <r>
    <n v="28269"/>
    <x v="1"/>
    <x v="0"/>
    <n v="130000"/>
    <n v="1"/>
    <x v="0"/>
    <s v="Management"/>
    <s v="No"/>
    <n v="1"/>
    <s v="2-5 Miles"/>
    <x v="2"/>
    <n v="45"/>
    <x v="0"/>
  </r>
  <r>
    <n v="23144"/>
    <x v="0"/>
    <x v="1"/>
    <n v="50000"/>
    <n v="1"/>
    <x v="0"/>
    <s v="Skilled Manual"/>
    <s v="Yes"/>
    <n v="0"/>
    <s v="0-1 Miles"/>
    <x v="2"/>
    <n v="34"/>
    <x v="1"/>
  </r>
  <r>
    <n v="23376"/>
    <x v="0"/>
    <x v="1"/>
    <n v="70000"/>
    <n v="1"/>
    <x v="0"/>
    <s v="Professional"/>
    <s v="Yes"/>
    <n v="1"/>
    <s v="2-5 Miles"/>
    <x v="2"/>
    <n v="44"/>
    <x v="1"/>
  </r>
  <r>
    <n v="25970"/>
    <x v="1"/>
    <x v="0"/>
    <n v="60000"/>
    <n v="4"/>
    <x v="0"/>
    <s v="Skilled Manual"/>
    <s v="No"/>
    <n v="2"/>
    <s v="0-1 Miles"/>
    <x v="2"/>
    <n v="41"/>
    <x v="1"/>
  </r>
  <r>
    <n v="28068"/>
    <x v="1"/>
    <x v="0"/>
    <n v="80000"/>
    <n v="3"/>
    <x v="4"/>
    <s v="Professional"/>
    <s v="No"/>
    <n v="0"/>
    <s v="0-1 Miles"/>
    <x v="2"/>
    <n v="36"/>
    <x v="1"/>
  </r>
  <r>
    <n v="18390"/>
    <x v="0"/>
    <x v="1"/>
    <n v="80000"/>
    <n v="5"/>
    <x v="1"/>
    <s v="Professional"/>
    <s v="Yes"/>
    <n v="2"/>
    <s v="0-1 Miles"/>
    <x v="2"/>
    <n v="44"/>
    <x v="0"/>
  </r>
  <r>
    <n v="29112"/>
    <x v="1"/>
    <x v="1"/>
    <n v="60000"/>
    <n v="0"/>
    <x v="1"/>
    <s v="Professional"/>
    <s v="No"/>
    <n v="2"/>
    <s v="1-2 Miles"/>
    <x v="2"/>
    <n v="30"/>
    <x v="0"/>
  </r>
  <r>
    <n v="14090"/>
    <x v="0"/>
    <x v="0"/>
    <n v="30000"/>
    <n v="0"/>
    <x v="3"/>
    <s v="Clerical"/>
    <s v="No"/>
    <n v="2"/>
    <s v="0-1 Miles"/>
    <x v="2"/>
    <n v="28"/>
    <x v="0"/>
  </r>
  <r>
    <n v="27040"/>
    <x v="0"/>
    <x v="1"/>
    <n v="20000"/>
    <n v="2"/>
    <x v="3"/>
    <s v="Clerical"/>
    <s v="Yes"/>
    <n v="2"/>
    <s v="1-2 Miles"/>
    <x v="2"/>
    <n v="49"/>
    <x v="0"/>
  </r>
  <r>
    <n v="23479"/>
    <x v="1"/>
    <x v="1"/>
    <n v="90000"/>
    <n v="0"/>
    <x v="1"/>
    <s v="Professional"/>
    <s v="No"/>
    <n v="2"/>
    <s v="0-1 Miles"/>
    <x v="2"/>
    <n v="43"/>
    <x v="1"/>
  </r>
  <r>
    <n v="16795"/>
    <x v="0"/>
    <x v="0"/>
    <n v="70000"/>
    <n v="4"/>
    <x v="0"/>
    <s v="Management"/>
    <s v="Yes"/>
    <n v="1"/>
    <s v="1-2 Miles"/>
    <x v="2"/>
    <n v="59"/>
    <x v="0"/>
  </r>
  <r>
    <n v="22014"/>
    <x v="1"/>
    <x v="1"/>
    <n v="30000"/>
    <n v="0"/>
    <x v="2"/>
    <s v="Skilled Manual"/>
    <s v="Yes"/>
    <n v="2"/>
    <s v="5-10 Miles"/>
    <x v="2"/>
    <n v="26"/>
    <x v="0"/>
  </r>
  <r>
    <n v="13314"/>
    <x v="0"/>
    <x v="1"/>
    <n v="120000"/>
    <n v="1"/>
    <x v="2"/>
    <s v="Professional"/>
    <s v="Yes"/>
    <n v="4"/>
    <s v="5-10 Miles"/>
    <x v="2"/>
    <n v="46"/>
    <x v="1"/>
  </r>
  <r>
    <n v="11619"/>
    <x v="1"/>
    <x v="0"/>
    <n v="50000"/>
    <n v="0"/>
    <x v="4"/>
    <s v="Skilled Manual"/>
    <s v="Yes"/>
    <n v="0"/>
    <s v="1-2 Miles"/>
    <x v="2"/>
    <n v="33"/>
    <x v="0"/>
  </r>
  <r>
    <n v="29132"/>
    <x v="1"/>
    <x v="0"/>
    <n v="40000"/>
    <n v="0"/>
    <x v="0"/>
    <s v="Professional"/>
    <s v="Yes"/>
    <n v="1"/>
    <s v="2-5 Miles"/>
    <x v="2"/>
    <n v="42"/>
    <x v="1"/>
  </r>
  <r>
    <n v="11199"/>
    <x v="0"/>
    <x v="0"/>
    <n v="70000"/>
    <n v="4"/>
    <x v="0"/>
    <s v="Management"/>
    <s v="Yes"/>
    <n v="1"/>
    <s v="10+ Miles"/>
    <x v="2"/>
    <n v="59"/>
    <x v="0"/>
  </r>
  <r>
    <n v="20296"/>
    <x v="1"/>
    <x v="0"/>
    <n v="60000"/>
    <n v="0"/>
    <x v="1"/>
    <s v="Skilled Manual"/>
    <s v="No"/>
    <n v="1"/>
    <s v="1-2 Miles"/>
    <x v="2"/>
    <n v="33"/>
    <x v="1"/>
  </r>
  <r>
    <n v="17546"/>
    <x v="0"/>
    <x v="0"/>
    <n v="70000"/>
    <n v="1"/>
    <x v="1"/>
    <s v="Skilled Manual"/>
    <s v="Yes"/>
    <n v="1"/>
    <s v="0-1 Miles"/>
    <x v="2"/>
    <n v="44"/>
    <x v="1"/>
  </r>
  <r>
    <n v="18069"/>
    <x v="0"/>
    <x v="1"/>
    <n v="70000"/>
    <n v="5"/>
    <x v="0"/>
    <s v="Management"/>
    <s v="Yes"/>
    <n v="4"/>
    <s v="10+ Miles"/>
    <x v="2"/>
    <n v="60"/>
    <x v="0"/>
  </r>
  <r>
    <n v="23712"/>
    <x v="1"/>
    <x v="0"/>
    <n v="70000"/>
    <n v="2"/>
    <x v="0"/>
    <s v="Management"/>
    <s v="Yes"/>
    <n v="1"/>
    <s v="10+ Miles"/>
    <x v="2"/>
    <n v="59"/>
    <x v="0"/>
  </r>
  <r>
    <n v="23358"/>
    <x v="0"/>
    <x v="1"/>
    <n v="60000"/>
    <n v="0"/>
    <x v="2"/>
    <s v="Professional"/>
    <s v="Yes"/>
    <n v="2"/>
    <s v="5-10 Miles"/>
    <x v="2"/>
    <n v="32"/>
    <x v="1"/>
  </r>
  <r>
    <n v="20518"/>
    <x v="0"/>
    <x v="0"/>
    <n v="70000"/>
    <n v="2"/>
    <x v="1"/>
    <s v="Professional"/>
    <s v="Yes"/>
    <n v="1"/>
    <s v="10+ Miles"/>
    <x v="2"/>
    <n v="58"/>
    <x v="0"/>
  </r>
  <r>
    <n v="28026"/>
    <x v="0"/>
    <x v="0"/>
    <n v="40000"/>
    <n v="2"/>
    <x v="2"/>
    <s v="Professional"/>
    <s v="No"/>
    <n v="2"/>
    <s v="2-5 Miles"/>
    <x v="2"/>
    <n v="59"/>
    <x v="0"/>
  </r>
  <r>
    <n v="11669"/>
    <x v="1"/>
    <x v="0"/>
    <n v="70000"/>
    <n v="2"/>
    <x v="0"/>
    <s v="Skilled Manual"/>
    <s v="Yes"/>
    <n v="1"/>
    <s v="2-5 Miles"/>
    <x v="2"/>
    <n v="38"/>
    <x v="0"/>
  </r>
  <r>
    <n v="16020"/>
    <x v="0"/>
    <x v="1"/>
    <n v="40000"/>
    <n v="0"/>
    <x v="2"/>
    <s v="Skilled Manual"/>
    <s v="Yes"/>
    <n v="2"/>
    <s v="5-10 Miles"/>
    <x v="2"/>
    <n v="28"/>
    <x v="1"/>
  </r>
  <r>
    <n v="27090"/>
    <x v="0"/>
    <x v="0"/>
    <n v="60000"/>
    <n v="1"/>
    <x v="4"/>
    <s v="Professional"/>
    <s v="Yes"/>
    <n v="0"/>
    <s v="2-5 Miles"/>
    <x v="2"/>
    <n v="37"/>
    <x v="1"/>
  </r>
  <r>
    <n v="27198"/>
    <x v="1"/>
    <x v="0"/>
    <n v="80000"/>
    <n v="0"/>
    <x v="4"/>
    <s v="Skilled Manual"/>
    <s v="No"/>
    <n v="0"/>
    <s v="0-1 Miles"/>
    <x v="2"/>
    <n v="40"/>
    <x v="0"/>
  </r>
  <r>
    <n v="19661"/>
    <x v="1"/>
    <x v="1"/>
    <n v="90000"/>
    <n v="4"/>
    <x v="0"/>
    <s v="Management"/>
    <s v="Yes"/>
    <n v="1"/>
    <s v="1-2 Miles"/>
    <x v="2"/>
    <n v="38"/>
    <x v="1"/>
  </r>
  <r>
    <n v="26327"/>
    <x v="0"/>
    <x v="1"/>
    <n v="70000"/>
    <n v="4"/>
    <x v="4"/>
    <s v="Professional"/>
    <s v="Yes"/>
    <n v="0"/>
    <s v="2-5 Miles"/>
    <x v="2"/>
    <n v="36"/>
    <x v="1"/>
  </r>
  <r>
    <n v="26341"/>
    <x v="0"/>
    <x v="0"/>
    <n v="70000"/>
    <n v="5"/>
    <x v="4"/>
    <s v="Professional"/>
    <s v="Yes"/>
    <n v="2"/>
    <s v="0-1 Miles"/>
    <x v="2"/>
    <n v="37"/>
    <x v="0"/>
  </r>
  <r>
    <n v="24958"/>
    <x v="1"/>
    <x v="0"/>
    <n v="40000"/>
    <n v="5"/>
    <x v="2"/>
    <s v="Professional"/>
    <s v="No"/>
    <n v="3"/>
    <s v="2-5 Miles"/>
    <x v="2"/>
    <n v="60"/>
    <x v="1"/>
  </r>
  <r>
    <n v="13287"/>
    <x v="1"/>
    <x v="1"/>
    <n v="110000"/>
    <n v="4"/>
    <x v="0"/>
    <s v="Management"/>
    <s v="Yes"/>
    <n v="4"/>
    <s v="5-10 Miles"/>
    <x v="2"/>
    <n v="42"/>
    <x v="1"/>
  </r>
  <r>
    <n v="14493"/>
    <x v="1"/>
    <x v="0"/>
    <n v="70000"/>
    <n v="3"/>
    <x v="4"/>
    <s v="Management"/>
    <s v="No"/>
    <n v="2"/>
    <s v="1-2 Miles"/>
    <x v="2"/>
    <n v="53"/>
    <x v="0"/>
  </r>
  <r>
    <n v="26678"/>
    <x v="1"/>
    <x v="0"/>
    <n v="80000"/>
    <n v="2"/>
    <x v="3"/>
    <s v="Skilled Manual"/>
    <s v="Yes"/>
    <n v="2"/>
    <s v="5-10 Miles"/>
    <x v="2"/>
    <n v="49"/>
    <x v="0"/>
  </r>
  <r>
    <n v="23275"/>
    <x v="0"/>
    <x v="1"/>
    <n v="30000"/>
    <n v="2"/>
    <x v="2"/>
    <s v="Skilled Manual"/>
    <s v="Yes"/>
    <n v="2"/>
    <s v="1-2 Miles"/>
    <x v="2"/>
    <n v="49"/>
    <x v="0"/>
  </r>
  <r>
    <n v="11270"/>
    <x v="0"/>
    <x v="1"/>
    <n v="130000"/>
    <n v="2"/>
    <x v="4"/>
    <s v="Management"/>
    <s v="Yes"/>
    <n v="3"/>
    <s v="0-1 Miles"/>
    <x v="2"/>
    <n v="42"/>
    <x v="1"/>
  </r>
  <r>
    <n v="20084"/>
    <x v="0"/>
    <x v="1"/>
    <n v="20000"/>
    <n v="2"/>
    <x v="2"/>
    <s v="Manual"/>
    <s v="No"/>
    <n v="2"/>
    <s v="0-1 Miles"/>
    <x v="2"/>
    <n v="53"/>
    <x v="0"/>
  </r>
  <r>
    <n v="16144"/>
    <x v="0"/>
    <x v="1"/>
    <n v="70000"/>
    <n v="1"/>
    <x v="4"/>
    <s v="Professional"/>
    <s v="Yes"/>
    <n v="1"/>
    <s v="0-1 Miles"/>
    <x v="2"/>
    <n v="46"/>
    <x v="1"/>
  </r>
  <r>
    <n v="27731"/>
    <x v="0"/>
    <x v="1"/>
    <n v="40000"/>
    <n v="0"/>
    <x v="2"/>
    <s v="Skilled Manual"/>
    <s v="Yes"/>
    <n v="2"/>
    <s v="5-10 Miles"/>
    <x v="2"/>
    <n v="27"/>
    <x v="0"/>
  </r>
  <r>
    <n v="11886"/>
    <x v="0"/>
    <x v="0"/>
    <n v="60000"/>
    <n v="3"/>
    <x v="0"/>
    <s v="Professional"/>
    <s v="Yes"/>
    <n v="1"/>
    <s v="0-1 Miles"/>
    <x v="2"/>
    <n v="48"/>
    <x v="1"/>
  </r>
  <r>
    <n v="24324"/>
    <x v="1"/>
    <x v="0"/>
    <n v="60000"/>
    <n v="4"/>
    <x v="0"/>
    <s v="Skilled Manual"/>
    <s v="Yes"/>
    <n v="2"/>
    <s v="2-5 Miles"/>
    <x v="2"/>
    <n v="41"/>
    <x v="1"/>
  </r>
  <r>
    <n v="22220"/>
    <x v="0"/>
    <x v="1"/>
    <n v="60000"/>
    <n v="2"/>
    <x v="2"/>
    <s v="Professional"/>
    <s v="No"/>
    <n v="2"/>
    <s v="1-2 Miles"/>
    <x v="2"/>
    <n v="49"/>
    <x v="1"/>
  </r>
  <r>
    <n v="26625"/>
    <x v="1"/>
    <x v="0"/>
    <n v="60000"/>
    <n v="0"/>
    <x v="4"/>
    <s v="Professional"/>
    <s v="Yes"/>
    <n v="1"/>
    <s v="2-5 Miles"/>
    <x v="2"/>
    <n v="38"/>
    <x v="1"/>
  </r>
  <r>
    <n v="23027"/>
    <x v="1"/>
    <x v="1"/>
    <n v="130000"/>
    <n v="1"/>
    <x v="0"/>
    <s v="Management"/>
    <s v="No"/>
    <n v="4"/>
    <s v="0-1 Miles"/>
    <x v="2"/>
    <n v="44"/>
    <x v="0"/>
  </r>
  <r>
    <n v="16867"/>
    <x v="1"/>
    <x v="0"/>
    <n v="130000"/>
    <n v="1"/>
    <x v="0"/>
    <s v="Management"/>
    <s v="No"/>
    <n v="3"/>
    <s v="0-1 Miles"/>
    <x v="2"/>
    <n v="45"/>
    <x v="1"/>
  </r>
  <r>
    <n v="14514"/>
    <x v="1"/>
    <x v="0"/>
    <n v="30000"/>
    <n v="0"/>
    <x v="1"/>
    <s v="Skilled Manual"/>
    <s v="Yes"/>
    <n v="1"/>
    <s v="5-10 Miles"/>
    <x v="2"/>
    <n v="26"/>
    <x v="0"/>
  </r>
  <r>
    <n v="19634"/>
    <x v="0"/>
    <x v="1"/>
    <n v="40000"/>
    <n v="0"/>
    <x v="2"/>
    <s v="Skilled Manual"/>
    <s v="Yes"/>
    <n v="1"/>
    <s v="5-10 Miles"/>
    <x v="2"/>
    <n v="31"/>
    <x v="0"/>
  </r>
  <r>
    <n v="18504"/>
    <x v="0"/>
    <x v="1"/>
    <n v="70000"/>
    <n v="2"/>
    <x v="3"/>
    <s v="Skilled Manual"/>
    <s v="No"/>
    <n v="2"/>
    <s v="1-2 Miles"/>
    <x v="2"/>
    <n v="49"/>
    <x v="0"/>
  </r>
  <r>
    <n v="28799"/>
    <x v="1"/>
    <x v="0"/>
    <n v="40000"/>
    <n v="2"/>
    <x v="1"/>
    <s v="Clerical"/>
    <s v="No"/>
    <n v="1"/>
    <s v="1-2 Miles"/>
    <x v="2"/>
    <n v="47"/>
    <x v="1"/>
  </r>
  <r>
    <n v="11225"/>
    <x v="0"/>
    <x v="0"/>
    <n v="60000"/>
    <n v="2"/>
    <x v="1"/>
    <s v="Professional"/>
    <s v="Yes"/>
    <n v="1"/>
    <s v="10+ Miles"/>
    <x v="2"/>
    <n v="55"/>
    <x v="0"/>
  </r>
  <r>
    <n v="17657"/>
    <x v="0"/>
    <x v="1"/>
    <n v="40000"/>
    <n v="4"/>
    <x v="1"/>
    <s v="Clerical"/>
    <s v="No"/>
    <n v="0"/>
    <s v="0-1 Miles"/>
    <x v="2"/>
    <n v="30"/>
    <x v="0"/>
  </r>
  <r>
    <n v="14913"/>
    <x v="0"/>
    <x v="0"/>
    <n v="40000"/>
    <n v="1"/>
    <x v="1"/>
    <s v="Clerical"/>
    <s v="Yes"/>
    <n v="1"/>
    <s v="1-2 Miles"/>
    <x v="2"/>
    <n v="48"/>
    <x v="1"/>
  </r>
  <r>
    <n v="14077"/>
    <x v="1"/>
    <x v="1"/>
    <n v="30000"/>
    <n v="0"/>
    <x v="2"/>
    <s v="Skilled Manual"/>
    <s v="Yes"/>
    <n v="2"/>
    <s v="5-10 Miles"/>
    <x v="2"/>
    <n v="30"/>
    <x v="0"/>
  </r>
  <r>
    <n v="13296"/>
    <x v="0"/>
    <x v="1"/>
    <n v="110000"/>
    <n v="1"/>
    <x v="0"/>
    <s v="Management"/>
    <s v="Yes"/>
    <n v="3"/>
    <s v="5-10 Miles"/>
    <x v="2"/>
    <n v="45"/>
    <x v="0"/>
  </r>
  <r>
    <n v="20535"/>
    <x v="0"/>
    <x v="0"/>
    <n v="70000"/>
    <n v="4"/>
    <x v="1"/>
    <s v="Professional"/>
    <s v="Yes"/>
    <n v="1"/>
    <s v="10+ Miles"/>
    <x v="2"/>
    <n v="56"/>
    <x v="0"/>
  </r>
  <r>
    <n v="12452"/>
    <x v="0"/>
    <x v="1"/>
    <n v="60000"/>
    <n v="4"/>
    <x v="4"/>
    <s v="Skilled Manual"/>
    <s v="Yes"/>
    <n v="0"/>
    <s v="1-2 Miles"/>
    <x v="2"/>
    <n v="47"/>
    <x v="1"/>
  </r>
  <r>
    <n v="28043"/>
    <x v="0"/>
    <x v="0"/>
    <n v="60000"/>
    <n v="2"/>
    <x v="0"/>
    <s v="Management"/>
    <s v="Yes"/>
    <n v="0"/>
    <s v="10+ Miles"/>
    <x v="2"/>
    <n v="56"/>
    <x v="0"/>
  </r>
  <r>
    <n v="12957"/>
    <x v="1"/>
    <x v="0"/>
    <n v="70000"/>
    <n v="1"/>
    <x v="0"/>
    <s v="Professional"/>
    <s v="No"/>
    <n v="1"/>
    <s v="0-1 Miles"/>
    <x v="2"/>
    <n v="44"/>
    <x v="0"/>
  </r>
  <r>
    <n v="15412"/>
    <x v="0"/>
    <x v="1"/>
    <n v="130000"/>
    <n v="2"/>
    <x v="4"/>
    <s v="Management"/>
    <s v="Yes"/>
    <n v="3"/>
    <s v="2-5 Miles"/>
    <x v="2"/>
    <n v="69"/>
    <x v="0"/>
  </r>
  <r>
    <n v="20514"/>
    <x v="0"/>
    <x v="0"/>
    <n v="70000"/>
    <n v="2"/>
    <x v="1"/>
    <s v="Professional"/>
    <s v="Yes"/>
    <n v="1"/>
    <s v="2-5 Miles"/>
    <x v="2"/>
    <n v="59"/>
    <x v="0"/>
  </r>
  <r>
    <n v="20758"/>
    <x v="0"/>
    <x v="1"/>
    <n v="30000"/>
    <n v="2"/>
    <x v="2"/>
    <s v="Skilled Manual"/>
    <s v="Yes"/>
    <n v="2"/>
    <s v="1-2 Miles"/>
    <x v="2"/>
    <n v="50"/>
    <x v="0"/>
  </r>
  <r>
    <n v="11801"/>
    <x v="0"/>
    <x v="1"/>
    <n v="60000"/>
    <n v="1"/>
    <x v="4"/>
    <s v="Professional"/>
    <s v="Yes"/>
    <n v="0"/>
    <s v="2-5 Miles"/>
    <x v="2"/>
    <n v="36"/>
    <x v="0"/>
  </r>
  <r>
    <n v="22211"/>
    <x v="0"/>
    <x v="1"/>
    <n v="60000"/>
    <n v="0"/>
    <x v="1"/>
    <s v="Professional"/>
    <s v="Yes"/>
    <n v="2"/>
    <s v="5-10 Miles"/>
    <x v="2"/>
    <n v="32"/>
    <x v="0"/>
  </r>
  <r>
    <n v="28087"/>
    <x v="1"/>
    <x v="0"/>
    <n v="40000"/>
    <n v="0"/>
    <x v="1"/>
    <s v="Skilled Manual"/>
    <s v="No"/>
    <n v="1"/>
    <s v="1-2 Miles"/>
    <x v="2"/>
    <n v="27"/>
    <x v="0"/>
  </r>
  <r>
    <n v="23668"/>
    <x v="0"/>
    <x v="0"/>
    <n v="40000"/>
    <n v="4"/>
    <x v="2"/>
    <s v="Professional"/>
    <s v="Yes"/>
    <n v="2"/>
    <s v="5-10 Miles"/>
    <x v="2"/>
    <n v="59"/>
    <x v="1"/>
  </r>
  <r>
    <n v="27441"/>
    <x v="0"/>
    <x v="1"/>
    <n v="60000"/>
    <n v="3"/>
    <x v="2"/>
    <s v="Professional"/>
    <s v="No"/>
    <n v="2"/>
    <s v="2-5 Miles"/>
    <x v="2"/>
    <n v="53"/>
    <x v="0"/>
  </r>
  <r>
    <n v="27261"/>
    <x v="0"/>
    <x v="1"/>
    <n v="40000"/>
    <n v="1"/>
    <x v="0"/>
    <s v="Skilled Manual"/>
    <s v="No"/>
    <n v="1"/>
    <s v="0-1 Miles"/>
    <x v="2"/>
    <n v="36"/>
    <x v="1"/>
  </r>
  <r>
    <n v="18649"/>
    <x v="1"/>
    <x v="1"/>
    <n v="30000"/>
    <n v="1"/>
    <x v="2"/>
    <s v="Clerical"/>
    <s v="Yes"/>
    <n v="2"/>
    <s v="1-2 Miles"/>
    <x v="2"/>
    <n v="51"/>
    <x v="1"/>
  </r>
  <r>
    <n v="21714"/>
    <x v="1"/>
    <x v="0"/>
    <n v="80000"/>
    <n v="5"/>
    <x v="4"/>
    <s v="Skilled Manual"/>
    <s v="No"/>
    <n v="0"/>
    <s v="0-1 Miles"/>
    <x v="2"/>
    <n v="47"/>
    <x v="0"/>
  </r>
  <r>
    <n v="23217"/>
    <x v="1"/>
    <x v="0"/>
    <n v="60000"/>
    <n v="3"/>
    <x v="4"/>
    <s v="Professional"/>
    <s v="Yes"/>
    <n v="0"/>
    <s v="2-5 Miles"/>
    <x v="2"/>
    <n v="43"/>
    <x v="1"/>
  </r>
  <r>
    <n v="23797"/>
    <x v="1"/>
    <x v="1"/>
    <n v="20000"/>
    <n v="3"/>
    <x v="3"/>
    <s v="Clerical"/>
    <s v="No"/>
    <n v="2"/>
    <s v="0-1 Miles"/>
    <x v="2"/>
    <n v="50"/>
    <x v="0"/>
  </r>
  <r>
    <n v="13216"/>
    <x v="0"/>
    <x v="0"/>
    <n v="60000"/>
    <n v="5"/>
    <x v="0"/>
    <s v="Management"/>
    <s v="Yes"/>
    <n v="3"/>
    <s v="10+ Miles"/>
    <x v="2"/>
    <n v="59"/>
    <x v="0"/>
  </r>
  <r>
    <n v="20657"/>
    <x v="1"/>
    <x v="1"/>
    <n v="50000"/>
    <n v="2"/>
    <x v="0"/>
    <s v="Skilled Manual"/>
    <s v="Yes"/>
    <n v="0"/>
    <s v="2-5 Miles"/>
    <x v="2"/>
    <n v="37"/>
    <x v="1"/>
  </r>
  <r>
    <n v="12882"/>
    <x v="0"/>
    <x v="1"/>
    <n v="50000"/>
    <n v="1"/>
    <x v="4"/>
    <s v="Skilled Manual"/>
    <s v="Yes"/>
    <n v="0"/>
    <s v="0-1 Miles"/>
    <x v="2"/>
    <n v="33"/>
    <x v="1"/>
  </r>
  <r>
    <n v="25908"/>
    <x v="0"/>
    <x v="0"/>
    <n v="60000"/>
    <n v="0"/>
    <x v="1"/>
    <s v="Skilled Manual"/>
    <s v="No"/>
    <n v="1"/>
    <s v="1-2 Miles"/>
    <x v="2"/>
    <n v="27"/>
    <x v="0"/>
  </r>
  <r>
    <n v="16753"/>
    <x v="1"/>
    <x v="0"/>
    <n v="70000"/>
    <n v="0"/>
    <x v="1"/>
    <s v="Skilled Manual"/>
    <s v="Yes"/>
    <n v="2"/>
    <s v="5-10 Miles"/>
    <x v="2"/>
    <n v="34"/>
    <x v="1"/>
  </r>
  <r>
    <n v="14608"/>
    <x v="0"/>
    <x v="1"/>
    <n v="50000"/>
    <n v="4"/>
    <x v="0"/>
    <s v="Skilled Manual"/>
    <s v="Yes"/>
    <n v="3"/>
    <s v="10+ Miles"/>
    <x v="2"/>
    <n v="42"/>
    <x v="0"/>
  </r>
  <r>
    <n v="24979"/>
    <x v="0"/>
    <x v="0"/>
    <n v="60000"/>
    <n v="2"/>
    <x v="1"/>
    <s v="Professional"/>
    <s v="Yes"/>
    <n v="2"/>
    <s v="2-5 Miles"/>
    <x v="2"/>
    <n v="57"/>
    <x v="1"/>
  </r>
  <r>
    <n v="13313"/>
    <x v="0"/>
    <x v="0"/>
    <n v="120000"/>
    <n v="1"/>
    <x v="2"/>
    <s v="Professional"/>
    <s v="No"/>
    <n v="4"/>
    <s v="2-5 Miles"/>
    <x v="2"/>
    <n v="45"/>
    <x v="0"/>
  </r>
  <r>
    <n v="18952"/>
    <x v="0"/>
    <x v="0"/>
    <n v="100000"/>
    <n v="4"/>
    <x v="0"/>
    <s v="Management"/>
    <s v="Yes"/>
    <n v="4"/>
    <s v="0-1 Miles"/>
    <x v="2"/>
    <n v="40"/>
    <x v="0"/>
  </r>
  <r>
    <n v="17699"/>
    <x v="0"/>
    <x v="1"/>
    <n v="60000"/>
    <n v="1"/>
    <x v="4"/>
    <s v="Skilled Manual"/>
    <s v="No"/>
    <n v="0"/>
    <s v="0-1 Miles"/>
    <x v="2"/>
    <n v="55"/>
    <x v="0"/>
  </r>
  <r>
    <n v="14657"/>
    <x v="0"/>
    <x v="1"/>
    <n v="80000"/>
    <n v="1"/>
    <x v="1"/>
    <s v="Skilled Manual"/>
    <s v="No"/>
    <n v="1"/>
    <s v="0-1 Miles"/>
    <x v="2"/>
    <n v="47"/>
    <x v="1"/>
  </r>
  <r>
    <n v="11540"/>
    <x v="1"/>
    <x v="1"/>
    <n v="60000"/>
    <n v="4"/>
    <x v="4"/>
    <s v="Skilled Manual"/>
    <s v="Yes"/>
    <n v="0"/>
    <s v="1-2 Miles"/>
    <x v="2"/>
    <n v="47"/>
    <x v="1"/>
  </r>
  <r>
    <n v="11783"/>
    <x v="0"/>
    <x v="0"/>
    <n v="60000"/>
    <n v="1"/>
    <x v="4"/>
    <s v="Skilled Manual"/>
    <s v="Yes"/>
    <n v="0"/>
    <s v="0-1 Miles"/>
    <x v="2"/>
    <n v="34"/>
    <x v="0"/>
  </r>
  <r>
    <n v="14602"/>
    <x v="0"/>
    <x v="0"/>
    <n v="80000"/>
    <n v="3"/>
    <x v="4"/>
    <s v="Professional"/>
    <s v="Yes"/>
    <n v="0"/>
    <s v="0-1 Miles"/>
    <x v="2"/>
    <n v="36"/>
    <x v="1"/>
  </r>
  <r>
    <n v="29030"/>
    <x v="0"/>
    <x v="1"/>
    <n v="70000"/>
    <n v="2"/>
    <x v="3"/>
    <s v="Skilled Manual"/>
    <s v="Yes"/>
    <n v="2"/>
    <s v="10+ Miles"/>
    <x v="2"/>
    <n v="54"/>
    <x v="0"/>
  </r>
  <r>
    <n v="26490"/>
    <x v="1"/>
    <x v="1"/>
    <n v="70000"/>
    <n v="2"/>
    <x v="0"/>
    <s v="Management"/>
    <s v="No"/>
    <n v="1"/>
    <s v="2-5 Miles"/>
    <x v="2"/>
    <n v="59"/>
    <x v="1"/>
  </r>
  <r>
    <n v="13151"/>
    <x v="1"/>
    <x v="1"/>
    <n v="40000"/>
    <n v="0"/>
    <x v="2"/>
    <s v="Skilled Manual"/>
    <s v="Yes"/>
    <n v="2"/>
    <s v="5-10 Miles"/>
    <x v="2"/>
    <n v="27"/>
    <x v="0"/>
  </r>
  <r>
    <n v="17260"/>
    <x v="0"/>
    <x v="1"/>
    <n v="90000"/>
    <n v="5"/>
    <x v="1"/>
    <s v="Professional"/>
    <s v="Yes"/>
    <n v="3"/>
    <s v="0-1 Miles"/>
    <x v="2"/>
    <n v="41"/>
    <x v="0"/>
  </r>
  <r>
    <n v="15372"/>
    <x v="0"/>
    <x v="1"/>
    <n v="80000"/>
    <n v="3"/>
    <x v="1"/>
    <s v="Professional"/>
    <s v="No"/>
    <n v="2"/>
    <s v="2-5 Miles"/>
    <x v="2"/>
    <n v="50"/>
    <x v="1"/>
  </r>
  <r>
    <n v="18105"/>
    <x v="0"/>
    <x v="0"/>
    <n v="60000"/>
    <n v="2"/>
    <x v="1"/>
    <s v="Professional"/>
    <s v="Yes"/>
    <n v="1"/>
    <s v="10+ Miles"/>
    <x v="2"/>
    <n v="55"/>
    <x v="0"/>
  </r>
  <r>
    <n v="19660"/>
    <x v="0"/>
    <x v="1"/>
    <n v="80000"/>
    <n v="4"/>
    <x v="0"/>
    <s v="Management"/>
    <s v="Yes"/>
    <n v="0"/>
    <s v="0-1 Miles"/>
    <x v="2"/>
    <n v="43"/>
    <x v="0"/>
  </r>
  <r>
    <n v="16112"/>
    <x v="1"/>
    <x v="1"/>
    <n v="70000"/>
    <n v="4"/>
    <x v="0"/>
    <s v="Professional"/>
    <s v="Yes"/>
    <n v="2"/>
    <s v="2-5 Miles"/>
    <x v="2"/>
    <n v="43"/>
    <x v="1"/>
  </r>
  <r>
    <n v="20698"/>
    <x v="0"/>
    <x v="1"/>
    <n v="60000"/>
    <n v="4"/>
    <x v="0"/>
    <s v="Skilled Manual"/>
    <s v="Yes"/>
    <n v="3"/>
    <s v="5-10 Miles"/>
    <x v="2"/>
    <n v="42"/>
    <x v="0"/>
  </r>
  <r>
    <n v="20076"/>
    <x v="1"/>
    <x v="0"/>
    <n v="10000"/>
    <n v="2"/>
    <x v="2"/>
    <s v="Manual"/>
    <s v="Yes"/>
    <n v="2"/>
    <s v="1-2 Miles"/>
    <x v="2"/>
    <n v="53"/>
    <x v="1"/>
  </r>
  <r>
    <n v="24496"/>
    <x v="1"/>
    <x v="0"/>
    <n v="40000"/>
    <n v="0"/>
    <x v="2"/>
    <s v="Skilled Manual"/>
    <s v="No"/>
    <n v="2"/>
    <s v="0-1 Miles"/>
    <x v="2"/>
    <n v="28"/>
    <x v="1"/>
  </r>
  <r>
    <n v="15468"/>
    <x v="0"/>
    <x v="0"/>
    <n v="50000"/>
    <n v="1"/>
    <x v="0"/>
    <s v="Skilled Manual"/>
    <s v="Yes"/>
    <n v="1"/>
    <s v="0-1 Miles"/>
    <x v="2"/>
    <n v="35"/>
    <x v="0"/>
  </r>
  <r>
    <n v="28031"/>
    <x v="1"/>
    <x v="0"/>
    <n v="70000"/>
    <n v="2"/>
    <x v="0"/>
    <s v="Management"/>
    <s v="No"/>
    <n v="1"/>
    <s v="2-5 Miles"/>
    <x v="2"/>
    <n v="59"/>
    <x v="1"/>
  </r>
  <r>
    <n v="26270"/>
    <x v="1"/>
    <x v="0"/>
    <n v="20000"/>
    <n v="2"/>
    <x v="3"/>
    <s v="Clerical"/>
    <s v="Yes"/>
    <n v="2"/>
    <s v="1-2 Miles"/>
    <x v="2"/>
    <n v="49"/>
    <x v="0"/>
  </r>
  <r>
    <n v="22221"/>
    <x v="0"/>
    <x v="1"/>
    <n v="60000"/>
    <n v="2"/>
    <x v="2"/>
    <s v="Professional"/>
    <s v="No"/>
    <n v="2"/>
    <s v="1-2 Miles"/>
    <x v="2"/>
    <n v="48"/>
    <x v="1"/>
  </r>
  <r>
    <n v="28228"/>
    <x v="1"/>
    <x v="0"/>
    <n v="80000"/>
    <n v="2"/>
    <x v="3"/>
    <s v="Skilled Manual"/>
    <s v="No"/>
    <n v="2"/>
    <s v="1-2 Miles"/>
    <x v="2"/>
    <n v="50"/>
    <x v="0"/>
  </r>
  <r>
    <n v="18363"/>
    <x v="0"/>
    <x v="1"/>
    <n v="40000"/>
    <n v="0"/>
    <x v="2"/>
    <s v="Skilled Manual"/>
    <s v="Yes"/>
    <n v="2"/>
    <s v="5-10 Miles"/>
    <x v="2"/>
    <n v="28"/>
    <x v="1"/>
  </r>
  <r>
    <n v="23256"/>
    <x v="1"/>
    <x v="1"/>
    <n v="30000"/>
    <n v="1"/>
    <x v="2"/>
    <s v="Clerical"/>
    <s v="No"/>
    <n v="1"/>
    <s v="5-10 Miles"/>
    <x v="2"/>
    <n v="52"/>
    <x v="0"/>
  </r>
  <r>
    <n v="12768"/>
    <x v="0"/>
    <x v="1"/>
    <n v="30000"/>
    <n v="1"/>
    <x v="2"/>
    <s v="Clerical"/>
    <s v="Yes"/>
    <n v="1"/>
    <s v="2-5 Miles"/>
    <x v="2"/>
    <n v="52"/>
    <x v="1"/>
  </r>
  <r>
    <n v="20361"/>
    <x v="0"/>
    <x v="1"/>
    <n v="50000"/>
    <n v="2"/>
    <x v="4"/>
    <s v="Management"/>
    <s v="Yes"/>
    <n v="2"/>
    <s v="5-10 Miles"/>
    <x v="2"/>
    <n v="69"/>
    <x v="0"/>
  </r>
  <r>
    <n v="21306"/>
    <x v="1"/>
    <x v="1"/>
    <n v="60000"/>
    <n v="2"/>
    <x v="2"/>
    <s v="Professional"/>
    <s v="Yes"/>
    <n v="2"/>
    <s v="5-10 Miles"/>
    <x v="2"/>
    <n v="51"/>
    <x v="0"/>
  </r>
  <r>
    <n v="13382"/>
    <x v="0"/>
    <x v="1"/>
    <n v="70000"/>
    <n v="5"/>
    <x v="1"/>
    <s v="Professional"/>
    <s v="Yes"/>
    <n v="2"/>
    <s v="1-2 Miles"/>
    <x v="2"/>
    <n v="57"/>
    <x v="1"/>
  </r>
  <r>
    <n v="20310"/>
    <x v="1"/>
    <x v="1"/>
    <n v="60000"/>
    <n v="0"/>
    <x v="1"/>
    <s v="Skilled Manual"/>
    <s v="Yes"/>
    <n v="1"/>
    <s v="5-10 Miles"/>
    <x v="2"/>
    <n v="27"/>
    <x v="1"/>
  </r>
  <r>
    <n v="22971"/>
    <x v="1"/>
    <x v="0"/>
    <n v="30000"/>
    <n v="0"/>
    <x v="2"/>
    <s v="Skilled Manual"/>
    <s v="No"/>
    <n v="2"/>
    <s v="0-1 Miles"/>
    <x v="2"/>
    <n v="25"/>
    <x v="1"/>
  </r>
  <r>
    <n v="15287"/>
    <x v="1"/>
    <x v="0"/>
    <n v="50000"/>
    <n v="1"/>
    <x v="4"/>
    <s v="Skilled Manual"/>
    <s v="Yes"/>
    <n v="0"/>
    <s v="1-2 Miles"/>
    <x v="2"/>
    <n v="33"/>
    <x v="1"/>
  </r>
  <r>
    <n v="15532"/>
    <x v="1"/>
    <x v="1"/>
    <n v="60000"/>
    <n v="4"/>
    <x v="0"/>
    <s v="Professional"/>
    <s v="Yes"/>
    <n v="2"/>
    <s v="2-5 Miles"/>
    <x v="2"/>
    <n v="43"/>
    <x v="1"/>
  </r>
  <r>
    <n v="11255"/>
    <x v="0"/>
    <x v="1"/>
    <n v="70000"/>
    <n v="4"/>
    <x v="4"/>
    <s v="Management"/>
    <s v="Yes"/>
    <n v="2"/>
    <s v="5-10 Miles"/>
    <x v="2"/>
    <n v="73"/>
    <x v="0"/>
  </r>
  <r>
    <n v="28090"/>
    <x v="0"/>
    <x v="1"/>
    <n v="40000"/>
    <n v="0"/>
    <x v="1"/>
    <s v="Skilled Manual"/>
    <s v="Yes"/>
    <n v="1"/>
    <s v="5-10 Miles"/>
    <x v="2"/>
    <n v="27"/>
    <x v="0"/>
  </r>
  <r>
    <n v="15255"/>
    <x v="0"/>
    <x v="1"/>
    <n v="40000"/>
    <n v="0"/>
    <x v="2"/>
    <s v="Skilled Manual"/>
    <s v="Yes"/>
    <n v="2"/>
    <s v="5-10 Miles"/>
    <x v="2"/>
    <n v="28"/>
    <x v="1"/>
  </r>
  <r>
    <n v="13154"/>
    <x v="0"/>
    <x v="1"/>
    <n v="40000"/>
    <n v="0"/>
    <x v="2"/>
    <s v="Skilled Manual"/>
    <s v="No"/>
    <n v="2"/>
    <s v="0-1 Miles"/>
    <x v="2"/>
    <n v="27"/>
    <x v="1"/>
  </r>
  <r>
    <n v="26778"/>
    <x v="1"/>
    <x v="0"/>
    <n v="40000"/>
    <n v="0"/>
    <x v="2"/>
    <s v="Skilled Manual"/>
    <s v="Yes"/>
    <n v="2"/>
    <s v="5-10 Miles"/>
    <x v="2"/>
    <n v="31"/>
    <x v="0"/>
  </r>
  <r>
    <n v="23248"/>
    <x v="0"/>
    <x v="0"/>
    <n v="10000"/>
    <n v="2"/>
    <x v="2"/>
    <s v="Manual"/>
    <s v="Yes"/>
    <n v="2"/>
    <s v="1-2 Miles"/>
    <x v="2"/>
    <n v="53"/>
    <x v="0"/>
  </r>
  <r>
    <n v="21417"/>
    <x v="1"/>
    <x v="0"/>
    <n v="60000"/>
    <n v="0"/>
    <x v="1"/>
    <s v="Professional"/>
    <s v="No"/>
    <n v="2"/>
    <s v="1-2 Miles"/>
    <x v="2"/>
    <n v="32"/>
    <x v="1"/>
  </r>
  <r>
    <n v="17668"/>
    <x v="1"/>
    <x v="1"/>
    <n v="30000"/>
    <n v="2"/>
    <x v="2"/>
    <s v="Skilled Manual"/>
    <s v="Yes"/>
    <n v="2"/>
    <s v="1-2 Miles"/>
    <x v="2"/>
    <n v="50"/>
    <x v="1"/>
  </r>
  <r>
    <n v="27994"/>
    <x v="0"/>
    <x v="0"/>
    <n v="40000"/>
    <n v="4"/>
    <x v="2"/>
    <s v="Professional"/>
    <s v="Yes"/>
    <n v="2"/>
    <s v="5-10 Miles"/>
    <x v="2"/>
    <n v="69"/>
    <x v="0"/>
  </r>
  <r>
    <n v="20376"/>
    <x v="1"/>
    <x v="0"/>
    <n v="70000"/>
    <n v="3"/>
    <x v="4"/>
    <s v="Management"/>
    <s v="Yes"/>
    <n v="2"/>
    <s v="5-10 Miles"/>
    <x v="2"/>
    <n v="52"/>
    <x v="1"/>
  </r>
  <r>
    <n v="25954"/>
    <x v="0"/>
    <x v="1"/>
    <n v="60000"/>
    <n v="0"/>
    <x v="1"/>
    <s v="Skilled Manual"/>
    <s v="No"/>
    <n v="2"/>
    <s v="1-2 Miles"/>
    <x v="2"/>
    <n v="31"/>
    <x v="0"/>
  </r>
  <r>
    <n v="15749"/>
    <x v="1"/>
    <x v="0"/>
    <n v="70000"/>
    <n v="4"/>
    <x v="0"/>
    <s v="Management"/>
    <s v="Yes"/>
    <n v="2"/>
    <s v="10+ Miles"/>
    <x v="2"/>
    <n v="61"/>
    <x v="0"/>
  </r>
  <r>
    <n v="25899"/>
    <x v="0"/>
    <x v="0"/>
    <n v="70000"/>
    <n v="2"/>
    <x v="2"/>
    <s v="Professional"/>
    <s v="Yes"/>
    <n v="2"/>
    <s v="10+ Miles"/>
    <x v="2"/>
    <n v="53"/>
    <x v="0"/>
  </r>
  <r>
    <n v="13351"/>
    <x v="1"/>
    <x v="0"/>
    <n v="70000"/>
    <n v="4"/>
    <x v="0"/>
    <s v="Management"/>
    <s v="Yes"/>
    <n v="2"/>
    <s v="1-2 Miles"/>
    <x v="2"/>
    <n v="62"/>
    <x v="1"/>
  </r>
  <r>
    <n v="23333"/>
    <x v="0"/>
    <x v="1"/>
    <n v="40000"/>
    <n v="0"/>
    <x v="1"/>
    <s v="Skilled Manual"/>
    <s v="No"/>
    <n v="2"/>
    <s v="1-2 Miles"/>
    <x v="2"/>
    <n v="30"/>
    <x v="0"/>
  </r>
  <r>
    <n v="21660"/>
    <x v="0"/>
    <x v="0"/>
    <n v="60000"/>
    <n v="3"/>
    <x v="4"/>
    <s v="Professional"/>
    <s v="Yes"/>
    <n v="0"/>
    <s v="2-5 Miles"/>
    <x v="2"/>
    <n v="43"/>
    <x v="1"/>
  </r>
  <r>
    <n v="17012"/>
    <x v="0"/>
    <x v="0"/>
    <n v="60000"/>
    <n v="3"/>
    <x v="4"/>
    <s v="Professional"/>
    <s v="Yes"/>
    <n v="0"/>
    <s v="2-5 Miles"/>
    <x v="2"/>
    <n v="42"/>
    <x v="1"/>
  </r>
  <r>
    <n v="24514"/>
    <x v="0"/>
    <x v="1"/>
    <n v="40000"/>
    <n v="0"/>
    <x v="1"/>
    <s v="Skilled Manual"/>
    <s v="Yes"/>
    <n v="1"/>
    <s v="5-10 Miles"/>
    <x v="2"/>
    <n v="30"/>
    <x v="0"/>
  </r>
  <r>
    <n v="27505"/>
    <x v="1"/>
    <x v="0"/>
    <n v="40000"/>
    <n v="0"/>
    <x v="2"/>
    <s v="Skilled Manual"/>
    <s v="Yes"/>
    <n v="2"/>
    <s v="5-10 Miles"/>
    <x v="2"/>
    <n v="30"/>
    <x v="0"/>
  </r>
  <r>
    <n v="29243"/>
    <x v="1"/>
    <x v="1"/>
    <n v="110000"/>
    <n v="1"/>
    <x v="0"/>
    <s v="Management"/>
    <s v="Yes"/>
    <n v="1"/>
    <s v="5-10 Miles"/>
    <x v="2"/>
    <n v="43"/>
    <x v="0"/>
  </r>
  <r>
    <n v="26582"/>
    <x v="0"/>
    <x v="1"/>
    <n v="60000"/>
    <n v="0"/>
    <x v="1"/>
    <s v="Skilled Manual"/>
    <s v="Yes"/>
    <n v="2"/>
    <s v="5-10 Miles"/>
    <x v="2"/>
    <n v="33"/>
    <x v="1"/>
  </r>
  <r>
    <n v="14271"/>
    <x v="0"/>
    <x v="1"/>
    <n v="30000"/>
    <n v="0"/>
    <x v="2"/>
    <s v="Skilled Manual"/>
    <s v="Yes"/>
    <n v="2"/>
    <s v="5-10 Miles"/>
    <x v="2"/>
    <n v="32"/>
    <x v="0"/>
  </r>
  <r>
    <n v="23041"/>
    <x v="1"/>
    <x v="0"/>
    <n v="70000"/>
    <n v="4"/>
    <x v="2"/>
    <s v="Professional"/>
    <s v="Yes"/>
    <n v="0"/>
    <s v="5-10 Miles"/>
    <x v="2"/>
    <n v="50"/>
    <x v="1"/>
  </r>
  <r>
    <n v="29048"/>
    <x v="1"/>
    <x v="1"/>
    <n v="110000"/>
    <n v="2"/>
    <x v="0"/>
    <s v="Management"/>
    <s v="No"/>
    <n v="3"/>
    <s v="0-1 Miles"/>
    <x v="2"/>
    <n v="37"/>
    <x v="1"/>
  </r>
  <r>
    <n v="24433"/>
    <x v="0"/>
    <x v="1"/>
    <n v="70000"/>
    <n v="3"/>
    <x v="2"/>
    <s v="Professional"/>
    <s v="No"/>
    <n v="1"/>
    <s v="1-2 Miles"/>
    <x v="2"/>
    <n v="52"/>
    <x v="1"/>
  </r>
  <r>
    <n v="15501"/>
    <x v="0"/>
    <x v="1"/>
    <n v="70000"/>
    <n v="4"/>
    <x v="4"/>
    <s v="Professional"/>
    <s v="Yes"/>
    <n v="0"/>
    <s v="2-5 Miles"/>
    <x v="2"/>
    <n v="36"/>
    <x v="1"/>
  </r>
  <r>
    <n v="13911"/>
    <x v="1"/>
    <x v="0"/>
    <n v="80000"/>
    <n v="3"/>
    <x v="0"/>
    <s v="Skilled Manual"/>
    <s v="Yes"/>
    <n v="2"/>
    <s v="2-5 Miles"/>
    <x v="2"/>
    <n v="41"/>
    <x v="1"/>
  </r>
  <r>
    <n v="20421"/>
    <x v="1"/>
    <x v="0"/>
    <n v="40000"/>
    <n v="0"/>
    <x v="3"/>
    <s v="Clerical"/>
    <s v="Yes"/>
    <n v="2"/>
    <s v="5-10 Miles"/>
    <x v="2"/>
    <n v="26"/>
    <x v="0"/>
  </r>
  <r>
    <n v="16009"/>
    <x v="1"/>
    <x v="1"/>
    <n v="170000"/>
    <n v="1"/>
    <x v="4"/>
    <s v="Management"/>
    <s v="No"/>
    <n v="4"/>
    <s v="0-1 Miles"/>
    <x v="2"/>
    <n v="66"/>
    <x v="0"/>
  </r>
  <r>
    <n v="18411"/>
    <x v="0"/>
    <x v="1"/>
    <n v="60000"/>
    <n v="2"/>
    <x v="2"/>
    <s v="Professional"/>
    <s v="No"/>
    <n v="2"/>
    <s v="5-10 Miles"/>
    <x v="2"/>
    <n v="51"/>
    <x v="0"/>
  </r>
  <r>
    <n v="19163"/>
    <x v="0"/>
    <x v="0"/>
    <n v="70000"/>
    <n v="4"/>
    <x v="0"/>
    <s v="Professional"/>
    <s v="Yes"/>
    <n v="2"/>
    <s v="0-1 Miles"/>
    <x v="2"/>
    <n v="43"/>
    <x v="1"/>
  </r>
  <r>
    <n v="18572"/>
    <x v="0"/>
    <x v="0"/>
    <n v="60000"/>
    <n v="0"/>
    <x v="4"/>
    <s v="Professional"/>
    <s v="Yes"/>
    <n v="0"/>
    <s v="0-1 Miles"/>
    <x v="2"/>
    <n v="39"/>
    <x v="0"/>
  </r>
  <r>
    <n v="27540"/>
    <x v="1"/>
    <x v="0"/>
    <n v="70000"/>
    <n v="0"/>
    <x v="0"/>
    <s v="Professional"/>
    <s v="No"/>
    <n v="1"/>
    <s v="0-1 Miles"/>
    <x v="2"/>
    <n v="37"/>
    <x v="1"/>
  </r>
  <r>
    <n v="19889"/>
    <x v="1"/>
    <x v="0"/>
    <n v="70000"/>
    <n v="2"/>
    <x v="3"/>
    <s v="Skilled Manual"/>
    <s v="No"/>
    <n v="2"/>
    <s v="2-5 Miles"/>
    <x v="2"/>
    <n v="54"/>
    <x v="1"/>
  </r>
  <r>
    <n v="12922"/>
    <x v="1"/>
    <x v="0"/>
    <n v="60000"/>
    <n v="3"/>
    <x v="0"/>
    <s v="Skilled Manual"/>
    <s v="Yes"/>
    <n v="0"/>
    <s v="2-5 Miles"/>
    <x v="2"/>
    <n v="40"/>
    <x v="1"/>
  </r>
  <r>
    <n v="18891"/>
    <x v="0"/>
    <x v="0"/>
    <n v="40000"/>
    <n v="0"/>
    <x v="1"/>
    <s v="Skilled Manual"/>
    <s v="Yes"/>
    <n v="2"/>
    <s v="5-10 Miles"/>
    <x v="2"/>
    <n v="28"/>
    <x v="0"/>
  </r>
  <r>
    <n v="16773"/>
    <x v="0"/>
    <x v="1"/>
    <n v="60000"/>
    <n v="1"/>
    <x v="4"/>
    <s v="Skilled Manual"/>
    <s v="Yes"/>
    <n v="0"/>
    <s v="0-1 Miles"/>
    <x v="2"/>
    <n v="33"/>
    <x v="0"/>
  </r>
  <r>
    <n v="19143"/>
    <x v="1"/>
    <x v="0"/>
    <n v="80000"/>
    <n v="3"/>
    <x v="0"/>
    <s v="Skilled Manual"/>
    <s v="Yes"/>
    <n v="2"/>
    <s v="2-5 Miles"/>
    <x v="2"/>
    <n v="41"/>
    <x v="1"/>
  </r>
  <r>
    <n v="23882"/>
    <x v="1"/>
    <x v="0"/>
    <n v="80000"/>
    <n v="3"/>
    <x v="4"/>
    <s v="Professional"/>
    <s v="Yes"/>
    <n v="0"/>
    <s v="0-1 Miles"/>
    <x v="2"/>
    <n v="37"/>
    <x v="1"/>
  </r>
  <r>
    <n v="11233"/>
    <x v="0"/>
    <x v="1"/>
    <n v="70000"/>
    <n v="4"/>
    <x v="1"/>
    <s v="Professional"/>
    <s v="Yes"/>
    <n v="2"/>
    <s v="10+ Miles"/>
    <x v="2"/>
    <n v="53"/>
    <x v="0"/>
  </r>
  <r>
    <n v="12056"/>
    <x v="0"/>
    <x v="1"/>
    <n v="120000"/>
    <n v="2"/>
    <x v="4"/>
    <s v="Management"/>
    <s v="Yes"/>
    <n v="3"/>
    <s v="5-10 Miles"/>
    <x v="2"/>
    <n v="64"/>
    <x v="0"/>
  </r>
  <r>
    <n v="15555"/>
    <x v="0"/>
    <x v="0"/>
    <n v="60000"/>
    <n v="1"/>
    <x v="1"/>
    <s v="Skilled Manual"/>
    <s v="Yes"/>
    <n v="1"/>
    <s v="2-5 Miles"/>
    <x v="2"/>
    <n v="45"/>
    <x v="1"/>
  </r>
  <r>
    <n v="18423"/>
    <x v="1"/>
    <x v="1"/>
    <n v="80000"/>
    <n v="2"/>
    <x v="3"/>
    <s v="Skilled Manual"/>
    <s v="No"/>
    <n v="2"/>
    <s v="1-2 Miles"/>
    <x v="2"/>
    <n v="52"/>
    <x v="0"/>
  </r>
  <r>
    <n v="22743"/>
    <x v="0"/>
    <x v="0"/>
    <n v="40000"/>
    <n v="5"/>
    <x v="2"/>
    <s v="Professional"/>
    <s v="Yes"/>
    <n v="2"/>
    <s v="10+ Miles"/>
    <x v="2"/>
    <n v="60"/>
    <x v="0"/>
  </r>
  <r>
    <n v="25343"/>
    <x v="1"/>
    <x v="0"/>
    <n v="20000"/>
    <n v="3"/>
    <x v="3"/>
    <s v="Clerical"/>
    <s v="Yes"/>
    <n v="2"/>
    <s v="1-2 Miles"/>
    <x v="2"/>
    <n v="50"/>
    <x v="0"/>
  </r>
  <r>
    <n v="13390"/>
    <x v="0"/>
    <x v="0"/>
    <n v="70000"/>
    <n v="4"/>
    <x v="1"/>
    <s v="Professional"/>
    <s v="No"/>
    <n v="1"/>
    <s v="1-2 Miles"/>
    <x v="2"/>
    <n v="56"/>
    <x v="0"/>
  </r>
  <r>
    <n v="17482"/>
    <x v="1"/>
    <x v="0"/>
    <n v="40000"/>
    <n v="0"/>
    <x v="3"/>
    <s v="Clerical"/>
    <s v="Yes"/>
    <n v="2"/>
    <s v="5-10 Miles"/>
    <x v="2"/>
    <n v="29"/>
    <x v="0"/>
  </r>
  <r>
    <n v="13176"/>
    <x v="1"/>
    <x v="1"/>
    <n v="130000"/>
    <n v="0"/>
    <x v="4"/>
    <s v="Management"/>
    <s v="No"/>
    <n v="2"/>
    <s v="0-1 Miles"/>
    <x v="2"/>
    <n v="38"/>
    <x v="1"/>
  </r>
  <r>
    <n v="20504"/>
    <x v="0"/>
    <x v="0"/>
    <n v="40000"/>
    <n v="5"/>
    <x v="2"/>
    <s v="Professional"/>
    <s v="No"/>
    <n v="2"/>
    <s v="2-5 Miles"/>
    <x v="2"/>
    <n v="60"/>
    <x v="0"/>
  </r>
  <r>
    <n v="12205"/>
    <x v="1"/>
    <x v="0"/>
    <n v="130000"/>
    <n v="2"/>
    <x v="0"/>
    <s v="Management"/>
    <s v="No"/>
    <n v="4"/>
    <s v="0-1 Miles"/>
    <x v="2"/>
    <n v="67"/>
    <x v="0"/>
  </r>
  <r>
    <n v="16751"/>
    <x v="0"/>
    <x v="1"/>
    <n v="60000"/>
    <n v="0"/>
    <x v="1"/>
    <s v="Skilled Manual"/>
    <s v="Yes"/>
    <n v="1"/>
    <s v="5-10 Miles"/>
    <x v="2"/>
    <n v="32"/>
    <x v="1"/>
  </r>
  <r>
    <n v="21613"/>
    <x v="1"/>
    <x v="1"/>
    <n v="50000"/>
    <n v="2"/>
    <x v="0"/>
    <s v="Skilled Manual"/>
    <s v="No"/>
    <n v="1"/>
    <s v="0-1 Miles"/>
    <x v="2"/>
    <n v="39"/>
    <x v="1"/>
  </r>
  <r>
    <n v="24801"/>
    <x v="1"/>
    <x v="1"/>
    <n v="60000"/>
    <n v="1"/>
    <x v="4"/>
    <s v="Professional"/>
    <s v="Yes"/>
    <n v="0"/>
    <s v="2-5 Miles"/>
    <x v="2"/>
    <n v="35"/>
    <x v="1"/>
  </r>
  <r>
    <n v="17519"/>
    <x v="0"/>
    <x v="0"/>
    <n v="60000"/>
    <n v="0"/>
    <x v="1"/>
    <s v="Professional"/>
    <s v="Yes"/>
    <n v="2"/>
    <s v="5-10 Miles"/>
    <x v="2"/>
    <n v="32"/>
    <x v="0"/>
  </r>
  <r>
    <n v="18347"/>
    <x v="1"/>
    <x v="0"/>
    <n v="30000"/>
    <n v="0"/>
    <x v="1"/>
    <s v="Skilled Manual"/>
    <s v="No"/>
    <n v="1"/>
    <s v="1-2 Miles"/>
    <x v="2"/>
    <n v="31"/>
    <x v="0"/>
  </r>
  <r>
    <n v="29052"/>
    <x v="1"/>
    <x v="1"/>
    <n v="40000"/>
    <n v="0"/>
    <x v="1"/>
    <s v="Skilled Manual"/>
    <s v="Yes"/>
    <n v="1"/>
    <s v="5-10 Miles"/>
    <x v="2"/>
    <n v="27"/>
    <x v="0"/>
  </r>
  <r>
    <n v="11745"/>
    <x v="0"/>
    <x v="0"/>
    <n v="60000"/>
    <n v="1"/>
    <x v="0"/>
    <s v="Professional"/>
    <s v="Yes"/>
    <n v="1"/>
    <s v="0-1 Miles"/>
    <x v="2"/>
    <n v="47"/>
    <x v="1"/>
  </r>
  <r>
    <n v="19147"/>
    <x v="0"/>
    <x v="1"/>
    <n v="40000"/>
    <n v="0"/>
    <x v="0"/>
    <s v="Professional"/>
    <s v="No"/>
    <n v="1"/>
    <s v="0-1 Miles"/>
    <x v="2"/>
    <n v="42"/>
    <x v="0"/>
  </r>
  <r>
    <n v="19217"/>
    <x v="0"/>
    <x v="1"/>
    <n v="30000"/>
    <n v="2"/>
    <x v="2"/>
    <s v="Skilled Manual"/>
    <s v="Yes"/>
    <n v="2"/>
    <s v="1-2 Miles"/>
    <x v="2"/>
    <n v="49"/>
    <x v="0"/>
  </r>
  <r>
    <n v="15839"/>
    <x v="1"/>
    <x v="1"/>
    <n v="30000"/>
    <n v="0"/>
    <x v="1"/>
    <s v="Skilled Manual"/>
    <s v="Yes"/>
    <n v="1"/>
    <s v="5-10 Miles"/>
    <x v="2"/>
    <n v="32"/>
    <x v="0"/>
  </r>
  <r>
    <n v="13714"/>
    <x v="0"/>
    <x v="0"/>
    <n v="20000"/>
    <n v="2"/>
    <x v="2"/>
    <s v="Manual"/>
    <s v="No"/>
    <n v="2"/>
    <s v="1-2 Miles"/>
    <x v="2"/>
    <n v="53"/>
    <x v="1"/>
  </r>
  <r>
    <n v="22330"/>
    <x v="0"/>
    <x v="1"/>
    <n v="50000"/>
    <n v="0"/>
    <x v="4"/>
    <s v="Skilled Manual"/>
    <s v="Yes"/>
    <n v="0"/>
    <s v="1-2 Miles"/>
    <x v="2"/>
    <n v="32"/>
    <x v="1"/>
  </r>
  <r>
    <n v="18783"/>
    <x v="1"/>
    <x v="1"/>
    <n v="80000"/>
    <n v="0"/>
    <x v="0"/>
    <s v="Management"/>
    <s v="No"/>
    <n v="1"/>
    <s v="0-1 Miles"/>
    <x v="2"/>
    <n v="38"/>
    <x v="1"/>
  </r>
  <r>
    <n v="25041"/>
    <x v="1"/>
    <x v="1"/>
    <n v="40000"/>
    <n v="0"/>
    <x v="2"/>
    <s v="Skilled Manual"/>
    <s v="Yes"/>
    <n v="2"/>
    <s v="5-10 Miles"/>
    <x v="2"/>
    <n v="31"/>
    <x v="0"/>
  </r>
  <r>
    <n v="22046"/>
    <x v="1"/>
    <x v="0"/>
    <n v="80000"/>
    <n v="0"/>
    <x v="0"/>
    <s v="Management"/>
    <s v="No"/>
    <n v="1"/>
    <s v="0-1 Miles"/>
    <x v="2"/>
    <n v="38"/>
    <x v="1"/>
  </r>
  <r>
    <n v="28052"/>
    <x v="0"/>
    <x v="1"/>
    <n v="60000"/>
    <n v="2"/>
    <x v="2"/>
    <s v="Professional"/>
    <s v="Yes"/>
    <n v="2"/>
    <s v="10+ Miles"/>
    <x v="2"/>
    <n v="55"/>
    <x v="0"/>
  </r>
  <r>
    <n v="26693"/>
    <x v="0"/>
    <x v="1"/>
    <n v="70000"/>
    <n v="3"/>
    <x v="1"/>
    <s v="Professional"/>
    <s v="Yes"/>
    <n v="1"/>
    <s v="5-10 Miles"/>
    <x v="2"/>
    <n v="49"/>
    <x v="0"/>
  </r>
  <r>
    <n v="24955"/>
    <x v="1"/>
    <x v="1"/>
    <n v="30000"/>
    <n v="5"/>
    <x v="3"/>
    <s v="Skilled Manual"/>
    <s v="Yes"/>
    <n v="3"/>
    <s v="10+ Miles"/>
    <x v="2"/>
    <n v="60"/>
    <x v="1"/>
  </r>
  <r>
    <n v="26065"/>
    <x v="1"/>
    <x v="0"/>
    <n v="110000"/>
    <n v="3"/>
    <x v="0"/>
    <s v="Management"/>
    <s v="No"/>
    <n v="4"/>
    <s v="1-2 Miles"/>
    <x v="2"/>
    <n v="42"/>
    <x v="0"/>
  </r>
  <r>
    <n v="13942"/>
    <x v="0"/>
    <x v="1"/>
    <n v="60000"/>
    <n v="1"/>
    <x v="1"/>
    <s v="Skilled Manual"/>
    <s v="Yes"/>
    <n v="1"/>
    <s v="0-1 Miles"/>
    <x v="2"/>
    <n v="46"/>
    <x v="0"/>
  </r>
  <r>
    <n v="11219"/>
    <x v="0"/>
    <x v="1"/>
    <n v="60000"/>
    <n v="2"/>
    <x v="2"/>
    <s v="Professional"/>
    <s v="Yes"/>
    <n v="2"/>
    <s v="10+ Miles"/>
    <x v="2"/>
    <n v="55"/>
    <x v="0"/>
  </r>
  <r>
    <n v="22118"/>
    <x v="1"/>
    <x v="0"/>
    <n v="70000"/>
    <n v="3"/>
    <x v="4"/>
    <s v="Management"/>
    <s v="Yes"/>
    <n v="2"/>
    <s v="5-10 Miles"/>
    <x v="2"/>
    <n v="53"/>
    <x v="1"/>
  </r>
  <r>
    <n v="23197"/>
    <x v="0"/>
    <x v="1"/>
    <n v="50000"/>
    <n v="3"/>
    <x v="0"/>
    <s v="Skilled Manual"/>
    <s v="Yes"/>
    <n v="2"/>
    <s v="2-5 Miles"/>
    <x v="2"/>
    <n v="40"/>
    <x v="0"/>
  </r>
  <r>
    <n v="14883"/>
    <x v="0"/>
    <x v="0"/>
    <n v="30000"/>
    <n v="1"/>
    <x v="0"/>
    <s v="Skilled Manual"/>
    <s v="Yes"/>
    <n v="1"/>
    <s v="5-10 Miles"/>
    <x v="2"/>
    <n v="53"/>
    <x v="1"/>
  </r>
  <r>
    <n v="27279"/>
    <x v="1"/>
    <x v="0"/>
    <n v="70000"/>
    <n v="2"/>
    <x v="0"/>
    <s v="Skilled Manual"/>
    <s v="Yes"/>
    <n v="0"/>
    <s v="2-5 Miles"/>
    <x v="2"/>
    <n v="38"/>
    <x v="1"/>
  </r>
  <r>
    <n v="18322"/>
    <x v="1"/>
    <x v="1"/>
    <n v="30000"/>
    <n v="0"/>
    <x v="3"/>
    <s v="Clerical"/>
    <s v="No"/>
    <n v="2"/>
    <s v="0-1 Miles"/>
    <x v="2"/>
    <n v="26"/>
    <x v="0"/>
  </r>
  <r>
    <n v="15879"/>
    <x v="0"/>
    <x v="1"/>
    <n v="70000"/>
    <n v="5"/>
    <x v="0"/>
    <s v="Management"/>
    <s v="Yes"/>
    <n v="2"/>
    <s v="2-5 Miles"/>
    <x v="2"/>
    <n v="61"/>
    <x v="0"/>
  </r>
  <r>
    <n v="28278"/>
    <x v="0"/>
    <x v="1"/>
    <n v="50000"/>
    <n v="2"/>
    <x v="4"/>
    <s v="Management"/>
    <s v="Yes"/>
    <n v="2"/>
    <s v="5-10 Miles"/>
    <x v="2"/>
    <n v="71"/>
    <x v="0"/>
  </r>
  <r>
    <n v="24416"/>
    <x v="0"/>
    <x v="1"/>
    <n v="90000"/>
    <n v="4"/>
    <x v="2"/>
    <s v="Professional"/>
    <s v="Yes"/>
    <n v="2"/>
    <s v="1-2 Miles"/>
    <x v="2"/>
    <n v="45"/>
    <x v="0"/>
  </r>
  <r>
    <n v="28066"/>
    <x v="0"/>
    <x v="1"/>
    <n v="80000"/>
    <n v="2"/>
    <x v="4"/>
    <s v="Professional"/>
    <s v="Yes"/>
    <n v="0"/>
    <s v="0-1 Miles"/>
    <x v="2"/>
    <n v="37"/>
    <x v="1"/>
  </r>
  <r>
    <n v="11275"/>
    <x v="0"/>
    <x v="0"/>
    <n v="80000"/>
    <n v="4"/>
    <x v="4"/>
    <s v="Management"/>
    <s v="Yes"/>
    <n v="2"/>
    <s v="0-1 Miles"/>
    <x v="2"/>
    <n v="72"/>
    <x v="1"/>
  </r>
  <r>
    <n v="14872"/>
    <x v="0"/>
    <x v="1"/>
    <n v="30000"/>
    <n v="0"/>
    <x v="4"/>
    <s v="Skilled Manual"/>
    <s v="Yes"/>
    <n v="0"/>
    <s v="0-1 Miles"/>
    <x v="2"/>
    <n v="32"/>
    <x v="0"/>
  </r>
  <r>
    <n v="16151"/>
    <x v="0"/>
    <x v="0"/>
    <n v="60000"/>
    <n v="1"/>
    <x v="0"/>
    <s v="Professional"/>
    <s v="Yes"/>
    <n v="1"/>
    <s v="2-5 Miles"/>
    <x v="2"/>
    <n v="48"/>
    <x v="1"/>
  </r>
  <r>
    <n v="19731"/>
    <x v="0"/>
    <x v="1"/>
    <n v="80000"/>
    <n v="4"/>
    <x v="4"/>
    <s v="Management"/>
    <s v="Yes"/>
    <n v="2"/>
    <s v="5-10 Miles"/>
    <x v="2"/>
    <n v="68"/>
    <x v="0"/>
  </r>
  <r>
    <n v="23801"/>
    <x v="0"/>
    <x v="0"/>
    <n v="20000"/>
    <n v="2"/>
    <x v="3"/>
    <s v="Clerical"/>
    <s v="Yes"/>
    <n v="2"/>
    <s v="0-1 Miles"/>
    <x v="2"/>
    <n v="49"/>
    <x v="0"/>
  </r>
  <r>
    <n v="11807"/>
    <x v="0"/>
    <x v="1"/>
    <n v="70000"/>
    <n v="3"/>
    <x v="4"/>
    <s v="Professional"/>
    <s v="Yes"/>
    <n v="0"/>
    <s v="2-5 Miles"/>
    <x v="2"/>
    <n v="34"/>
    <x v="0"/>
  </r>
  <r>
    <n v="11622"/>
    <x v="0"/>
    <x v="1"/>
    <n v="50000"/>
    <n v="0"/>
    <x v="4"/>
    <s v="Skilled Manual"/>
    <s v="Yes"/>
    <n v="0"/>
    <s v="0-1 Miles"/>
    <x v="2"/>
    <n v="32"/>
    <x v="0"/>
  </r>
  <r>
    <n v="26597"/>
    <x v="1"/>
    <x v="0"/>
    <n v="60000"/>
    <n v="4"/>
    <x v="0"/>
    <s v="Skilled Manual"/>
    <s v="No"/>
    <n v="2"/>
    <s v="0-1 Miles"/>
    <x v="2"/>
    <n v="42"/>
    <x v="0"/>
  </r>
  <r>
    <n v="27074"/>
    <x v="0"/>
    <x v="0"/>
    <n v="70000"/>
    <n v="1"/>
    <x v="4"/>
    <s v="Skilled Manual"/>
    <s v="Yes"/>
    <n v="0"/>
    <s v="0-1 Miles"/>
    <x v="2"/>
    <n v="35"/>
    <x v="1"/>
  </r>
  <r>
    <n v="19228"/>
    <x v="0"/>
    <x v="0"/>
    <n v="40000"/>
    <n v="2"/>
    <x v="1"/>
    <s v="Clerical"/>
    <s v="Yes"/>
    <n v="1"/>
    <s v="0-1 Miles"/>
    <x v="2"/>
    <n v="48"/>
    <x v="0"/>
  </r>
  <r>
    <n v="13415"/>
    <x v="1"/>
    <x v="1"/>
    <n v="100000"/>
    <n v="1"/>
    <x v="4"/>
    <s v="Management"/>
    <s v="Yes"/>
    <n v="3"/>
    <s v="2-5 Miles"/>
    <x v="2"/>
    <n v="73"/>
    <x v="1"/>
  </r>
  <r>
    <n v="17000"/>
    <x v="1"/>
    <x v="0"/>
    <n v="70000"/>
    <n v="4"/>
    <x v="0"/>
    <s v="Skilled Manual"/>
    <s v="Yes"/>
    <n v="2"/>
    <s v="2-5 Miles"/>
    <x v="2"/>
    <n v="43"/>
    <x v="1"/>
  </r>
  <r>
    <n v="14569"/>
    <x v="0"/>
    <x v="1"/>
    <n v="60000"/>
    <n v="1"/>
    <x v="4"/>
    <s v="Professional"/>
    <s v="Yes"/>
    <n v="0"/>
    <s v="0-1 Miles"/>
    <x v="2"/>
    <n v="35"/>
    <x v="0"/>
  </r>
  <r>
    <n v="13873"/>
    <x v="0"/>
    <x v="1"/>
    <n v="70000"/>
    <n v="3"/>
    <x v="4"/>
    <s v="Professional"/>
    <s v="Yes"/>
    <n v="0"/>
    <s v="0-1 Miles"/>
    <x v="2"/>
    <n v="35"/>
    <x v="1"/>
  </r>
  <r>
    <n v="20401"/>
    <x v="0"/>
    <x v="0"/>
    <n v="50000"/>
    <n v="4"/>
    <x v="0"/>
    <s v="Management"/>
    <s v="Yes"/>
    <n v="2"/>
    <s v="1-2 Miles"/>
    <x v="2"/>
    <n v="64"/>
    <x v="1"/>
  </r>
  <r>
    <n v="21583"/>
    <x v="0"/>
    <x v="0"/>
    <n v="50000"/>
    <n v="1"/>
    <x v="0"/>
    <s v="Skilled Manual"/>
    <s v="Yes"/>
    <n v="0"/>
    <s v="0-1 Miles"/>
    <x v="2"/>
    <n v="34"/>
    <x v="1"/>
  </r>
  <r>
    <n v="12029"/>
    <x v="0"/>
    <x v="1"/>
    <n v="30000"/>
    <n v="0"/>
    <x v="3"/>
    <s v="Clerical"/>
    <s v="No"/>
    <n v="2"/>
    <s v="0-1 Miles"/>
    <x v="2"/>
    <n v="28"/>
    <x v="0"/>
  </r>
  <r>
    <n v="18066"/>
    <x v="1"/>
    <x v="1"/>
    <n v="70000"/>
    <n v="5"/>
    <x v="0"/>
    <s v="Management"/>
    <s v="Yes"/>
    <n v="3"/>
    <s v="10+ Miles"/>
    <x v="2"/>
    <n v="60"/>
    <x v="1"/>
  </r>
  <r>
    <n v="28192"/>
    <x v="0"/>
    <x v="0"/>
    <n v="70000"/>
    <n v="5"/>
    <x v="4"/>
    <s v="Professional"/>
    <s v="Yes"/>
    <n v="3"/>
    <s v="10+ Miles"/>
    <x v="2"/>
    <n v="46"/>
    <x v="0"/>
  </r>
  <r>
    <n v="16122"/>
    <x v="0"/>
    <x v="1"/>
    <n v="40000"/>
    <n v="4"/>
    <x v="2"/>
    <s v="Skilled Manual"/>
    <s v="Yes"/>
    <n v="2"/>
    <s v="0-1 Miles"/>
    <x v="2"/>
    <n v="44"/>
    <x v="1"/>
  </r>
  <r>
    <n v="18607"/>
    <x v="1"/>
    <x v="0"/>
    <n v="60000"/>
    <n v="4"/>
    <x v="0"/>
    <s v="Skilled Manual"/>
    <s v="Yes"/>
    <n v="2"/>
    <s v="2-5 Miles"/>
    <x v="2"/>
    <n v="42"/>
    <x v="1"/>
  </r>
  <r>
    <n v="28858"/>
    <x v="1"/>
    <x v="1"/>
    <n v="80000"/>
    <n v="3"/>
    <x v="0"/>
    <s v="Skilled Manual"/>
    <s v="Yes"/>
    <n v="0"/>
    <s v="2-5 Miles"/>
    <x v="2"/>
    <n v="40"/>
    <x v="0"/>
  </r>
  <r>
    <n v="14432"/>
    <x v="1"/>
    <x v="1"/>
    <n v="90000"/>
    <n v="4"/>
    <x v="4"/>
    <s v="Management"/>
    <s v="Yes"/>
    <n v="1"/>
    <s v="5-10 Miles"/>
    <x v="2"/>
    <n v="73"/>
    <x v="0"/>
  </r>
  <r>
    <n v="26305"/>
    <x v="1"/>
    <x v="0"/>
    <n v="60000"/>
    <n v="2"/>
    <x v="0"/>
    <s v="Skilled Manual"/>
    <s v="No"/>
    <n v="0"/>
    <s v="0-1 Miles"/>
    <x v="2"/>
    <n v="36"/>
    <x v="1"/>
  </r>
  <r>
    <n v="22050"/>
    <x v="1"/>
    <x v="1"/>
    <n v="90000"/>
    <n v="4"/>
    <x v="0"/>
    <s v="Management"/>
    <s v="Yes"/>
    <n v="1"/>
    <s v="1-2 Miles"/>
    <x v="2"/>
    <n v="38"/>
    <x v="1"/>
  </r>
  <r>
    <n v="25394"/>
    <x v="0"/>
    <x v="1"/>
    <n v="60000"/>
    <n v="1"/>
    <x v="4"/>
    <s v="Professional"/>
    <s v="Yes"/>
    <n v="0"/>
    <s v="2-5 Miles"/>
    <x v="2"/>
    <n v="34"/>
    <x v="1"/>
  </r>
  <r>
    <n v="19747"/>
    <x v="0"/>
    <x v="1"/>
    <n v="50000"/>
    <n v="4"/>
    <x v="0"/>
    <s v="Management"/>
    <s v="Yes"/>
    <n v="2"/>
    <s v="10+ Miles"/>
    <x v="2"/>
    <n v="63"/>
    <x v="0"/>
  </r>
  <r>
    <n v="23195"/>
    <x v="1"/>
    <x v="1"/>
    <n v="50000"/>
    <n v="3"/>
    <x v="0"/>
    <s v="Skilled Manual"/>
    <s v="Yes"/>
    <n v="2"/>
    <s v="2-5 Miles"/>
    <x v="2"/>
    <n v="41"/>
    <x v="1"/>
  </r>
  <r>
    <n v="21695"/>
    <x v="0"/>
    <x v="1"/>
    <n v="60000"/>
    <n v="0"/>
    <x v="4"/>
    <s v="Skilled Manual"/>
    <s v="Yes"/>
    <n v="0"/>
    <s v="1-2 Miles"/>
    <x v="2"/>
    <n v="39"/>
    <x v="1"/>
  </r>
  <r>
    <n v="13934"/>
    <x v="0"/>
    <x v="1"/>
    <n v="40000"/>
    <n v="4"/>
    <x v="2"/>
    <s v="Skilled Manual"/>
    <s v="Yes"/>
    <n v="2"/>
    <s v="2-5 Miles"/>
    <x v="2"/>
    <n v="46"/>
    <x v="0"/>
  </r>
  <r>
    <n v="13337"/>
    <x v="0"/>
    <x v="0"/>
    <n v="80000"/>
    <n v="5"/>
    <x v="0"/>
    <s v="Management"/>
    <s v="Yes"/>
    <n v="2"/>
    <s v="5-10 Miles"/>
    <x v="2"/>
    <n v="64"/>
    <x v="0"/>
  </r>
  <r>
    <n v="27190"/>
    <x v="0"/>
    <x v="0"/>
    <n v="40000"/>
    <n v="3"/>
    <x v="1"/>
    <s v="Clerical"/>
    <s v="Yes"/>
    <n v="1"/>
    <s v="1-2 Miles"/>
    <x v="2"/>
    <n v="32"/>
    <x v="0"/>
  </r>
  <r>
    <n v="28657"/>
    <x v="1"/>
    <x v="1"/>
    <n v="60000"/>
    <n v="2"/>
    <x v="0"/>
    <s v="Skilled Manual"/>
    <s v="Yes"/>
    <n v="0"/>
    <s v="2-5 Miles"/>
    <x v="2"/>
    <n v="36"/>
    <x v="1"/>
  </r>
  <r>
    <n v="21713"/>
    <x v="1"/>
    <x v="1"/>
    <n v="80000"/>
    <n v="5"/>
    <x v="4"/>
    <s v="Skilled Manual"/>
    <s v="No"/>
    <n v="0"/>
    <s v="0-1 Miles"/>
    <x v="2"/>
    <n v="47"/>
    <x v="0"/>
  </r>
  <r>
    <n v="21752"/>
    <x v="0"/>
    <x v="1"/>
    <n v="60000"/>
    <n v="3"/>
    <x v="4"/>
    <s v="Management"/>
    <s v="Yes"/>
    <n v="2"/>
    <s v="10+ Miles"/>
    <x v="2"/>
    <n v="64"/>
    <x v="0"/>
  </r>
  <r>
    <n v="27273"/>
    <x v="1"/>
    <x v="1"/>
    <n v="70000"/>
    <n v="3"/>
    <x v="4"/>
    <s v="Professional"/>
    <s v="No"/>
    <n v="0"/>
    <s v="0-1 Miles"/>
    <x v="2"/>
    <n v="35"/>
    <x v="1"/>
  </r>
  <r>
    <n v="22719"/>
    <x v="1"/>
    <x v="1"/>
    <n v="110000"/>
    <n v="3"/>
    <x v="0"/>
    <s v="Management"/>
    <s v="Yes"/>
    <n v="4"/>
    <s v="2-5 Miles"/>
    <x v="2"/>
    <n v="40"/>
    <x v="1"/>
  </r>
  <r>
    <n v="22042"/>
    <x v="0"/>
    <x v="0"/>
    <n v="70000"/>
    <n v="0"/>
    <x v="1"/>
    <s v="Skilled Manual"/>
    <s v="Yes"/>
    <n v="2"/>
    <s v="5-10 Miles"/>
    <x v="2"/>
    <n v="34"/>
    <x v="1"/>
  </r>
  <r>
    <n v="21451"/>
    <x v="0"/>
    <x v="0"/>
    <n v="40000"/>
    <n v="4"/>
    <x v="2"/>
    <s v="Professional"/>
    <s v="Yes"/>
    <n v="2"/>
    <s v="10+ Miles"/>
    <x v="2"/>
    <n v="61"/>
    <x v="0"/>
  </r>
  <r>
    <n v="20754"/>
    <x v="0"/>
    <x v="1"/>
    <n v="30000"/>
    <n v="2"/>
    <x v="2"/>
    <s v="Skilled Manual"/>
    <s v="Yes"/>
    <n v="2"/>
    <s v="1-2 Miles"/>
    <x v="2"/>
    <n v="51"/>
    <x v="0"/>
  </r>
  <r>
    <n v="12153"/>
    <x v="1"/>
    <x v="0"/>
    <n v="70000"/>
    <n v="3"/>
    <x v="1"/>
    <s v="Professional"/>
    <s v="Yes"/>
    <n v="1"/>
    <s v="5-10 Miles"/>
    <x v="2"/>
    <n v="49"/>
    <x v="1"/>
  </r>
  <r>
    <n v="16895"/>
    <x v="0"/>
    <x v="0"/>
    <n v="40000"/>
    <n v="3"/>
    <x v="1"/>
    <s v="Professional"/>
    <s v="No"/>
    <n v="2"/>
    <s v="1-2 Miles"/>
    <x v="2"/>
    <n v="54"/>
    <x v="1"/>
  </r>
  <r>
    <n v="26728"/>
    <x v="1"/>
    <x v="1"/>
    <n v="70000"/>
    <n v="3"/>
    <x v="4"/>
    <s v="Management"/>
    <s v="No"/>
    <n v="2"/>
    <s v="1-2 Miles"/>
    <x v="2"/>
    <n v="53"/>
    <x v="1"/>
  </r>
  <r>
    <n v="11090"/>
    <x v="1"/>
    <x v="1"/>
    <n v="90000"/>
    <n v="2"/>
    <x v="1"/>
    <s v="Professional"/>
    <s v="Yes"/>
    <n v="1"/>
    <s v="2-5 Miles"/>
    <x v="2"/>
    <n v="48"/>
    <x v="1"/>
  </r>
  <r>
    <n v="15862"/>
    <x v="1"/>
    <x v="0"/>
    <n v="50000"/>
    <n v="0"/>
    <x v="4"/>
    <s v="Skilled Manual"/>
    <s v="Yes"/>
    <n v="0"/>
    <s v="1-2 Miles"/>
    <x v="2"/>
    <n v="33"/>
    <x v="1"/>
  </r>
  <r>
    <n v="26495"/>
    <x v="1"/>
    <x v="0"/>
    <n v="40000"/>
    <n v="2"/>
    <x v="2"/>
    <s v="Professional"/>
    <s v="Yes"/>
    <n v="2"/>
    <s v="10+ Miles"/>
    <x v="2"/>
    <n v="57"/>
    <x v="0"/>
  </r>
  <r>
    <n v="11823"/>
    <x v="0"/>
    <x v="0"/>
    <n v="70000"/>
    <n v="0"/>
    <x v="4"/>
    <s v="Professional"/>
    <s v="Yes"/>
    <n v="0"/>
    <s v="2-5 Miles"/>
    <x v="2"/>
    <n v="39"/>
    <x v="0"/>
  </r>
  <r>
    <n v="23449"/>
    <x v="0"/>
    <x v="1"/>
    <n v="60000"/>
    <n v="2"/>
    <x v="2"/>
    <s v="Professional"/>
    <s v="Yes"/>
    <n v="2"/>
    <s v="5-10 Miles"/>
    <x v="2"/>
    <n v="48"/>
    <x v="0"/>
  </r>
  <r>
    <n v="23459"/>
    <x v="0"/>
    <x v="1"/>
    <n v="60000"/>
    <n v="2"/>
    <x v="2"/>
    <s v="Professional"/>
    <s v="Yes"/>
    <n v="2"/>
    <s v="5-10 Miles"/>
    <x v="2"/>
    <n v="50"/>
    <x v="0"/>
  </r>
  <r>
    <n v="19543"/>
    <x v="0"/>
    <x v="1"/>
    <n v="70000"/>
    <n v="5"/>
    <x v="4"/>
    <s v="Professional"/>
    <s v="No"/>
    <n v="3"/>
    <s v="10+ Miles"/>
    <x v="2"/>
    <n v="47"/>
    <x v="0"/>
  </r>
  <r>
    <n v="14914"/>
    <x v="0"/>
    <x v="0"/>
    <n v="40000"/>
    <n v="1"/>
    <x v="1"/>
    <s v="Clerical"/>
    <s v="Yes"/>
    <n v="1"/>
    <s v="1-2 Miles"/>
    <x v="2"/>
    <n v="49"/>
    <x v="1"/>
  </r>
  <r>
    <n v="12033"/>
    <x v="1"/>
    <x v="0"/>
    <n v="40000"/>
    <n v="0"/>
    <x v="2"/>
    <s v="Skilled Manual"/>
    <s v="No"/>
    <n v="2"/>
    <s v="0-1 Miles"/>
    <x v="2"/>
    <n v="27"/>
    <x v="1"/>
  </r>
  <r>
    <n v="11941"/>
    <x v="1"/>
    <x v="1"/>
    <n v="60000"/>
    <n v="0"/>
    <x v="1"/>
    <s v="Skilled Manual"/>
    <s v="Yes"/>
    <n v="0"/>
    <s v="5-10 Miles"/>
    <x v="2"/>
    <n v="29"/>
    <x v="0"/>
  </r>
  <r>
    <n v="14389"/>
    <x v="0"/>
    <x v="1"/>
    <n v="60000"/>
    <n v="2"/>
    <x v="0"/>
    <s v="Management"/>
    <s v="Yes"/>
    <n v="0"/>
    <s v="2-5 Miles"/>
    <x v="2"/>
    <n v="59"/>
    <x v="0"/>
  </r>
  <r>
    <n v="18050"/>
    <x v="0"/>
    <x v="0"/>
    <n v="60000"/>
    <n v="1"/>
    <x v="1"/>
    <s v="Skilled Manual"/>
    <s v="Yes"/>
    <n v="1"/>
    <s v="0-1 Miles"/>
    <x v="2"/>
    <n v="45"/>
    <x v="1"/>
  </r>
  <r>
    <n v="19856"/>
    <x v="0"/>
    <x v="0"/>
    <n v="60000"/>
    <n v="4"/>
    <x v="0"/>
    <s v="Management"/>
    <s v="Yes"/>
    <n v="2"/>
    <s v="2-5 Miles"/>
    <x v="2"/>
    <n v="60"/>
    <x v="0"/>
  </r>
  <r>
    <n v="11663"/>
    <x v="0"/>
    <x v="1"/>
    <n v="70000"/>
    <n v="4"/>
    <x v="4"/>
    <s v="Professional"/>
    <s v="Yes"/>
    <n v="0"/>
    <s v="0-1 Miles"/>
    <x v="2"/>
    <n v="36"/>
    <x v="1"/>
  </r>
  <r>
    <n v="27740"/>
    <x v="0"/>
    <x v="0"/>
    <n v="40000"/>
    <n v="0"/>
    <x v="2"/>
    <s v="Skilled Manual"/>
    <s v="Yes"/>
    <n v="2"/>
    <s v="5-10 Miles"/>
    <x v="2"/>
    <n v="27"/>
    <x v="0"/>
  </r>
  <r>
    <n v="23455"/>
    <x v="1"/>
    <x v="1"/>
    <n v="80000"/>
    <n v="2"/>
    <x v="3"/>
    <s v="Skilled Manual"/>
    <s v="No"/>
    <n v="2"/>
    <s v="1-2 Miles"/>
    <x v="2"/>
    <n v="50"/>
    <x v="0"/>
  </r>
  <r>
    <n v="15292"/>
    <x v="1"/>
    <x v="0"/>
    <n v="60000"/>
    <n v="1"/>
    <x v="4"/>
    <s v="Skilled Manual"/>
    <s v="Yes"/>
    <n v="0"/>
    <s v="1-2 Miles"/>
    <x v="2"/>
    <n v="35"/>
    <x v="0"/>
  </r>
  <r>
    <n v="21587"/>
    <x v="0"/>
    <x v="0"/>
    <n v="60000"/>
    <n v="1"/>
    <x v="4"/>
    <s v="Skilled Manual"/>
    <s v="Yes"/>
    <n v="0"/>
    <s v="2-5 Miles"/>
    <x v="2"/>
    <n v="34"/>
    <x v="1"/>
  </r>
  <r>
    <n v="23513"/>
    <x v="0"/>
    <x v="0"/>
    <n v="40000"/>
    <n v="3"/>
    <x v="1"/>
    <s v="Professional"/>
    <s v="Yes"/>
    <n v="2"/>
    <s v="5-10 Miles"/>
    <x v="2"/>
    <n v="54"/>
    <x v="0"/>
  </r>
  <r>
    <n v="24322"/>
    <x v="0"/>
    <x v="0"/>
    <n v="60000"/>
    <n v="4"/>
    <x v="0"/>
    <s v="Skilled Manual"/>
    <s v="No"/>
    <n v="2"/>
    <s v="0-1 Miles"/>
    <x v="2"/>
    <n v="42"/>
    <x v="0"/>
  </r>
  <r>
    <n v="26298"/>
    <x v="0"/>
    <x v="0"/>
    <n v="50000"/>
    <n v="1"/>
    <x v="0"/>
    <s v="Skilled Manual"/>
    <s v="Yes"/>
    <n v="0"/>
    <s v="2-5 Miles"/>
    <x v="2"/>
    <n v="34"/>
    <x v="1"/>
  </r>
  <r>
    <n v="25419"/>
    <x v="1"/>
    <x v="1"/>
    <n v="50000"/>
    <n v="2"/>
    <x v="0"/>
    <s v="Skilled Manual"/>
    <s v="No"/>
    <n v="1"/>
    <s v="0-1 Miles"/>
    <x v="2"/>
    <n v="38"/>
    <x v="1"/>
  </r>
  <r>
    <n v="13343"/>
    <x v="0"/>
    <x v="0"/>
    <n v="90000"/>
    <n v="5"/>
    <x v="0"/>
    <s v="Management"/>
    <s v="Yes"/>
    <n v="2"/>
    <s v="1-2 Miles"/>
    <x v="2"/>
    <n v="63"/>
    <x v="1"/>
  </r>
  <r>
    <n v="11303"/>
    <x v="1"/>
    <x v="0"/>
    <n v="90000"/>
    <n v="4"/>
    <x v="2"/>
    <s v="Professional"/>
    <s v="No"/>
    <n v="3"/>
    <s v="1-2 Miles"/>
    <x v="2"/>
    <n v="45"/>
    <x v="1"/>
  </r>
  <r>
    <n v="21693"/>
    <x v="1"/>
    <x v="0"/>
    <n v="60000"/>
    <n v="0"/>
    <x v="4"/>
    <s v="Skilled Manual"/>
    <s v="No"/>
    <n v="0"/>
    <s v="0-1 Miles"/>
    <x v="2"/>
    <n v="40"/>
    <x v="0"/>
  </r>
  <r>
    <n v="28056"/>
    <x v="0"/>
    <x v="1"/>
    <n v="70000"/>
    <n v="2"/>
    <x v="3"/>
    <s v="Skilled Manual"/>
    <s v="Yes"/>
    <n v="2"/>
    <s v="10+ Miles"/>
    <x v="2"/>
    <n v="53"/>
    <x v="0"/>
  </r>
  <r>
    <n v="11788"/>
    <x v="1"/>
    <x v="0"/>
    <n v="70000"/>
    <n v="1"/>
    <x v="4"/>
    <s v="Professional"/>
    <s v="Yes"/>
    <n v="0"/>
    <s v="2-5 Miles"/>
    <x v="2"/>
    <n v="34"/>
    <x v="0"/>
  </r>
  <r>
    <n v="22296"/>
    <x v="0"/>
    <x v="1"/>
    <n v="70000"/>
    <n v="0"/>
    <x v="0"/>
    <s v="Professional"/>
    <s v="No"/>
    <n v="1"/>
    <s v="0-1 Miles"/>
    <x v="2"/>
    <n v="38"/>
    <x v="0"/>
  </r>
  <r>
    <n v="15319"/>
    <x v="0"/>
    <x v="0"/>
    <n v="70000"/>
    <n v="4"/>
    <x v="0"/>
    <s v="Management"/>
    <s v="No"/>
    <n v="1"/>
    <s v="1-2 Miles"/>
    <x v="2"/>
    <n v="59"/>
    <x v="0"/>
  </r>
  <r>
    <n v="17654"/>
    <x v="1"/>
    <x v="0"/>
    <n v="40000"/>
    <n v="3"/>
    <x v="1"/>
    <s v="Clerical"/>
    <s v="Yes"/>
    <n v="1"/>
    <s v="1-2 Miles"/>
    <x v="2"/>
    <n v="30"/>
    <x v="1"/>
  </r>
  <r>
    <n v="14662"/>
    <x v="0"/>
    <x v="1"/>
    <n v="60000"/>
    <n v="1"/>
    <x v="0"/>
    <s v="Professional"/>
    <s v="Yes"/>
    <n v="1"/>
    <s v="0-1 Miles"/>
    <x v="2"/>
    <n v="48"/>
    <x v="1"/>
  </r>
  <r>
    <n v="17541"/>
    <x v="0"/>
    <x v="0"/>
    <n v="40000"/>
    <n v="4"/>
    <x v="2"/>
    <s v="Skilled Manual"/>
    <s v="Yes"/>
    <n v="2"/>
    <s v="2-5 Miles"/>
    <x v="2"/>
    <n v="43"/>
    <x v="0"/>
  </r>
  <r>
    <n v="13886"/>
    <x v="0"/>
    <x v="0"/>
    <n v="70000"/>
    <n v="4"/>
    <x v="4"/>
    <s v="Professional"/>
    <s v="Yes"/>
    <n v="0"/>
    <s v="2-5 Miles"/>
    <x v="2"/>
    <n v="35"/>
    <x v="1"/>
  </r>
  <r>
    <n v="13073"/>
    <x v="0"/>
    <x v="0"/>
    <n v="60000"/>
    <n v="0"/>
    <x v="1"/>
    <s v="Professional"/>
    <s v="Yes"/>
    <n v="2"/>
    <s v="5-10 Miles"/>
    <x v="2"/>
    <n v="30"/>
    <x v="0"/>
  </r>
  <r>
    <n v="21940"/>
    <x v="0"/>
    <x v="1"/>
    <n v="90000"/>
    <n v="5"/>
    <x v="4"/>
    <s v="Professional"/>
    <s v="Yes"/>
    <n v="0"/>
    <s v="0-1 Miles"/>
    <x v="2"/>
    <n v="47"/>
    <x v="1"/>
  </r>
  <r>
    <n v="20196"/>
    <x v="0"/>
    <x v="1"/>
    <n v="60000"/>
    <n v="1"/>
    <x v="1"/>
    <s v="Skilled Manual"/>
    <s v="Yes"/>
    <n v="1"/>
    <s v="2-5 Miles"/>
    <x v="2"/>
    <n v="45"/>
    <x v="1"/>
  </r>
  <r>
    <n v="23491"/>
    <x v="1"/>
    <x v="1"/>
    <n v="100000"/>
    <n v="0"/>
    <x v="1"/>
    <s v="Professional"/>
    <s v="No"/>
    <n v="4"/>
    <s v="1-2 Miles"/>
    <x v="2"/>
    <n v="45"/>
    <x v="0"/>
  </r>
  <r>
    <n v="16651"/>
    <x v="0"/>
    <x v="0"/>
    <n v="120000"/>
    <n v="2"/>
    <x v="0"/>
    <s v="Management"/>
    <s v="Yes"/>
    <n v="3"/>
    <s v="5-10 Miles"/>
    <x v="2"/>
    <n v="62"/>
    <x v="0"/>
  </r>
  <r>
    <n v="16813"/>
    <x v="0"/>
    <x v="1"/>
    <n v="60000"/>
    <n v="2"/>
    <x v="1"/>
    <s v="Professional"/>
    <s v="Yes"/>
    <n v="2"/>
    <s v="10+ Miles"/>
    <x v="2"/>
    <n v="55"/>
    <x v="0"/>
  </r>
  <r>
    <n v="16007"/>
    <x v="0"/>
    <x v="0"/>
    <n v="90000"/>
    <n v="5"/>
    <x v="0"/>
    <s v="Management"/>
    <s v="Yes"/>
    <n v="2"/>
    <s v="1-2 Miles"/>
    <x v="2"/>
    <n v="66"/>
    <x v="1"/>
  </r>
  <r>
    <n v="27434"/>
    <x v="1"/>
    <x v="1"/>
    <n v="70000"/>
    <n v="4"/>
    <x v="1"/>
    <s v="Professional"/>
    <s v="Yes"/>
    <n v="1"/>
    <s v="10+ Miles"/>
    <x v="2"/>
    <n v="56"/>
    <x v="0"/>
  </r>
  <r>
    <n v="27756"/>
    <x v="1"/>
    <x v="0"/>
    <n v="50000"/>
    <n v="3"/>
    <x v="0"/>
    <s v="Skilled Manual"/>
    <s v="No"/>
    <n v="1"/>
    <s v="0-1 Miles"/>
    <x v="2"/>
    <n v="40"/>
    <x v="0"/>
  </r>
  <r>
    <n v="23818"/>
    <x v="0"/>
    <x v="0"/>
    <n v="50000"/>
    <n v="0"/>
    <x v="4"/>
    <s v="Skilled Manual"/>
    <s v="Yes"/>
    <n v="0"/>
    <s v="1-2 Miles"/>
    <x v="2"/>
    <n v="33"/>
    <x v="1"/>
  </r>
  <r>
    <n v="19012"/>
    <x v="0"/>
    <x v="1"/>
    <n v="80000"/>
    <n v="3"/>
    <x v="0"/>
    <s v="Management"/>
    <s v="Yes"/>
    <n v="1"/>
    <s v="1-2 Miles"/>
    <x v="2"/>
    <n v="56"/>
    <x v="0"/>
  </r>
  <r>
    <n v="18329"/>
    <x v="1"/>
    <x v="1"/>
    <n v="30000"/>
    <n v="0"/>
    <x v="3"/>
    <s v="Clerical"/>
    <s v="No"/>
    <n v="2"/>
    <s v="5-10 Miles"/>
    <x v="2"/>
    <n v="27"/>
    <x v="0"/>
  </r>
  <r>
    <n v="29037"/>
    <x v="0"/>
    <x v="1"/>
    <n v="60000"/>
    <n v="0"/>
    <x v="4"/>
    <s v="Professional"/>
    <s v="No"/>
    <n v="0"/>
    <s v="0-1 Miles"/>
    <x v="2"/>
    <n v="39"/>
    <x v="0"/>
  </r>
  <r>
    <n v="26576"/>
    <x v="0"/>
    <x v="0"/>
    <n v="60000"/>
    <n v="0"/>
    <x v="1"/>
    <s v="Skilled Manual"/>
    <s v="Yes"/>
    <n v="2"/>
    <s v="5-10 Miles"/>
    <x v="2"/>
    <n v="31"/>
    <x v="0"/>
  </r>
  <r>
    <n v="12192"/>
    <x v="1"/>
    <x v="0"/>
    <n v="60000"/>
    <n v="2"/>
    <x v="3"/>
    <s v="Skilled Manual"/>
    <s v="No"/>
    <n v="2"/>
    <s v="1-2 Miles"/>
    <x v="2"/>
    <n v="51"/>
    <x v="0"/>
  </r>
  <r>
    <n v="14887"/>
    <x v="0"/>
    <x v="0"/>
    <n v="30000"/>
    <n v="1"/>
    <x v="2"/>
    <s v="Clerical"/>
    <s v="Yes"/>
    <n v="1"/>
    <s v="5-10 Miles"/>
    <x v="2"/>
    <n v="52"/>
    <x v="0"/>
  </r>
  <r>
    <n v="11734"/>
    <x v="0"/>
    <x v="1"/>
    <n v="60000"/>
    <n v="1"/>
    <x v="1"/>
    <s v="Skilled Manual"/>
    <s v="No"/>
    <n v="1"/>
    <s v="0-1 Miles"/>
    <x v="2"/>
    <n v="47"/>
    <x v="0"/>
  </r>
  <r>
    <n v="17462"/>
    <x v="0"/>
    <x v="1"/>
    <n v="70000"/>
    <n v="3"/>
    <x v="4"/>
    <s v="Management"/>
    <s v="Yes"/>
    <n v="2"/>
    <s v="5-10 Miles"/>
    <x v="2"/>
    <n v="53"/>
    <x v="1"/>
  </r>
  <r>
    <n v="20659"/>
    <x v="0"/>
    <x v="1"/>
    <n v="70000"/>
    <n v="3"/>
    <x v="4"/>
    <s v="Professional"/>
    <s v="Yes"/>
    <n v="0"/>
    <s v="0-1 Miles"/>
    <x v="2"/>
    <n v="35"/>
    <x v="1"/>
  </r>
  <r>
    <n v="28004"/>
    <x v="0"/>
    <x v="0"/>
    <n v="60000"/>
    <n v="3"/>
    <x v="0"/>
    <s v="Management"/>
    <s v="Yes"/>
    <n v="2"/>
    <s v="10+ Miles"/>
    <x v="2"/>
    <n v="66"/>
    <x v="0"/>
  </r>
  <r>
    <n v="19741"/>
    <x v="1"/>
    <x v="0"/>
    <n v="80000"/>
    <n v="4"/>
    <x v="4"/>
    <s v="Management"/>
    <s v="Yes"/>
    <n v="2"/>
    <s v="5-10 Miles"/>
    <x v="2"/>
    <n v="65"/>
    <x v="0"/>
  </r>
  <r>
    <n v="17450"/>
    <x v="0"/>
    <x v="1"/>
    <n v="80000"/>
    <n v="5"/>
    <x v="1"/>
    <s v="Professional"/>
    <s v="Yes"/>
    <n v="3"/>
    <s v="5-10 Miles"/>
    <x v="2"/>
    <n v="45"/>
    <x v="0"/>
  </r>
  <r>
    <n v="17337"/>
    <x v="1"/>
    <x v="1"/>
    <n v="40000"/>
    <n v="0"/>
    <x v="2"/>
    <s v="Skilled Manual"/>
    <s v="Yes"/>
    <n v="1"/>
    <s v="5-10 Miles"/>
    <x v="2"/>
    <n v="31"/>
    <x v="0"/>
  </r>
  <r>
    <n v="18594"/>
    <x v="1"/>
    <x v="0"/>
    <n v="80000"/>
    <n v="3"/>
    <x v="0"/>
    <s v="Skilled Manual"/>
    <s v="Yes"/>
    <n v="3"/>
    <s v="10+ Miles"/>
    <x v="2"/>
    <n v="40"/>
    <x v="1"/>
  </r>
  <r>
    <n v="15982"/>
    <x v="0"/>
    <x v="1"/>
    <n v="110000"/>
    <n v="5"/>
    <x v="1"/>
    <s v="Professional"/>
    <s v="Yes"/>
    <n v="4"/>
    <s v="2-5 Miles"/>
    <x v="2"/>
    <n v="46"/>
    <x v="0"/>
  </r>
  <r>
    <n v="28625"/>
    <x v="1"/>
    <x v="1"/>
    <n v="40000"/>
    <n v="2"/>
    <x v="1"/>
    <s v="Clerical"/>
    <s v="No"/>
    <n v="1"/>
    <s v="1-2 Miles"/>
    <x v="2"/>
    <n v="47"/>
    <x v="1"/>
  </r>
  <r>
    <n v="11269"/>
    <x v="0"/>
    <x v="1"/>
    <n v="130000"/>
    <n v="2"/>
    <x v="4"/>
    <s v="Management"/>
    <s v="Yes"/>
    <n v="2"/>
    <s v="0-1 Miles"/>
    <x v="2"/>
    <n v="41"/>
    <x v="0"/>
  </r>
  <r>
    <n v="25148"/>
    <x v="0"/>
    <x v="1"/>
    <n v="60000"/>
    <n v="2"/>
    <x v="2"/>
    <s v="Professional"/>
    <s v="No"/>
    <n v="2"/>
    <s v="1-2 Miles"/>
    <x v="2"/>
    <n v="48"/>
    <x v="1"/>
  </r>
  <r>
    <n v="13920"/>
    <x v="1"/>
    <x v="0"/>
    <n v="50000"/>
    <n v="4"/>
    <x v="0"/>
    <s v="Skilled Manual"/>
    <s v="Yes"/>
    <n v="2"/>
    <s v="0-1 Miles"/>
    <x v="2"/>
    <n v="42"/>
    <x v="0"/>
  </r>
  <r>
    <n v="23704"/>
    <x v="1"/>
    <x v="1"/>
    <n v="40000"/>
    <n v="5"/>
    <x v="2"/>
    <s v="Professional"/>
    <s v="Yes"/>
    <n v="4"/>
    <s v="10+ Miles"/>
    <x v="2"/>
    <n v="60"/>
    <x v="1"/>
  </r>
  <r>
    <n v="28972"/>
    <x v="1"/>
    <x v="0"/>
    <n v="60000"/>
    <n v="3"/>
    <x v="4"/>
    <s v="Management"/>
    <s v="Yes"/>
    <n v="2"/>
    <s v="10+ Miles"/>
    <x v="2"/>
    <n v="66"/>
    <x v="0"/>
  </r>
  <r>
    <n v="22730"/>
    <x v="0"/>
    <x v="1"/>
    <n v="70000"/>
    <n v="5"/>
    <x v="0"/>
    <s v="Management"/>
    <s v="Yes"/>
    <n v="2"/>
    <s v="10+ Miles"/>
    <x v="2"/>
    <n v="63"/>
    <x v="0"/>
  </r>
  <r>
    <n v="29134"/>
    <x v="0"/>
    <x v="1"/>
    <n v="60000"/>
    <n v="4"/>
    <x v="0"/>
    <s v="Skilled Manual"/>
    <s v="No"/>
    <n v="3"/>
    <s v="10+ Miles"/>
    <x v="2"/>
    <n v="42"/>
    <x v="0"/>
  </r>
  <r>
    <n v="14332"/>
    <x v="1"/>
    <x v="0"/>
    <n v="30000"/>
    <n v="0"/>
    <x v="2"/>
    <s v="Skilled Manual"/>
    <s v="No"/>
    <n v="2"/>
    <s v="5-10 Miles"/>
    <x v="2"/>
    <n v="26"/>
    <x v="0"/>
  </r>
  <r>
    <n v="19117"/>
    <x v="1"/>
    <x v="0"/>
    <n v="60000"/>
    <n v="1"/>
    <x v="4"/>
    <s v="Professional"/>
    <s v="Yes"/>
    <n v="0"/>
    <s v="2-5 Miles"/>
    <x v="2"/>
    <n v="36"/>
    <x v="1"/>
  </r>
  <r>
    <n v="22864"/>
    <x v="0"/>
    <x v="1"/>
    <n v="90000"/>
    <n v="2"/>
    <x v="1"/>
    <s v="Professional"/>
    <s v="No"/>
    <n v="0"/>
    <s v="5-10 Miles"/>
    <x v="2"/>
    <n v="49"/>
    <x v="1"/>
  </r>
  <r>
    <n v="11292"/>
    <x v="1"/>
    <x v="1"/>
    <n v="150000"/>
    <n v="1"/>
    <x v="1"/>
    <s v="Professional"/>
    <s v="No"/>
    <n v="3"/>
    <s v="0-1 Miles"/>
    <x v="2"/>
    <n v="44"/>
    <x v="1"/>
  </r>
  <r>
    <n v="13466"/>
    <x v="0"/>
    <x v="1"/>
    <n v="80000"/>
    <n v="5"/>
    <x v="1"/>
    <s v="Professional"/>
    <s v="Yes"/>
    <n v="3"/>
    <s v="1-2 Miles"/>
    <x v="2"/>
    <n v="46"/>
    <x v="0"/>
  </r>
  <r>
    <n v="23731"/>
    <x v="0"/>
    <x v="1"/>
    <n v="60000"/>
    <n v="2"/>
    <x v="2"/>
    <s v="Professional"/>
    <s v="Yes"/>
    <n v="2"/>
    <s v="2-5 Miles"/>
    <x v="2"/>
    <n v="54"/>
    <x v="1"/>
  </r>
  <r>
    <n v="28672"/>
    <x v="1"/>
    <x v="1"/>
    <n v="70000"/>
    <n v="4"/>
    <x v="4"/>
    <s v="Professional"/>
    <s v="Yes"/>
    <n v="0"/>
    <s v="2-5 Miles"/>
    <x v="2"/>
    <n v="35"/>
    <x v="1"/>
  </r>
  <r>
    <n v="11809"/>
    <x v="0"/>
    <x v="1"/>
    <n v="60000"/>
    <n v="2"/>
    <x v="0"/>
    <s v="Skilled Manual"/>
    <s v="Yes"/>
    <n v="0"/>
    <s v="0-1 Miles"/>
    <x v="2"/>
    <n v="38"/>
    <x v="1"/>
  </r>
  <r>
    <n v="19664"/>
    <x v="1"/>
    <x v="1"/>
    <n v="100000"/>
    <n v="3"/>
    <x v="0"/>
    <s v="Management"/>
    <s v="No"/>
    <n v="3"/>
    <s v="1-2 Miles"/>
    <x v="2"/>
    <n v="38"/>
    <x v="0"/>
  </r>
  <r>
    <n v="12121"/>
    <x v="1"/>
    <x v="1"/>
    <n v="60000"/>
    <n v="3"/>
    <x v="2"/>
    <s v="Professional"/>
    <s v="Yes"/>
    <n v="2"/>
    <s v="10+ Miles"/>
    <x v="2"/>
    <n v="53"/>
    <x v="1"/>
  </r>
  <r>
    <n v="13507"/>
    <x v="0"/>
    <x v="0"/>
    <n v="10000"/>
    <n v="2"/>
    <x v="1"/>
    <s v="Manual"/>
    <s v="Yes"/>
    <n v="0"/>
    <s v="1-2 Miles"/>
    <x v="0"/>
    <n v="50"/>
    <x v="0"/>
  </r>
  <r>
    <n v="19280"/>
    <x v="0"/>
    <x v="1"/>
    <n v="120000"/>
    <n v="2"/>
    <x v="1"/>
    <s v="Manual"/>
    <s v="Yes"/>
    <n v="1"/>
    <s v="0-1 Miles"/>
    <x v="0"/>
    <n v="40"/>
    <x v="1"/>
  </r>
  <r>
    <n v="22173"/>
    <x v="0"/>
    <x v="0"/>
    <n v="30000"/>
    <n v="3"/>
    <x v="2"/>
    <s v="Skilled Manual"/>
    <s v="No"/>
    <n v="2"/>
    <s v="1-2 Miles"/>
    <x v="1"/>
    <n v="54"/>
    <x v="1"/>
  </r>
  <r>
    <n v="12697"/>
    <x v="1"/>
    <x v="0"/>
    <n v="90000"/>
    <n v="0"/>
    <x v="0"/>
    <s v="Professional"/>
    <s v="No"/>
    <n v="4"/>
    <s v="10+ Miles"/>
    <x v="1"/>
    <n v="36"/>
    <x v="0"/>
  </r>
  <r>
    <n v="11434"/>
    <x v="0"/>
    <x v="1"/>
    <n v="170000"/>
    <n v="5"/>
    <x v="1"/>
    <s v="Professional"/>
    <s v="Yes"/>
    <n v="0"/>
    <s v="0-1 Miles"/>
    <x v="0"/>
    <n v="55"/>
    <x v="0"/>
  </r>
  <r>
    <n v="25323"/>
    <x v="0"/>
    <x v="1"/>
    <n v="40000"/>
    <n v="2"/>
    <x v="1"/>
    <s v="Clerical"/>
    <s v="Yes"/>
    <n v="1"/>
    <s v="1-2 Miles"/>
    <x v="0"/>
    <n v="35"/>
    <x v="1"/>
  </r>
  <r>
    <n v="23542"/>
    <x v="1"/>
    <x v="1"/>
    <n v="60000"/>
    <n v="1"/>
    <x v="1"/>
    <s v="Skilled Manual"/>
    <s v="No"/>
    <n v="1"/>
    <s v="0-1 Miles"/>
    <x v="1"/>
    <n v="45"/>
    <x v="1"/>
  </r>
  <r>
    <n v="20870"/>
    <x v="1"/>
    <x v="0"/>
    <n v="10000"/>
    <n v="2"/>
    <x v="2"/>
    <s v="Manual"/>
    <s v="Yes"/>
    <n v="1"/>
    <s v="0-1 Miles"/>
    <x v="0"/>
    <n v="38"/>
    <x v="1"/>
  </r>
  <r>
    <n v="23316"/>
    <x v="1"/>
    <x v="1"/>
    <n v="30000"/>
    <n v="3"/>
    <x v="1"/>
    <s v="Clerical"/>
    <s v="No"/>
    <n v="2"/>
    <s v="1-2 Miles"/>
    <x v="1"/>
    <n v="59"/>
    <x v="1"/>
  </r>
  <r>
    <n v="12610"/>
    <x v="0"/>
    <x v="0"/>
    <n v="30000"/>
    <n v="1"/>
    <x v="0"/>
    <s v="Clerical"/>
    <s v="Yes"/>
    <n v="0"/>
    <s v="0-1 Miles"/>
    <x v="0"/>
    <n v="47"/>
    <x v="0"/>
  </r>
  <r>
    <n v="27183"/>
    <x v="1"/>
    <x v="1"/>
    <n v="40000"/>
    <n v="2"/>
    <x v="1"/>
    <s v="Clerical"/>
    <s v="Yes"/>
    <n v="1"/>
    <s v="1-2 Miles"/>
    <x v="0"/>
    <n v="35"/>
    <x v="1"/>
  </r>
  <r>
    <n v="25940"/>
    <x v="1"/>
    <x v="1"/>
    <n v="20000"/>
    <n v="2"/>
    <x v="3"/>
    <s v="Clerical"/>
    <s v="Yes"/>
    <n v="2"/>
    <s v="5-10 Miles"/>
    <x v="1"/>
    <n v="55"/>
    <x v="1"/>
  </r>
  <r>
    <n v="25598"/>
    <x v="0"/>
    <x v="0"/>
    <n v="40000"/>
    <n v="0"/>
    <x v="4"/>
    <s v="Clerical"/>
    <s v="Yes"/>
    <n v="0"/>
    <s v="0-1 Miles"/>
    <x v="0"/>
    <n v="36"/>
    <x v="1"/>
  </r>
  <r>
    <n v="21564"/>
    <x v="1"/>
    <x v="0"/>
    <n v="80000"/>
    <n v="0"/>
    <x v="0"/>
    <s v="Professional"/>
    <s v="Yes"/>
    <n v="4"/>
    <s v="10+ Miles"/>
    <x v="1"/>
    <n v="35"/>
    <x v="0"/>
  </r>
  <r>
    <n v="19193"/>
    <x v="1"/>
    <x v="1"/>
    <n v="40000"/>
    <n v="2"/>
    <x v="1"/>
    <s v="Clerical"/>
    <s v="Yes"/>
    <n v="0"/>
    <s v="1-2 Miles"/>
    <x v="0"/>
    <n v="35"/>
    <x v="1"/>
  </r>
  <r>
    <n v="26412"/>
    <x v="0"/>
    <x v="0"/>
    <n v="80000"/>
    <n v="5"/>
    <x v="2"/>
    <s v="Management"/>
    <s v="No"/>
    <n v="3"/>
    <s v="5-10 Miles"/>
    <x v="0"/>
    <n v="56"/>
    <x v="0"/>
  </r>
  <r>
    <n v="27184"/>
    <x v="1"/>
    <x v="1"/>
    <n v="40000"/>
    <n v="2"/>
    <x v="1"/>
    <s v="Clerical"/>
    <s v="No"/>
    <n v="1"/>
    <s v="0-1 Miles"/>
    <x v="0"/>
    <n v="34"/>
    <x v="0"/>
  </r>
  <r>
    <n v="12590"/>
    <x v="1"/>
    <x v="1"/>
    <n v="30000"/>
    <n v="1"/>
    <x v="0"/>
    <s v="Clerical"/>
    <s v="Yes"/>
    <n v="0"/>
    <s v="0-1 Miles"/>
    <x v="0"/>
    <n v="63"/>
    <x v="0"/>
  </r>
  <r>
    <n v="17841"/>
    <x v="1"/>
    <x v="1"/>
    <n v="30000"/>
    <n v="0"/>
    <x v="1"/>
    <s v="Clerical"/>
    <s v="No"/>
    <n v="1"/>
    <s v="0-1 Miles"/>
    <x v="0"/>
    <n v="29"/>
    <x v="1"/>
  </r>
  <r>
    <n v="18283"/>
    <x v="1"/>
    <x v="0"/>
    <n v="100000"/>
    <n v="0"/>
    <x v="0"/>
    <s v="Professional"/>
    <s v="No"/>
    <n v="1"/>
    <s v="5-10 Miles"/>
    <x v="1"/>
    <n v="40"/>
    <x v="0"/>
  </r>
  <r>
    <n v="18299"/>
    <x v="0"/>
    <x v="1"/>
    <n v="70000"/>
    <n v="5"/>
    <x v="1"/>
    <s v="Skilled Manual"/>
    <s v="Yes"/>
    <n v="2"/>
    <s v="5-10 Miles"/>
    <x v="1"/>
    <n v="44"/>
    <x v="0"/>
  </r>
  <r>
    <n v="16466"/>
    <x v="1"/>
    <x v="0"/>
    <n v="20000"/>
    <n v="0"/>
    <x v="3"/>
    <s v="Manual"/>
    <s v="No"/>
    <n v="2"/>
    <s v="0-1 Miles"/>
    <x v="0"/>
    <n v="32"/>
    <x v="1"/>
  </r>
  <r>
    <n v="19273"/>
    <x v="0"/>
    <x v="0"/>
    <n v="20000"/>
    <n v="2"/>
    <x v="1"/>
    <s v="Manual"/>
    <s v="Yes"/>
    <n v="0"/>
    <s v="0-1 Miles"/>
    <x v="0"/>
    <n v="63"/>
    <x v="0"/>
  </r>
  <r>
    <n v="22400"/>
    <x v="0"/>
    <x v="1"/>
    <n v="10000"/>
    <n v="0"/>
    <x v="1"/>
    <s v="Manual"/>
    <s v="No"/>
    <n v="1"/>
    <s v="0-1 Miles"/>
    <x v="1"/>
    <n v="26"/>
    <x v="1"/>
  </r>
  <r>
    <n v="20942"/>
    <x v="1"/>
    <x v="0"/>
    <n v="20000"/>
    <n v="0"/>
    <x v="2"/>
    <s v="Manual"/>
    <s v="No"/>
    <n v="1"/>
    <s v="5-10 Miles"/>
    <x v="0"/>
    <n v="31"/>
    <x v="0"/>
  </r>
  <r>
    <n v="18484"/>
    <x v="1"/>
    <x v="1"/>
    <n v="80000"/>
    <n v="2"/>
    <x v="2"/>
    <s v="Skilled Manual"/>
    <s v="No"/>
    <n v="2"/>
    <s v="1-2 Miles"/>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5D1E97-3935-446F-8656-EF62AE753074}"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47C3A1-07A5-43B6-B27A-B2FB54C5CC86}"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2AEEFE-6750-496B-8080-01B6AFF0244C}"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3">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100959-425E-4FA0-836F-2D8C085E1B12}" sourceName="Marital Status">
  <pivotTables>
    <pivotTable tabId="3" name="PivotTable1"/>
  </pivotTables>
  <data>
    <tabular pivotCacheId="208788093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889340-AE97-4AA3-A017-0531507760B9}" sourceName="Education">
  <pivotTables>
    <pivotTable tabId="3" name="PivotTable1"/>
  </pivotTables>
  <data>
    <tabular pivotCacheId="208788093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C6BCF0-1F2B-4851-9F5F-F9BDBA35B171}" sourceName="Region">
  <pivotTables>
    <pivotTable tabId="3" name="PivotTable1"/>
  </pivotTables>
  <data>
    <tabular pivotCacheId="208788093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2E2CA3-0940-48FD-B5B4-5ABE5AD6B190}" cache="Slicer_Marital_Status" caption="Marital Status" rowHeight="241300"/>
  <slicer name="Education" xr10:uid="{D0A62D15-5109-4576-8E98-0FD333945499}" cache="Slicer_Education" caption="Education" rowHeight="241300"/>
  <slicer name="Region" xr10:uid="{B48246CE-9FB6-43EE-9DA7-497419AC1A2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007" workbookViewId="0">
      <selection sqref="A1:XFD1048576"/>
    </sheetView>
  </sheetViews>
  <sheetFormatPr defaultColWidth="14.68359375" defaultRowHeight="14.4" x14ac:dyDescent="0.55000000000000004"/>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EC8A5-F469-4022-81F5-462AD334D1C6}">
  <dimension ref="A1:N1001"/>
  <sheetViews>
    <sheetView topLeftCell="A981" workbookViewId="0">
      <selection activeCell="J990" sqref="J990"/>
    </sheetView>
  </sheetViews>
  <sheetFormatPr defaultColWidth="11.734375" defaultRowHeight="14.4" x14ac:dyDescent="0.55000000000000004"/>
  <cols>
    <col min="4" max="4" width="11.734375" style="3"/>
  </cols>
  <sheetData>
    <row r="1" spans="1:14" x14ac:dyDescent="0.55000000000000004">
      <c r="A1" t="s">
        <v>0</v>
      </c>
      <c r="B1" t="s">
        <v>1</v>
      </c>
      <c r="C1" t="s">
        <v>2</v>
      </c>
      <c r="D1" s="3" t="s">
        <v>3</v>
      </c>
      <c r="E1" t="s">
        <v>4</v>
      </c>
      <c r="F1" t="s">
        <v>5</v>
      </c>
      <c r="G1" t="s">
        <v>6</v>
      </c>
      <c r="H1" t="s">
        <v>7</v>
      </c>
      <c r="I1" t="s">
        <v>8</v>
      </c>
      <c r="J1" t="s">
        <v>9</v>
      </c>
      <c r="K1" t="s">
        <v>10</v>
      </c>
      <c r="L1" t="s">
        <v>11</v>
      </c>
      <c r="M1" t="s">
        <v>43</v>
      </c>
      <c r="N1" t="s">
        <v>12</v>
      </c>
    </row>
    <row r="2" spans="1:14" x14ac:dyDescent="0.55000000000000004">
      <c r="A2">
        <v>12496</v>
      </c>
      <c r="B2" t="s">
        <v>36</v>
      </c>
      <c r="C2" t="s">
        <v>39</v>
      </c>
      <c r="D2" s="3">
        <v>40000</v>
      </c>
      <c r="E2">
        <v>1</v>
      </c>
      <c r="F2" t="s">
        <v>13</v>
      </c>
      <c r="G2" t="s">
        <v>14</v>
      </c>
      <c r="H2" t="s">
        <v>15</v>
      </c>
      <c r="I2">
        <v>0</v>
      </c>
      <c r="J2" t="s">
        <v>16</v>
      </c>
      <c r="K2" t="s">
        <v>17</v>
      </c>
      <c r="L2">
        <v>42</v>
      </c>
      <c r="M2" t="str">
        <f>IF(L2&gt;54,"oId",IF(L2&gt;=31,"middleage",IF(L2&lt;31,"adolescent","invalid")))</f>
        <v>middleage</v>
      </c>
      <c r="N2" t="s">
        <v>18</v>
      </c>
    </row>
    <row r="3" spans="1:14" x14ac:dyDescent="0.55000000000000004">
      <c r="A3">
        <v>24107</v>
      </c>
      <c r="B3" t="s">
        <v>36</v>
      </c>
      <c r="C3" t="s">
        <v>38</v>
      </c>
      <c r="D3" s="3">
        <v>30000</v>
      </c>
      <c r="E3">
        <v>3</v>
      </c>
      <c r="F3" t="s">
        <v>19</v>
      </c>
      <c r="G3" t="s">
        <v>20</v>
      </c>
      <c r="H3" t="s">
        <v>15</v>
      </c>
      <c r="I3">
        <v>1</v>
      </c>
      <c r="J3" t="s">
        <v>16</v>
      </c>
      <c r="K3" t="s">
        <v>17</v>
      </c>
      <c r="L3">
        <v>43</v>
      </c>
      <c r="M3" t="str">
        <f t="shared" ref="M3:M66" si="0">IF(L3&gt;54,"oId",IF(L3&gt;=31,"middleage",IF(L3&lt;31,"adolescent","invalid")))</f>
        <v>middleage</v>
      </c>
      <c r="N3" t="s">
        <v>18</v>
      </c>
    </row>
    <row r="4" spans="1:14" x14ac:dyDescent="0.55000000000000004">
      <c r="A4">
        <v>14177</v>
      </c>
      <c r="B4" t="s">
        <v>36</v>
      </c>
      <c r="C4" t="s">
        <v>38</v>
      </c>
      <c r="D4" s="3">
        <v>80000</v>
      </c>
      <c r="E4">
        <v>5</v>
      </c>
      <c r="F4" t="s">
        <v>19</v>
      </c>
      <c r="G4" t="s">
        <v>21</v>
      </c>
      <c r="H4" t="s">
        <v>18</v>
      </c>
      <c r="I4">
        <v>2</v>
      </c>
      <c r="J4" t="s">
        <v>22</v>
      </c>
      <c r="K4" t="s">
        <v>17</v>
      </c>
      <c r="L4">
        <v>60</v>
      </c>
      <c r="M4" t="str">
        <f t="shared" si="0"/>
        <v>oId</v>
      </c>
      <c r="N4" t="s">
        <v>18</v>
      </c>
    </row>
    <row r="5" spans="1:14" x14ac:dyDescent="0.55000000000000004">
      <c r="A5">
        <v>24381</v>
      </c>
      <c r="B5" t="s">
        <v>37</v>
      </c>
      <c r="C5" t="s">
        <v>38</v>
      </c>
      <c r="D5" s="3">
        <v>70000</v>
      </c>
      <c r="E5">
        <v>0</v>
      </c>
      <c r="F5" t="s">
        <v>13</v>
      </c>
      <c r="G5" t="s">
        <v>21</v>
      </c>
      <c r="H5" t="s">
        <v>15</v>
      </c>
      <c r="I5">
        <v>1</v>
      </c>
      <c r="J5" t="s">
        <v>23</v>
      </c>
      <c r="K5" t="s">
        <v>24</v>
      </c>
      <c r="L5">
        <v>41</v>
      </c>
      <c r="M5" t="str">
        <f t="shared" si="0"/>
        <v>middleage</v>
      </c>
      <c r="N5" t="s">
        <v>15</v>
      </c>
    </row>
    <row r="6" spans="1:14" x14ac:dyDescent="0.55000000000000004">
      <c r="A6">
        <v>25597</v>
      </c>
      <c r="B6" t="s">
        <v>37</v>
      </c>
      <c r="C6" t="s">
        <v>38</v>
      </c>
      <c r="D6" s="3">
        <v>30000</v>
      </c>
      <c r="E6">
        <v>0</v>
      </c>
      <c r="F6" t="s">
        <v>13</v>
      </c>
      <c r="G6" t="s">
        <v>20</v>
      </c>
      <c r="H6" t="s">
        <v>18</v>
      </c>
      <c r="I6">
        <v>0</v>
      </c>
      <c r="J6" t="s">
        <v>16</v>
      </c>
      <c r="K6" t="s">
        <v>17</v>
      </c>
      <c r="L6">
        <v>36</v>
      </c>
      <c r="M6" t="str">
        <f t="shared" si="0"/>
        <v>middleage</v>
      </c>
      <c r="N6" t="s">
        <v>15</v>
      </c>
    </row>
    <row r="7" spans="1:14" x14ac:dyDescent="0.55000000000000004">
      <c r="A7">
        <v>13507</v>
      </c>
      <c r="B7" t="s">
        <v>36</v>
      </c>
      <c r="C7" t="s">
        <v>39</v>
      </c>
      <c r="D7" s="3">
        <v>10000</v>
      </c>
      <c r="E7">
        <v>2</v>
      </c>
      <c r="F7" t="s">
        <v>19</v>
      </c>
      <c r="G7" t="s">
        <v>25</v>
      </c>
      <c r="H7" t="s">
        <v>15</v>
      </c>
      <c r="I7">
        <v>0</v>
      </c>
      <c r="J7" t="s">
        <v>26</v>
      </c>
      <c r="K7" t="s">
        <v>17</v>
      </c>
      <c r="L7">
        <v>50</v>
      </c>
      <c r="M7" t="str">
        <f t="shared" si="0"/>
        <v>middleage</v>
      </c>
      <c r="N7" t="s">
        <v>18</v>
      </c>
    </row>
    <row r="8" spans="1:14" x14ac:dyDescent="0.55000000000000004">
      <c r="A8">
        <v>27974</v>
      </c>
      <c r="B8" t="s">
        <v>37</v>
      </c>
      <c r="C8" t="s">
        <v>38</v>
      </c>
      <c r="D8" s="3">
        <v>160000</v>
      </c>
      <c r="E8">
        <v>2</v>
      </c>
      <c r="F8" t="s">
        <v>27</v>
      </c>
      <c r="G8" t="s">
        <v>28</v>
      </c>
      <c r="H8" t="s">
        <v>15</v>
      </c>
      <c r="I8">
        <v>4</v>
      </c>
      <c r="J8" t="s">
        <v>16</v>
      </c>
      <c r="K8" t="s">
        <v>24</v>
      </c>
      <c r="L8">
        <v>33</v>
      </c>
      <c r="M8" t="str">
        <f t="shared" si="0"/>
        <v>middleage</v>
      </c>
      <c r="N8" t="s">
        <v>15</v>
      </c>
    </row>
    <row r="9" spans="1:14" x14ac:dyDescent="0.55000000000000004">
      <c r="A9">
        <v>19364</v>
      </c>
      <c r="B9" t="s">
        <v>36</v>
      </c>
      <c r="C9" t="s">
        <v>38</v>
      </c>
      <c r="D9" s="3">
        <v>40000</v>
      </c>
      <c r="E9">
        <v>1</v>
      </c>
      <c r="F9" t="s">
        <v>13</v>
      </c>
      <c r="G9" t="s">
        <v>14</v>
      </c>
      <c r="H9" t="s">
        <v>15</v>
      </c>
      <c r="I9">
        <v>0</v>
      </c>
      <c r="J9" t="s">
        <v>16</v>
      </c>
      <c r="K9" t="s">
        <v>17</v>
      </c>
      <c r="L9">
        <v>43</v>
      </c>
      <c r="M9" t="str">
        <f t="shared" si="0"/>
        <v>middleage</v>
      </c>
      <c r="N9" t="s">
        <v>15</v>
      </c>
    </row>
    <row r="10" spans="1:14" x14ac:dyDescent="0.55000000000000004">
      <c r="A10">
        <v>22155</v>
      </c>
      <c r="B10" t="s">
        <v>36</v>
      </c>
      <c r="C10" t="s">
        <v>38</v>
      </c>
      <c r="D10" s="3">
        <v>20000</v>
      </c>
      <c r="E10">
        <v>2</v>
      </c>
      <c r="F10" t="s">
        <v>29</v>
      </c>
      <c r="G10" t="s">
        <v>20</v>
      </c>
      <c r="H10" t="s">
        <v>15</v>
      </c>
      <c r="I10">
        <v>2</v>
      </c>
      <c r="J10" t="s">
        <v>23</v>
      </c>
      <c r="K10" t="s">
        <v>24</v>
      </c>
      <c r="L10">
        <v>58</v>
      </c>
      <c r="M10" t="str">
        <f t="shared" si="0"/>
        <v>oId</v>
      </c>
      <c r="N10" t="s">
        <v>18</v>
      </c>
    </row>
    <row r="11" spans="1:14" x14ac:dyDescent="0.55000000000000004">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55000000000000004">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55000000000000004">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55000000000000004">
      <c r="A14">
        <v>11434</v>
      </c>
      <c r="B14" t="s">
        <v>36</v>
      </c>
      <c r="C14" t="s">
        <v>38</v>
      </c>
      <c r="D14" s="3">
        <v>170000</v>
      </c>
      <c r="E14">
        <v>5</v>
      </c>
      <c r="F14" t="s">
        <v>19</v>
      </c>
      <c r="G14" t="s">
        <v>21</v>
      </c>
      <c r="H14" t="s">
        <v>15</v>
      </c>
      <c r="I14">
        <v>0</v>
      </c>
      <c r="J14" t="s">
        <v>16</v>
      </c>
      <c r="K14" t="s">
        <v>17</v>
      </c>
      <c r="L14">
        <v>55</v>
      </c>
      <c r="M14" t="str">
        <f t="shared" si="0"/>
        <v>oId</v>
      </c>
      <c r="N14" t="s">
        <v>18</v>
      </c>
    </row>
    <row r="15" spans="1:14" x14ac:dyDescent="0.55000000000000004">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55000000000000004">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55000000000000004">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55000000000000004">
      <c r="A18">
        <v>23316</v>
      </c>
      <c r="B18" t="s">
        <v>37</v>
      </c>
      <c r="C18" t="s">
        <v>38</v>
      </c>
      <c r="D18" s="3">
        <v>30000</v>
      </c>
      <c r="E18">
        <v>3</v>
      </c>
      <c r="F18" t="s">
        <v>19</v>
      </c>
      <c r="G18" t="s">
        <v>20</v>
      </c>
      <c r="H18" t="s">
        <v>18</v>
      </c>
      <c r="I18">
        <v>2</v>
      </c>
      <c r="J18" t="s">
        <v>26</v>
      </c>
      <c r="K18" t="s">
        <v>24</v>
      </c>
      <c r="L18">
        <v>59</v>
      </c>
      <c r="M18" t="str">
        <f t="shared" si="0"/>
        <v>oId</v>
      </c>
      <c r="N18" t="s">
        <v>15</v>
      </c>
    </row>
    <row r="19" spans="1:14" x14ac:dyDescent="0.55000000000000004">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55000000000000004">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55000000000000004">
      <c r="A21">
        <v>25940</v>
      </c>
      <c r="B21" t="s">
        <v>37</v>
      </c>
      <c r="C21" t="s">
        <v>38</v>
      </c>
      <c r="D21" s="3">
        <v>20000</v>
      </c>
      <c r="E21">
        <v>2</v>
      </c>
      <c r="F21" t="s">
        <v>29</v>
      </c>
      <c r="G21" t="s">
        <v>20</v>
      </c>
      <c r="H21" t="s">
        <v>15</v>
      </c>
      <c r="I21">
        <v>2</v>
      </c>
      <c r="J21" t="s">
        <v>23</v>
      </c>
      <c r="K21" t="s">
        <v>24</v>
      </c>
      <c r="L21">
        <v>55</v>
      </c>
      <c r="M21" t="str">
        <f t="shared" si="0"/>
        <v>oId</v>
      </c>
      <c r="N21" t="s">
        <v>15</v>
      </c>
    </row>
    <row r="22" spans="1:14" x14ac:dyDescent="0.55000000000000004">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55000000000000004">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55000000000000004">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55000000000000004">
      <c r="A25">
        <v>26412</v>
      </c>
      <c r="B25" t="s">
        <v>36</v>
      </c>
      <c r="C25" t="s">
        <v>39</v>
      </c>
      <c r="D25" s="3">
        <v>80000</v>
      </c>
      <c r="E25">
        <v>5</v>
      </c>
      <c r="F25" t="s">
        <v>27</v>
      </c>
      <c r="G25" t="s">
        <v>28</v>
      </c>
      <c r="H25" t="s">
        <v>18</v>
      </c>
      <c r="I25">
        <v>3</v>
      </c>
      <c r="J25" t="s">
        <v>23</v>
      </c>
      <c r="K25" t="s">
        <v>17</v>
      </c>
      <c r="L25">
        <v>56</v>
      </c>
      <c r="M25" t="str">
        <f t="shared" si="0"/>
        <v>oId</v>
      </c>
      <c r="N25" t="s">
        <v>18</v>
      </c>
    </row>
    <row r="26" spans="1:14" x14ac:dyDescent="0.55000000000000004">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55000000000000004">
      <c r="A27">
        <v>12590</v>
      </c>
      <c r="B27" t="s">
        <v>37</v>
      </c>
      <c r="C27" t="s">
        <v>38</v>
      </c>
      <c r="D27" s="3">
        <v>30000</v>
      </c>
      <c r="E27">
        <v>1</v>
      </c>
      <c r="F27" t="s">
        <v>13</v>
      </c>
      <c r="G27" t="s">
        <v>20</v>
      </c>
      <c r="H27" t="s">
        <v>15</v>
      </c>
      <c r="I27">
        <v>0</v>
      </c>
      <c r="J27" t="s">
        <v>16</v>
      </c>
      <c r="K27" t="s">
        <v>17</v>
      </c>
      <c r="L27">
        <v>63</v>
      </c>
      <c r="M27" t="str">
        <f t="shared" si="0"/>
        <v>oId</v>
      </c>
      <c r="N27" t="s">
        <v>18</v>
      </c>
    </row>
    <row r="28" spans="1:14" x14ac:dyDescent="0.550000000000000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55000000000000004">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55000000000000004">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55000000000000004">
      <c r="A32">
        <v>19273</v>
      </c>
      <c r="B32" t="s">
        <v>36</v>
      </c>
      <c r="C32" t="s">
        <v>39</v>
      </c>
      <c r="D32" s="3">
        <v>20000</v>
      </c>
      <c r="E32">
        <v>2</v>
      </c>
      <c r="F32" t="s">
        <v>19</v>
      </c>
      <c r="G32" t="s">
        <v>25</v>
      </c>
      <c r="H32" t="s">
        <v>15</v>
      </c>
      <c r="I32">
        <v>0</v>
      </c>
      <c r="J32" t="s">
        <v>16</v>
      </c>
      <c r="K32" t="s">
        <v>17</v>
      </c>
      <c r="L32">
        <v>63</v>
      </c>
      <c r="M32" t="str">
        <f t="shared" si="0"/>
        <v>oId</v>
      </c>
      <c r="N32" t="s">
        <v>18</v>
      </c>
    </row>
    <row r="33" spans="1:14" x14ac:dyDescent="0.550000000000000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55000000000000004">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55000000000000004">
      <c r="A36">
        <v>12291</v>
      </c>
      <c r="B36" t="s">
        <v>37</v>
      </c>
      <c r="C36" t="s">
        <v>38</v>
      </c>
      <c r="D36" s="3">
        <v>90000</v>
      </c>
      <c r="E36">
        <v>5</v>
      </c>
      <c r="F36" t="s">
        <v>19</v>
      </c>
      <c r="G36" t="s">
        <v>21</v>
      </c>
      <c r="H36" t="s">
        <v>18</v>
      </c>
      <c r="I36">
        <v>2</v>
      </c>
      <c r="J36" t="s">
        <v>22</v>
      </c>
      <c r="K36" t="s">
        <v>17</v>
      </c>
      <c r="L36">
        <v>62</v>
      </c>
      <c r="M36" t="str">
        <f t="shared" si="0"/>
        <v>oId</v>
      </c>
      <c r="N36" t="s">
        <v>15</v>
      </c>
    </row>
    <row r="37" spans="1:14" x14ac:dyDescent="0.55000000000000004">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55000000000000004">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550000000000000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55000000000000004">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55000000000000004">
      <c r="A43">
        <v>14347</v>
      </c>
      <c r="B43" t="s">
        <v>37</v>
      </c>
      <c r="C43" t="s">
        <v>39</v>
      </c>
      <c r="D43" s="3">
        <v>40000</v>
      </c>
      <c r="E43">
        <v>2</v>
      </c>
      <c r="F43" t="s">
        <v>13</v>
      </c>
      <c r="G43" t="s">
        <v>28</v>
      </c>
      <c r="H43" t="s">
        <v>15</v>
      </c>
      <c r="I43">
        <v>2</v>
      </c>
      <c r="J43" t="s">
        <v>23</v>
      </c>
      <c r="K43" t="s">
        <v>24</v>
      </c>
      <c r="L43">
        <v>65</v>
      </c>
      <c r="M43" t="str">
        <f t="shared" si="0"/>
        <v>oId</v>
      </c>
      <c r="N43" t="s">
        <v>15</v>
      </c>
    </row>
    <row r="44" spans="1:14" x14ac:dyDescent="0.55000000000000004">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55000000000000004">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55000000000000004">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55000000000000004">
      <c r="A47">
        <v>23986</v>
      </c>
      <c r="B47" t="s">
        <v>36</v>
      </c>
      <c r="C47" t="s">
        <v>39</v>
      </c>
      <c r="D47" s="3">
        <v>20000</v>
      </c>
      <c r="E47">
        <v>1</v>
      </c>
      <c r="F47" t="s">
        <v>13</v>
      </c>
      <c r="G47" t="s">
        <v>20</v>
      </c>
      <c r="H47" t="s">
        <v>15</v>
      </c>
      <c r="I47">
        <v>0</v>
      </c>
      <c r="J47" t="s">
        <v>16</v>
      </c>
      <c r="K47" t="s">
        <v>17</v>
      </c>
      <c r="L47">
        <v>66</v>
      </c>
      <c r="M47" t="str">
        <f t="shared" si="0"/>
        <v>oId</v>
      </c>
      <c r="N47" t="s">
        <v>15</v>
      </c>
    </row>
    <row r="48" spans="1:14" x14ac:dyDescent="0.55000000000000004">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55000000000000004">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55000000000000004">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55000000000000004">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550000000000000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55000000000000004">
      <c r="A54">
        <v>12558</v>
      </c>
      <c r="B54" t="s">
        <v>36</v>
      </c>
      <c r="C54" t="s">
        <v>39</v>
      </c>
      <c r="D54" s="3">
        <v>20000</v>
      </c>
      <c r="E54">
        <v>1</v>
      </c>
      <c r="F54" t="s">
        <v>13</v>
      </c>
      <c r="G54" t="s">
        <v>20</v>
      </c>
      <c r="H54" t="s">
        <v>15</v>
      </c>
      <c r="I54">
        <v>0</v>
      </c>
      <c r="J54" t="s">
        <v>16</v>
      </c>
      <c r="K54" t="s">
        <v>17</v>
      </c>
      <c r="L54">
        <v>65</v>
      </c>
      <c r="M54" t="str">
        <f t="shared" si="0"/>
        <v>oId</v>
      </c>
      <c r="N54" t="s">
        <v>18</v>
      </c>
    </row>
    <row r="55" spans="1:14" x14ac:dyDescent="0.55000000000000004">
      <c r="A55">
        <v>24871</v>
      </c>
      <c r="B55" t="s">
        <v>37</v>
      </c>
      <c r="C55" t="s">
        <v>39</v>
      </c>
      <c r="D55" s="3">
        <v>90000</v>
      </c>
      <c r="E55">
        <v>4</v>
      </c>
      <c r="F55" t="s">
        <v>27</v>
      </c>
      <c r="G55" t="s">
        <v>28</v>
      </c>
      <c r="H55" t="s">
        <v>18</v>
      </c>
      <c r="I55">
        <v>3</v>
      </c>
      <c r="J55" t="s">
        <v>23</v>
      </c>
      <c r="K55" t="s">
        <v>17</v>
      </c>
      <c r="L55">
        <v>56</v>
      </c>
      <c r="M55" t="str">
        <f t="shared" si="0"/>
        <v>oId</v>
      </c>
      <c r="N55" t="s">
        <v>18</v>
      </c>
    </row>
    <row r="56" spans="1:14" x14ac:dyDescent="0.55000000000000004">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55000000000000004">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55000000000000004">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55000000000000004">
      <c r="A59">
        <v>20567</v>
      </c>
      <c r="B59" t="s">
        <v>36</v>
      </c>
      <c r="C59" t="s">
        <v>38</v>
      </c>
      <c r="D59" s="3">
        <v>130000</v>
      </c>
      <c r="E59">
        <v>4</v>
      </c>
      <c r="F59" t="s">
        <v>19</v>
      </c>
      <c r="G59" t="s">
        <v>21</v>
      </c>
      <c r="H59" t="s">
        <v>18</v>
      </c>
      <c r="I59">
        <v>4</v>
      </c>
      <c r="J59" t="s">
        <v>23</v>
      </c>
      <c r="K59" t="s">
        <v>17</v>
      </c>
      <c r="L59">
        <v>61</v>
      </c>
      <c r="M59" t="str">
        <f t="shared" si="0"/>
        <v>oId</v>
      </c>
      <c r="N59" t="s">
        <v>15</v>
      </c>
    </row>
    <row r="60" spans="1:14" x14ac:dyDescent="0.55000000000000004">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55000000000000004">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55000000000000004">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55000000000000004">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55000000000000004">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55000000000000004">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55000000000000004">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55000000000000004">
      <c r="A67">
        <v>29337</v>
      </c>
      <c r="B67" t="s">
        <v>37</v>
      </c>
      <c r="C67" t="s">
        <v>38</v>
      </c>
      <c r="D67" s="3">
        <v>30000</v>
      </c>
      <c r="E67">
        <v>2</v>
      </c>
      <c r="F67" t="s">
        <v>19</v>
      </c>
      <c r="G67" t="s">
        <v>20</v>
      </c>
      <c r="H67" t="s">
        <v>15</v>
      </c>
      <c r="I67">
        <v>2</v>
      </c>
      <c r="J67" t="s">
        <v>23</v>
      </c>
      <c r="K67" t="s">
        <v>24</v>
      </c>
      <c r="L67">
        <v>68</v>
      </c>
      <c r="M67" t="str">
        <f t="shared" ref="M67:M130" si="1">IF(L67&gt;54,"oId",IF(L67&gt;=31,"middleage",IF(L67&lt;31,"adolescent","invalid")))</f>
        <v>oId</v>
      </c>
      <c r="N67" t="s">
        <v>18</v>
      </c>
    </row>
    <row r="68" spans="1:14" x14ac:dyDescent="0.55000000000000004">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55000000000000004">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55000000000000004">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550000000000000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55000000000000004">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55000000000000004">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55000000000000004">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55000000000000004">
      <c r="A76">
        <v>14517</v>
      </c>
      <c r="B76" t="s">
        <v>36</v>
      </c>
      <c r="C76" t="s">
        <v>39</v>
      </c>
      <c r="D76" s="3">
        <v>20000</v>
      </c>
      <c r="E76">
        <v>3</v>
      </c>
      <c r="F76" t="s">
        <v>27</v>
      </c>
      <c r="G76" t="s">
        <v>14</v>
      </c>
      <c r="H76" t="s">
        <v>18</v>
      </c>
      <c r="I76">
        <v>2</v>
      </c>
      <c r="J76" t="s">
        <v>26</v>
      </c>
      <c r="K76" t="s">
        <v>24</v>
      </c>
      <c r="L76">
        <v>62</v>
      </c>
      <c r="M76" t="str">
        <f t="shared" si="1"/>
        <v>oId</v>
      </c>
      <c r="N76" t="s">
        <v>18</v>
      </c>
    </row>
    <row r="77" spans="1:14" x14ac:dyDescent="0.55000000000000004">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550000000000000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55000000000000004">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55000000000000004">
      <c r="A81">
        <v>27745</v>
      </c>
      <c r="B81" t="s">
        <v>37</v>
      </c>
      <c r="C81" t="s">
        <v>38</v>
      </c>
      <c r="D81" s="3">
        <v>40000</v>
      </c>
      <c r="E81">
        <v>2</v>
      </c>
      <c r="F81" t="s">
        <v>13</v>
      </c>
      <c r="G81" t="s">
        <v>28</v>
      </c>
      <c r="H81" t="s">
        <v>15</v>
      </c>
      <c r="I81">
        <v>2</v>
      </c>
      <c r="J81" t="s">
        <v>23</v>
      </c>
      <c r="K81" t="s">
        <v>24</v>
      </c>
      <c r="L81">
        <v>63</v>
      </c>
      <c r="M81" t="str">
        <f t="shared" si="1"/>
        <v>oId</v>
      </c>
      <c r="N81" t="s">
        <v>15</v>
      </c>
    </row>
    <row r="82" spans="1:14" x14ac:dyDescent="0.55000000000000004">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55000000000000004">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55000000000000004">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550000000000000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550000000000000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55000000000000004">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550000000000000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550000000000000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55000000000000004">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55000000000000004">
      <c r="A96">
        <v>16487</v>
      </c>
      <c r="B96" t="s">
        <v>37</v>
      </c>
      <c r="C96" t="s">
        <v>39</v>
      </c>
      <c r="D96" s="3">
        <v>30000</v>
      </c>
      <c r="E96">
        <v>3</v>
      </c>
      <c r="F96" t="s">
        <v>27</v>
      </c>
      <c r="G96" t="s">
        <v>14</v>
      </c>
      <c r="H96" t="s">
        <v>15</v>
      </c>
      <c r="I96">
        <v>2</v>
      </c>
      <c r="J96" t="s">
        <v>23</v>
      </c>
      <c r="K96" t="s">
        <v>24</v>
      </c>
      <c r="L96">
        <v>55</v>
      </c>
      <c r="M96" t="str">
        <f t="shared" si="1"/>
        <v>oId</v>
      </c>
      <c r="N96" t="s">
        <v>18</v>
      </c>
    </row>
    <row r="97" spans="1:14" x14ac:dyDescent="0.55000000000000004">
      <c r="A97">
        <v>17197</v>
      </c>
      <c r="B97" t="s">
        <v>37</v>
      </c>
      <c r="C97" t="s">
        <v>39</v>
      </c>
      <c r="D97" s="3">
        <v>90000</v>
      </c>
      <c r="E97">
        <v>5</v>
      </c>
      <c r="F97" t="s">
        <v>19</v>
      </c>
      <c r="G97" t="s">
        <v>21</v>
      </c>
      <c r="H97" t="s">
        <v>15</v>
      </c>
      <c r="I97">
        <v>2</v>
      </c>
      <c r="J97" t="s">
        <v>46</v>
      </c>
      <c r="K97" t="s">
        <v>17</v>
      </c>
      <c r="L97">
        <v>62</v>
      </c>
      <c r="M97" t="str">
        <f t="shared" si="1"/>
        <v>oId</v>
      </c>
      <c r="N97" t="s">
        <v>18</v>
      </c>
    </row>
    <row r="98" spans="1:14" x14ac:dyDescent="0.55000000000000004">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55000000000000004">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550000000000000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55000000000000004">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55000000000000004">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55000000000000004">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55000000000000004">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55000000000000004">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550000000000000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55000000000000004">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55000000000000004">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55000000000000004">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55000000000000004">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55000000000000004">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55000000000000004">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55000000000000004">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550000000000000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55000000000000004">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55000000000000004">
      <c r="A120">
        <v>19914</v>
      </c>
      <c r="B120" t="s">
        <v>36</v>
      </c>
      <c r="C120" t="s">
        <v>38</v>
      </c>
      <c r="D120" s="3">
        <v>80000</v>
      </c>
      <c r="E120">
        <v>5</v>
      </c>
      <c r="F120" t="s">
        <v>13</v>
      </c>
      <c r="G120" t="s">
        <v>28</v>
      </c>
      <c r="H120" t="s">
        <v>15</v>
      </c>
      <c r="I120">
        <v>2</v>
      </c>
      <c r="J120" t="s">
        <v>22</v>
      </c>
      <c r="K120" t="s">
        <v>17</v>
      </c>
      <c r="L120">
        <v>62</v>
      </c>
      <c r="M120" t="str">
        <f t="shared" si="1"/>
        <v>oId</v>
      </c>
      <c r="N120" t="s">
        <v>18</v>
      </c>
    </row>
    <row r="121" spans="1:14" x14ac:dyDescent="0.550000000000000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39</v>
      </c>
      <c r="D122" s="3">
        <v>40000</v>
      </c>
      <c r="E122">
        <v>2</v>
      </c>
      <c r="F122" t="s">
        <v>13</v>
      </c>
      <c r="G122" t="s">
        <v>28</v>
      </c>
      <c r="H122" t="s">
        <v>15</v>
      </c>
      <c r="I122">
        <v>2</v>
      </c>
      <c r="J122" t="s">
        <v>23</v>
      </c>
      <c r="K122" t="s">
        <v>24</v>
      </c>
      <c r="L122">
        <v>66</v>
      </c>
      <c r="M122" t="str">
        <f t="shared" si="1"/>
        <v>oId</v>
      </c>
      <c r="N122" t="s">
        <v>15</v>
      </c>
    </row>
    <row r="123" spans="1:14" x14ac:dyDescent="0.55000000000000004">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55000000000000004">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55000000000000004">
      <c r="A125">
        <v>23627</v>
      </c>
      <c r="B125" t="s">
        <v>37</v>
      </c>
      <c r="C125" t="s">
        <v>39</v>
      </c>
      <c r="D125" s="3">
        <v>100000</v>
      </c>
      <c r="E125">
        <v>3</v>
      </c>
      <c r="F125" t="s">
        <v>19</v>
      </c>
      <c r="G125" t="s">
        <v>28</v>
      </c>
      <c r="H125" t="s">
        <v>18</v>
      </c>
      <c r="I125">
        <v>4</v>
      </c>
      <c r="J125" t="s">
        <v>23</v>
      </c>
      <c r="K125" t="s">
        <v>17</v>
      </c>
      <c r="L125">
        <v>56</v>
      </c>
      <c r="M125" t="str">
        <f t="shared" si="1"/>
        <v>oId</v>
      </c>
      <c r="N125" t="s">
        <v>18</v>
      </c>
    </row>
    <row r="126" spans="1:14" x14ac:dyDescent="0.55000000000000004">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55000000000000004">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55000000000000004">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55000000000000004">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55000000000000004">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55000000000000004">
      <c r="A131">
        <v>26818</v>
      </c>
      <c r="B131" t="s">
        <v>37</v>
      </c>
      <c r="C131" t="s">
        <v>38</v>
      </c>
      <c r="D131" s="3">
        <v>10000</v>
      </c>
      <c r="E131">
        <v>3</v>
      </c>
      <c r="F131" t="s">
        <v>27</v>
      </c>
      <c r="G131" t="s">
        <v>25</v>
      </c>
      <c r="H131" t="s">
        <v>15</v>
      </c>
      <c r="I131">
        <v>1</v>
      </c>
      <c r="J131" t="s">
        <v>16</v>
      </c>
      <c r="K131" t="s">
        <v>17</v>
      </c>
      <c r="L131">
        <v>39</v>
      </c>
      <c r="M131" t="str">
        <f t="shared" ref="M131:M194" si="2">IF(L131&gt;54,"oId",IF(L131&gt;=31,"middleage",IF(L131&lt;31,"adolescent","invalid")))</f>
        <v>middleage</v>
      </c>
      <c r="N131" t="s">
        <v>15</v>
      </c>
    </row>
    <row r="132" spans="1:14" x14ac:dyDescent="0.55000000000000004">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55000000000000004">
      <c r="A133">
        <v>14192</v>
      </c>
      <c r="B133" t="s">
        <v>36</v>
      </c>
      <c r="C133" t="s">
        <v>38</v>
      </c>
      <c r="D133" s="3">
        <v>90000</v>
      </c>
      <c r="E133">
        <v>4</v>
      </c>
      <c r="F133" t="s">
        <v>27</v>
      </c>
      <c r="G133" t="s">
        <v>28</v>
      </c>
      <c r="H133" t="s">
        <v>15</v>
      </c>
      <c r="I133">
        <v>3</v>
      </c>
      <c r="J133" t="s">
        <v>23</v>
      </c>
      <c r="K133" t="s">
        <v>17</v>
      </c>
      <c r="L133">
        <v>56</v>
      </c>
      <c r="M133" t="str">
        <f t="shared" si="2"/>
        <v>oId</v>
      </c>
      <c r="N133" t="s">
        <v>15</v>
      </c>
    </row>
    <row r="134" spans="1:14" x14ac:dyDescent="0.55000000000000004">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55000000000000004">
      <c r="A135">
        <v>26796</v>
      </c>
      <c r="B135" t="s">
        <v>37</v>
      </c>
      <c r="C135" t="s">
        <v>38</v>
      </c>
      <c r="D135" s="3">
        <v>40000</v>
      </c>
      <c r="E135">
        <v>2</v>
      </c>
      <c r="F135" t="s">
        <v>13</v>
      </c>
      <c r="G135" t="s">
        <v>28</v>
      </c>
      <c r="H135" t="s">
        <v>15</v>
      </c>
      <c r="I135">
        <v>2</v>
      </c>
      <c r="J135" t="s">
        <v>23</v>
      </c>
      <c r="K135" t="s">
        <v>24</v>
      </c>
      <c r="L135">
        <v>65</v>
      </c>
      <c r="M135" t="str">
        <f t="shared" si="2"/>
        <v>oId</v>
      </c>
      <c r="N135" t="s">
        <v>15</v>
      </c>
    </row>
    <row r="136" spans="1:14" x14ac:dyDescent="0.55000000000000004">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55000000000000004">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55000000000000004">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55000000000000004">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55000000000000004">
      <c r="A140">
        <v>24273</v>
      </c>
      <c r="B140" t="s">
        <v>36</v>
      </c>
      <c r="C140" t="s">
        <v>39</v>
      </c>
      <c r="D140" s="3">
        <v>20000</v>
      </c>
      <c r="E140">
        <v>2</v>
      </c>
      <c r="F140" t="s">
        <v>29</v>
      </c>
      <c r="G140" t="s">
        <v>20</v>
      </c>
      <c r="H140" t="s">
        <v>15</v>
      </c>
      <c r="I140">
        <v>2</v>
      </c>
      <c r="J140" t="s">
        <v>23</v>
      </c>
      <c r="K140" t="s">
        <v>24</v>
      </c>
      <c r="L140">
        <v>55</v>
      </c>
      <c r="M140" t="str">
        <f t="shared" si="2"/>
        <v>oId</v>
      </c>
      <c r="N140" t="s">
        <v>15</v>
      </c>
    </row>
    <row r="141" spans="1:14" x14ac:dyDescent="0.55000000000000004">
      <c r="A141">
        <v>26547</v>
      </c>
      <c r="B141" t="s">
        <v>37</v>
      </c>
      <c r="C141" t="s">
        <v>39</v>
      </c>
      <c r="D141" s="3">
        <v>30000</v>
      </c>
      <c r="E141">
        <v>2</v>
      </c>
      <c r="F141" t="s">
        <v>19</v>
      </c>
      <c r="G141" t="s">
        <v>20</v>
      </c>
      <c r="H141" t="s">
        <v>18</v>
      </c>
      <c r="I141">
        <v>2</v>
      </c>
      <c r="J141" t="s">
        <v>23</v>
      </c>
      <c r="K141" t="s">
        <v>24</v>
      </c>
      <c r="L141">
        <v>60</v>
      </c>
      <c r="M141" t="str">
        <f t="shared" si="2"/>
        <v>oId</v>
      </c>
      <c r="N141" t="s">
        <v>15</v>
      </c>
    </row>
    <row r="142" spans="1:14" x14ac:dyDescent="0.55000000000000004">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550000000000000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55000000000000004">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55000000000000004">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55000000000000004">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55000000000000004">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55000000000000004">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55000000000000004">
      <c r="A150">
        <v>19675</v>
      </c>
      <c r="B150" t="s">
        <v>36</v>
      </c>
      <c r="C150" t="s">
        <v>38</v>
      </c>
      <c r="D150" s="3">
        <v>20000</v>
      </c>
      <c r="E150">
        <v>4</v>
      </c>
      <c r="F150" t="s">
        <v>27</v>
      </c>
      <c r="G150" t="s">
        <v>14</v>
      </c>
      <c r="H150" t="s">
        <v>15</v>
      </c>
      <c r="I150">
        <v>2</v>
      </c>
      <c r="J150" t="s">
        <v>23</v>
      </c>
      <c r="K150" t="s">
        <v>24</v>
      </c>
      <c r="L150">
        <v>60</v>
      </c>
      <c r="M150" t="str">
        <f t="shared" si="2"/>
        <v>oId</v>
      </c>
      <c r="N150" t="s">
        <v>18</v>
      </c>
    </row>
    <row r="151" spans="1:14" x14ac:dyDescent="0.550000000000000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55000000000000004">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55000000000000004">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55000000000000004">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55000000000000004">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55000000000000004">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55000000000000004">
      <c r="A158">
        <v>12664</v>
      </c>
      <c r="B158" t="s">
        <v>36</v>
      </c>
      <c r="C158" t="s">
        <v>39</v>
      </c>
      <c r="D158" s="3">
        <v>130000</v>
      </c>
      <c r="E158">
        <v>5</v>
      </c>
      <c r="F158" t="s">
        <v>19</v>
      </c>
      <c r="G158" t="s">
        <v>21</v>
      </c>
      <c r="H158" t="s">
        <v>15</v>
      </c>
      <c r="I158">
        <v>4</v>
      </c>
      <c r="J158" t="s">
        <v>16</v>
      </c>
      <c r="K158" t="s">
        <v>17</v>
      </c>
      <c r="L158">
        <v>59</v>
      </c>
      <c r="M158" t="str">
        <f t="shared" si="2"/>
        <v>oId</v>
      </c>
      <c r="N158" t="s">
        <v>18</v>
      </c>
    </row>
    <row r="159" spans="1:14" x14ac:dyDescent="0.55000000000000004">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55000000000000004">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55000000000000004">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55000000000000004">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55000000000000004">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55000000000000004">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55000000000000004">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550000000000000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55000000000000004">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55000000000000004">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55000000000000004">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55000000000000004">
      <c r="A172">
        <v>17203</v>
      </c>
      <c r="B172" t="s">
        <v>36</v>
      </c>
      <c r="C172" t="s">
        <v>39</v>
      </c>
      <c r="D172" s="3">
        <v>130000</v>
      </c>
      <c r="E172">
        <v>4</v>
      </c>
      <c r="F172" t="s">
        <v>19</v>
      </c>
      <c r="G172" t="s">
        <v>21</v>
      </c>
      <c r="H172" t="s">
        <v>15</v>
      </c>
      <c r="I172">
        <v>4</v>
      </c>
      <c r="J172" t="s">
        <v>23</v>
      </c>
      <c r="K172" t="s">
        <v>17</v>
      </c>
      <c r="L172">
        <v>61</v>
      </c>
      <c r="M172" t="str">
        <f t="shared" si="2"/>
        <v>oId</v>
      </c>
      <c r="N172" t="s">
        <v>15</v>
      </c>
    </row>
    <row r="173" spans="1:14" x14ac:dyDescent="0.55000000000000004">
      <c r="A173">
        <v>18144</v>
      </c>
      <c r="B173" t="s">
        <v>36</v>
      </c>
      <c r="C173" t="s">
        <v>39</v>
      </c>
      <c r="D173" s="3">
        <v>80000</v>
      </c>
      <c r="E173">
        <v>5</v>
      </c>
      <c r="F173" t="s">
        <v>13</v>
      </c>
      <c r="G173" t="s">
        <v>28</v>
      </c>
      <c r="H173" t="s">
        <v>15</v>
      </c>
      <c r="I173">
        <v>2</v>
      </c>
      <c r="J173" t="s">
        <v>22</v>
      </c>
      <c r="K173" t="s">
        <v>17</v>
      </c>
      <c r="L173">
        <v>61</v>
      </c>
      <c r="M173" t="str">
        <f t="shared" si="2"/>
        <v>oId</v>
      </c>
      <c r="N173" t="s">
        <v>18</v>
      </c>
    </row>
    <row r="174" spans="1:14" x14ac:dyDescent="0.55000000000000004">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550000000000000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55000000000000004">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550000000000000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55000000000000004">
      <c r="A180">
        <v>14191</v>
      </c>
      <c r="B180" t="s">
        <v>36</v>
      </c>
      <c r="C180" t="s">
        <v>38</v>
      </c>
      <c r="D180" s="3">
        <v>160000</v>
      </c>
      <c r="E180">
        <v>4</v>
      </c>
      <c r="F180" t="s">
        <v>19</v>
      </c>
      <c r="G180" t="s">
        <v>21</v>
      </c>
      <c r="H180" t="s">
        <v>18</v>
      </c>
      <c r="I180">
        <v>2</v>
      </c>
      <c r="J180" t="s">
        <v>46</v>
      </c>
      <c r="K180" t="s">
        <v>17</v>
      </c>
      <c r="L180">
        <v>55</v>
      </c>
      <c r="M180" t="str">
        <f t="shared" si="2"/>
        <v>oId</v>
      </c>
      <c r="N180" t="s">
        <v>15</v>
      </c>
    </row>
    <row r="181" spans="1:14" x14ac:dyDescent="0.55000000000000004">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55000000000000004">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55000000000000004">
      <c r="A183">
        <v>22170</v>
      </c>
      <c r="B183" t="s">
        <v>36</v>
      </c>
      <c r="C183" t="s">
        <v>39</v>
      </c>
      <c r="D183" s="3">
        <v>30000</v>
      </c>
      <c r="E183">
        <v>3</v>
      </c>
      <c r="F183" t="s">
        <v>19</v>
      </c>
      <c r="G183" t="s">
        <v>20</v>
      </c>
      <c r="H183" t="s">
        <v>18</v>
      </c>
      <c r="I183">
        <v>2</v>
      </c>
      <c r="J183" t="s">
        <v>26</v>
      </c>
      <c r="K183" t="s">
        <v>24</v>
      </c>
      <c r="L183">
        <v>55</v>
      </c>
      <c r="M183" t="str">
        <f t="shared" si="2"/>
        <v>oId</v>
      </c>
      <c r="N183" t="s">
        <v>15</v>
      </c>
    </row>
    <row r="184" spans="1:14" x14ac:dyDescent="0.55000000000000004">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55000000000000004">
      <c r="A185">
        <v>15265</v>
      </c>
      <c r="B185" t="s">
        <v>37</v>
      </c>
      <c r="C185" t="s">
        <v>38</v>
      </c>
      <c r="D185" s="3">
        <v>40000</v>
      </c>
      <c r="E185">
        <v>2</v>
      </c>
      <c r="F185" t="s">
        <v>13</v>
      </c>
      <c r="G185" t="s">
        <v>28</v>
      </c>
      <c r="H185" t="s">
        <v>15</v>
      </c>
      <c r="I185">
        <v>2</v>
      </c>
      <c r="J185" t="s">
        <v>23</v>
      </c>
      <c r="K185" t="s">
        <v>24</v>
      </c>
      <c r="L185">
        <v>66</v>
      </c>
      <c r="M185" t="str">
        <f t="shared" si="2"/>
        <v>oId</v>
      </c>
      <c r="N185" t="s">
        <v>15</v>
      </c>
    </row>
    <row r="186" spans="1:14" x14ac:dyDescent="0.55000000000000004">
      <c r="A186">
        <v>28918</v>
      </c>
      <c r="B186" t="s">
        <v>36</v>
      </c>
      <c r="C186" t="s">
        <v>39</v>
      </c>
      <c r="D186" s="3">
        <v>130000</v>
      </c>
      <c r="E186">
        <v>4</v>
      </c>
      <c r="F186" t="s">
        <v>27</v>
      </c>
      <c r="G186" t="s">
        <v>28</v>
      </c>
      <c r="H186" t="s">
        <v>18</v>
      </c>
      <c r="I186">
        <v>4</v>
      </c>
      <c r="J186" t="s">
        <v>46</v>
      </c>
      <c r="K186" t="s">
        <v>17</v>
      </c>
      <c r="L186">
        <v>58</v>
      </c>
      <c r="M186" t="str">
        <f t="shared" si="2"/>
        <v>oId</v>
      </c>
      <c r="N186" t="s">
        <v>18</v>
      </c>
    </row>
    <row r="187" spans="1:14" x14ac:dyDescent="0.55000000000000004">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55000000000000004">
      <c r="A188">
        <v>11047</v>
      </c>
      <c r="B188" t="s">
        <v>36</v>
      </c>
      <c r="C188" t="s">
        <v>39</v>
      </c>
      <c r="D188" s="3">
        <v>30000</v>
      </c>
      <c r="E188">
        <v>3</v>
      </c>
      <c r="F188" t="s">
        <v>27</v>
      </c>
      <c r="G188" t="s">
        <v>14</v>
      </c>
      <c r="H188" t="s">
        <v>18</v>
      </c>
      <c r="I188">
        <v>2</v>
      </c>
      <c r="J188" t="s">
        <v>26</v>
      </c>
      <c r="K188" t="s">
        <v>24</v>
      </c>
      <c r="L188">
        <v>56</v>
      </c>
      <c r="M188" t="str">
        <f t="shared" si="2"/>
        <v>oId</v>
      </c>
      <c r="N188" t="s">
        <v>15</v>
      </c>
    </row>
    <row r="189" spans="1:14" x14ac:dyDescent="0.55000000000000004">
      <c r="A189">
        <v>18151</v>
      </c>
      <c r="B189" t="s">
        <v>37</v>
      </c>
      <c r="C189" t="s">
        <v>38</v>
      </c>
      <c r="D189" s="3">
        <v>80000</v>
      </c>
      <c r="E189">
        <v>5</v>
      </c>
      <c r="F189" t="s">
        <v>19</v>
      </c>
      <c r="G189" t="s">
        <v>21</v>
      </c>
      <c r="H189" t="s">
        <v>18</v>
      </c>
      <c r="I189">
        <v>2</v>
      </c>
      <c r="J189" t="s">
        <v>46</v>
      </c>
      <c r="K189" t="s">
        <v>17</v>
      </c>
      <c r="L189">
        <v>59</v>
      </c>
      <c r="M189" t="str">
        <f t="shared" si="2"/>
        <v>oId</v>
      </c>
      <c r="N189" t="s">
        <v>18</v>
      </c>
    </row>
    <row r="190" spans="1:14" x14ac:dyDescent="0.55000000000000004">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55000000000000004">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55000000000000004">
      <c r="A192">
        <v>16489</v>
      </c>
      <c r="B192" t="s">
        <v>36</v>
      </c>
      <c r="C192" t="s">
        <v>38</v>
      </c>
      <c r="D192" s="3">
        <v>30000</v>
      </c>
      <c r="E192">
        <v>3</v>
      </c>
      <c r="F192" t="s">
        <v>27</v>
      </c>
      <c r="G192" t="s">
        <v>14</v>
      </c>
      <c r="H192" t="s">
        <v>15</v>
      </c>
      <c r="I192">
        <v>2</v>
      </c>
      <c r="J192" t="s">
        <v>23</v>
      </c>
      <c r="K192" t="s">
        <v>24</v>
      </c>
      <c r="L192">
        <v>55</v>
      </c>
      <c r="M192" t="str">
        <f t="shared" si="2"/>
        <v>oId</v>
      </c>
      <c r="N192" t="s">
        <v>18</v>
      </c>
    </row>
    <row r="193" spans="1:14" x14ac:dyDescent="0.55000000000000004">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55000000000000004">
      <c r="A194">
        <v>15682</v>
      </c>
      <c r="B194" t="s">
        <v>37</v>
      </c>
      <c r="C194" t="s">
        <v>39</v>
      </c>
      <c r="D194" s="3">
        <v>80000</v>
      </c>
      <c r="E194">
        <v>5</v>
      </c>
      <c r="F194" t="s">
        <v>13</v>
      </c>
      <c r="G194" t="s">
        <v>28</v>
      </c>
      <c r="H194" t="s">
        <v>15</v>
      </c>
      <c r="I194">
        <v>2</v>
      </c>
      <c r="J194" t="s">
        <v>46</v>
      </c>
      <c r="K194" t="s">
        <v>17</v>
      </c>
      <c r="L194">
        <v>62</v>
      </c>
      <c r="M194" t="str">
        <f t="shared" si="2"/>
        <v>oId</v>
      </c>
      <c r="N194" t="s">
        <v>18</v>
      </c>
    </row>
    <row r="195" spans="1:14" x14ac:dyDescent="0.55000000000000004">
      <c r="A195">
        <v>26032</v>
      </c>
      <c r="B195" t="s">
        <v>36</v>
      </c>
      <c r="C195" t="s">
        <v>39</v>
      </c>
      <c r="D195" s="3">
        <v>70000</v>
      </c>
      <c r="E195">
        <v>5</v>
      </c>
      <c r="F195" t="s">
        <v>13</v>
      </c>
      <c r="G195" t="s">
        <v>21</v>
      </c>
      <c r="H195" t="s">
        <v>15</v>
      </c>
      <c r="I195">
        <v>4</v>
      </c>
      <c r="J195" t="s">
        <v>46</v>
      </c>
      <c r="K195" t="s">
        <v>24</v>
      </c>
      <c r="L195">
        <v>41</v>
      </c>
      <c r="M195" t="str">
        <f t="shared" ref="M195:M258" si="3">IF(L195&gt;54,"oId",IF(L195&gt;=31,"middleage",IF(L195&lt;31,"adolescent","invalid")))</f>
        <v>middleage</v>
      </c>
      <c r="N195" t="s">
        <v>18</v>
      </c>
    </row>
    <row r="196" spans="1:14" x14ac:dyDescent="0.55000000000000004">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550000000000000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55000000000000004">
      <c r="A199">
        <v>11147</v>
      </c>
      <c r="B199" t="s">
        <v>36</v>
      </c>
      <c r="C199" t="s">
        <v>38</v>
      </c>
      <c r="D199" s="3">
        <v>60000</v>
      </c>
      <c r="E199">
        <v>2</v>
      </c>
      <c r="F199" t="s">
        <v>31</v>
      </c>
      <c r="G199" t="s">
        <v>28</v>
      </c>
      <c r="H199" t="s">
        <v>15</v>
      </c>
      <c r="I199">
        <v>1</v>
      </c>
      <c r="J199" t="s">
        <v>16</v>
      </c>
      <c r="K199" t="s">
        <v>24</v>
      </c>
      <c r="L199">
        <v>67</v>
      </c>
      <c r="M199" t="str">
        <f t="shared" si="3"/>
        <v>oId</v>
      </c>
      <c r="N199" t="s">
        <v>15</v>
      </c>
    </row>
    <row r="200" spans="1:14" x14ac:dyDescent="0.55000000000000004">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55000000000000004">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55000000000000004">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550000000000000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55000000000000004">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55000000000000004">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55000000000000004">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55000000000000004">
      <c r="A208">
        <v>11415</v>
      </c>
      <c r="B208" t="s">
        <v>37</v>
      </c>
      <c r="C208" t="s">
        <v>38</v>
      </c>
      <c r="D208" s="3">
        <v>90000</v>
      </c>
      <c r="E208">
        <v>5</v>
      </c>
      <c r="F208" t="s">
        <v>19</v>
      </c>
      <c r="G208" t="s">
        <v>21</v>
      </c>
      <c r="H208" t="s">
        <v>18</v>
      </c>
      <c r="I208">
        <v>2</v>
      </c>
      <c r="J208" t="s">
        <v>46</v>
      </c>
      <c r="K208" t="s">
        <v>17</v>
      </c>
      <c r="L208">
        <v>62</v>
      </c>
      <c r="M208" t="str">
        <f t="shared" si="3"/>
        <v>oId</v>
      </c>
      <c r="N208" t="s">
        <v>18</v>
      </c>
    </row>
    <row r="209" spans="1:14" x14ac:dyDescent="0.550000000000000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55000000000000004">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55000000000000004">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55000000000000004">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550000000000000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55000000000000004">
      <c r="A216">
        <v>25553</v>
      </c>
      <c r="B216" t="s">
        <v>36</v>
      </c>
      <c r="C216" t="s">
        <v>38</v>
      </c>
      <c r="D216" s="3">
        <v>30000</v>
      </c>
      <c r="E216">
        <v>1</v>
      </c>
      <c r="F216" t="s">
        <v>13</v>
      </c>
      <c r="G216" t="s">
        <v>20</v>
      </c>
      <c r="H216" t="s">
        <v>15</v>
      </c>
      <c r="I216">
        <v>0</v>
      </c>
      <c r="J216" t="s">
        <v>16</v>
      </c>
      <c r="K216" t="s">
        <v>17</v>
      </c>
      <c r="L216">
        <v>65</v>
      </c>
      <c r="M216" t="str">
        <f t="shared" si="3"/>
        <v>oId</v>
      </c>
      <c r="N216" t="s">
        <v>15</v>
      </c>
    </row>
    <row r="217" spans="1:14" x14ac:dyDescent="0.55000000000000004">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55000000000000004">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550000000000000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550000000000000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55000000000000004">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55000000000000004">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55000000000000004">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55000000000000004">
      <c r="A226">
        <v>19650</v>
      </c>
      <c r="B226" t="s">
        <v>36</v>
      </c>
      <c r="C226" t="s">
        <v>39</v>
      </c>
      <c r="D226" s="3">
        <v>30000</v>
      </c>
      <c r="E226">
        <v>2</v>
      </c>
      <c r="F226" t="s">
        <v>19</v>
      </c>
      <c r="G226" t="s">
        <v>20</v>
      </c>
      <c r="H226" t="s">
        <v>18</v>
      </c>
      <c r="I226">
        <v>2</v>
      </c>
      <c r="J226" t="s">
        <v>16</v>
      </c>
      <c r="K226" t="s">
        <v>24</v>
      </c>
      <c r="L226">
        <v>67</v>
      </c>
      <c r="M226" t="str">
        <f t="shared" si="3"/>
        <v>oId</v>
      </c>
      <c r="N226" t="s">
        <v>18</v>
      </c>
    </row>
    <row r="227" spans="1:14" x14ac:dyDescent="0.55000000000000004">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55000000000000004">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55000000000000004">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55000000000000004">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55000000000000004">
      <c r="A231">
        <v>28915</v>
      </c>
      <c r="B231" t="s">
        <v>37</v>
      </c>
      <c r="C231" t="s">
        <v>38</v>
      </c>
      <c r="D231" s="3">
        <v>80000</v>
      </c>
      <c r="E231">
        <v>5</v>
      </c>
      <c r="F231" t="s">
        <v>27</v>
      </c>
      <c r="G231" t="s">
        <v>28</v>
      </c>
      <c r="H231" t="s">
        <v>15</v>
      </c>
      <c r="I231">
        <v>3</v>
      </c>
      <c r="J231" t="s">
        <v>46</v>
      </c>
      <c r="K231" t="s">
        <v>17</v>
      </c>
      <c r="L231">
        <v>57</v>
      </c>
      <c r="M231" t="str">
        <f t="shared" si="3"/>
        <v>oId</v>
      </c>
      <c r="N231" t="s">
        <v>18</v>
      </c>
    </row>
    <row r="232" spans="1:14" x14ac:dyDescent="0.55000000000000004">
      <c r="A232">
        <v>22830</v>
      </c>
      <c r="B232" t="s">
        <v>36</v>
      </c>
      <c r="C232" t="s">
        <v>38</v>
      </c>
      <c r="D232" s="3">
        <v>120000</v>
      </c>
      <c r="E232">
        <v>4</v>
      </c>
      <c r="F232" t="s">
        <v>19</v>
      </c>
      <c r="G232" t="s">
        <v>28</v>
      </c>
      <c r="H232" t="s">
        <v>15</v>
      </c>
      <c r="I232">
        <v>3</v>
      </c>
      <c r="J232" t="s">
        <v>46</v>
      </c>
      <c r="K232" t="s">
        <v>17</v>
      </c>
      <c r="L232">
        <v>56</v>
      </c>
      <c r="M232" t="str">
        <f t="shared" si="3"/>
        <v>oId</v>
      </c>
      <c r="N232" t="s">
        <v>18</v>
      </c>
    </row>
    <row r="233" spans="1:14" x14ac:dyDescent="0.55000000000000004">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55000000000000004">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550000000000000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55000000000000004">
      <c r="A237">
        <v>11340</v>
      </c>
      <c r="B237" t="s">
        <v>36</v>
      </c>
      <c r="C237" t="s">
        <v>39</v>
      </c>
      <c r="D237" s="3">
        <v>10000</v>
      </c>
      <c r="E237">
        <v>1</v>
      </c>
      <c r="F237" t="s">
        <v>31</v>
      </c>
      <c r="G237" t="s">
        <v>20</v>
      </c>
      <c r="H237" t="s">
        <v>15</v>
      </c>
      <c r="I237">
        <v>0</v>
      </c>
      <c r="J237" t="s">
        <v>16</v>
      </c>
      <c r="K237" t="s">
        <v>17</v>
      </c>
      <c r="L237">
        <v>70</v>
      </c>
      <c r="M237" t="str">
        <f t="shared" si="3"/>
        <v>oId</v>
      </c>
      <c r="N237" t="s">
        <v>15</v>
      </c>
    </row>
    <row r="238" spans="1:14" x14ac:dyDescent="0.55000000000000004">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550000000000000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55000000000000004">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55000000000000004">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550000000000000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550000000000000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55000000000000004">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55000000000000004">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55000000000000004">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55000000000000004">
      <c r="A250">
        <v>13981</v>
      </c>
      <c r="B250" t="s">
        <v>36</v>
      </c>
      <c r="C250" t="s">
        <v>39</v>
      </c>
      <c r="D250" s="3">
        <v>10000</v>
      </c>
      <c r="E250">
        <v>5</v>
      </c>
      <c r="F250" t="s">
        <v>27</v>
      </c>
      <c r="G250" t="s">
        <v>14</v>
      </c>
      <c r="H250" t="s">
        <v>18</v>
      </c>
      <c r="I250">
        <v>3</v>
      </c>
      <c r="J250" t="s">
        <v>26</v>
      </c>
      <c r="K250" t="s">
        <v>24</v>
      </c>
      <c r="L250">
        <v>62</v>
      </c>
      <c r="M250" t="str">
        <f t="shared" si="3"/>
        <v>oId</v>
      </c>
      <c r="N250" t="s">
        <v>18</v>
      </c>
    </row>
    <row r="251" spans="1:14" x14ac:dyDescent="0.55000000000000004">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55000000000000004">
      <c r="A252">
        <v>22931</v>
      </c>
      <c r="B252" t="s">
        <v>36</v>
      </c>
      <c r="C252" t="s">
        <v>38</v>
      </c>
      <c r="D252" s="3">
        <v>100000</v>
      </c>
      <c r="E252">
        <v>5</v>
      </c>
      <c r="F252" t="s">
        <v>31</v>
      </c>
      <c r="G252" t="s">
        <v>28</v>
      </c>
      <c r="H252" t="s">
        <v>18</v>
      </c>
      <c r="I252">
        <v>1</v>
      </c>
      <c r="J252" t="s">
        <v>26</v>
      </c>
      <c r="K252" t="s">
        <v>24</v>
      </c>
      <c r="L252">
        <v>78</v>
      </c>
      <c r="M252" t="str">
        <f t="shared" si="3"/>
        <v>oId</v>
      </c>
      <c r="N252" t="s">
        <v>15</v>
      </c>
    </row>
    <row r="253" spans="1:14" x14ac:dyDescent="0.55000000000000004">
      <c r="A253">
        <v>18172</v>
      </c>
      <c r="B253" t="s">
        <v>36</v>
      </c>
      <c r="C253" t="s">
        <v>38</v>
      </c>
      <c r="D253" s="3">
        <v>130000</v>
      </c>
      <c r="E253">
        <v>4</v>
      </c>
      <c r="F253" t="s">
        <v>27</v>
      </c>
      <c r="G253" t="s">
        <v>21</v>
      </c>
      <c r="H253" t="s">
        <v>15</v>
      </c>
      <c r="I253">
        <v>3</v>
      </c>
      <c r="J253" t="s">
        <v>16</v>
      </c>
      <c r="K253" t="s">
        <v>17</v>
      </c>
      <c r="L253">
        <v>55</v>
      </c>
      <c r="M253" t="str">
        <f t="shared" si="3"/>
        <v>oId</v>
      </c>
      <c r="N253" t="s">
        <v>18</v>
      </c>
    </row>
    <row r="254" spans="1:14" x14ac:dyDescent="0.55000000000000004">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55000000000000004">
      <c r="A255">
        <v>20598</v>
      </c>
      <c r="B255" t="s">
        <v>36</v>
      </c>
      <c r="C255" t="s">
        <v>38</v>
      </c>
      <c r="D255" s="3">
        <v>100000</v>
      </c>
      <c r="E255">
        <v>3</v>
      </c>
      <c r="F255" t="s">
        <v>29</v>
      </c>
      <c r="G255" t="s">
        <v>21</v>
      </c>
      <c r="H255" t="s">
        <v>15</v>
      </c>
      <c r="I255">
        <v>0</v>
      </c>
      <c r="J255" t="s">
        <v>46</v>
      </c>
      <c r="K255" t="s">
        <v>17</v>
      </c>
      <c r="L255">
        <v>59</v>
      </c>
      <c r="M255" t="str">
        <f t="shared" si="3"/>
        <v>oId</v>
      </c>
      <c r="N255" t="s">
        <v>15</v>
      </c>
    </row>
    <row r="256" spans="1:14" x14ac:dyDescent="0.55000000000000004">
      <c r="A256">
        <v>21375</v>
      </c>
      <c r="B256" t="s">
        <v>37</v>
      </c>
      <c r="C256" t="s">
        <v>38</v>
      </c>
      <c r="D256" s="3">
        <v>20000</v>
      </c>
      <c r="E256">
        <v>2</v>
      </c>
      <c r="F256" t="s">
        <v>29</v>
      </c>
      <c r="G256" t="s">
        <v>20</v>
      </c>
      <c r="H256" t="s">
        <v>15</v>
      </c>
      <c r="I256">
        <v>2</v>
      </c>
      <c r="J256" t="s">
        <v>23</v>
      </c>
      <c r="K256" t="s">
        <v>24</v>
      </c>
      <c r="L256">
        <v>57</v>
      </c>
      <c r="M256" t="str">
        <f t="shared" si="3"/>
        <v>oId</v>
      </c>
      <c r="N256" t="s">
        <v>18</v>
      </c>
    </row>
    <row r="257" spans="1:14" x14ac:dyDescent="0.55000000000000004">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55000000000000004">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55000000000000004">
      <c r="A259">
        <v>14164</v>
      </c>
      <c r="B259" t="s">
        <v>37</v>
      </c>
      <c r="C259" t="s">
        <v>39</v>
      </c>
      <c r="D259" s="3">
        <v>50000</v>
      </c>
      <c r="E259">
        <v>0</v>
      </c>
      <c r="F259" t="s">
        <v>31</v>
      </c>
      <c r="G259" t="s">
        <v>14</v>
      </c>
      <c r="H259" t="s">
        <v>15</v>
      </c>
      <c r="I259">
        <v>0</v>
      </c>
      <c r="J259" t="s">
        <v>16</v>
      </c>
      <c r="K259" t="s">
        <v>17</v>
      </c>
      <c r="L259">
        <v>36</v>
      </c>
      <c r="M259" t="str">
        <f t="shared" ref="M259:M322" si="4">IF(L259&gt;54,"oId",IF(L259&gt;=31,"middleage",IF(L259&lt;31,"adolescent","invalid")))</f>
        <v>middleage</v>
      </c>
      <c r="N259" t="s">
        <v>15</v>
      </c>
    </row>
    <row r="260" spans="1:14" x14ac:dyDescent="0.55000000000000004">
      <c r="A260">
        <v>14193</v>
      </c>
      <c r="B260" t="s">
        <v>37</v>
      </c>
      <c r="C260" t="s">
        <v>39</v>
      </c>
      <c r="D260" s="3">
        <v>100000</v>
      </c>
      <c r="E260">
        <v>3</v>
      </c>
      <c r="F260" t="s">
        <v>19</v>
      </c>
      <c r="G260" t="s">
        <v>28</v>
      </c>
      <c r="H260" t="s">
        <v>15</v>
      </c>
      <c r="I260">
        <v>4</v>
      </c>
      <c r="J260" t="s">
        <v>46</v>
      </c>
      <c r="K260" t="s">
        <v>17</v>
      </c>
      <c r="L260">
        <v>56</v>
      </c>
      <c r="M260" t="str">
        <f t="shared" si="4"/>
        <v>oId</v>
      </c>
      <c r="N260" t="s">
        <v>18</v>
      </c>
    </row>
    <row r="261" spans="1:14" x14ac:dyDescent="0.55000000000000004">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55000000000000004">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55000000000000004">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55000000000000004">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55000000000000004">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55000000000000004">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55000000000000004">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550000000000000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55000000000000004">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55000000000000004">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55000000000000004">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550000000000000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550000000000000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55000000000000004">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55000000000000004">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55000000000000004">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55000000000000004">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55000000000000004">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55000000000000004">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55000000000000004">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55000000000000004">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55000000000000004">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55000000000000004">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55000000000000004">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55000000000000004">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55000000000000004">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55000000000000004">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55000000000000004">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55000000000000004">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55000000000000004">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55000000000000004">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55000000000000004">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55000000000000004">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55000000000000004">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55000000000000004">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55000000000000004">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55000000000000004">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55000000000000004">
      <c r="A301">
        <v>13136</v>
      </c>
      <c r="B301" t="s">
        <v>36</v>
      </c>
      <c r="C301" t="s">
        <v>39</v>
      </c>
      <c r="D301" s="3">
        <v>30000</v>
      </c>
      <c r="E301">
        <v>2</v>
      </c>
      <c r="F301" t="s">
        <v>19</v>
      </c>
      <c r="G301" t="s">
        <v>20</v>
      </c>
      <c r="H301" t="s">
        <v>18</v>
      </c>
      <c r="I301">
        <v>2</v>
      </c>
      <c r="J301" t="s">
        <v>23</v>
      </c>
      <c r="K301" t="s">
        <v>24</v>
      </c>
      <c r="L301">
        <v>69</v>
      </c>
      <c r="M301" t="str">
        <f t="shared" si="4"/>
        <v>oId</v>
      </c>
      <c r="N301" t="s">
        <v>18</v>
      </c>
    </row>
    <row r="302" spans="1:14" x14ac:dyDescent="0.55000000000000004">
      <c r="A302">
        <v>25906</v>
      </c>
      <c r="B302" t="s">
        <v>37</v>
      </c>
      <c r="C302" t="s">
        <v>39</v>
      </c>
      <c r="D302" s="3">
        <v>10000</v>
      </c>
      <c r="E302">
        <v>5</v>
      </c>
      <c r="F302" t="s">
        <v>27</v>
      </c>
      <c r="G302" t="s">
        <v>14</v>
      </c>
      <c r="H302" t="s">
        <v>18</v>
      </c>
      <c r="I302">
        <v>2</v>
      </c>
      <c r="J302" t="s">
        <v>26</v>
      </c>
      <c r="K302" t="s">
        <v>24</v>
      </c>
      <c r="L302">
        <v>62</v>
      </c>
      <c r="M302" t="str">
        <f t="shared" si="4"/>
        <v>oId</v>
      </c>
      <c r="N302" t="s">
        <v>18</v>
      </c>
    </row>
    <row r="303" spans="1:14" x14ac:dyDescent="0.550000000000000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38</v>
      </c>
      <c r="D304" s="3">
        <v>30000</v>
      </c>
      <c r="E304">
        <v>1</v>
      </c>
      <c r="F304" t="s">
        <v>13</v>
      </c>
      <c r="G304" t="s">
        <v>20</v>
      </c>
      <c r="H304" t="s">
        <v>15</v>
      </c>
      <c r="I304">
        <v>0</v>
      </c>
      <c r="J304" t="s">
        <v>16</v>
      </c>
      <c r="K304" t="s">
        <v>17</v>
      </c>
      <c r="L304">
        <v>62</v>
      </c>
      <c r="M304" t="str">
        <f t="shared" si="4"/>
        <v>oId</v>
      </c>
      <c r="N304" t="s">
        <v>15</v>
      </c>
    </row>
    <row r="305" spans="1:14" x14ac:dyDescent="0.55000000000000004">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55000000000000004">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55000000000000004">
      <c r="A307">
        <v>25923</v>
      </c>
      <c r="B307" t="s">
        <v>37</v>
      </c>
      <c r="C307" t="s">
        <v>38</v>
      </c>
      <c r="D307" s="3">
        <v>10000</v>
      </c>
      <c r="E307">
        <v>2</v>
      </c>
      <c r="F307" t="s">
        <v>29</v>
      </c>
      <c r="G307" t="s">
        <v>20</v>
      </c>
      <c r="H307" t="s">
        <v>15</v>
      </c>
      <c r="I307">
        <v>2</v>
      </c>
      <c r="J307" t="s">
        <v>23</v>
      </c>
      <c r="K307" t="s">
        <v>24</v>
      </c>
      <c r="L307">
        <v>58</v>
      </c>
      <c r="M307" t="str">
        <f t="shared" si="4"/>
        <v>oId</v>
      </c>
      <c r="N307" t="s">
        <v>18</v>
      </c>
    </row>
    <row r="308" spans="1:14" x14ac:dyDescent="0.55000000000000004">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55000000000000004">
      <c r="A309">
        <v>20974</v>
      </c>
      <c r="B309" t="s">
        <v>36</v>
      </c>
      <c r="C309" t="s">
        <v>38</v>
      </c>
      <c r="D309" s="3">
        <v>10000</v>
      </c>
      <c r="E309">
        <v>2</v>
      </c>
      <c r="F309" t="s">
        <v>13</v>
      </c>
      <c r="G309" t="s">
        <v>20</v>
      </c>
      <c r="H309" t="s">
        <v>15</v>
      </c>
      <c r="I309">
        <v>1</v>
      </c>
      <c r="J309" t="s">
        <v>16</v>
      </c>
      <c r="K309" t="s">
        <v>17</v>
      </c>
      <c r="L309">
        <v>66</v>
      </c>
      <c r="M309" t="str">
        <f t="shared" si="4"/>
        <v>oId</v>
      </c>
      <c r="N309" t="s">
        <v>18</v>
      </c>
    </row>
    <row r="310" spans="1:14" x14ac:dyDescent="0.55000000000000004">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55000000000000004">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55000000000000004">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55000000000000004">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55000000000000004">
      <c r="A314">
        <v>28102</v>
      </c>
      <c r="B314" t="s">
        <v>36</v>
      </c>
      <c r="C314" t="s">
        <v>38</v>
      </c>
      <c r="D314" s="3">
        <v>20000</v>
      </c>
      <c r="E314">
        <v>4</v>
      </c>
      <c r="F314" t="s">
        <v>27</v>
      </c>
      <c r="G314" t="s">
        <v>14</v>
      </c>
      <c r="H314" t="s">
        <v>15</v>
      </c>
      <c r="I314">
        <v>2</v>
      </c>
      <c r="J314" t="s">
        <v>23</v>
      </c>
      <c r="K314" t="s">
        <v>24</v>
      </c>
      <c r="L314">
        <v>58</v>
      </c>
      <c r="M314" t="str">
        <f t="shared" si="4"/>
        <v>oId</v>
      </c>
      <c r="N314" t="s">
        <v>15</v>
      </c>
    </row>
    <row r="315" spans="1:14" x14ac:dyDescent="0.55000000000000004">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55000000000000004">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55000000000000004">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55000000000000004">
      <c r="A318">
        <v>17352</v>
      </c>
      <c r="B318" t="s">
        <v>36</v>
      </c>
      <c r="C318" t="s">
        <v>38</v>
      </c>
      <c r="D318" s="3">
        <v>50000</v>
      </c>
      <c r="E318">
        <v>2</v>
      </c>
      <c r="F318" t="s">
        <v>31</v>
      </c>
      <c r="G318" t="s">
        <v>28</v>
      </c>
      <c r="H318" t="s">
        <v>15</v>
      </c>
      <c r="I318">
        <v>1</v>
      </c>
      <c r="J318" t="s">
        <v>23</v>
      </c>
      <c r="K318" t="s">
        <v>24</v>
      </c>
      <c r="L318">
        <v>64</v>
      </c>
      <c r="M318" t="str">
        <f t="shared" si="4"/>
        <v>oId</v>
      </c>
      <c r="N318" t="s">
        <v>15</v>
      </c>
    </row>
    <row r="319" spans="1:14" x14ac:dyDescent="0.55000000000000004">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55000000000000004">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55000000000000004">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55000000000000004">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55000000000000004">
      <c r="A323">
        <v>16675</v>
      </c>
      <c r="B323" t="s">
        <v>37</v>
      </c>
      <c r="C323" t="s">
        <v>39</v>
      </c>
      <c r="D323" s="3">
        <v>160000</v>
      </c>
      <c r="E323">
        <v>0</v>
      </c>
      <c r="F323" t="s">
        <v>31</v>
      </c>
      <c r="G323" t="s">
        <v>28</v>
      </c>
      <c r="H323" t="s">
        <v>18</v>
      </c>
      <c r="I323">
        <v>3</v>
      </c>
      <c r="J323" t="s">
        <v>16</v>
      </c>
      <c r="K323" t="s">
        <v>24</v>
      </c>
      <c r="L323">
        <v>47</v>
      </c>
      <c r="M323" t="str">
        <f t="shared" ref="M323:M386" si="5">IF(L323&gt;54,"oId",IF(L323&gt;=31,"middleage",IF(L323&lt;31,"adolescent","invalid")))</f>
        <v>middleage</v>
      </c>
      <c r="N323" t="s">
        <v>15</v>
      </c>
    </row>
    <row r="324" spans="1:14" x14ac:dyDescent="0.55000000000000004">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55000000000000004">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55000000000000004">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55000000000000004">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550000000000000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55000000000000004">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55000000000000004">
      <c r="A331">
        <v>12663</v>
      </c>
      <c r="B331" t="s">
        <v>36</v>
      </c>
      <c r="C331" t="s">
        <v>39</v>
      </c>
      <c r="D331" s="3">
        <v>90000</v>
      </c>
      <c r="E331">
        <v>5</v>
      </c>
      <c r="F331" t="s">
        <v>29</v>
      </c>
      <c r="G331" t="s">
        <v>14</v>
      </c>
      <c r="H331" t="s">
        <v>15</v>
      </c>
      <c r="I331">
        <v>2</v>
      </c>
      <c r="J331" t="s">
        <v>46</v>
      </c>
      <c r="K331" t="s">
        <v>17</v>
      </c>
      <c r="L331">
        <v>59</v>
      </c>
      <c r="M331" t="str">
        <f t="shared" si="5"/>
        <v>oId</v>
      </c>
      <c r="N331" t="s">
        <v>18</v>
      </c>
    </row>
    <row r="332" spans="1:14" x14ac:dyDescent="0.55000000000000004">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550000000000000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55000000000000004">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55000000000000004">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55000000000000004">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55000000000000004">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55000000000000004">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55000000000000004">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55000000000000004">
      <c r="A341">
        <v>14554</v>
      </c>
      <c r="B341" t="s">
        <v>36</v>
      </c>
      <c r="C341" t="s">
        <v>38</v>
      </c>
      <c r="D341" s="3">
        <v>20000</v>
      </c>
      <c r="E341">
        <v>1</v>
      </c>
      <c r="F341" t="s">
        <v>13</v>
      </c>
      <c r="G341" t="s">
        <v>20</v>
      </c>
      <c r="H341" t="s">
        <v>15</v>
      </c>
      <c r="I341">
        <v>0</v>
      </c>
      <c r="J341" t="s">
        <v>16</v>
      </c>
      <c r="K341" t="s">
        <v>17</v>
      </c>
      <c r="L341">
        <v>66</v>
      </c>
      <c r="M341" t="str">
        <f t="shared" si="5"/>
        <v>oId</v>
      </c>
      <c r="N341" t="s">
        <v>18</v>
      </c>
    </row>
    <row r="342" spans="1:14" x14ac:dyDescent="0.550000000000000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55000000000000004">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55000000000000004">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55000000000000004">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55000000000000004">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55000000000000004">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55000000000000004">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55000000000000004">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550000000000000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55000000000000004">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55000000000000004">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55000000000000004">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55000000000000004">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55000000000000004">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55000000000000004">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55000000000000004">
      <c r="A360">
        <v>12332</v>
      </c>
      <c r="B360" t="s">
        <v>36</v>
      </c>
      <c r="C360" t="s">
        <v>38</v>
      </c>
      <c r="D360" s="3">
        <v>90000</v>
      </c>
      <c r="E360">
        <v>4</v>
      </c>
      <c r="F360" t="s">
        <v>27</v>
      </c>
      <c r="G360" t="s">
        <v>28</v>
      </c>
      <c r="H360" t="s">
        <v>15</v>
      </c>
      <c r="I360">
        <v>3</v>
      </c>
      <c r="J360" t="s">
        <v>23</v>
      </c>
      <c r="K360" t="s">
        <v>17</v>
      </c>
      <c r="L360">
        <v>58</v>
      </c>
      <c r="M360" t="str">
        <f t="shared" si="5"/>
        <v>oId</v>
      </c>
      <c r="N360" t="s">
        <v>15</v>
      </c>
    </row>
    <row r="361" spans="1:14" x14ac:dyDescent="0.5500000000000000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550000000000000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55000000000000004">
      <c r="A365">
        <v>23571</v>
      </c>
      <c r="B365" t="s">
        <v>36</v>
      </c>
      <c r="C365" t="s">
        <v>39</v>
      </c>
      <c r="D365" s="3">
        <v>40000</v>
      </c>
      <c r="E365">
        <v>2</v>
      </c>
      <c r="F365" t="s">
        <v>13</v>
      </c>
      <c r="G365" t="s">
        <v>28</v>
      </c>
      <c r="H365" t="s">
        <v>15</v>
      </c>
      <c r="I365">
        <v>2</v>
      </c>
      <c r="J365" t="s">
        <v>16</v>
      </c>
      <c r="K365" t="s">
        <v>24</v>
      </c>
      <c r="L365">
        <v>66</v>
      </c>
      <c r="M365" t="str">
        <f t="shared" si="5"/>
        <v>oId</v>
      </c>
      <c r="N365" t="s">
        <v>15</v>
      </c>
    </row>
    <row r="366" spans="1:14" x14ac:dyDescent="0.55000000000000004">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55000000000000004">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55000000000000004">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55000000000000004">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55000000000000004">
      <c r="A370">
        <v>25918</v>
      </c>
      <c r="B370" t="s">
        <v>37</v>
      </c>
      <c r="C370" t="s">
        <v>39</v>
      </c>
      <c r="D370" s="3">
        <v>30000</v>
      </c>
      <c r="E370">
        <v>2</v>
      </c>
      <c r="F370" t="s">
        <v>19</v>
      </c>
      <c r="G370" t="s">
        <v>20</v>
      </c>
      <c r="H370" t="s">
        <v>18</v>
      </c>
      <c r="I370">
        <v>2</v>
      </c>
      <c r="J370" t="s">
        <v>23</v>
      </c>
      <c r="K370" t="s">
        <v>24</v>
      </c>
      <c r="L370">
        <v>60</v>
      </c>
      <c r="M370" t="str">
        <f t="shared" si="5"/>
        <v>oId</v>
      </c>
      <c r="N370" t="s">
        <v>15</v>
      </c>
    </row>
    <row r="371" spans="1:14" x14ac:dyDescent="0.55000000000000004">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55000000000000004">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55000000000000004">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55000000000000004">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550000000000000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55000000000000004">
      <c r="A377">
        <v>15628</v>
      </c>
      <c r="B377" t="s">
        <v>36</v>
      </c>
      <c r="C377" t="s">
        <v>39</v>
      </c>
      <c r="D377" s="3">
        <v>40000</v>
      </c>
      <c r="E377">
        <v>1</v>
      </c>
      <c r="F377" t="s">
        <v>13</v>
      </c>
      <c r="G377" t="s">
        <v>14</v>
      </c>
      <c r="H377" t="s">
        <v>15</v>
      </c>
      <c r="I377">
        <v>1</v>
      </c>
      <c r="J377" t="s">
        <v>16</v>
      </c>
      <c r="K377" t="s">
        <v>17</v>
      </c>
      <c r="L377">
        <v>89</v>
      </c>
      <c r="M377" t="str">
        <f t="shared" si="5"/>
        <v>oId</v>
      </c>
      <c r="N377" t="s">
        <v>18</v>
      </c>
    </row>
    <row r="378" spans="1:14" x14ac:dyDescent="0.55000000000000004">
      <c r="A378">
        <v>20977</v>
      </c>
      <c r="B378" t="s">
        <v>36</v>
      </c>
      <c r="C378" t="s">
        <v>38</v>
      </c>
      <c r="D378" s="3">
        <v>20000</v>
      </c>
      <c r="E378">
        <v>1</v>
      </c>
      <c r="F378" t="s">
        <v>13</v>
      </c>
      <c r="G378" t="s">
        <v>20</v>
      </c>
      <c r="H378" t="s">
        <v>15</v>
      </c>
      <c r="I378">
        <v>0</v>
      </c>
      <c r="J378" t="s">
        <v>16</v>
      </c>
      <c r="K378" t="s">
        <v>17</v>
      </c>
      <c r="L378">
        <v>64</v>
      </c>
      <c r="M378" t="str">
        <f t="shared" si="5"/>
        <v>oId</v>
      </c>
      <c r="N378" t="s">
        <v>15</v>
      </c>
    </row>
    <row r="379" spans="1:14" x14ac:dyDescent="0.55000000000000004">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55000000000000004">
      <c r="A380">
        <v>20417</v>
      </c>
      <c r="B380" t="s">
        <v>36</v>
      </c>
      <c r="C380" t="s">
        <v>38</v>
      </c>
      <c r="D380" s="3">
        <v>30000</v>
      </c>
      <c r="E380">
        <v>3</v>
      </c>
      <c r="F380" t="s">
        <v>19</v>
      </c>
      <c r="G380" t="s">
        <v>20</v>
      </c>
      <c r="H380" t="s">
        <v>18</v>
      </c>
      <c r="I380">
        <v>2</v>
      </c>
      <c r="J380" t="s">
        <v>23</v>
      </c>
      <c r="K380" t="s">
        <v>24</v>
      </c>
      <c r="L380">
        <v>56</v>
      </c>
      <c r="M380" t="str">
        <f t="shared" si="5"/>
        <v>oId</v>
      </c>
      <c r="N380" t="s">
        <v>18</v>
      </c>
    </row>
    <row r="381" spans="1:14" x14ac:dyDescent="0.55000000000000004">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5500000000000000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36</v>
      </c>
      <c r="C383" t="s">
        <v>39</v>
      </c>
      <c r="D383" s="3">
        <v>30000</v>
      </c>
      <c r="E383">
        <v>2</v>
      </c>
      <c r="F383" t="s">
        <v>19</v>
      </c>
      <c r="G383" t="s">
        <v>20</v>
      </c>
      <c r="H383" t="s">
        <v>15</v>
      </c>
      <c r="I383">
        <v>2</v>
      </c>
      <c r="J383" t="s">
        <v>23</v>
      </c>
      <c r="K383" t="s">
        <v>24</v>
      </c>
      <c r="L383">
        <v>69</v>
      </c>
      <c r="M383" t="str">
        <f t="shared" si="5"/>
        <v>oId</v>
      </c>
      <c r="N383" t="s">
        <v>18</v>
      </c>
    </row>
    <row r="384" spans="1:14" x14ac:dyDescent="0.55000000000000004">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55000000000000004">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550000000000000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38</v>
      </c>
      <c r="D387" s="3">
        <v>30000</v>
      </c>
      <c r="E387">
        <v>3</v>
      </c>
      <c r="F387" t="s">
        <v>19</v>
      </c>
      <c r="G387" t="s">
        <v>20</v>
      </c>
      <c r="H387" t="s">
        <v>15</v>
      </c>
      <c r="I387">
        <v>0</v>
      </c>
      <c r="J387" t="s">
        <v>16</v>
      </c>
      <c r="K387" t="s">
        <v>17</v>
      </c>
      <c r="L387">
        <v>43</v>
      </c>
      <c r="M387" t="str">
        <f t="shared" ref="M387:M450" si="6">IF(L387&gt;54,"oId",IF(L387&gt;=31,"middleage",IF(L387&lt;31,"adolescent","invalid")))</f>
        <v>middleage</v>
      </c>
      <c r="N387" t="s">
        <v>18</v>
      </c>
    </row>
    <row r="388" spans="1:14" x14ac:dyDescent="0.55000000000000004">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55000000000000004">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55000000000000004">
      <c r="A390">
        <v>12568</v>
      </c>
      <c r="B390" t="s">
        <v>36</v>
      </c>
      <c r="C390" t="s">
        <v>39</v>
      </c>
      <c r="D390" s="3">
        <v>30000</v>
      </c>
      <c r="E390">
        <v>1</v>
      </c>
      <c r="F390" t="s">
        <v>13</v>
      </c>
      <c r="G390" t="s">
        <v>20</v>
      </c>
      <c r="H390" t="s">
        <v>15</v>
      </c>
      <c r="I390">
        <v>0</v>
      </c>
      <c r="J390" t="s">
        <v>16</v>
      </c>
      <c r="K390" t="s">
        <v>17</v>
      </c>
      <c r="L390">
        <v>64</v>
      </c>
      <c r="M390" t="str">
        <f t="shared" si="6"/>
        <v>oId</v>
      </c>
      <c r="N390" t="s">
        <v>18</v>
      </c>
    </row>
    <row r="391" spans="1:14" x14ac:dyDescent="0.55000000000000004">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55000000000000004">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55000000000000004">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55000000000000004">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55000000000000004">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55000000000000004">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55000000000000004">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55000000000000004">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55000000000000004">
      <c r="A399">
        <v>21365</v>
      </c>
      <c r="B399" t="s">
        <v>36</v>
      </c>
      <c r="C399" t="s">
        <v>39</v>
      </c>
      <c r="D399" s="3">
        <v>10000</v>
      </c>
      <c r="E399">
        <v>2</v>
      </c>
      <c r="F399" t="s">
        <v>29</v>
      </c>
      <c r="G399" t="s">
        <v>20</v>
      </c>
      <c r="H399" t="s">
        <v>15</v>
      </c>
      <c r="I399">
        <v>2</v>
      </c>
      <c r="J399" t="s">
        <v>23</v>
      </c>
      <c r="K399" t="s">
        <v>24</v>
      </c>
      <c r="L399">
        <v>58</v>
      </c>
      <c r="M399" t="str">
        <f t="shared" si="6"/>
        <v>oId</v>
      </c>
      <c r="N399" t="s">
        <v>18</v>
      </c>
    </row>
    <row r="400" spans="1:14" x14ac:dyDescent="0.55000000000000004">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55000000000000004">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55000000000000004">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55000000000000004">
      <c r="A403">
        <v>11555</v>
      </c>
      <c r="B403" t="s">
        <v>36</v>
      </c>
      <c r="C403" t="s">
        <v>39</v>
      </c>
      <c r="D403" s="3">
        <v>40000</v>
      </c>
      <c r="E403">
        <v>1</v>
      </c>
      <c r="F403" t="s">
        <v>13</v>
      </c>
      <c r="G403" t="s">
        <v>20</v>
      </c>
      <c r="H403" t="s">
        <v>15</v>
      </c>
      <c r="I403">
        <v>0</v>
      </c>
      <c r="J403" t="s">
        <v>16</v>
      </c>
      <c r="K403" t="s">
        <v>17</v>
      </c>
      <c r="L403">
        <v>80</v>
      </c>
      <c r="M403" t="str">
        <f t="shared" si="6"/>
        <v>oId</v>
      </c>
      <c r="N403" t="s">
        <v>18</v>
      </c>
    </row>
    <row r="404" spans="1:14" x14ac:dyDescent="0.55000000000000004">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55000000000000004">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55000000000000004">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55000000000000004">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55000000000000004">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55000000000000004">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55000000000000004">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55000000000000004">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55000000000000004">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55000000000000004">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55000000000000004">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55000000000000004">
      <c r="A415">
        <v>25266</v>
      </c>
      <c r="B415" t="s">
        <v>37</v>
      </c>
      <c r="C415" t="s">
        <v>39</v>
      </c>
      <c r="D415" s="3">
        <v>30000</v>
      </c>
      <c r="E415">
        <v>2</v>
      </c>
      <c r="F415" t="s">
        <v>19</v>
      </c>
      <c r="G415" t="s">
        <v>20</v>
      </c>
      <c r="H415" t="s">
        <v>18</v>
      </c>
      <c r="I415">
        <v>2</v>
      </c>
      <c r="J415" t="s">
        <v>23</v>
      </c>
      <c r="K415" t="s">
        <v>24</v>
      </c>
      <c r="L415">
        <v>67</v>
      </c>
      <c r="M415" t="str">
        <f t="shared" si="6"/>
        <v>oId</v>
      </c>
      <c r="N415" t="s">
        <v>18</v>
      </c>
    </row>
    <row r="416" spans="1:14" x14ac:dyDescent="0.55000000000000004">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55000000000000004">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55000000000000004">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55000000000000004">
      <c r="A419">
        <v>11139</v>
      </c>
      <c r="B419" t="s">
        <v>37</v>
      </c>
      <c r="C419" t="s">
        <v>39</v>
      </c>
      <c r="D419" s="3">
        <v>30000</v>
      </c>
      <c r="E419">
        <v>2</v>
      </c>
      <c r="F419" t="s">
        <v>19</v>
      </c>
      <c r="G419" t="s">
        <v>20</v>
      </c>
      <c r="H419" t="s">
        <v>18</v>
      </c>
      <c r="I419">
        <v>2</v>
      </c>
      <c r="J419" t="s">
        <v>23</v>
      </c>
      <c r="K419" t="s">
        <v>24</v>
      </c>
      <c r="L419">
        <v>67</v>
      </c>
      <c r="M419" t="str">
        <f t="shared" si="6"/>
        <v>oId</v>
      </c>
      <c r="N419" t="s">
        <v>18</v>
      </c>
    </row>
    <row r="420" spans="1:14" x14ac:dyDescent="0.55000000000000004">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55000000000000004">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55000000000000004">
      <c r="A422">
        <v>18153</v>
      </c>
      <c r="B422" t="s">
        <v>36</v>
      </c>
      <c r="C422" t="s">
        <v>39</v>
      </c>
      <c r="D422" s="3">
        <v>100000</v>
      </c>
      <c r="E422">
        <v>2</v>
      </c>
      <c r="F422" t="s">
        <v>13</v>
      </c>
      <c r="G422" t="s">
        <v>28</v>
      </c>
      <c r="H422" t="s">
        <v>15</v>
      </c>
      <c r="I422">
        <v>4</v>
      </c>
      <c r="J422" t="s">
        <v>46</v>
      </c>
      <c r="K422" t="s">
        <v>17</v>
      </c>
      <c r="L422">
        <v>59</v>
      </c>
      <c r="M422" t="str">
        <f t="shared" si="6"/>
        <v>oId</v>
      </c>
      <c r="N422" t="s">
        <v>18</v>
      </c>
    </row>
    <row r="423" spans="1:14" x14ac:dyDescent="0.55000000000000004">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55000000000000004">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55000000000000004">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55000000000000004">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55000000000000004">
      <c r="A427">
        <v>15822</v>
      </c>
      <c r="B427" t="s">
        <v>36</v>
      </c>
      <c r="C427" t="s">
        <v>38</v>
      </c>
      <c r="D427" s="3">
        <v>40000</v>
      </c>
      <c r="E427">
        <v>2</v>
      </c>
      <c r="F427" t="s">
        <v>13</v>
      </c>
      <c r="G427" t="s">
        <v>28</v>
      </c>
      <c r="H427" t="s">
        <v>15</v>
      </c>
      <c r="I427">
        <v>2</v>
      </c>
      <c r="J427" t="s">
        <v>16</v>
      </c>
      <c r="K427" t="s">
        <v>24</v>
      </c>
      <c r="L427">
        <v>67</v>
      </c>
      <c r="M427" t="str">
        <f t="shared" si="6"/>
        <v>oId</v>
      </c>
      <c r="N427" t="s">
        <v>18</v>
      </c>
    </row>
    <row r="428" spans="1:14" x14ac:dyDescent="0.550000000000000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55000000000000004">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55000000000000004">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55000000000000004">
      <c r="A432">
        <v>15019</v>
      </c>
      <c r="B432" t="s">
        <v>37</v>
      </c>
      <c r="C432" t="s">
        <v>39</v>
      </c>
      <c r="D432" s="3">
        <v>30000</v>
      </c>
      <c r="E432">
        <v>3</v>
      </c>
      <c r="F432" t="s">
        <v>27</v>
      </c>
      <c r="G432" t="s">
        <v>14</v>
      </c>
      <c r="H432" t="s">
        <v>15</v>
      </c>
      <c r="I432">
        <v>2</v>
      </c>
      <c r="J432" t="s">
        <v>23</v>
      </c>
      <c r="K432" t="s">
        <v>24</v>
      </c>
      <c r="L432">
        <v>55</v>
      </c>
      <c r="M432" t="str">
        <f t="shared" si="6"/>
        <v>oId</v>
      </c>
      <c r="N432" t="s">
        <v>18</v>
      </c>
    </row>
    <row r="433" spans="1:14" x14ac:dyDescent="0.550000000000000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550000000000000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55000000000000004">
      <c r="A437">
        <v>29447</v>
      </c>
      <c r="B437" t="s">
        <v>37</v>
      </c>
      <c r="C437" t="s">
        <v>39</v>
      </c>
      <c r="D437" s="3">
        <v>10000</v>
      </c>
      <c r="E437">
        <v>2</v>
      </c>
      <c r="F437" t="s">
        <v>13</v>
      </c>
      <c r="G437" t="s">
        <v>20</v>
      </c>
      <c r="H437" t="s">
        <v>18</v>
      </c>
      <c r="I437">
        <v>1</v>
      </c>
      <c r="J437" t="s">
        <v>22</v>
      </c>
      <c r="K437" t="s">
        <v>17</v>
      </c>
      <c r="L437">
        <v>68</v>
      </c>
      <c r="M437" t="str">
        <f t="shared" si="6"/>
        <v>oId</v>
      </c>
      <c r="N437" t="s">
        <v>18</v>
      </c>
    </row>
    <row r="438" spans="1:14" x14ac:dyDescent="0.55000000000000004">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550000000000000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55000000000000004">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55000000000000004">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55000000000000004">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55000000000000004">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55000000000000004">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55000000000000004">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55000000000000004">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55000000000000004">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55000000000000004">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55000000000000004">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55000000000000004">
      <c r="A451">
        <v>12497</v>
      </c>
      <c r="B451" t="s">
        <v>36</v>
      </c>
      <c r="C451" t="s">
        <v>39</v>
      </c>
      <c r="D451" s="3">
        <v>40000</v>
      </c>
      <c r="E451">
        <v>1</v>
      </c>
      <c r="F451" t="s">
        <v>13</v>
      </c>
      <c r="G451" t="s">
        <v>14</v>
      </c>
      <c r="H451" t="s">
        <v>15</v>
      </c>
      <c r="I451">
        <v>0</v>
      </c>
      <c r="J451" t="s">
        <v>16</v>
      </c>
      <c r="K451" t="s">
        <v>17</v>
      </c>
      <c r="L451">
        <v>42</v>
      </c>
      <c r="M451" t="str">
        <f t="shared" ref="M451:M514" si="7">IF(L451&gt;54,"oId",IF(L451&gt;=31,"middleage",IF(L451&lt;31,"adolescent","invalid")))</f>
        <v>middleage</v>
      </c>
      <c r="N451" t="s">
        <v>18</v>
      </c>
    </row>
    <row r="452" spans="1:14" x14ac:dyDescent="0.55000000000000004">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55000000000000004">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55000000000000004">
      <c r="A454">
        <v>20277</v>
      </c>
      <c r="B454" t="s">
        <v>36</v>
      </c>
      <c r="C454" t="s">
        <v>39</v>
      </c>
      <c r="D454" s="3">
        <v>30000</v>
      </c>
      <c r="E454">
        <v>2</v>
      </c>
      <c r="F454" t="s">
        <v>19</v>
      </c>
      <c r="G454" t="s">
        <v>20</v>
      </c>
      <c r="H454" t="s">
        <v>18</v>
      </c>
      <c r="I454">
        <v>2</v>
      </c>
      <c r="J454" t="s">
        <v>16</v>
      </c>
      <c r="K454" t="s">
        <v>24</v>
      </c>
      <c r="L454">
        <v>69</v>
      </c>
      <c r="M454" t="str">
        <f t="shared" si="7"/>
        <v>oId</v>
      </c>
      <c r="N454" t="s">
        <v>18</v>
      </c>
    </row>
    <row r="455" spans="1:14" x14ac:dyDescent="0.55000000000000004">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55000000000000004">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55000000000000004">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55000000000000004">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55000000000000004">
      <c r="A459">
        <v>12236</v>
      </c>
      <c r="B459" t="s">
        <v>36</v>
      </c>
      <c r="C459" t="s">
        <v>39</v>
      </c>
      <c r="D459" s="3">
        <v>20000</v>
      </c>
      <c r="E459">
        <v>1</v>
      </c>
      <c r="F459" t="s">
        <v>19</v>
      </c>
      <c r="G459" t="s">
        <v>25</v>
      </c>
      <c r="H459" t="s">
        <v>15</v>
      </c>
      <c r="I459">
        <v>0</v>
      </c>
      <c r="J459" t="s">
        <v>16</v>
      </c>
      <c r="K459" t="s">
        <v>17</v>
      </c>
      <c r="L459">
        <v>65</v>
      </c>
      <c r="M459" t="str">
        <f t="shared" si="7"/>
        <v>oId</v>
      </c>
      <c r="N459" t="s">
        <v>18</v>
      </c>
    </row>
    <row r="460" spans="1:14" x14ac:dyDescent="0.55000000000000004">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55000000000000004">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55000000000000004">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55000000000000004">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55000000000000004">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55000000000000004">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55000000000000004">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55000000000000004">
      <c r="A467">
        <v>11149</v>
      </c>
      <c r="B467" t="s">
        <v>36</v>
      </c>
      <c r="C467" t="s">
        <v>38</v>
      </c>
      <c r="D467" s="3">
        <v>40000</v>
      </c>
      <c r="E467">
        <v>2</v>
      </c>
      <c r="F467" t="s">
        <v>13</v>
      </c>
      <c r="G467" t="s">
        <v>28</v>
      </c>
      <c r="H467" t="s">
        <v>15</v>
      </c>
      <c r="I467">
        <v>2</v>
      </c>
      <c r="J467" t="s">
        <v>16</v>
      </c>
      <c r="K467" t="s">
        <v>24</v>
      </c>
      <c r="L467">
        <v>65</v>
      </c>
      <c r="M467" t="str">
        <f t="shared" si="7"/>
        <v>oId</v>
      </c>
      <c r="N467" t="s">
        <v>18</v>
      </c>
    </row>
    <row r="468" spans="1:14" x14ac:dyDescent="0.55000000000000004">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55000000000000004">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55000000000000004">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55000000000000004">
      <c r="A471">
        <v>20147</v>
      </c>
      <c r="B471" t="s">
        <v>36</v>
      </c>
      <c r="C471" t="s">
        <v>39</v>
      </c>
      <c r="D471" s="3">
        <v>30000</v>
      </c>
      <c r="E471">
        <v>1</v>
      </c>
      <c r="F471" t="s">
        <v>13</v>
      </c>
      <c r="G471" t="s">
        <v>20</v>
      </c>
      <c r="H471" t="s">
        <v>15</v>
      </c>
      <c r="I471">
        <v>0</v>
      </c>
      <c r="J471" t="s">
        <v>16</v>
      </c>
      <c r="K471" t="s">
        <v>17</v>
      </c>
      <c r="L471">
        <v>65</v>
      </c>
      <c r="M471" t="str">
        <f t="shared" si="7"/>
        <v>oId</v>
      </c>
      <c r="N471" t="s">
        <v>18</v>
      </c>
    </row>
    <row r="472" spans="1:14" x14ac:dyDescent="0.550000000000000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55000000000000004">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55000000000000004">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55000000000000004">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55000000000000004">
      <c r="A477">
        <v>19748</v>
      </c>
      <c r="B477" t="s">
        <v>36</v>
      </c>
      <c r="C477" t="s">
        <v>38</v>
      </c>
      <c r="D477" s="3">
        <v>20000</v>
      </c>
      <c r="E477">
        <v>4</v>
      </c>
      <c r="F477" t="s">
        <v>27</v>
      </c>
      <c r="G477" t="s">
        <v>14</v>
      </c>
      <c r="H477" t="s">
        <v>18</v>
      </c>
      <c r="I477">
        <v>2</v>
      </c>
      <c r="J477" t="s">
        <v>26</v>
      </c>
      <c r="K477" t="s">
        <v>24</v>
      </c>
      <c r="L477">
        <v>60</v>
      </c>
      <c r="M477" t="str">
        <f t="shared" si="7"/>
        <v>oId</v>
      </c>
      <c r="N477" t="s">
        <v>18</v>
      </c>
    </row>
    <row r="478" spans="1:14" x14ac:dyDescent="0.55000000000000004">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55000000000000004">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55000000000000004">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55000000000000004">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55000000000000004">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55000000000000004">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55000000000000004">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55000000000000004">
      <c r="A485">
        <v>15450</v>
      </c>
      <c r="B485" t="s">
        <v>36</v>
      </c>
      <c r="C485" t="s">
        <v>38</v>
      </c>
      <c r="D485" s="3">
        <v>10000</v>
      </c>
      <c r="E485">
        <v>1</v>
      </c>
      <c r="F485" t="s">
        <v>31</v>
      </c>
      <c r="G485" t="s">
        <v>20</v>
      </c>
      <c r="H485" t="s">
        <v>15</v>
      </c>
      <c r="I485">
        <v>0</v>
      </c>
      <c r="J485" t="s">
        <v>16</v>
      </c>
      <c r="K485" t="s">
        <v>17</v>
      </c>
      <c r="L485">
        <v>70</v>
      </c>
      <c r="M485" t="str">
        <f t="shared" si="7"/>
        <v>oId</v>
      </c>
      <c r="N485" t="s">
        <v>18</v>
      </c>
    </row>
    <row r="486" spans="1:14" x14ac:dyDescent="0.55000000000000004">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55000000000000004">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55000000000000004">
      <c r="A488">
        <v>26415</v>
      </c>
      <c r="B488" t="s">
        <v>36</v>
      </c>
      <c r="C488" t="s">
        <v>39</v>
      </c>
      <c r="D488" s="3">
        <v>90000</v>
      </c>
      <c r="E488">
        <v>4</v>
      </c>
      <c r="F488" t="s">
        <v>29</v>
      </c>
      <c r="G488" t="s">
        <v>14</v>
      </c>
      <c r="H488" t="s">
        <v>15</v>
      </c>
      <c r="I488">
        <v>4</v>
      </c>
      <c r="J488" t="s">
        <v>46</v>
      </c>
      <c r="K488" t="s">
        <v>17</v>
      </c>
      <c r="L488">
        <v>58</v>
      </c>
      <c r="M488" t="str">
        <f t="shared" si="7"/>
        <v>oId</v>
      </c>
      <c r="N488" t="s">
        <v>18</v>
      </c>
    </row>
    <row r="489" spans="1:14" x14ac:dyDescent="0.55000000000000004">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55000000000000004">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55000000000000004">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55000000000000004">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55000000000000004">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55000000000000004">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55000000000000004">
      <c r="A495">
        <v>23707</v>
      </c>
      <c r="B495" t="s">
        <v>37</v>
      </c>
      <c r="C495" t="s">
        <v>38</v>
      </c>
      <c r="D495" s="3">
        <v>70000</v>
      </c>
      <c r="E495">
        <v>5</v>
      </c>
      <c r="F495" t="s">
        <v>13</v>
      </c>
      <c r="G495" t="s">
        <v>28</v>
      </c>
      <c r="H495" t="s">
        <v>15</v>
      </c>
      <c r="I495">
        <v>3</v>
      </c>
      <c r="J495" t="s">
        <v>46</v>
      </c>
      <c r="K495" t="s">
        <v>32</v>
      </c>
      <c r="L495">
        <v>60</v>
      </c>
      <c r="M495" t="str">
        <f t="shared" si="7"/>
        <v>oId</v>
      </c>
      <c r="N495" t="s">
        <v>15</v>
      </c>
    </row>
    <row r="496" spans="1:14" x14ac:dyDescent="0.55000000000000004">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55000000000000004">
      <c r="A497">
        <v>24981</v>
      </c>
      <c r="B497" t="s">
        <v>36</v>
      </c>
      <c r="C497" t="s">
        <v>38</v>
      </c>
      <c r="D497" s="3">
        <v>60000</v>
      </c>
      <c r="E497">
        <v>2</v>
      </c>
      <c r="F497" t="s">
        <v>19</v>
      </c>
      <c r="G497" t="s">
        <v>21</v>
      </c>
      <c r="H497" t="s">
        <v>15</v>
      </c>
      <c r="I497">
        <v>2</v>
      </c>
      <c r="J497" t="s">
        <v>46</v>
      </c>
      <c r="K497" t="s">
        <v>32</v>
      </c>
      <c r="L497">
        <v>56</v>
      </c>
      <c r="M497" t="str">
        <f t="shared" si="7"/>
        <v>oId</v>
      </c>
      <c r="N497" t="s">
        <v>18</v>
      </c>
    </row>
    <row r="498" spans="1:14" x14ac:dyDescent="0.55000000000000004">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55000000000000004">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55000000000000004">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55000000000000004">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55000000000000004">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55000000000000004">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550000000000000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55000000000000004">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55000000000000004">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55000000000000004">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55000000000000004">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550000000000000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55000000000000004">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55000000000000004">
      <c r="A513">
        <v>12207</v>
      </c>
      <c r="B513" t="s">
        <v>37</v>
      </c>
      <c r="C513" t="s">
        <v>38</v>
      </c>
      <c r="D513" s="3">
        <v>80000</v>
      </c>
      <c r="E513">
        <v>4</v>
      </c>
      <c r="F513" t="s">
        <v>13</v>
      </c>
      <c r="G513" t="s">
        <v>28</v>
      </c>
      <c r="H513" t="s">
        <v>15</v>
      </c>
      <c r="I513">
        <v>0</v>
      </c>
      <c r="J513" t="s">
        <v>23</v>
      </c>
      <c r="K513" t="s">
        <v>32</v>
      </c>
      <c r="L513">
        <v>66</v>
      </c>
      <c r="M513" t="str">
        <f t="shared" si="7"/>
        <v>oId</v>
      </c>
      <c r="N513" t="s">
        <v>15</v>
      </c>
    </row>
    <row r="514" spans="1:14" x14ac:dyDescent="0.55000000000000004">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55000000000000004">
      <c r="A515">
        <v>13353</v>
      </c>
      <c r="B515" t="s">
        <v>37</v>
      </c>
      <c r="C515" t="s">
        <v>39</v>
      </c>
      <c r="D515" s="3">
        <v>60000</v>
      </c>
      <c r="E515">
        <v>4</v>
      </c>
      <c r="F515" t="s">
        <v>31</v>
      </c>
      <c r="G515" t="s">
        <v>28</v>
      </c>
      <c r="H515" t="s">
        <v>15</v>
      </c>
      <c r="I515">
        <v>2</v>
      </c>
      <c r="J515" t="s">
        <v>46</v>
      </c>
      <c r="K515" t="s">
        <v>32</v>
      </c>
      <c r="L515">
        <v>61</v>
      </c>
      <c r="M515" t="str">
        <f t="shared" ref="M515:M578" si="8">IF(L515&gt;54,"oId",IF(L515&gt;=31,"middleage",IF(L515&lt;31,"adolescent","invalid")))</f>
        <v>oId</v>
      </c>
      <c r="N515" t="s">
        <v>15</v>
      </c>
    </row>
    <row r="516" spans="1:14" x14ac:dyDescent="0.55000000000000004">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55000000000000004">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55000000000000004">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55000000000000004">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55000000000000004">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55000000000000004">
      <c r="A521">
        <v>15740</v>
      </c>
      <c r="B521" t="s">
        <v>36</v>
      </c>
      <c r="C521" t="s">
        <v>38</v>
      </c>
      <c r="D521" s="3">
        <v>80000</v>
      </c>
      <c r="E521">
        <v>5</v>
      </c>
      <c r="F521" t="s">
        <v>13</v>
      </c>
      <c r="G521" t="s">
        <v>28</v>
      </c>
      <c r="H521" t="s">
        <v>15</v>
      </c>
      <c r="I521">
        <v>2</v>
      </c>
      <c r="J521" t="s">
        <v>26</v>
      </c>
      <c r="K521" t="s">
        <v>32</v>
      </c>
      <c r="L521">
        <v>64</v>
      </c>
      <c r="M521" t="str">
        <f t="shared" si="8"/>
        <v>oId</v>
      </c>
      <c r="N521" t="s">
        <v>18</v>
      </c>
    </row>
    <row r="522" spans="1:14" x14ac:dyDescent="0.55000000000000004">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55000000000000004">
      <c r="A523">
        <v>18976</v>
      </c>
      <c r="B523" t="s">
        <v>37</v>
      </c>
      <c r="C523" t="s">
        <v>38</v>
      </c>
      <c r="D523" s="3">
        <v>40000</v>
      </c>
      <c r="E523">
        <v>4</v>
      </c>
      <c r="F523" t="s">
        <v>27</v>
      </c>
      <c r="G523" t="s">
        <v>21</v>
      </c>
      <c r="H523" t="s">
        <v>15</v>
      </c>
      <c r="I523">
        <v>2</v>
      </c>
      <c r="J523" t="s">
        <v>46</v>
      </c>
      <c r="K523" t="s">
        <v>32</v>
      </c>
      <c r="L523">
        <v>62</v>
      </c>
      <c r="M523" t="str">
        <f t="shared" si="8"/>
        <v>oId</v>
      </c>
      <c r="N523" t="s">
        <v>15</v>
      </c>
    </row>
    <row r="524" spans="1:14" x14ac:dyDescent="0.55000000000000004">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55000000000000004">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55000000000000004">
      <c r="A526">
        <v>17471</v>
      </c>
      <c r="B526" t="s">
        <v>37</v>
      </c>
      <c r="C526" t="s">
        <v>39</v>
      </c>
      <c r="D526" s="3">
        <v>80000</v>
      </c>
      <c r="E526">
        <v>4</v>
      </c>
      <c r="F526" t="s">
        <v>31</v>
      </c>
      <c r="G526" t="s">
        <v>28</v>
      </c>
      <c r="H526" t="s">
        <v>15</v>
      </c>
      <c r="I526">
        <v>2</v>
      </c>
      <c r="J526" t="s">
        <v>23</v>
      </c>
      <c r="K526" t="s">
        <v>32</v>
      </c>
      <c r="L526">
        <v>67</v>
      </c>
      <c r="M526" t="str">
        <f t="shared" si="8"/>
        <v>oId</v>
      </c>
      <c r="N526" t="s">
        <v>18</v>
      </c>
    </row>
    <row r="527" spans="1:14" x14ac:dyDescent="0.55000000000000004">
      <c r="A527">
        <v>16791</v>
      </c>
      <c r="B527" t="s">
        <v>37</v>
      </c>
      <c r="C527" t="s">
        <v>38</v>
      </c>
      <c r="D527" s="3">
        <v>60000</v>
      </c>
      <c r="E527">
        <v>5</v>
      </c>
      <c r="F527" t="s">
        <v>13</v>
      </c>
      <c r="G527" t="s">
        <v>28</v>
      </c>
      <c r="H527" t="s">
        <v>15</v>
      </c>
      <c r="I527">
        <v>3</v>
      </c>
      <c r="J527" t="s">
        <v>46</v>
      </c>
      <c r="K527" t="s">
        <v>32</v>
      </c>
      <c r="L527">
        <v>59</v>
      </c>
      <c r="M527" t="str">
        <f t="shared" si="8"/>
        <v>oId</v>
      </c>
      <c r="N527" t="s">
        <v>15</v>
      </c>
    </row>
    <row r="528" spans="1:14" x14ac:dyDescent="0.55000000000000004">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55000000000000004">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550000000000000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38</v>
      </c>
      <c r="D531" s="3">
        <v>60000</v>
      </c>
      <c r="E531">
        <v>2</v>
      </c>
      <c r="F531" t="s">
        <v>19</v>
      </c>
      <c r="G531" t="s">
        <v>21</v>
      </c>
      <c r="H531" t="s">
        <v>15</v>
      </c>
      <c r="I531">
        <v>1</v>
      </c>
      <c r="J531" t="s">
        <v>46</v>
      </c>
      <c r="K531" t="s">
        <v>32</v>
      </c>
      <c r="L531">
        <v>57</v>
      </c>
      <c r="M531" t="str">
        <f t="shared" si="8"/>
        <v>oId</v>
      </c>
      <c r="N531" t="s">
        <v>15</v>
      </c>
    </row>
    <row r="532" spans="1:14" x14ac:dyDescent="0.550000000000000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55000000000000004">
      <c r="A535">
        <v>24941</v>
      </c>
      <c r="B535" t="s">
        <v>36</v>
      </c>
      <c r="C535" t="s">
        <v>38</v>
      </c>
      <c r="D535" s="3">
        <v>60000</v>
      </c>
      <c r="E535">
        <v>3</v>
      </c>
      <c r="F535" t="s">
        <v>13</v>
      </c>
      <c r="G535" t="s">
        <v>28</v>
      </c>
      <c r="H535" t="s">
        <v>15</v>
      </c>
      <c r="I535">
        <v>2</v>
      </c>
      <c r="J535" t="s">
        <v>46</v>
      </c>
      <c r="K535" t="s">
        <v>32</v>
      </c>
      <c r="L535">
        <v>66</v>
      </c>
      <c r="M535" t="str">
        <f t="shared" si="8"/>
        <v>oId</v>
      </c>
      <c r="N535" t="s">
        <v>18</v>
      </c>
    </row>
    <row r="536" spans="1:14" x14ac:dyDescent="0.55000000000000004">
      <c r="A536">
        <v>24637</v>
      </c>
      <c r="B536" t="s">
        <v>36</v>
      </c>
      <c r="C536" t="s">
        <v>38</v>
      </c>
      <c r="D536" s="3">
        <v>40000</v>
      </c>
      <c r="E536">
        <v>4</v>
      </c>
      <c r="F536" t="s">
        <v>27</v>
      </c>
      <c r="G536" t="s">
        <v>21</v>
      </c>
      <c r="H536" t="s">
        <v>15</v>
      </c>
      <c r="I536">
        <v>2</v>
      </c>
      <c r="J536" t="s">
        <v>46</v>
      </c>
      <c r="K536" t="s">
        <v>32</v>
      </c>
      <c r="L536">
        <v>64</v>
      </c>
      <c r="M536" t="str">
        <f t="shared" si="8"/>
        <v>oId</v>
      </c>
      <c r="N536" t="s">
        <v>18</v>
      </c>
    </row>
    <row r="537" spans="1:14" x14ac:dyDescent="0.55000000000000004">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55000000000000004">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55000000000000004">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55000000000000004">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55000000000000004">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55000000000000004">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55000000000000004">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550000000000000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55000000000000004">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550000000000000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55000000000000004">
      <c r="A549">
        <v>19884</v>
      </c>
      <c r="B549" t="s">
        <v>36</v>
      </c>
      <c r="C549" t="s">
        <v>38</v>
      </c>
      <c r="D549" s="3">
        <v>60000</v>
      </c>
      <c r="E549">
        <v>2</v>
      </c>
      <c r="F549" t="s">
        <v>27</v>
      </c>
      <c r="G549" t="s">
        <v>21</v>
      </c>
      <c r="H549" t="s">
        <v>15</v>
      </c>
      <c r="I549">
        <v>2</v>
      </c>
      <c r="J549" t="s">
        <v>22</v>
      </c>
      <c r="K549" t="s">
        <v>32</v>
      </c>
      <c r="L549">
        <v>55</v>
      </c>
      <c r="M549" t="str">
        <f t="shared" si="8"/>
        <v>oId</v>
      </c>
      <c r="N549" t="s">
        <v>15</v>
      </c>
    </row>
    <row r="550" spans="1:14" x14ac:dyDescent="0.55000000000000004">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55000000000000004">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55000000000000004">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55000000000000004">
      <c r="A553">
        <v>27393</v>
      </c>
      <c r="B553" t="s">
        <v>36</v>
      </c>
      <c r="C553" t="s">
        <v>39</v>
      </c>
      <c r="D553" s="3">
        <v>50000</v>
      </c>
      <c r="E553">
        <v>4</v>
      </c>
      <c r="F553" t="s">
        <v>13</v>
      </c>
      <c r="G553" t="s">
        <v>28</v>
      </c>
      <c r="H553" t="s">
        <v>15</v>
      </c>
      <c r="I553">
        <v>2</v>
      </c>
      <c r="J553" t="s">
        <v>46</v>
      </c>
      <c r="K553" t="s">
        <v>32</v>
      </c>
      <c r="L553">
        <v>63</v>
      </c>
      <c r="M553" t="str">
        <f t="shared" si="8"/>
        <v>oId</v>
      </c>
      <c r="N553" t="s">
        <v>18</v>
      </c>
    </row>
    <row r="554" spans="1:14" x14ac:dyDescent="0.55000000000000004">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55000000000000004">
      <c r="A555">
        <v>17533</v>
      </c>
      <c r="B555" t="s">
        <v>36</v>
      </c>
      <c r="C555" t="s">
        <v>38</v>
      </c>
      <c r="D555" s="3">
        <v>40000</v>
      </c>
      <c r="E555">
        <v>3</v>
      </c>
      <c r="F555" t="s">
        <v>19</v>
      </c>
      <c r="G555" t="s">
        <v>21</v>
      </c>
      <c r="H555" t="s">
        <v>18</v>
      </c>
      <c r="I555">
        <v>2</v>
      </c>
      <c r="J555" t="s">
        <v>23</v>
      </c>
      <c r="K555" t="s">
        <v>32</v>
      </c>
      <c r="L555">
        <v>73</v>
      </c>
      <c r="M555" t="str">
        <f t="shared" si="8"/>
        <v>oId</v>
      </c>
      <c r="N555" t="s">
        <v>15</v>
      </c>
    </row>
    <row r="556" spans="1:14" x14ac:dyDescent="0.55000000000000004">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55000000000000004">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55000000000000004">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55000000000000004">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55000000000000004">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55000000000000004">
      <c r="A561">
        <v>15895</v>
      </c>
      <c r="B561" t="s">
        <v>37</v>
      </c>
      <c r="C561" t="s">
        <v>39</v>
      </c>
      <c r="D561" s="3">
        <v>60000</v>
      </c>
      <c r="E561">
        <v>2</v>
      </c>
      <c r="F561" t="s">
        <v>13</v>
      </c>
      <c r="G561" t="s">
        <v>28</v>
      </c>
      <c r="H561" t="s">
        <v>15</v>
      </c>
      <c r="I561">
        <v>0</v>
      </c>
      <c r="J561" t="s">
        <v>46</v>
      </c>
      <c r="K561" t="s">
        <v>32</v>
      </c>
      <c r="L561">
        <v>58</v>
      </c>
      <c r="M561" t="str">
        <f t="shared" si="8"/>
        <v>oId</v>
      </c>
      <c r="N561" t="s">
        <v>18</v>
      </c>
    </row>
    <row r="562" spans="1:14" x14ac:dyDescent="0.55000000000000004">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55000000000000004">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55000000000000004">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550000000000000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55000000000000004">
      <c r="A568">
        <v>18847</v>
      </c>
      <c r="B568" t="s">
        <v>36</v>
      </c>
      <c r="C568" t="s">
        <v>39</v>
      </c>
      <c r="D568" s="3">
        <v>60000</v>
      </c>
      <c r="E568">
        <v>2</v>
      </c>
      <c r="F568" t="s">
        <v>31</v>
      </c>
      <c r="G568" t="s">
        <v>28</v>
      </c>
      <c r="H568" t="s">
        <v>15</v>
      </c>
      <c r="I568">
        <v>2</v>
      </c>
      <c r="J568" t="s">
        <v>23</v>
      </c>
      <c r="K568" t="s">
        <v>32</v>
      </c>
      <c r="L568">
        <v>70</v>
      </c>
      <c r="M568" t="str">
        <f t="shared" si="8"/>
        <v>oId</v>
      </c>
      <c r="N568" t="s">
        <v>18</v>
      </c>
    </row>
    <row r="569" spans="1:14" x14ac:dyDescent="0.55000000000000004">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55000000000000004">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55000000000000004">
      <c r="A571">
        <v>26452</v>
      </c>
      <c r="B571" t="s">
        <v>37</v>
      </c>
      <c r="C571" t="s">
        <v>38</v>
      </c>
      <c r="D571" s="3">
        <v>50000</v>
      </c>
      <c r="E571">
        <v>3</v>
      </c>
      <c r="F571" t="s">
        <v>31</v>
      </c>
      <c r="G571" t="s">
        <v>28</v>
      </c>
      <c r="H571" t="s">
        <v>15</v>
      </c>
      <c r="I571">
        <v>2</v>
      </c>
      <c r="J571" t="s">
        <v>46</v>
      </c>
      <c r="K571" t="s">
        <v>32</v>
      </c>
      <c r="L571">
        <v>69</v>
      </c>
      <c r="M571" t="str">
        <f t="shared" si="8"/>
        <v>oId</v>
      </c>
      <c r="N571" t="s">
        <v>18</v>
      </c>
    </row>
    <row r="572" spans="1:14" x14ac:dyDescent="0.55000000000000004">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55000000000000004">
      <c r="A573">
        <v>20528</v>
      </c>
      <c r="B573" t="s">
        <v>36</v>
      </c>
      <c r="C573" t="s">
        <v>38</v>
      </c>
      <c r="D573" s="3">
        <v>40000</v>
      </c>
      <c r="E573">
        <v>2</v>
      </c>
      <c r="F573" t="s">
        <v>29</v>
      </c>
      <c r="G573" t="s">
        <v>14</v>
      </c>
      <c r="H573" t="s">
        <v>15</v>
      </c>
      <c r="I573">
        <v>2</v>
      </c>
      <c r="J573" t="s">
        <v>22</v>
      </c>
      <c r="K573" t="s">
        <v>32</v>
      </c>
      <c r="L573">
        <v>55</v>
      </c>
      <c r="M573" t="str">
        <f t="shared" si="8"/>
        <v>oId</v>
      </c>
      <c r="N573" t="s">
        <v>18</v>
      </c>
    </row>
    <row r="574" spans="1:14" x14ac:dyDescent="0.550000000000000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38</v>
      </c>
      <c r="D575" s="3">
        <v>60000</v>
      </c>
      <c r="E575">
        <v>3</v>
      </c>
      <c r="F575" t="s">
        <v>31</v>
      </c>
      <c r="G575" t="s">
        <v>28</v>
      </c>
      <c r="H575" t="s">
        <v>15</v>
      </c>
      <c r="I575">
        <v>2</v>
      </c>
      <c r="J575" t="s">
        <v>26</v>
      </c>
      <c r="K575" t="s">
        <v>32</v>
      </c>
      <c r="L575">
        <v>63</v>
      </c>
      <c r="M575" t="str">
        <f t="shared" si="8"/>
        <v>oId</v>
      </c>
      <c r="N575" t="s">
        <v>18</v>
      </c>
    </row>
    <row r="576" spans="1:14" x14ac:dyDescent="0.55000000000000004">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55000000000000004">
      <c r="A577">
        <v>13388</v>
      </c>
      <c r="B577" t="s">
        <v>37</v>
      </c>
      <c r="C577" t="s">
        <v>38</v>
      </c>
      <c r="D577" s="3">
        <v>60000</v>
      </c>
      <c r="E577">
        <v>2</v>
      </c>
      <c r="F577" t="s">
        <v>19</v>
      </c>
      <c r="G577" t="s">
        <v>21</v>
      </c>
      <c r="H577" t="s">
        <v>15</v>
      </c>
      <c r="I577">
        <v>1</v>
      </c>
      <c r="J577" t="s">
        <v>46</v>
      </c>
      <c r="K577" t="s">
        <v>32</v>
      </c>
      <c r="L577">
        <v>56</v>
      </c>
      <c r="M577" t="str">
        <f t="shared" si="8"/>
        <v>oId</v>
      </c>
      <c r="N577" t="s">
        <v>18</v>
      </c>
    </row>
    <row r="578" spans="1:14" x14ac:dyDescent="0.55000000000000004">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55000000000000004">
      <c r="A579">
        <v>16917</v>
      </c>
      <c r="B579" t="s">
        <v>36</v>
      </c>
      <c r="C579" t="s">
        <v>38</v>
      </c>
      <c r="D579" s="3">
        <v>120000</v>
      </c>
      <c r="E579">
        <v>1</v>
      </c>
      <c r="F579" t="s">
        <v>13</v>
      </c>
      <c r="G579" t="s">
        <v>28</v>
      </c>
      <c r="H579" t="s">
        <v>15</v>
      </c>
      <c r="I579">
        <v>4</v>
      </c>
      <c r="J579" t="s">
        <v>16</v>
      </c>
      <c r="K579" t="s">
        <v>32</v>
      </c>
      <c r="L579">
        <v>38</v>
      </c>
      <c r="M579" t="str">
        <f t="shared" ref="M579:M642" si="9">IF(L579&gt;54,"oId",IF(L579&gt;=31,"middleage",IF(L579&lt;31,"adolescent","invalid")))</f>
        <v>middleage</v>
      </c>
      <c r="N579" t="s">
        <v>18</v>
      </c>
    </row>
    <row r="580" spans="1:14" x14ac:dyDescent="0.55000000000000004">
      <c r="A580">
        <v>15313</v>
      </c>
      <c r="B580" t="s">
        <v>36</v>
      </c>
      <c r="C580" t="s">
        <v>38</v>
      </c>
      <c r="D580" s="3">
        <v>60000</v>
      </c>
      <c r="E580">
        <v>4</v>
      </c>
      <c r="F580" t="s">
        <v>13</v>
      </c>
      <c r="G580" t="s">
        <v>28</v>
      </c>
      <c r="H580" t="s">
        <v>15</v>
      </c>
      <c r="I580">
        <v>2</v>
      </c>
      <c r="J580" t="s">
        <v>22</v>
      </c>
      <c r="K580" t="s">
        <v>32</v>
      </c>
      <c r="L580">
        <v>59</v>
      </c>
      <c r="M580" t="str">
        <f t="shared" si="9"/>
        <v>oId</v>
      </c>
      <c r="N580" t="s">
        <v>18</v>
      </c>
    </row>
    <row r="581" spans="1:14" x14ac:dyDescent="0.55000000000000004">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55000000000000004">
      <c r="A582">
        <v>20380</v>
      </c>
      <c r="B582" t="s">
        <v>36</v>
      </c>
      <c r="C582" t="s">
        <v>39</v>
      </c>
      <c r="D582" s="3">
        <v>60000</v>
      </c>
      <c r="E582">
        <v>3</v>
      </c>
      <c r="F582" t="s">
        <v>31</v>
      </c>
      <c r="G582" t="s">
        <v>28</v>
      </c>
      <c r="H582" t="s">
        <v>15</v>
      </c>
      <c r="I582">
        <v>2</v>
      </c>
      <c r="J582" t="s">
        <v>46</v>
      </c>
      <c r="K582" t="s">
        <v>32</v>
      </c>
      <c r="L582">
        <v>69</v>
      </c>
      <c r="M582" t="str">
        <f t="shared" si="9"/>
        <v>oId</v>
      </c>
      <c r="N582" t="s">
        <v>18</v>
      </c>
    </row>
    <row r="583" spans="1:14" x14ac:dyDescent="0.550000000000000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55000000000000004">
      <c r="A585">
        <v>24943</v>
      </c>
      <c r="B585" t="s">
        <v>36</v>
      </c>
      <c r="C585" t="s">
        <v>38</v>
      </c>
      <c r="D585" s="3">
        <v>60000</v>
      </c>
      <c r="E585">
        <v>3</v>
      </c>
      <c r="F585" t="s">
        <v>13</v>
      </c>
      <c r="G585" t="s">
        <v>28</v>
      </c>
      <c r="H585" t="s">
        <v>15</v>
      </c>
      <c r="I585">
        <v>2</v>
      </c>
      <c r="J585" t="s">
        <v>46</v>
      </c>
      <c r="K585" t="s">
        <v>32</v>
      </c>
      <c r="L585">
        <v>66</v>
      </c>
      <c r="M585" t="str">
        <f t="shared" si="9"/>
        <v>oId</v>
      </c>
      <c r="N585" t="s">
        <v>18</v>
      </c>
    </row>
    <row r="586" spans="1:14" x14ac:dyDescent="0.55000000000000004">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55000000000000004">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55000000000000004">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55000000000000004">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55000000000000004">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55000000000000004">
      <c r="A591">
        <v>12100</v>
      </c>
      <c r="B591" t="s">
        <v>37</v>
      </c>
      <c r="C591" t="s">
        <v>38</v>
      </c>
      <c r="D591" s="3">
        <v>60000</v>
      </c>
      <c r="E591">
        <v>2</v>
      </c>
      <c r="F591" t="s">
        <v>13</v>
      </c>
      <c r="G591" t="s">
        <v>28</v>
      </c>
      <c r="H591" t="s">
        <v>15</v>
      </c>
      <c r="I591">
        <v>0</v>
      </c>
      <c r="J591" t="s">
        <v>46</v>
      </c>
      <c r="K591" t="s">
        <v>32</v>
      </c>
      <c r="L591">
        <v>57</v>
      </c>
      <c r="M591" t="str">
        <f t="shared" si="9"/>
        <v>oId</v>
      </c>
      <c r="N591" t="s">
        <v>18</v>
      </c>
    </row>
    <row r="592" spans="1:14" x14ac:dyDescent="0.55000000000000004">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55000000000000004">
      <c r="A593">
        <v>18545</v>
      </c>
      <c r="B593" t="s">
        <v>36</v>
      </c>
      <c r="C593" t="s">
        <v>38</v>
      </c>
      <c r="D593" s="3">
        <v>40000</v>
      </c>
      <c r="E593">
        <v>4</v>
      </c>
      <c r="F593" t="s">
        <v>27</v>
      </c>
      <c r="G593" t="s">
        <v>21</v>
      </c>
      <c r="H593" t="s">
        <v>18</v>
      </c>
      <c r="I593">
        <v>2</v>
      </c>
      <c r="J593" t="s">
        <v>46</v>
      </c>
      <c r="K593" t="s">
        <v>32</v>
      </c>
      <c r="L593">
        <v>61</v>
      </c>
      <c r="M593" t="str">
        <f t="shared" si="9"/>
        <v>oId</v>
      </c>
      <c r="N593" t="s">
        <v>15</v>
      </c>
    </row>
    <row r="594" spans="1:14" x14ac:dyDescent="0.55000000000000004">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55000000000000004">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55000000000000004">
      <c r="A596">
        <v>27660</v>
      </c>
      <c r="B596" t="s">
        <v>36</v>
      </c>
      <c r="C596" t="s">
        <v>38</v>
      </c>
      <c r="D596" s="3">
        <v>80000</v>
      </c>
      <c r="E596">
        <v>4</v>
      </c>
      <c r="F596" t="s">
        <v>31</v>
      </c>
      <c r="G596" t="s">
        <v>28</v>
      </c>
      <c r="H596" t="s">
        <v>15</v>
      </c>
      <c r="I596">
        <v>2</v>
      </c>
      <c r="J596" t="s">
        <v>23</v>
      </c>
      <c r="K596" t="s">
        <v>32</v>
      </c>
      <c r="L596">
        <v>70</v>
      </c>
      <c r="M596" t="str">
        <f t="shared" si="9"/>
        <v>oId</v>
      </c>
      <c r="N596" t="s">
        <v>18</v>
      </c>
    </row>
    <row r="597" spans="1:14" x14ac:dyDescent="0.55000000000000004">
      <c r="A597">
        <v>18058</v>
      </c>
      <c r="B597" t="s">
        <v>37</v>
      </c>
      <c r="C597" t="s">
        <v>39</v>
      </c>
      <c r="D597" s="3">
        <v>20000</v>
      </c>
      <c r="E597">
        <v>3</v>
      </c>
      <c r="F597" t="s">
        <v>27</v>
      </c>
      <c r="G597" t="s">
        <v>14</v>
      </c>
      <c r="H597" t="s">
        <v>15</v>
      </c>
      <c r="I597">
        <v>2</v>
      </c>
      <c r="J597" t="s">
        <v>22</v>
      </c>
      <c r="K597" t="s">
        <v>32</v>
      </c>
      <c r="L597">
        <v>78</v>
      </c>
      <c r="M597" t="str">
        <f t="shared" si="9"/>
        <v>oId</v>
      </c>
      <c r="N597" t="s">
        <v>18</v>
      </c>
    </row>
    <row r="598" spans="1:14" x14ac:dyDescent="0.55000000000000004">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55000000000000004">
      <c r="A599">
        <v>28997</v>
      </c>
      <c r="B599" t="s">
        <v>37</v>
      </c>
      <c r="C599" t="s">
        <v>38</v>
      </c>
      <c r="D599" s="3">
        <v>40000</v>
      </c>
      <c r="E599">
        <v>2</v>
      </c>
      <c r="F599" t="s">
        <v>27</v>
      </c>
      <c r="G599" t="s">
        <v>21</v>
      </c>
      <c r="H599" t="s">
        <v>18</v>
      </c>
      <c r="I599">
        <v>1</v>
      </c>
      <c r="J599" t="s">
        <v>22</v>
      </c>
      <c r="K599" t="s">
        <v>32</v>
      </c>
      <c r="L599">
        <v>58</v>
      </c>
      <c r="M599" t="str">
        <f t="shared" si="9"/>
        <v>oId</v>
      </c>
      <c r="N599" t="s">
        <v>15</v>
      </c>
    </row>
    <row r="600" spans="1:14" x14ac:dyDescent="0.55000000000000004">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55000000000000004">
      <c r="A601">
        <v>19002</v>
      </c>
      <c r="B601" t="s">
        <v>36</v>
      </c>
      <c r="C601" t="s">
        <v>39</v>
      </c>
      <c r="D601" s="3">
        <v>60000</v>
      </c>
      <c r="E601">
        <v>2</v>
      </c>
      <c r="F601" t="s">
        <v>19</v>
      </c>
      <c r="G601" t="s">
        <v>21</v>
      </c>
      <c r="H601" t="s">
        <v>15</v>
      </c>
      <c r="I601">
        <v>1</v>
      </c>
      <c r="J601" t="s">
        <v>22</v>
      </c>
      <c r="K601" t="s">
        <v>32</v>
      </c>
      <c r="L601">
        <v>57</v>
      </c>
      <c r="M601" t="str">
        <f t="shared" si="9"/>
        <v>oId</v>
      </c>
      <c r="N601" t="s">
        <v>15</v>
      </c>
    </row>
    <row r="602" spans="1:14" x14ac:dyDescent="0.55000000000000004">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55000000000000004">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55000000000000004">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55000000000000004">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550000000000000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55000000000000004">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55000000000000004">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55000000000000004">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55000000000000004">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55000000000000004">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55000000000000004">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550000000000000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55000000000000004">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55000000000000004">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55000000000000004">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55000000000000004">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55000000000000004">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550000000000000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55000000000000004">
      <c r="A623">
        <v>11200</v>
      </c>
      <c r="B623" t="s">
        <v>36</v>
      </c>
      <c r="C623" t="s">
        <v>38</v>
      </c>
      <c r="D623" s="3">
        <v>70000</v>
      </c>
      <c r="E623">
        <v>4</v>
      </c>
      <c r="F623" t="s">
        <v>13</v>
      </c>
      <c r="G623" t="s">
        <v>28</v>
      </c>
      <c r="H623" t="s">
        <v>15</v>
      </c>
      <c r="I623">
        <v>1</v>
      </c>
      <c r="J623" t="s">
        <v>26</v>
      </c>
      <c r="K623" t="s">
        <v>32</v>
      </c>
      <c r="L623">
        <v>58</v>
      </c>
      <c r="M623" t="str">
        <f t="shared" si="9"/>
        <v>oId</v>
      </c>
      <c r="N623" t="s">
        <v>18</v>
      </c>
    </row>
    <row r="624" spans="1:14" x14ac:dyDescent="0.55000000000000004">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55000000000000004">
      <c r="A625">
        <v>21801</v>
      </c>
      <c r="B625" t="s">
        <v>36</v>
      </c>
      <c r="C625" t="s">
        <v>39</v>
      </c>
      <c r="D625" s="3">
        <v>70000</v>
      </c>
      <c r="E625">
        <v>4</v>
      </c>
      <c r="F625" t="s">
        <v>19</v>
      </c>
      <c r="G625" t="s">
        <v>21</v>
      </c>
      <c r="H625" t="s">
        <v>15</v>
      </c>
      <c r="I625">
        <v>1</v>
      </c>
      <c r="J625" t="s">
        <v>26</v>
      </c>
      <c r="K625" t="s">
        <v>32</v>
      </c>
      <c r="L625">
        <v>55</v>
      </c>
      <c r="M625" t="str">
        <f t="shared" si="9"/>
        <v>oId</v>
      </c>
      <c r="N625" t="s">
        <v>18</v>
      </c>
    </row>
    <row r="626" spans="1:14" x14ac:dyDescent="0.550000000000000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38</v>
      </c>
      <c r="D627" s="3">
        <v>60000</v>
      </c>
      <c r="E627">
        <v>3</v>
      </c>
      <c r="F627" t="s">
        <v>31</v>
      </c>
      <c r="G627" t="s">
        <v>28</v>
      </c>
      <c r="H627" t="s">
        <v>15</v>
      </c>
      <c r="I627">
        <v>2</v>
      </c>
      <c r="J627" t="s">
        <v>26</v>
      </c>
      <c r="K627" t="s">
        <v>32</v>
      </c>
      <c r="L627">
        <v>67</v>
      </c>
      <c r="M627" t="str">
        <f t="shared" si="9"/>
        <v>oId</v>
      </c>
      <c r="N627" t="s">
        <v>18</v>
      </c>
    </row>
    <row r="628" spans="1:14" x14ac:dyDescent="0.550000000000000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39</v>
      </c>
      <c r="D629" s="3">
        <v>60000</v>
      </c>
      <c r="E629">
        <v>3</v>
      </c>
      <c r="F629" t="s">
        <v>31</v>
      </c>
      <c r="G629" t="s">
        <v>28</v>
      </c>
      <c r="H629" t="s">
        <v>15</v>
      </c>
      <c r="I629">
        <v>2</v>
      </c>
      <c r="J629" t="s">
        <v>26</v>
      </c>
      <c r="K629" t="s">
        <v>32</v>
      </c>
      <c r="L629">
        <v>67</v>
      </c>
      <c r="M629" t="str">
        <f t="shared" si="9"/>
        <v>oId</v>
      </c>
      <c r="N629" t="s">
        <v>18</v>
      </c>
    </row>
    <row r="630" spans="1:14" x14ac:dyDescent="0.55000000000000004">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55000000000000004">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550000000000000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55000000000000004">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55000000000000004">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55000000000000004">
      <c r="A636">
        <v>27388</v>
      </c>
      <c r="B636" t="s">
        <v>36</v>
      </c>
      <c r="C636" t="s">
        <v>38</v>
      </c>
      <c r="D636" s="3">
        <v>60000</v>
      </c>
      <c r="E636">
        <v>3</v>
      </c>
      <c r="F636" t="s">
        <v>13</v>
      </c>
      <c r="G636" t="s">
        <v>28</v>
      </c>
      <c r="H636" t="s">
        <v>18</v>
      </c>
      <c r="I636">
        <v>2</v>
      </c>
      <c r="J636" t="s">
        <v>26</v>
      </c>
      <c r="K636" t="s">
        <v>32</v>
      </c>
      <c r="L636">
        <v>66</v>
      </c>
      <c r="M636" t="str">
        <f t="shared" si="9"/>
        <v>oId</v>
      </c>
      <c r="N636" t="s">
        <v>18</v>
      </c>
    </row>
    <row r="637" spans="1:14" x14ac:dyDescent="0.55000000000000004">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55000000000000004">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550000000000000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38</v>
      </c>
      <c r="D640" s="3">
        <v>70000</v>
      </c>
      <c r="E640">
        <v>0</v>
      </c>
      <c r="F640" t="s">
        <v>31</v>
      </c>
      <c r="G640" t="s">
        <v>28</v>
      </c>
      <c r="H640" t="s">
        <v>15</v>
      </c>
      <c r="I640">
        <v>2</v>
      </c>
      <c r="J640" t="s">
        <v>23</v>
      </c>
      <c r="K640" t="s">
        <v>32</v>
      </c>
      <c r="L640">
        <v>74</v>
      </c>
      <c r="M640" t="str">
        <f t="shared" si="9"/>
        <v>oId</v>
      </c>
      <c r="N640" t="s">
        <v>15</v>
      </c>
    </row>
    <row r="641" spans="1:14" x14ac:dyDescent="0.55000000000000004">
      <c r="A641">
        <v>14507</v>
      </c>
      <c r="B641" t="s">
        <v>36</v>
      </c>
      <c r="C641" t="s">
        <v>38</v>
      </c>
      <c r="D641" s="3">
        <v>100000</v>
      </c>
      <c r="E641">
        <v>2</v>
      </c>
      <c r="F641" t="s">
        <v>31</v>
      </c>
      <c r="G641" t="s">
        <v>28</v>
      </c>
      <c r="H641" t="s">
        <v>15</v>
      </c>
      <c r="I641">
        <v>3</v>
      </c>
      <c r="J641" t="s">
        <v>26</v>
      </c>
      <c r="K641" t="s">
        <v>32</v>
      </c>
      <c r="L641">
        <v>65</v>
      </c>
      <c r="M641" t="str">
        <f t="shared" si="9"/>
        <v>oId</v>
      </c>
      <c r="N641" t="s">
        <v>18</v>
      </c>
    </row>
    <row r="642" spans="1:14" x14ac:dyDescent="0.55000000000000004">
      <c r="A642">
        <v>25886</v>
      </c>
      <c r="B642" t="s">
        <v>36</v>
      </c>
      <c r="C642" t="s">
        <v>39</v>
      </c>
      <c r="D642" s="3">
        <v>60000</v>
      </c>
      <c r="E642">
        <v>2</v>
      </c>
      <c r="F642" t="s">
        <v>19</v>
      </c>
      <c r="G642" t="s">
        <v>21</v>
      </c>
      <c r="H642" t="s">
        <v>15</v>
      </c>
      <c r="I642">
        <v>2</v>
      </c>
      <c r="J642" t="s">
        <v>22</v>
      </c>
      <c r="K642" t="s">
        <v>32</v>
      </c>
      <c r="L642">
        <v>56</v>
      </c>
      <c r="M642" t="str">
        <f t="shared" si="9"/>
        <v>oId</v>
      </c>
      <c r="N642" t="s">
        <v>15</v>
      </c>
    </row>
    <row r="643" spans="1:14" x14ac:dyDescent="0.55000000000000004">
      <c r="A643">
        <v>21441</v>
      </c>
      <c r="B643" t="s">
        <v>36</v>
      </c>
      <c r="C643" t="s">
        <v>38</v>
      </c>
      <c r="D643" s="3">
        <v>50000</v>
      </c>
      <c r="E643">
        <v>4</v>
      </c>
      <c r="F643" t="s">
        <v>13</v>
      </c>
      <c r="G643" t="s">
        <v>28</v>
      </c>
      <c r="H643" t="s">
        <v>15</v>
      </c>
      <c r="I643">
        <v>2</v>
      </c>
      <c r="J643" t="s">
        <v>46</v>
      </c>
      <c r="K643" t="s">
        <v>32</v>
      </c>
      <c r="L643">
        <v>64</v>
      </c>
      <c r="M643" t="str">
        <f t="shared" ref="M643:M706" si="10">IF(L643&gt;54,"oId",IF(L643&gt;=31,"middleage",IF(L643&lt;31,"adolescent","invalid")))</f>
        <v>oId</v>
      </c>
      <c r="N643" t="s">
        <v>18</v>
      </c>
    </row>
    <row r="644" spans="1:14" x14ac:dyDescent="0.55000000000000004">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55000000000000004">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55000000000000004">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55000000000000004">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55000000000000004">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55000000000000004">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55000000000000004">
      <c r="A650">
        <v>25872</v>
      </c>
      <c r="B650" t="s">
        <v>37</v>
      </c>
      <c r="C650" t="s">
        <v>39</v>
      </c>
      <c r="D650" s="3">
        <v>70000</v>
      </c>
      <c r="E650">
        <v>2</v>
      </c>
      <c r="F650" t="s">
        <v>13</v>
      </c>
      <c r="G650" t="s">
        <v>28</v>
      </c>
      <c r="H650" t="s">
        <v>18</v>
      </c>
      <c r="I650">
        <v>1</v>
      </c>
      <c r="J650" t="s">
        <v>22</v>
      </c>
      <c r="K650" t="s">
        <v>32</v>
      </c>
      <c r="L650">
        <v>58</v>
      </c>
      <c r="M650" t="str">
        <f t="shared" si="10"/>
        <v>oId</v>
      </c>
      <c r="N650" t="s">
        <v>15</v>
      </c>
    </row>
    <row r="651" spans="1:14" x14ac:dyDescent="0.55000000000000004">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55000000000000004">
      <c r="A652">
        <v>18435</v>
      </c>
      <c r="B652" t="s">
        <v>37</v>
      </c>
      <c r="C652" t="s">
        <v>39</v>
      </c>
      <c r="D652" s="3">
        <v>70000</v>
      </c>
      <c r="E652">
        <v>5</v>
      </c>
      <c r="F652" t="s">
        <v>31</v>
      </c>
      <c r="G652" t="s">
        <v>28</v>
      </c>
      <c r="H652" t="s">
        <v>15</v>
      </c>
      <c r="I652">
        <v>2</v>
      </c>
      <c r="J652" t="s">
        <v>46</v>
      </c>
      <c r="K652" t="s">
        <v>32</v>
      </c>
      <c r="L652">
        <v>67</v>
      </c>
      <c r="M652" t="str">
        <f t="shared" si="10"/>
        <v>oId</v>
      </c>
      <c r="N652" t="s">
        <v>15</v>
      </c>
    </row>
    <row r="653" spans="1:14" x14ac:dyDescent="0.55000000000000004">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55000000000000004">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55000000000000004">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55000000000000004">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55000000000000004">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55000000000000004">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55000000000000004">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55000000000000004">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55000000000000004">
      <c r="A661">
        <v>24643</v>
      </c>
      <c r="B661" t="s">
        <v>37</v>
      </c>
      <c r="C661" t="s">
        <v>39</v>
      </c>
      <c r="D661" s="3">
        <v>60000</v>
      </c>
      <c r="E661">
        <v>4</v>
      </c>
      <c r="F661" t="s">
        <v>13</v>
      </c>
      <c r="G661" t="s">
        <v>28</v>
      </c>
      <c r="H661" t="s">
        <v>15</v>
      </c>
      <c r="I661">
        <v>2</v>
      </c>
      <c r="J661" t="s">
        <v>46</v>
      </c>
      <c r="K661" t="s">
        <v>32</v>
      </c>
      <c r="L661">
        <v>63</v>
      </c>
      <c r="M661" t="str">
        <f t="shared" si="10"/>
        <v>oId</v>
      </c>
      <c r="N661" t="s">
        <v>18</v>
      </c>
    </row>
    <row r="662" spans="1:14" x14ac:dyDescent="0.55000000000000004">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550000000000000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55000000000000004">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55000000000000004">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55000000000000004">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55000000000000004">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55000000000000004">
      <c r="A669">
        <v>20505</v>
      </c>
      <c r="B669" t="s">
        <v>36</v>
      </c>
      <c r="C669" t="s">
        <v>39</v>
      </c>
      <c r="D669" s="3">
        <v>40000</v>
      </c>
      <c r="E669">
        <v>5</v>
      </c>
      <c r="F669" t="s">
        <v>27</v>
      </c>
      <c r="G669" t="s">
        <v>21</v>
      </c>
      <c r="H669" t="s">
        <v>18</v>
      </c>
      <c r="I669">
        <v>2</v>
      </c>
      <c r="J669" t="s">
        <v>46</v>
      </c>
      <c r="K669" t="s">
        <v>32</v>
      </c>
      <c r="L669">
        <v>61</v>
      </c>
      <c r="M669" t="str">
        <f t="shared" si="10"/>
        <v>oId</v>
      </c>
      <c r="N669" t="s">
        <v>18</v>
      </c>
    </row>
    <row r="670" spans="1:14" x14ac:dyDescent="0.55000000000000004">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55000000000000004">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55000000000000004">
      <c r="A672">
        <v>21471</v>
      </c>
      <c r="B672" t="s">
        <v>36</v>
      </c>
      <c r="C672" t="s">
        <v>38</v>
      </c>
      <c r="D672" s="3">
        <v>70000</v>
      </c>
      <c r="E672">
        <v>2</v>
      </c>
      <c r="F672" t="s">
        <v>19</v>
      </c>
      <c r="G672" t="s">
        <v>21</v>
      </c>
      <c r="H672" t="s">
        <v>15</v>
      </c>
      <c r="I672">
        <v>1</v>
      </c>
      <c r="J672" t="s">
        <v>46</v>
      </c>
      <c r="K672" t="s">
        <v>32</v>
      </c>
      <c r="L672">
        <v>59</v>
      </c>
      <c r="M672" t="str">
        <f t="shared" si="10"/>
        <v>oId</v>
      </c>
      <c r="N672" t="s">
        <v>18</v>
      </c>
    </row>
    <row r="673" spans="1:14" x14ac:dyDescent="0.55000000000000004">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550000000000000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55000000000000004">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55000000000000004">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55000000000000004">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55000000000000004">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55000000000000004">
      <c r="A680">
        <v>18145</v>
      </c>
      <c r="B680" t="s">
        <v>36</v>
      </c>
      <c r="C680" t="s">
        <v>38</v>
      </c>
      <c r="D680" s="3">
        <v>80000</v>
      </c>
      <c r="E680">
        <v>5</v>
      </c>
      <c r="F680" t="s">
        <v>13</v>
      </c>
      <c r="G680" t="s">
        <v>28</v>
      </c>
      <c r="H680" t="s">
        <v>18</v>
      </c>
      <c r="I680">
        <v>2</v>
      </c>
      <c r="J680" t="s">
        <v>22</v>
      </c>
      <c r="K680" t="s">
        <v>17</v>
      </c>
      <c r="L680">
        <v>62</v>
      </c>
      <c r="M680" t="str">
        <f t="shared" si="10"/>
        <v>oId</v>
      </c>
      <c r="N680" t="s">
        <v>18</v>
      </c>
    </row>
    <row r="681" spans="1:14" x14ac:dyDescent="0.55000000000000004">
      <c r="A681">
        <v>21770</v>
      </c>
      <c r="B681" t="s">
        <v>36</v>
      </c>
      <c r="C681" t="s">
        <v>38</v>
      </c>
      <c r="D681" s="3">
        <v>60000</v>
      </c>
      <c r="E681">
        <v>4</v>
      </c>
      <c r="F681" t="s">
        <v>13</v>
      </c>
      <c r="G681" t="s">
        <v>28</v>
      </c>
      <c r="H681" t="s">
        <v>15</v>
      </c>
      <c r="I681">
        <v>2</v>
      </c>
      <c r="J681" t="s">
        <v>46</v>
      </c>
      <c r="K681" t="s">
        <v>32</v>
      </c>
      <c r="L681">
        <v>60</v>
      </c>
      <c r="M681" t="str">
        <f t="shared" si="10"/>
        <v>oId</v>
      </c>
      <c r="N681" t="s">
        <v>18</v>
      </c>
    </row>
    <row r="682" spans="1:14" x14ac:dyDescent="0.55000000000000004">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55000000000000004">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55000000000000004">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55000000000000004">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55000000000000004">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55000000000000004">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55000000000000004">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550000000000000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55000000000000004">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55000000000000004">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55000000000000004">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55000000000000004">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55000000000000004">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550000000000000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55000000000000004">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55000000000000004">
      <c r="A702">
        <v>16795</v>
      </c>
      <c r="B702" t="s">
        <v>36</v>
      </c>
      <c r="C702" t="s">
        <v>39</v>
      </c>
      <c r="D702" s="3">
        <v>70000</v>
      </c>
      <c r="E702">
        <v>4</v>
      </c>
      <c r="F702" t="s">
        <v>13</v>
      </c>
      <c r="G702" t="s">
        <v>28</v>
      </c>
      <c r="H702" t="s">
        <v>15</v>
      </c>
      <c r="I702">
        <v>1</v>
      </c>
      <c r="J702" t="s">
        <v>26</v>
      </c>
      <c r="K702" t="s">
        <v>32</v>
      </c>
      <c r="L702">
        <v>59</v>
      </c>
      <c r="M702" t="str">
        <f t="shared" si="10"/>
        <v>oId</v>
      </c>
      <c r="N702" t="s">
        <v>18</v>
      </c>
    </row>
    <row r="703" spans="1:14" x14ac:dyDescent="0.550000000000000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55000000000000004">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55000000000000004">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55000000000000004">
      <c r="A707">
        <v>11199</v>
      </c>
      <c r="B707" t="s">
        <v>36</v>
      </c>
      <c r="C707" t="s">
        <v>39</v>
      </c>
      <c r="D707" s="3">
        <v>70000</v>
      </c>
      <c r="E707">
        <v>4</v>
      </c>
      <c r="F707" t="s">
        <v>13</v>
      </c>
      <c r="G707" t="s">
        <v>28</v>
      </c>
      <c r="H707" t="s">
        <v>15</v>
      </c>
      <c r="I707">
        <v>1</v>
      </c>
      <c r="J707" t="s">
        <v>46</v>
      </c>
      <c r="K707" t="s">
        <v>32</v>
      </c>
      <c r="L707">
        <v>59</v>
      </c>
      <c r="M707" t="str">
        <f t="shared" ref="M707:M770" si="11">IF(L707&gt;54,"oId",IF(L707&gt;=31,"middleage",IF(L707&lt;31,"adolescent","invalid")))</f>
        <v>oId</v>
      </c>
      <c r="N707" t="s">
        <v>18</v>
      </c>
    </row>
    <row r="708" spans="1:14" x14ac:dyDescent="0.55000000000000004">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55000000000000004">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55000000000000004">
      <c r="A710">
        <v>18069</v>
      </c>
      <c r="B710" t="s">
        <v>36</v>
      </c>
      <c r="C710" t="s">
        <v>38</v>
      </c>
      <c r="D710" s="3">
        <v>70000</v>
      </c>
      <c r="E710">
        <v>5</v>
      </c>
      <c r="F710" t="s">
        <v>13</v>
      </c>
      <c r="G710" t="s">
        <v>28</v>
      </c>
      <c r="H710" t="s">
        <v>15</v>
      </c>
      <c r="I710">
        <v>4</v>
      </c>
      <c r="J710" t="s">
        <v>46</v>
      </c>
      <c r="K710" t="s">
        <v>32</v>
      </c>
      <c r="L710">
        <v>60</v>
      </c>
      <c r="M710" t="str">
        <f t="shared" si="11"/>
        <v>oId</v>
      </c>
      <c r="N710" t="s">
        <v>18</v>
      </c>
    </row>
    <row r="711" spans="1:14" x14ac:dyDescent="0.55000000000000004">
      <c r="A711">
        <v>23712</v>
      </c>
      <c r="B711" t="s">
        <v>37</v>
      </c>
      <c r="C711" t="s">
        <v>39</v>
      </c>
      <c r="D711" s="3">
        <v>70000</v>
      </c>
      <c r="E711">
        <v>2</v>
      </c>
      <c r="F711" t="s">
        <v>13</v>
      </c>
      <c r="G711" t="s">
        <v>28</v>
      </c>
      <c r="H711" t="s">
        <v>15</v>
      </c>
      <c r="I711">
        <v>1</v>
      </c>
      <c r="J711" t="s">
        <v>46</v>
      </c>
      <c r="K711" t="s">
        <v>32</v>
      </c>
      <c r="L711">
        <v>59</v>
      </c>
      <c r="M711" t="str">
        <f t="shared" si="11"/>
        <v>oId</v>
      </c>
      <c r="N711" t="s">
        <v>18</v>
      </c>
    </row>
    <row r="712" spans="1:14" x14ac:dyDescent="0.55000000000000004">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55000000000000004">
      <c r="A713">
        <v>20518</v>
      </c>
      <c r="B713" t="s">
        <v>36</v>
      </c>
      <c r="C713" t="s">
        <v>39</v>
      </c>
      <c r="D713" s="3">
        <v>70000</v>
      </c>
      <c r="E713">
        <v>2</v>
      </c>
      <c r="F713" t="s">
        <v>19</v>
      </c>
      <c r="G713" t="s">
        <v>21</v>
      </c>
      <c r="H713" t="s">
        <v>15</v>
      </c>
      <c r="I713">
        <v>1</v>
      </c>
      <c r="J713" t="s">
        <v>46</v>
      </c>
      <c r="K713" t="s">
        <v>32</v>
      </c>
      <c r="L713">
        <v>58</v>
      </c>
      <c r="M713" t="str">
        <f t="shared" si="11"/>
        <v>oId</v>
      </c>
      <c r="N713" t="s">
        <v>18</v>
      </c>
    </row>
    <row r="714" spans="1:14" x14ac:dyDescent="0.55000000000000004">
      <c r="A714">
        <v>28026</v>
      </c>
      <c r="B714" t="s">
        <v>36</v>
      </c>
      <c r="C714" t="s">
        <v>39</v>
      </c>
      <c r="D714" s="3">
        <v>40000</v>
      </c>
      <c r="E714">
        <v>2</v>
      </c>
      <c r="F714" t="s">
        <v>27</v>
      </c>
      <c r="G714" t="s">
        <v>21</v>
      </c>
      <c r="H714" t="s">
        <v>18</v>
      </c>
      <c r="I714">
        <v>2</v>
      </c>
      <c r="J714" t="s">
        <v>22</v>
      </c>
      <c r="K714" t="s">
        <v>32</v>
      </c>
      <c r="L714">
        <v>59</v>
      </c>
      <c r="M714" t="str">
        <f t="shared" si="11"/>
        <v>oId</v>
      </c>
      <c r="N714" t="s">
        <v>18</v>
      </c>
    </row>
    <row r="715" spans="1:14" x14ac:dyDescent="0.55000000000000004">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550000000000000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55000000000000004">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55000000000000004">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55000000000000004">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55000000000000004">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55000000000000004">
      <c r="A722">
        <v>24958</v>
      </c>
      <c r="B722" t="s">
        <v>37</v>
      </c>
      <c r="C722" t="s">
        <v>39</v>
      </c>
      <c r="D722" s="3">
        <v>40000</v>
      </c>
      <c r="E722">
        <v>5</v>
      </c>
      <c r="F722" t="s">
        <v>27</v>
      </c>
      <c r="G722" t="s">
        <v>21</v>
      </c>
      <c r="H722" t="s">
        <v>18</v>
      </c>
      <c r="I722">
        <v>3</v>
      </c>
      <c r="J722" t="s">
        <v>22</v>
      </c>
      <c r="K722" t="s">
        <v>32</v>
      </c>
      <c r="L722">
        <v>60</v>
      </c>
      <c r="M722" t="str">
        <f t="shared" si="11"/>
        <v>oId</v>
      </c>
      <c r="N722" t="s">
        <v>15</v>
      </c>
    </row>
    <row r="723" spans="1:14" x14ac:dyDescent="0.55000000000000004">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55000000000000004">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55000000000000004">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55000000000000004">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55000000000000004">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55000000000000004">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55000000000000004">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550000000000000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55000000000000004">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55000000000000004">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55000000000000004">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55000000000000004">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55000000000000004">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550000000000000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55000000000000004">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55000000000000004">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55000000000000004">
      <c r="A741">
        <v>11225</v>
      </c>
      <c r="B741" t="s">
        <v>36</v>
      </c>
      <c r="C741" t="s">
        <v>39</v>
      </c>
      <c r="D741" s="3">
        <v>60000</v>
      </c>
      <c r="E741">
        <v>2</v>
      </c>
      <c r="F741" t="s">
        <v>19</v>
      </c>
      <c r="G741" t="s">
        <v>21</v>
      </c>
      <c r="H741" t="s">
        <v>15</v>
      </c>
      <c r="I741">
        <v>1</v>
      </c>
      <c r="J741" t="s">
        <v>46</v>
      </c>
      <c r="K741" t="s">
        <v>32</v>
      </c>
      <c r="L741">
        <v>55</v>
      </c>
      <c r="M741" t="str">
        <f t="shared" si="11"/>
        <v>oId</v>
      </c>
      <c r="N741" t="s">
        <v>18</v>
      </c>
    </row>
    <row r="742" spans="1:14" x14ac:dyDescent="0.550000000000000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550000000000000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55000000000000004">
      <c r="A746">
        <v>20535</v>
      </c>
      <c r="B746" t="s">
        <v>36</v>
      </c>
      <c r="C746" t="s">
        <v>39</v>
      </c>
      <c r="D746" s="3">
        <v>70000</v>
      </c>
      <c r="E746">
        <v>4</v>
      </c>
      <c r="F746" t="s">
        <v>19</v>
      </c>
      <c r="G746" t="s">
        <v>21</v>
      </c>
      <c r="H746" t="s">
        <v>15</v>
      </c>
      <c r="I746">
        <v>1</v>
      </c>
      <c r="J746" t="s">
        <v>46</v>
      </c>
      <c r="K746" t="s">
        <v>32</v>
      </c>
      <c r="L746">
        <v>56</v>
      </c>
      <c r="M746" t="str">
        <f t="shared" si="11"/>
        <v>oId</v>
      </c>
      <c r="N746" t="s">
        <v>18</v>
      </c>
    </row>
    <row r="747" spans="1:14" x14ac:dyDescent="0.55000000000000004">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55000000000000004">
      <c r="A748">
        <v>28043</v>
      </c>
      <c r="B748" t="s">
        <v>36</v>
      </c>
      <c r="C748" t="s">
        <v>39</v>
      </c>
      <c r="D748" s="3">
        <v>60000</v>
      </c>
      <c r="E748">
        <v>2</v>
      </c>
      <c r="F748" t="s">
        <v>13</v>
      </c>
      <c r="G748" t="s">
        <v>28</v>
      </c>
      <c r="H748" t="s">
        <v>15</v>
      </c>
      <c r="I748">
        <v>0</v>
      </c>
      <c r="J748" t="s">
        <v>46</v>
      </c>
      <c r="K748" t="s">
        <v>32</v>
      </c>
      <c r="L748">
        <v>56</v>
      </c>
      <c r="M748" t="str">
        <f t="shared" si="11"/>
        <v>oId</v>
      </c>
      <c r="N748" t="s">
        <v>18</v>
      </c>
    </row>
    <row r="749" spans="1:14" x14ac:dyDescent="0.55000000000000004">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55000000000000004">
      <c r="A750">
        <v>15412</v>
      </c>
      <c r="B750" t="s">
        <v>36</v>
      </c>
      <c r="C750" t="s">
        <v>38</v>
      </c>
      <c r="D750" s="3">
        <v>130000</v>
      </c>
      <c r="E750">
        <v>2</v>
      </c>
      <c r="F750" t="s">
        <v>31</v>
      </c>
      <c r="G750" t="s">
        <v>28</v>
      </c>
      <c r="H750" t="s">
        <v>15</v>
      </c>
      <c r="I750">
        <v>3</v>
      </c>
      <c r="J750" t="s">
        <v>22</v>
      </c>
      <c r="K750" t="s">
        <v>32</v>
      </c>
      <c r="L750">
        <v>69</v>
      </c>
      <c r="M750" t="str">
        <f t="shared" si="11"/>
        <v>oId</v>
      </c>
      <c r="N750" t="s">
        <v>18</v>
      </c>
    </row>
    <row r="751" spans="1:14" x14ac:dyDescent="0.55000000000000004">
      <c r="A751">
        <v>20514</v>
      </c>
      <c r="B751" t="s">
        <v>36</v>
      </c>
      <c r="C751" t="s">
        <v>39</v>
      </c>
      <c r="D751" s="3">
        <v>70000</v>
      </c>
      <c r="E751">
        <v>2</v>
      </c>
      <c r="F751" t="s">
        <v>19</v>
      </c>
      <c r="G751" t="s">
        <v>21</v>
      </c>
      <c r="H751" t="s">
        <v>15</v>
      </c>
      <c r="I751">
        <v>1</v>
      </c>
      <c r="J751" t="s">
        <v>22</v>
      </c>
      <c r="K751" t="s">
        <v>32</v>
      </c>
      <c r="L751">
        <v>59</v>
      </c>
      <c r="M751" t="str">
        <f t="shared" si="11"/>
        <v>oId</v>
      </c>
      <c r="N751" t="s">
        <v>18</v>
      </c>
    </row>
    <row r="752" spans="1:14" x14ac:dyDescent="0.55000000000000004">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55000000000000004">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55000000000000004">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550000000000000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39</v>
      </c>
      <c r="D756" s="3">
        <v>40000</v>
      </c>
      <c r="E756">
        <v>4</v>
      </c>
      <c r="F756" t="s">
        <v>27</v>
      </c>
      <c r="G756" t="s">
        <v>21</v>
      </c>
      <c r="H756" t="s">
        <v>15</v>
      </c>
      <c r="I756">
        <v>2</v>
      </c>
      <c r="J756" t="s">
        <v>23</v>
      </c>
      <c r="K756" t="s">
        <v>32</v>
      </c>
      <c r="L756">
        <v>59</v>
      </c>
      <c r="M756" t="str">
        <f t="shared" si="11"/>
        <v>oId</v>
      </c>
      <c r="N756" t="s">
        <v>15</v>
      </c>
    </row>
    <row r="757" spans="1:14" x14ac:dyDescent="0.55000000000000004">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55000000000000004">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55000000000000004">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55000000000000004">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55000000000000004">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55000000000000004">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55000000000000004">
      <c r="A763">
        <v>13216</v>
      </c>
      <c r="B763" t="s">
        <v>36</v>
      </c>
      <c r="C763" t="s">
        <v>39</v>
      </c>
      <c r="D763" s="3">
        <v>60000</v>
      </c>
      <c r="E763">
        <v>5</v>
      </c>
      <c r="F763" t="s">
        <v>13</v>
      </c>
      <c r="G763" t="s">
        <v>28</v>
      </c>
      <c r="H763" t="s">
        <v>15</v>
      </c>
      <c r="I763">
        <v>3</v>
      </c>
      <c r="J763" t="s">
        <v>46</v>
      </c>
      <c r="K763" t="s">
        <v>32</v>
      </c>
      <c r="L763">
        <v>59</v>
      </c>
      <c r="M763" t="str">
        <f t="shared" si="11"/>
        <v>oId</v>
      </c>
      <c r="N763" t="s">
        <v>18</v>
      </c>
    </row>
    <row r="764" spans="1:14" x14ac:dyDescent="0.55000000000000004">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55000000000000004">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550000000000000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55000000000000004">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55000000000000004">
      <c r="A769">
        <v>24979</v>
      </c>
      <c r="B769" t="s">
        <v>36</v>
      </c>
      <c r="C769" t="s">
        <v>39</v>
      </c>
      <c r="D769" s="3">
        <v>60000</v>
      </c>
      <c r="E769">
        <v>2</v>
      </c>
      <c r="F769" t="s">
        <v>19</v>
      </c>
      <c r="G769" t="s">
        <v>21</v>
      </c>
      <c r="H769" t="s">
        <v>15</v>
      </c>
      <c r="I769">
        <v>2</v>
      </c>
      <c r="J769" t="s">
        <v>22</v>
      </c>
      <c r="K769" t="s">
        <v>32</v>
      </c>
      <c r="L769">
        <v>57</v>
      </c>
      <c r="M769" t="str">
        <f t="shared" si="11"/>
        <v>oId</v>
      </c>
      <c r="N769" t="s">
        <v>15</v>
      </c>
    </row>
    <row r="770" spans="1:14" x14ac:dyDescent="0.55000000000000004">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55000000000000004">
      <c r="A771">
        <v>18952</v>
      </c>
      <c r="B771" t="s">
        <v>36</v>
      </c>
      <c r="C771" t="s">
        <v>39</v>
      </c>
      <c r="D771" s="3">
        <v>100000</v>
      </c>
      <c r="E771">
        <v>4</v>
      </c>
      <c r="F771" t="s">
        <v>13</v>
      </c>
      <c r="G771" t="s">
        <v>28</v>
      </c>
      <c r="H771" t="s">
        <v>15</v>
      </c>
      <c r="I771">
        <v>4</v>
      </c>
      <c r="J771" t="s">
        <v>16</v>
      </c>
      <c r="K771" t="s">
        <v>32</v>
      </c>
      <c r="L771">
        <v>40</v>
      </c>
      <c r="M771" t="str">
        <f t="shared" ref="M771:M834" si="12">IF(L771&gt;54,"oId",IF(L771&gt;=31,"middleage",IF(L771&lt;31,"adolescent","invalid")))</f>
        <v>middleage</v>
      </c>
      <c r="N771" t="s">
        <v>18</v>
      </c>
    </row>
    <row r="772" spans="1:14" x14ac:dyDescent="0.55000000000000004">
      <c r="A772">
        <v>17699</v>
      </c>
      <c r="B772" t="s">
        <v>36</v>
      </c>
      <c r="C772" t="s">
        <v>38</v>
      </c>
      <c r="D772" s="3">
        <v>60000</v>
      </c>
      <c r="E772">
        <v>1</v>
      </c>
      <c r="F772" t="s">
        <v>31</v>
      </c>
      <c r="G772" t="s">
        <v>14</v>
      </c>
      <c r="H772" t="s">
        <v>18</v>
      </c>
      <c r="I772">
        <v>0</v>
      </c>
      <c r="J772" t="s">
        <v>16</v>
      </c>
      <c r="K772" t="s">
        <v>32</v>
      </c>
      <c r="L772">
        <v>55</v>
      </c>
      <c r="M772" t="str">
        <f t="shared" si="12"/>
        <v>oId</v>
      </c>
      <c r="N772" t="s">
        <v>18</v>
      </c>
    </row>
    <row r="773" spans="1:14" x14ac:dyDescent="0.55000000000000004">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55000000000000004">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55000000000000004">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55000000000000004">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55000000000000004">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55000000000000004">
      <c r="A778">
        <v>26490</v>
      </c>
      <c r="B778" t="s">
        <v>37</v>
      </c>
      <c r="C778" t="s">
        <v>38</v>
      </c>
      <c r="D778" s="3">
        <v>70000</v>
      </c>
      <c r="E778">
        <v>2</v>
      </c>
      <c r="F778" t="s">
        <v>13</v>
      </c>
      <c r="G778" t="s">
        <v>28</v>
      </c>
      <c r="H778" t="s">
        <v>18</v>
      </c>
      <c r="I778">
        <v>1</v>
      </c>
      <c r="J778" t="s">
        <v>22</v>
      </c>
      <c r="K778" t="s">
        <v>32</v>
      </c>
      <c r="L778">
        <v>59</v>
      </c>
      <c r="M778" t="str">
        <f t="shared" si="12"/>
        <v>oId</v>
      </c>
      <c r="N778" t="s">
        <v>15</v>
      </c>
    </row>
    <row r="779" spans="1:14" x14ac:dyDescent="0.550000000000000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55000000000000004">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55000000000000004">
      <c r="A782">
        <v>18105</v>
      </c>
      <c r="B782" t="s">
        <v>36</v>
      </c>
      <c r="C782" t="s">
        <v>39</v>
      </c>
      <c r="D782" s="3">
        <v>60000</v>
      </c>
      <c r="E782">
        <v>2</v>
      </c>
      <c r="F782" t="s">
        <v>19</v>
      </c>
      <c r="G782" t="s">
        <v>21</v>
      </c>
      <c r="H782" t="s">
        <v>15</v>
      </c>
      <c r="I782">
        <v>1</v>
      </c>
      <c r="J782" t="s">
        <v>46</v>
      </c>
      <c r="K782" t="s">
        <v>32</v>
      </c>
      <c r="L782">
        <v>55</v>
      </c>
      <c r="M782" t="str">
        <f t="shared" si="12"/>
        <v>oId</v>
      </c>
      <c r="N782" t="s">
        <v>18</v>
      </c>
    </row>
    <row r="783" spans="1:14" x14ac:dyDescent="0.55000000000000004">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55000000000000004">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55000000000000004">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55000000000000004">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550000000000000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55000000000000004">
      <c r="A789">
        <v>28031</v>
      </c>
      <c r="B789" t="s">
        <v>37</v>
      </c>
      <c r="C789" t="s">
        <v>39</v>
      </c>
      <c r="D789" s="3">
        <v>70000</v>
      </c>
      <c r="E789">
        <v>2</v>
      </c>
      <c r="F789" t="s">
        <v>13</v>
      </c>
      <c r="G789" t="s">
        <v>28</v>
      </c>
      <c r="H789" t="s">
        <v>18</v>
      </c>
      <c r="I789">
        <v>1</v>
      </c>
      <c r="J789" t="s">
        <v>22</v>
      </c>
      <c r="K789" t="s">
        <v>32</v>
      </c>
      <c r="L789">
        <v>59</v>
      </c>
      <c r="M789" t="str">
        <f t="shared" si="12"/>
        <v>oId</v>
      </c>
      <c r="N789" t="s">
        <v>15</v>
      </c>
    </row>
    <row r="790" spans="1:14" x14ac:dyDescent="0.55000000000000004">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55000000000000004">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55000000000000004">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550000000000000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55000000000000004">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55000000000000004">
      <c r="A796">
        <v>20361</v>
      </c>
      <c r="B796" t="s">
        <v>36</v>
      </c>
      <c r="C796" t="s">
        <v>38</v>
      </c>
      <c r="D796" s="3">
        <v>50000</v>
      </c>
      <c r="E796">
        <v>2</v>
      </c>
      <c r="F796" t="s">
        <v>31</v>
      </c>
      <c r="G796" t="s">
        <v>28</v>
      </c>
      <c r="H796" t="s">
        <v>15</v>
      </c>
      <c r="I796">
        <v>2</v>
      </c>
      <c r="J796" t="s">
        <v>23</v>
      </c>
      <c r="K796" t="s">
        <v>32</v>
      </c>
      <c r="L796">
        <v>69</v>
      </c>
      <c r="M796" t="str">
        <f t="shared" si="12"/>
        <v>oId</v>
      </c>
      <c r="N796" t="s">
        <v>18</v>
      </c>
    </row>
    <row r="797" spans="1:14" x14ac:dyDescent="0.55000000000000004">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55000000000000004">
      <c r="A798">
        <v>13382</v>
      </c>
      <c r="B798" t="s">
        <v>36</v>
      </c>
      <c r="C798" t="s">
        <v>38</v>
      </c>
      <c r="D798" s="3">
        <v>70000</v>
      </c>
      <c r="E798">
        <v>5</v>
      </c>
      <c r="F798" t="s">
        <v>19</v>
      </c>
      <c r="G798" t="s">
        <v>21</v>
      </c>
      <c r="H798" t="s">
        <v>15</v>
      </c>
      <c r="I798">
        <v>2</v>
      </c>
      <c r="J798" t="s">
        <v>26</v>
      </c>
      <c r="K798" t="s">
        <v>32</v>
      </c>
      <c r="L798">
        <v>57</v>
      </c>
      <c r="M798" t="str">
        <f t="shared" si="12"/>
        <v>oId</v>
      </c>
      <c r="N798" t="s">
        <v>15</v>
      </c>
    </row>
    <row r="799" spans="1:14" x14ac:dyDescent="0.550000000000000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55000000000000004">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55000000000000004">
      <c r="A803">
        <v>11255</v>
      </c>
      <c r="B803" t="s">
        <v>36</v>
      </c>
      <c r="C803" t="s">
        <v>38</v>
      </c>
      <c r="D803" s="3">
        <v>70000</v>
      </c>
      <c r="E803">
        <v>4</v>
      </c>
      <c r="F803" t="s">
        <v>31</v>
      </c>
      <c r="G803" t="s">
        <v>28</v>
      </c>
      <c r="H803" t="s">
        <v>15</v>
      </c>
      <c r="I803">
        <v>2</v>
      </c>
      <c r="J803" t="s">
        <v>23</v>
      </c>
      <c r="K803" t="s">
        <v>32</v>
      </c>
      <c r="L803">
        <v>73</v>
      </c>
      <c r="M803" t="str">
        <f t="shared" si="12"/>
        <v>oId</v>
      </c>
      <c r="N803" t="s">
        <v>18</v>
      </c>
    </row>
    <row r="804" spans="1:14" x14ac:dyDescent="0.550000000000000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55000000000000004">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55000000000000004">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55000000000000004">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55000000000000004">
      <c r="A811">
        <v>27994</v>
      </c>
      <c r="B811" t="s">
        <v>36</v>
      </c>
      <c r="C811" t="s">
        <v>39</v>
      </c>
      <c r="D811" s="3">
        <v>40000</v>
      </c>
      <c r="E811">
        <v>4</v>
      </c>
      <c r="F811" t="s">
        <v>27</v>
      </c>
      <c r="G811" t="s">
        <v>21</v>
      </c>
      <c r="H811" t="s">
        <v>15</v>
      </c>
      <c r="I811">
        <v>2</v>
      </c>
      <c r="J811" t="s">
        <v>23</v>
      </c>
      <c r="K811" t="s">
        <v>32</v>
      </c>
      <c r="L811">
        <v>69</v>
      </c>
      <c r="M811" t="str">
        <f t="shared" si="12"/>
        <v>oId</v>
      </c>
      <c r="N811" t="s">
        <v>18</v>
      </c>
    </row>
    <row r="812" spans="1:14" x14ac:dyDescent="0.55000000000000004">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55000000000000004">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55000000000000004">
      <c r="A814">
        <v>15749</v>
      </c>
      <c r="B814" t="s">
        <v>37</v>
      </c>
      <c r="C814" t="s">
        <v>39</v>
      </c>
      <c r="D814" s="3">
        <v>70000</v>
      </c>
      <c r="E814">
        <v>4</v>
      </c>
      <c r="F814" t="s">
        <v>13</v>
      </c>
      <c r="G814" t="s">
        <v>28</v>
      </c>
      <c r="H814" t="s">
        <v>15</v>
      </c>
      <c r="I814">
        <v>2</v>
      </c>
      <c r="J814" t="s">
        <v>46</v>
      </c>
      <c r="K814" t="s">
        <v>32</v>
      </c>
      <c r="L814">
        <v>61</v>
      </c>
      <c r="M814" t="str">
        <f t="shared" si="12"/>
        <v>oId</v>
      </c>
      <c r="N814" t="s">
        <v>18</v>
      </c>
    </row>
    <row r="815" spans="1:14" x14ac:dyDescent="0.55000000000000004">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55000000000000004">
      <c r="A816">
        <v>13351</v>
      </c>
      <c r="B816" t="s">
        <v>37</v>
      </c>
      <c r="C816" t="s">
        <v>39</v>
      </c>
      <c r="D816" s="3">
        <v>70000</v>
      </c>
      <c r="E816">
        <v>4</v>
      </c>
      <c r="F816" t="s">
        <v>13</v>
      </c>
      <c r="G816" t="s">
        <v>28</v>
      </c>
      <c r="H816" t="s">
        <v>15</v>
      </c>
      <c r="I816">
        <v>2</v>
      </c>
      <c r="J816" t="s">
        <v>26</v>
      </c>
      <c r="K816" t="s">
        <v>32</v>
      </c>
      <c r="L816">
        <v>62</v>
      </c>
      <c r="M816" t="str">
        <f t="shared" si="12"/>
        <v>oId</v>
      </c>
      <c r="N816" t="s">
        <v>15</v>
      </c>
    </row>
    <row r="817" spans="1:14" x14ac:dyDescent="0.550000000000000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55000000000000004">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550000000000000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55000000000000004">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55000000000000004">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55000000000000004">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55000000000000004">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55000000000000004">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55000000000000004">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55000000000000004">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550000000000000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38</v>
      </c>
      <c r="D831" s="3">
        <v>170000</v>
      </c>
      <c r="E831">
        <v>1</v>
      </c>
      <c r="F831" t="s">
        <v>31</v>
      </c>
      <c r="G831" t="s">
        <v>28</v>
      </c>
      <c r="H831" t="s">
        <v>18</v>
      </c>
      <c r="I831">
        <v>4</v>
      </c>
      <c r="J831" t="s">
        <v>16</v>
      </c>
      <c r="K831" t="s">
        <v>32</v>
      </c>
      <c r="L831">
        <v>66</v>
      </c>
      <c r="M831" t="str">
        <f t="shared" si="12"/>
        <v>oId</v>
      </c>
      <c r="N831" t="s">
        <v>18</v>
      </c>
    </row>
    <row r="832" spans="1:14" x14ac:dyDescent="0.55000000000000004">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55000000000000004">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55000000000000004">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55000000000000004">
      <c r="A835">
        <v>27540</v>
      </c>
      <c r="B835" t="s">
        <v>37</v>
      </c>
      <c r="C835" t="s">
        <v>39</v>
      </c>
      <c r="D835" s="3">
        <v>70000</v>
      </c>
      <c r="E835">
        <v>0</v>
      </c>
      <c r="F835" t="s">
        <v>13</v>
      </c>
      <c r="G835" t="s">
        <v>21</v>
      </c>
      <c r="H835" t="s">
        <v>18</v>
      </c>
      <c r="I835">
        <v>1</v>
      </c>
      <c r="J835" t="s">
        <v>16</v>
      </c>
      <c r="K835" t="s">
        <v>32</v>
      </c>
      <c r="L835">
        <v>37</v>
      </c>
      <c r="M835" t="str">
        <f t="shared" ref="M835:M898" si="13">IF(L835&gt;54,"oId",IF(L835&gt;=31,"middleage",IF(L835&lt;31,"adolescent","invalid")))</f>
        <v>middleage</v>
      </c>
      <c r="N835" t="s">
        <v>15</v>
      </c>
    </row>
    <row r="836" spans="1:14" x14ac:dyDescent="0.55000000000000004">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55000000000000004">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550000000000000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55000000000000004">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55000000000000004">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55000000000000004">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55000000000000004">
      <c r="A843">
        <v>12056</v>
      </c>
      <c r="B843" t="s">
        <v>36</v>
      </c>
      <c r="C843" t="s">
        <v>38</v>
      </c>
      <c r="D843" s="3">
        <v>120000</v>
      </c>
      <c r="E843">
        <v>2</v>
      </c>
      <c r="F843" t="s">
        <v>31</v>
      </c>
      <c r="G843" t="s">
        <v>28</v>
      </c>
      <c r="H843" t="s">
        <v>15</v>
      </c>
      <c r="I843">
        <v>3</v>
      </c>
      <c r="J843" t="s">
        <v>23</v>
      </c>
      <c r="K843" t="s">
        <v>32</v>
      </c>
      <c r="L843">
        <v>64</v>
      </c>
      <c r="M843" t="str">
        <f t="shared" si="13"/>
        <v>oId</v>
      </c>
      <c r="N843" t="s">
        <v>18</v>
      </c>
    </row>
    <row r="844" spans="1:14" x14ac:dyDescent="0.55000000000000004">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55000000000000004">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55000000000000004">
      <c r="A846">
        <v>22743</v>
      </c>
      <c r="B846" t="s">
        <v>36</v>
      </c>
      <c r="C846" t="s">
        <v>39</v>
      </c>
      <c r="D846" s="3">
        <v>40000</v>
      </c>
      <c r="E846">
        <v>5</v>
      </c>
      <c r="F846" t="s">
        <v>27</v>
      </c>
      <c r="G846" t="s">
        <v>21</v>
      </c>
      <c r="H846" t="s">
        <v>15</v>
      </c>
      <c r="I846">
        <v>2</v>
      </c>
      <c r="J846" t="s">
        <v>46</v>
      </c>
      <c r="K846" t="s">
        <v>32</v>
      </c>
      <c r="L846">
        <v>60</v>
      </c>
      <c r="M846" t="str">
        <f t="shared" si="13"/>
        <v>oId</v>
      </c>
      <c r="N846" t="s">
        <v>18</v>
      </c>
    </row>
    <row r="847" spans="1:14" x14ac:dyDescent="0.55000000000000004">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55000000000000004">
      <c r="A848">
        <v>13390</v>
      </c>
      <c r="B848" t="s">
        <v>36</v>
      </c>
      <c r="C848" t="s">
        <v>39</v>
      </c>
      <c r="D848" s="3">
        <v>70000</v>
      </c>
      <c r="E848">
        <v>4</v>
      </c>
      <c r="F848" t="s">
        <v>19</v>
      </c>
      <c r="G848" t="s">
        <v>21</v>
      </c>
      <c r="H848" t="s">
        <v>18</v>
      </c>
      <c r="I848">
        <v>1</v>
      </c>
      <c r="J848" t="s">
        <v>26</v>
      </c>
      <c r="K848" t="s">
        <v>32</v>
      </c>
      <c r="L848">
        <v>56</v>
      </c>
      <c r="M848" t="str">
        <f t="shared" si="13"/>
        <v>oId</v>
      </c>
      <c r="N848" t="s">
        <v>18</v>
      </c>
    </row>
    <row r="849" spans="1:14" x14ac:dyDescent="0.550000000000000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55000000000000004">
      <c r="A851">
        <v>20504</v>
      </c>
      <c r="B851" t="s">
        <v>36</v>
      </c>
      <c r="C851" t="s">
        <v>39</v>
      </c>
      <c r="D851" s="3">
        <v>40000</v>
      </c>
      <c r="E851">
        <v>5</v>
      </c>
      <c r="F851" t="s">
        <v>27</v>
      </c>
      <c r="G851" t="s">
        <v>21</v>
      </c>
      <c r="H851" t="s">
        <v>18</v>
      </c>
      <c r="I851">
        <v>2</v>
      </c>
      <c r="J851" t="s">
        <v>22</v>
      </c>
      <c r="K851" t="s">
        <v>32</v>
      </c>
      <c r="L851">
        <v>60</v>
      </c>
      <c r="M851" t="str">
        <f t="shared" si="13"/>
        <v>oId</v>
      </c>
      <c r="N851" t="s">
        <v>18</v>
      </c>
    </row>
    <row r="852" spans="1:14" x14ac:dyDescent="0.55000000000000004">
      <c r="A852">
        <v>12205</v>
      </c>
      <c r="B852" t="s">
        <v>37</v>
      </c>
      <c r="C852" t="s">
        <v>39</v>
      </c>
      <c r="D852" s="3">
        <v>130000</v>
      </c>
      <c r="E852">
        <v>2</v>
      </c>
      <c r="F852" t="s">
        <v>13</v>
      </c>
      <c r="G852" t="s">
        <v>28</v>
      </c>
      <c r="H852" t="s">
        <v>18</v>
      </c>
      <c r="I852">
        <v>4</v>
      </c>
      <c r="J852" t="s">
        <v>16</v>
      </c>
      <c r="K852" t="s">
        <v>32</v>
      </c>
      <c r="L852">
        <v>67</v>
      </c>
      <c r="M852" t="str">
        <f t="shared" si="13"/>
        <v>oId</v>
      </c>
      <c r="N852" t="s">
        <v>18</v>
      </c>
    </row>
    <row r="853" spans="1:14" x14ac:dyDescent="0.55000000000000004">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55000000000000004">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55000000000000004">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55000000000000004">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55000000000000004">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550000000000000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55000000000000004">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55000000000000004">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55000000000000004">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55000000000000004">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55000000000000004">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55000000000000004">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55000000000000004">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55000000000000004">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55000000000000004">
      <c r="A868">
        <v>28052</v>
      </c>
      <c r="B868" t="s">
        <v>36</v>
      </c>
      <c r="C868" t="s">
        <v>38</v>
      </c>
      <c r="D868" s="3">
        <v>60000</v>
      </c>
      <c r="E868">
        <v>2</v>
      </c>
      <c r="F868" t="s">
        <v>27</v>
      </c>
      <c r="G868" t="s">
        <v>21</v>
      </c>
      <c r="H868" t="s">
        <v>15</v>
      </c>
      <c r="I868">
        <v>2</v>
      </c>
      <c r="J868" t="s">
        <v>46</v>
      </c>
      <c r="K868" t="s">
        <v>32</v>
      </c>
      <c r="L868">
        <v>55</v>
      </c>
      <c r="M868" t="str">
        <f t="shared" si="13"/>
        <v>oId</v>
      </c>
      <c r="N868" t="s">
        <v>18</v>
      </c>
    </row>
    <row r="869" spans="1:14" x14ac:dyDescent="0.55000000000000004">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55000000000000004">
      <c r="A870">
        <v>24955</v>
      </c>
      <c r="B870" t="s">
        <v>37</v>
      </c>
      <c r="C870" t="s">
        <v>38</v>
      </c>
      <c r="D870" s="3">
        <v>30000</v>
      </c>
      <c r="E870">
        <v>5</v>
      </c>
      <c r="F870" t="s">
        <v>29</v>
      </c>
      <c r="G870" t="s">
        <v>14</v>
      </c>
      <c r="H870" t="s">
        <v>15</v>
      </c>
      <c r="I870">
        <v>3</v>
      </c>
      <c r="J870" t="s">
        <v>46</v>
      </c>
      <c r="K870" t="s">
        <v>32</v>
      </c>
      <c r="L870">
        <v>60</v>
      </c>
      <c r="M870" t="str">
        <f t="shared" si="13"/>
        <v>oId</v>
      </c>
      <c r="N870" t="s">
        <v>15</v>
      </c>
    </row>
    <row r="871" spans="1:14" x14ac:dyDescent="0.55000000000000004">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55000000000000004">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55000000000000004">
      <c r="A873">
        <v>11219</v>
      </c>
      <c r="B873" t="s">
        <v>36</v>
      </c>
      <c r="C873" t="s">
        <v>38</v>
      </c>
      <c r="D873" s="3">
        <v>60000</v>
      </c>
      <c r="E873">
        <v>2</v>
      </c>
      <c r="F873" t="s">
        <v>27</v>
      </c>
      <c r="G873" t="s">
        <v>21</v>
      </c>
      <c r="H873" t="s">
        <v>15</v>
      </c>
      <c r="I873">
        <v>2</v>
      </c>
      <c r="J873" t="s">
        <v>46</v>
      </c>
      <c r="K873" t="s">
        <v>32</v>
      </c>
      <c r="L873">
        <v>55</v>
      </c>
      <c r="M873" t="str">
        <f t="shared" si="13"/>
        <v>oId</v>
      </c>
      <c r="N873" t="s">
        <v>18</v>
      </c>
    </row>
    <row r="874" spans="1:14" x14ac:dyDescent="0.55000000000000004">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55000000000000004">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55000000000000004">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55000000000000004">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550000000000000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38</v>
      </c>
      <c r="D879" s="3">
        <v>70000</v>
      </c>
      <c r="E879">
        <v>5</v>
      </c>
      <c r="F879" t="s">
        <v>13</v>
      </c>
      <c r="G879" t="s">
        <v>28</v>
      </c>
      <c r="H879" t="s">
        <v>15</v>
      </c>
      <c r="I879">
        <v>2</v>
      </c>
      <c r="J879" t="s">
        <v>22</v>
      </c>
      <c r="K879" t="s">
        <v>32</v>
      </c>
      <c r="L879">
        <v>61</v>
      </c>
      <c r="M879" t="str">
        <f t="shared" si="13"/>
        <v>oId</v>
      </c>
      <c r="N879" t="s">
        <v>18</v>
      </c>
    </row>
    <row r="880" spans="1:14" x14ac:dyDescent="0.55000000000000004">
      <c r="A880">
        <v>28278</v>
      </c>
      <c r="B880" t="s">
        <v>36</v>
      </c>
      <c r="C880" t="s">
        <v>38</v>
      </c>
      <c r="D880" s="3">
        <v>50000</v>
      </c>
      <c r="E880">
        <v>2</v>
      </c>
      <c r="F880" t="s">
        <v>31</v>
      </c>
      <c r="G880" t="s">
        <v>28</v>
      </c>
      <c r="H880" t="s">
        <v>15</v>
      </c>
      <c r="I880">
        <v>2</v>
      </c>
      <c r="J880" t="s">
        <v>23</v>
      </c>
      <c r="K880" t="s">
        <v>32</v>
      </c>
      <c r="L880">
        <v>71</v>
      </c>
      <c r="M880" t="str">
        <f t="shared" si="13"/>
        <v>oId</v>
      </c>
      <c r="N880" t="s">
        <v>18</v>
      </c>
    </row>
    <row r="881" spans="1:14" x14ac:dyDescent="0.55000000000000004">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55000000000000004">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55000000000000004">
      <c r="A883">
        <v>11275</v>
      </c>
      <c r="B883" t="s">
        <v>36</v>
      </c>
      <c r="C883" t="s">
        <v>39</v>
      </c>
      <c r="D883" s="3">
        <v>80000</v>
      </c>
      <c r="E883">
        <v>4</v>
      </c>
      <c r="F883" t="s">
        <v>31</v>
      </c>
      <c r="G883" t="s">
        <v>28</v>
      </c>
      <c r="H883" t="s">
        <v>15</v>
      </c>
      <c r="I883">
        <v>2</v>
      </c>
      <c r="J883" t="s">
        <v>16</v>
      </c>
      <c r="K883" t="s">
        <v>32</v>
      </c>
      <c r="L883">
        <v>72</v>
      </c>
      <c r="M883" t="str">
        <f t="shared" si="13"/>
        <v>oId</v>
      </c>
      <c r="N883" t="s">
        <v>15</v>
      </c>
    </row>
    <row r="884" spans="1:14" x14ac:dyDescent="0.55000000000000004">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55000000000000004">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55000000000000004">
      <c r="A886">
        <v>19731</v>
      </c>
      <c r="B886" t="s">
        <v>36</v>
      </c>
      <c r="C886" t="s">
        <v>38</v>
      </c>
      <c r="D886" s="3">
        <v>80000</v>
      </c>
      <c r="E886">
        <v>4</v>
      </c>
      <c r="F886" t="s">
        <v>31</v>
      </c>
      <c r="G886" t="s">
        <v>28</v>
      </c>
      <c r="H886" t="s">
        <v>15</v>
      </c>
      <c r="I886">
        <v>2</v>
      </c>
      <c r="J886" t="s">
        <v>23</v>
      </c>
      <c r="K886" t="s">
        <v>32</v>
      </c>
      <c r="L886">
        <v>68</v>
      </c>
      <c r="M886" t="str">
        <f t="shared" si="13"/>
        <v>oId</v>
      </c>
      <c r="N886" t="s">
        <v>18</v>
      </c>
    </row>
    <row r="887" spans="1:14" x14ac:dyDescent="0.55000000000000004">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55000000000000004">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55000000000000004">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55000000000000004">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55000000000000004">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55000000000000004">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55000000000000004">
      <c r="A893">
        <v>13415</v>
      </c>
      <c r="B893" t="s">
        <v>37</v>
      </c>
      <c r="C893" t="s">
        <v>38</v>
      </c>
      <c r="D893" s="3">
        <v>100000</v>
      </c>
      <c r="E893">
        <v>1</v>
      </c>
      <c r="F893" t="s">
        <v>31</v>
      </c>
      <c r="G893" t="s">
        <v>28</v>
      </c>
      <c r="H893" t="s">
        <v>15</v>
      </c>
      <c r="I893">
        <v>3</v>
      </c>
      <c r="J893" t="s">
        <v>22</v>
      </c>
      <c r="K893" t="s">
        <v>32</v>
      </c>
      <c r="L893">
        <v>73</v>
      </c>
      <c r="M893" t="str">
        <f t="shared" si="13"/>
        <v>oId</v>
      </c>
      <c r="N893" t="s">
        <v>15</v>
      </c>
    </row>
    <row r="894" spans="1:14" x14ac:dyDescent="0.55000000000000004">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55000000000000004">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55000000000000004">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55000000000000004">
      <c r="A897">
        <v>20401</v>
      </c>
      <c r="B897" t="s">
        <v>36</v>
      </c>
      <c r="C897" t="s">
        <v>39</v>
      </c>
      <c r="D897" s="3">
        <v>50000</v>
      </c>
      <c r="E897">
        <v>4</v>
      </c>
      <c r="F897" t="s">
        <v>13</v>
      </c>
      <c r="G897" t="s">
        <v>28</v>
      </c>
      <c r="H897" t="s">
        <v>15</v>
      </c>
      <c r="I897">
        <v>2</v>
      </c>
      <c r="J897" t="s">
        <v>26</v>
      </c>
      <c r="K897" t="s">
        <v>32</v>
      </c>
      <c r="L897">
        <v>64</v>
      </c>
      <c r="M897" t="str">
        <f t="shared" si="13"/>
        <v>oId</v>
      </c>
      <c r="N897" t="s">
        <v>15</v>
      </c>
    </row>
    <row r="898" spans="1:14" x14ac:dyDescent="0.55000000000000004">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55000000000000004">
      <c r="A899">
        <v>12029</v>
      </c>
      <c r="B899" t="s">
        <v>36</v>
      </c>
      <c r="C899" t="s">
        <v>38</v>
      </c>
      <c r="D899" s="3">
        <v>30000</v>
      </c>
      <c r="E899">
        <v>0</v>
      </c>
      <c r="F899" t="s">
        <v>29</v>
      </c>
      <c r="G899" t="s">
        <v>20</v>
      </c>
      <c r="H899" t="s">
        <v>18</v>
      </c>
      <c r="I899">
        <v>2</v>
      </c>
      <c r="J899" t="s">
        <v>16</v>
      </c>
      <c r="K899" t="s">
        <v>32</v>
      </c>
      <c r="L899">
        <v>28</v>
      </c>
      <c r="M899" t="str">
        <f t="shared" ref="M899:M962" si="14">IF(L899&gt;54,"oId",IF(L899&gt;=31,"middleage",IF(L899&lt;31,"adolescent","invalid")))</f>
        <v>adolescent</v>
      </c>
      <c r="N899" t="s">
        <v>18</v>
      </c>
    </row>
    <row r="900" spans="1:14" x14ac:dyDescent="0.55000000000000004">
      <c r="A900">
        <v>18066</v>
      </c>
      <c r="B900" t="s">
        <v>37</v>
      </c>
      <c r="C900" t="s">
        <v>38</v>
      </c>
      <c r="D900" s="3">
        <v>70000</v>
      </c>
      <c r="E900">
        <v>5</v>
      </c>
      <c r="F900" t="s">
        <v>13</v>
      </c>
      <c r="G900" t="s">
        <v>28</v>
      </c>
      <c r="H900" t="s">
        <v>15</v>
      </c>
      <c r="I900">
        <v>3</v>
      </c>
      <c r="J900" t="s">
        <v>46</v>
      </c>
      <c r="K900" t="s">
        <v>32</v>
      </c>
      <c r="L900">
        <v>60</v>
      </c>
      <c r="M900" t="str">
        <f t="shared" si="14"/>
        <v>oId</v>
      </c>
      <c r="N900" t="s">
        <v>15</v>
      </c>
    </row>
    <row r="901" spans="1:14" x14ac:dyDescent="0.55000000000000004">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55000000000000004">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55000000000000004">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55000000000000004">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55000000000000004">
      <c r="A905">
        <v>14432</v>
      </c>
      <c r="B905" t="s">
        <v>37</v>
      </c>
      <c r="C905" t="s">
        <v>38</v>
      </c>
      <c r="D905" s="3">
        <v>90000</v>
      </c>
      <c r="E905">
        <v>4</v>
      </c>
      <c r="F905" t="s">
        <v>31</v>
      </c>
      <c r="G905" t="s">
        <v>28</v>
      </c>
      <c r="H905" t="s">
        <v>15</v>
      </c>
      <c r="I905">
        <v>1</v>
      </c>
      <c r="J905" t="s">
        <v>23</v>
      </c>
      <c r="K905" t="s">
        <v>32</v>
      </c>
      <c r="L905">
        <v>73</v>
      </c>
      <c r="M905" t="str">
        <f t="shared" si="14"/>
        <v>oId</v>
      </c>
      <c r="N905" t="s">
        <v>18</v>
      </c>
    </row>
    <row r="906" spans="1:14" x14ac:dyDescent="0.55000000000000004">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55000000000000004">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55000000000000004">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55000000000000004">
      <c r="A909">
        <v>19747</v>
      </c>
      <c r="B909" t="s">
        <v>36</v>
      </c>
      <c r="C909" t="s">
        <v>38</v>
      </c>
      <c r="D909" s="3">
        <v>50000</v>
      </c>
      <c r="E909">
        <v>4</v>
      </c>
      <c r="F909" t="s">
        <v>13</v>
      </c>
      <c r="G909" t="s">
        <v>28</v>
      </c>
      <c r="H909" t="s">
        <v>15</v>
      </c>
      <c r="I909">
        <v>2</v>
      </c>
      <c r="J909" t="s">
        <v>46</v>
      </c>
      <c r="K909" t="s">
        <v>32</v>
      </c>
      <c r="L909">
        <v>63</v>
      </c>
      <c r="M909" t="str">
        <f t="shared" si="14"/>
        <v>oId</v>
      </c>
      <c r="N909" t="s">
        <v>18</v>
      </c>
    </row>
    <row r="910" spans="1:14" x14ac:dyDescent="0.55000000000000004">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55000000000000004">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55000000000000004">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55000000000000004">
      <c r="A913">
        <v>13337</v>
      </c>
      <c r="B913" t="s">
        <v>36</v>
      </c>
      <c r="C913" t="s">
        <v>39</v>
      </c>
      <c r="D913" s="3">
        <v>80000</v>
      </c>
      <c r="E913">
        <v>5</v>
      </c>
      <c r="F913" t="s">
        <v>13</v>
      </c>
      <c r="G913" t="s">
        <v>28</v>
      </c>
      <c r="H913" t="s">
        <v>15</v>
      </c>
      <c r="I913">
        <v>2</v>
      </c>
      <c r="J913" t="s">
        <v>23</v>
      </c>
      <c r="K913" t="s">
        <v>32</v>
      </c>
      <c r="L913">
        <v>64</v>
      </c>
      <c r="M913" t="str">
        <f t="shared" si="14"/>
        <v>oId</v>
      </c>
      <c r="N913" t="s">
        <v>18</v>
      </c>
    </row>
    <row r="914" spans="1:14" x14ac:dyDescent="0.55000000000000004">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55000000000000004">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55000000000000004">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55000000000000004">
      <c r="A917">
        <v>21752</v>
      </c>
      <c r="B917" t="s">
        <v>36</v>
      </c>
      <c r="C917" t="s">
        <v>38</v>
      </c>
      <c r="D917" s="3">
        <v>60000</v>
      </c>
      <c r="E917">
        <v>3</v>
      </c>
      <c r="F917" t="s">
        <v>31</v>
      </c>
      <c r="G917" t="s">
        <v>28</v>
      </c>
      <c r="H917" t="s">
        <v>15</v>
      </c>
      <c r="I917">
        <v>2</v>
      </c>
      <c r="J917" t="s">
        <v>46</v>
      </c>
      <c r="K917" t="s">
        <v>32</v>
      </c>
      <c r="L917">
        <v>64</v>
      </c>
      <c r="M917" t="str">
        <f t="shared" si="14"/>
        <v>oId</v>
      </c>
      <c r="N917" t="s">
        <v>18</v>
      </c>
    </row>
    <row r="918" spans="1:14" x14ac:dyDescent="0.55000000000000004">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55000000000000004">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55000000000000004">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55000000000000004">
      <c r="A921">
        <v>21451</v>
      </c>
      <c r="B921" t="s">
        <v>36</v>
      </c>
      <c r="C921" t="s">
        <v>39</v>
      </c>
      <c r="D921" s="3">
        <v>40000</v>
      </c>
      <c r="E921">
        <v>4</v>
      </c>
      <c r="F921" t="s">
        <v>27</v>
      </c>
      <c r="G921" t="s">
        <v>21</v>
      </c>
      <c r="H921" t="s">
        <v>15</v>
      </c>
      <c r="I921">
        <v>2</v>
      </c>
      <c r="J921" t="s">
        <v>46</v>
      </c>
      <c r="K921" t="s">
        <v>32</v>
      </c>
      <c r="L921">
        <v>61</v>
      </c>
      <c r="M921" t="str">
        <f t="shared" si="14"/>
        <v>oId</v>
      </c>
      <c r="N921" t="s">
        <v>18</v>
      </c>
    </row>
    <row r="922" spans="1:14" x14ac:dyDescent="0.55000000000000004">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55000000000000004">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55000000000000004">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55000000000000004">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55000000000000004">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55000000000000004">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55000000000000004">
      <c r="A928">
        <v>26495</v>
      </c>
      <c r="B928" t="s">
        <v>37</v>
      </c>
      <c r="C928" t="s">
        <v>39</v>
      </c>
      <c r="D928" s="3">
        <v>40000</v>
      </c>
      <c r="E928">
        <v>2</v>
      </c>
      <c r="F928" t="s">
        <v>27</v>
      </c>
      <c r="G928" t="s">
        <v>21</v>
      </c>
      <c r="H928" t="s">
        <v>15</v>
      </c>
      <c r="I928">
        <v>2</v>
      </c>
      <c r="J928" t="s">
        <v>46</v>
      </c>
      <c r="K928" t="s">
        <v>32</v>
      </c>
      <c r="L928">
        <v>57</v>
      </c>
      <c r="M928" t="str">
        <f t="shared" si="14"/>
        <v>oId</v>
      </c>
      <c r="N928" t="s">
        <v>18</v>
      </c>
    </row>
    <row r="929" spans="1:14" x14ac:dyDescent="0.55000000000000004">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55000000000000004">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55000000000000004">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55000000000000004">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55000000000000004">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550000000000000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38</v>
      </c>
      <c r="D936" s="3">
        <v>60000</v>
      </c>
      <c r="E936">
        <v>2</v>
      </c>
      <c r="F936" t="s">
        <v>13</v>
      </c>
      <c r="G936" t="s">
        <v>28</v>
      </c>
      <c r="H936" t="s">
        <v>15</v>
      </c>
      <c r="I936">
        <v>0</v>
      </c>
      <c r="J936" t="s">
        <v>22</v>
      </c>
      <c r="K936" t="s">
        <v>32</v>
      </c>
      <c r="L936">
        <v>59</v>
      </c>
      <c r="M936" t="str">
        <f t="shared" si="14"/>
        <v>oId</v>
      </c>
      <c r="N936" t="s">
        <v>18</v>
      </c>
    </row>
    <row r="937" spans="1:14" x14ac:dyDescent="0.55000000000000004">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55000000000000004">
      <c r="A938">
        <v>19856</v>
      </c>
      <c r="B938" t="s">
        <v>36</v>
      </c>
      <c r="C938" t="s">
        <v>39</v>
      </c>
      <c r="D938" s="3">
        <v>60000</v>
      </c>
      <c r="E938">
        <v>4</v>
      </c>
      <c r="F938" t="s">
        <v>13</v>
      </c>
      <c r="G938" t="s">
        <v>28</v>
      </c>
      <c r="H938" t="s">
        <v>15</v>
      </c>
      <c r="I938">
        <v>2</v>
      </c>
      <c r="J938" t="s">
        <v>22</v>
      </c>
      <c r="K938" t="s">
        <v>32</v>
      </c>
      <c r="L938">
        <v>60</v>
      </c>
      <c r="M938" t="str">
        <f t="shared" si="14"/>
        <v>oId</v>
      </c>
      <c r="N938" t="s">
        <v>18</v>
      </c>
    </row>
    <row r="939" spans="1:14" x14ac:dyDescent="0.55000000000000004">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550000000000000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55000000000000004">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55000000000000004">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55000000000000004">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55000000000000004">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55000000000000004">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55000000000000004">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55000000000000004">
      <c r="A948">
        <v>13343</v>
      </c>
      <c r="B948" t="s">
        <v>36</v>
      </c>
      <c r="C948" t="s">
        <v>39</v>
      </c>
      <c r="D948" s="3">
        <v>90000</v>
      </c>
      <c r="E948">
        <v>5</v>
      </c>
      <c r="F948" t="s">
        <v>13</v>
      </c>
      <c r="G948" t="s">
        <v>28</v>
      </c>
      <c r="H948" t="s">
        <v>15</v>
      </c>
      <c r="I948">
        <v>2</v>
      </c>
      <c r="J948" t="s">
        <v>26</v>
      </c>
      <c r="K948" t="s">
        <v>32</v>
      </c>
      <c r="L948">
        <v>63</v>
      </c>
      <c r="M948" t="str">
        <f t="shared" si="14"/>
        <v>oId</v>
      </c>
      <c r="N948" t="s">
        <v>15</v>
      </c>
    </row>
    <row r="949" spans="1:14" x14ac:dyDescent="0.55000000000000004">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55000000000000004">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55000000000000004">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55000000000000004">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55000000000000004">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55000000000000004">
      <c r="A954">
        <v>15319</v>
      </c>
      <c r="B954" t="s">
        <v>36</v>
      </c>
      <c r="C954" t="s">
        <v>39</v>
      </c>
      <c r="D954" s="3">
        <v>70000</v>
      </c>
      <c r="E954">
        <v>4</v>
      </c>
      <c r="F954" t="s">
        <v>13</v>
      </c>
      <c r="G954" t="s">
        <v>28</v>
      </c>
      <c r="H954" t="s">
        <v>18</v>
      </c>
      <c r="I954">
        <v>1</v>
      </c>
      <c r="J954" t="s">
        <v>26</v>
      </c>
      <c r="K954" t="s">
        <v>32</v>
      </c>
      <c r="L954">
        <v>59</v>
      </c>
      <c r="M954" t="str">
        <f t="shared" si="14"/>
        <v>oId</v>
      </c>
      <c r="N954" t="s">
        <v>18</v>
      </c>
    </row>
    <row r="955" spans="1:14" x14ac:dyDescent="0.550000000000000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55000000000000004">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55000000000000004">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550000000000000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55000000000000004">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55000000000000004">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55000000000000004">
      <c r="A963">
        <v>16651</v>
      </c>
      <c r="B963" t="s">
        <v>36</v>
      </c>
      <c r="C963" t="s">
        <v>39</v>
      </c>
      <c r="D963" s="3">
        <v>120000</v>
      </c>
      <c r="E963">
        <v>2</v>
      </c>
      <c r="F963" t="s">
        <v>13</v>
      </c>
      <c r="G963" t="s">
        <v>28</v>
      </c>
      <c r="H963" t="s">
        <v>15</v>
      </c>
      <c r="I963">
        <v>3</v>
      </c>
      <c r="J963" t="s">
        <v>23</v>
      </c>
      <c r="K963" t="s">
        <v>32</v>
      </c>
      <c r="L963">
        <v>62</v>
      </c>
      <c r="M963" t="str">
        <f t="shared" ref="M963:M1001" si="15">IF(L963&gt;54,"oId",IF(L963&gt;=31,"middleage",IF(L963&lt;31,"adolescent","invalid")))</f>
        <v>oId</v>
      </c>
      <c r="N963" t="s">
        <v>18</v>
      </c>
    </row>
    <row r="964" spans="1:14" x14ac:dyDescent="0.55000000000000004">
      <c r="A964">
        <v>16813</v>
      </c>
      <c r="B964" t="s">
        <v>36</v>
      </c>
      <c r="C964" t="s">
        <v>38</v>
      </c>
      <c r="D964" s="3">
        <v>60000</v>
      </c>
      <c r="E964">
        <v>2</v>
      </c>
      <c r="F964" t="s">
        <v>19</v>
      </c>
      <c r="G964" t="s">
        <v>21</v>
      </c>
      <c r="H964" t="s">
        <v>15</v>
      </c>
      <c r="I964">
        <v>2</v>
      </c>
      <c r="J964" t="s">
        <v>46</v>
      </c>
      <c r="K964" t="s">
        <v>32</v>
      </c>
      <c r="L964">
        <v>55</v>
      </c>
      <c r="M964" t="str">
        <f t="shared" si="15"/>
        <v>oId</v>
      </c>
      <c r="N964" t="s">
        <v>18</v>
      </c>
    </row>
    <row r="965" spans="1:14" x14ac:dyDescent="0.55000000000000004">
      <c r="A965">
        <v>16007</v>
      </c>
      <c r="B965" t="s">
        <v>36</v>
      </c>
      <c r="C965" t="s">
        <v>39</v>
      </c>
      <c r="D965" s="3">
        <v>90000</v>
      </c>
      <c r="E965">
        <v>5</v>
      </c>
      <c r="F965" t="s">
        <v>13</v>
      </c>
      <c r="G965" t="s">
        <v>28</v>
      </c>
      <c r="H965" t="s">
        <v>15</v>
      </c>
      <c r="I965">
        <v>2</v>
      </c>
      <c r="J965" t="s">
        <v>26</v>
      </c>
      <c r="K965" t="s">
        <v>32</v>
      </c>
      <c r="L965">
        <v>66</v>
      </c>
      <c r="M965" t="str">
        <f t="shared" si="15"/>
        <v>oId</v>
      </c>
      <c r="N965" t="s">
        <v>15</v>
      </c>
    </row>
    <row r="966" spans="1:14" x14ac:dyDescent="0.55000000000000004">
      <c r="A966">
        <v>27434</v>
      </c>
      <c r="B966" t="s">
        <v>37</v>
      </c>
      <c r="C966" t="s">
        <v>38</v>
      </c>
      <c r="D966" s="3">
        <v>70000</v>
      </c>
      <c r="E966">
        <v>4</v>
      </c>
      <c r="F966" t="s">
        <v>19</v>
      </c>
      <c r="G966" t="s">
        <v>21</v>
      </c>
      <c r="H966" t="s">
        <v>15</v>
      </c>
      <c r="I966">
        <v>1</v>
      </c>
      <c r="J966" t="s">
        <v>46</v>
      </c>
      <c r="K966" t="s">
        <v>32</v>
      </c>
      <c r="L966">
        <v>56</v>
      </c>
      <c r="M966" t="str">
        <f t="shared" si="15"/>
        <v>oId</v>
      </c>
      <c r="N966" t="s">
        <v>18</v>
      </c>
    </row>
    <row r="967" spans="1:14" x14ac:dyDescent="0.55000000000000004">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55000000000000004">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55000000000000004">
      <c r="A969">
        <v>19012</v>
      </c>
      <c r="B969" t="s">
        <v>36</v>
      </c>
      <c r="C969" t="s">
        <v>38</v>
      </c>
      <c r="D969" s="3">
        <v>80000</v>
      </c>
      <c r="E969">
        <v>3</v>
      </c>
      <c r="F969" t="s">
        <v>13</v>
      </c>
      <c r="G969" t="s">
        <v>28</v>
      </c>
      <c r="H969" t="s">
        <v>15</v>
      </c>
      <c r="I969">
        <v>1</v>
      </c>
      <c r="J969" t="s">
        <v>26</v>
      </c>
      <c r="K969" t="s">
        <v>32</v>
      </c>
      <c r="L969">
        <v>56</v>
      </c>
      <c r="M969" t="str">
        <f t="shared" si="15"/>
        <v>oId</v>
      </c>
      <c r="N969" t="s">
        <v>18</v>
      </c>
    </row>
    <row r="970" spans="1:14" x14ac:dyDescent="0.550000000000000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55000000000000004">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55000000000000004">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55000000000000004">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55000000000000004">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55000000000000004">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55000000000000004">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55000000000000004">
      <c r="A978">
        <v>28004</v>
      </c>
      <c r="B978" t="s">
        <v>36</v>
      </c>
      <c r="C978" t="s">
        <v>39</v>
      </c>
      <c r="D978" s="3">
        <v>60000</v>
      </c>
      <c r="E978">
        <v>3</v>
      </c>
      <c r="F978" t="s">
        <v>13</v>
      </c>
      <c r="G978" t="s">
        <v>28</v>
      </c>
      <c r="H978" t="s">
        <v>15</v>
      </c>
      <c r="I978">
        <v>2</v>
      </c>
      <c r="J978" t="s">
        <v>46</v>
      </c>
      <c r="K978" t="s">
        <v>32</v>
      </c>
      <c r="L978">
        <v>66</v>
      </c>
      <c r="M978" t="str">
        <f t="shared" si="15"/>
        <v>oId</v>
      </c>
      <c r="N978" t="s">
        <v>18</v>
      </c>
    </row>
    <row r="979" spans="1:14" x14ac:dyDescent="0.55000000000000004">
      <c r="A979">
        <v>19741</v>
      </c>
      <c r="B979" t="s">
        <v>37</v>
      </c>
      <c r="C979" t="s">
        <v>39</v>
      </c>
      <c r="D979" s="3">
        <v>80000</v>
      </c>
      <c r="E979">
        <v>4</v>
      </c>
      <c r="F979" t="s">
        <v>31</v>
      </c>
      <c r="G979" t="s">
        <v>28</v>
      </c>
      <c r="H979" t="s">
        <v>15</v>
      </c>
      <c r="I979">
        <v>2</v>
      </c>
      <c r="J979" t="s">
        <v>23</v>
      </c>
      <c r="K979" t="s">
        <v>32</v>
      </c>
      <c r="L979">
        <v>65</v>
      </c>
      <c r="M979" t="str">
        <f t="shared" si="15"/>
        <v>oId</v>
      </c>
      <c r="N979" t="s">
        <v>18</v>
      </c>
    </row>
    <row r="980" spans="1:14" x14ac:dyDescent="0.55000000000000004">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55000000000000004">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55000000000000004">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55000000000000004">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55000000000000004">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55000000000000004">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55000000000000004">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55000000000000004">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55000000000000004">
      <c r="A988">
        <v>23704</v>
      </c>
      <c r="B988" t="s">
        <v>37</v>
      </c>
      <c r="C988" t="s">
        <v>38</v>
      </c>
      <c r="D988" s="3">
        <v>40000</v>
      </c>
      <c r="E988">
        <v>5</v>
      </c>
      <c r="F988" t="s">
        <v>27</v>
      </c>
      <c r="G988" t="s">
        <v>21</v>
      </c>
      <c r="H988" t="s">
        <v>15</v>
      </c>
      <c r="I988">
        <v>4</v>
      </c>
      <c r="J988" t="s">
        <v>46</v>
      </c>
      <c r="K988" t="s">
        <v>32</v>
      </c>
      <c r="L988">
        <v>60</v>
      </c>
      <c r="M988" t="str">
        <f t="shared" si="15"/>
        <v>oId</v>
      </c>
      <c r="N988" t="s">
        <v>15</v>
      </c>
    </row>
    <row r="989" spans="1:14" x14ac:dyDescent="0.55000000000000004">
      <c r="A989">
        <v>28972</v>
      </c>
      <c r="B989" t="s">
        <v>37</v>
      </c>
      <c r="C989" t="s">
        <v>39</v>
      </c>
      <c r="D989" s="3">
        <v>60000</v>
      </c>
      <c r="E989">
        <v>3</v>
      </c>
      <c r="F989" t="s">
        <v>31</v>
      </c>
      <c r="G989" t="s">
        <v>28</v>
      </c>
      <c r="H989" t="s">
        <v>15</v>
      </c>
      <c r="I989">
        <v>2</v>
      </c>
      <c r="J989" t="s">
        <v>46</v>
      </c>
      <c r="K989" t="s">
        <v>32</v>
      </c>
      <c r="L989">
        <v>66</v>
      </c>
      <c r="M989" t="str">
        <f t="shared" si="15"/>
        <v>oId</v>
      </c>
      <c r="N989" t="s">
        <v>18</v>
      </c>
    </row>
    <row r="990" spans="1:14" x14ac:dyDescent="0.55000000000000004">
      <c r="A990">
        <v>22730</v>
      </c>
      <c r="B990" t="s">
        <v>36</v>
      </c>
      <c r="C990" t="s">
        <v>38</v>
      </c>
      <c r="D990" s="3">
        <v>70000</v>
      </c>
      <c r="E990">
        <v>5</v>
      </c>
      <c r="F990" t="s">
        <v>13</v>
      </c>
      <c r="G990" t="s">
        <v>28</v>
      </c>
      <c r="H990" t="s">
        <v>15</v>
      </c>
      <c r="I990">
        <v>2</v>
      </c>
      <c r="J990" t="s">
        <v>46</v>
      </c>
      <c r="K990" t="s">
        <v>32</v>
      </c>
      <c r="L990">
        <v>63</v>
      </c>
      <c r="M990" t="str">
        <f t="shared" si="15"/>
        <v>oId</v>
      </c>
      <c r="N990" t="s">
        <v>18</v>
      </c>
    </row>
    <row r="991" spans="1:14" x14ac:dyDescent="0.55000000000000004">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550000000000000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55000000000000004">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55000000000000004">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55000000000000004">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55000000000000004">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55000000000000004">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55000000000000004">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55000000000000004">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55000000000000004">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01" xr:uid="{AC0EC8A5-F469-4022-81F5-462AD334D1C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AC5F-0F26-4E76-B7CD-FC65070A3FBB}">
  <dimension ref="A1:O6"/>
  <sheetViews>
    <sheetView showGridLines="0" tabSelected="1" topLeftCell="A3" zoomScale="70" workbookViewId="0">
      <selection activeCell="R25" sqref="R25"/>
    </sheetView>
  </sheetViews>
  <sheetFormatPr defaultRowHeight="14.4" x14ac:dyDescent="0.55000000000000004"/>
  <sheetData>
    <row r="1" spans="1:15" x14ac:dyDescent="0.55000000000000004">
      <c r="A1" s="8"/>
      <c r="B1" s="8"/>
      <c r="C1" s="8"/>
      <c r="D1" s="8"/>
      <c r="E1" s="8"/>
      <c r="F1" s="8"/>
      <c r="G1" s="8"/>
      <c r="H1" s="8"/>
      <c r="I1" s="8"/>
      <c r="J1" s="8"/>
      <c r="K1" s="8"/>
      <c r="L1" s="8"/>
      <c r="M1" s="8"/>
      <c r="N1" s="8"/>
      <c r="O1" s="8"/>
    </row>
    <row r="2" spans="1:15" ht="35.700000000000003" x14ac:dyDescent="1.3">
      <c r="A2" s="8"/>
      <c r="B2" s="10" t="s">
        <v>50</v>
      </c>
      <c r="C2" s="10"/>
      <c r="D2" s="10"/>
      <c r="E2" s="10"/>
      <c r="F2" s="10"/>
      <c r="G2" s="8"/>
      <c r="H2" s="8"/>
      <c r="I2" s="8"/>
      <c r="J2" s="8"/>
      <c r="K2" s="8"/>
      <c r="L2" s="8"/>
      <c r="M2" s="8"/>
      <c r="N2" s="8"/>
      <c r="O2" s="8"/>
    </row>
    <row r="3" spans="1:15" x14ac:dyDescent="0.55000000000000004">
      <c r="A3" s="8"/>
      <c r="B3" s="8"/>
      <c r="C3" s="8"/>
      <c r="D3" s="8"/>
      <c r="E3" s="8"/>
      <c r="F3" s="8"/>
      <c r="G3" s="8"/>
      <c r="H3" s="8"/>
      <c r="I3" s="8"/>
      <c r="J3" s="8"/>
      <c r="K3" s="8"/>
      <c r="L3" s="8"/>
      <c r="M3" s="8"/>
      <c r="N3" s="8"/>
      <c r="O3" s="8"/>
    </row>
    <row r="4" spans="1:15" x14ac:dyDescent="0.55000000000000004">
      <c r="A4" s="8"/>
      <c r="B4" s="8"/>
      <c r="C4" s="9"/>
      <c r="D4" s="8"/>
      <c r="E4" s="8"/>
      <c r="F4" s="8"/>
      <c r="G4" s="8"/>
      <c r="H4" s="9"/>
      <c r="I4" s="8"/>
      <c r="J4" s="8"/>
      <c r="K4" s="8"/>
      <c r="L4" s="8"/>
      <c r="M4" s="8"/>
      <c r="N4" s="8"/>
      <c r="O4" s="8"/>
    </row>
    <row r="5" spans="1:15" x14ac:dyDescent="0.55000000000000004">
      <c r="A5" s="8"/>
      <c r="B5" s="8"/>
      <c r="C5" s="8"/>
      <c r="D5" s="8"/>
      <c r="E5" s="8"/>
      <c r="F5" s="8"/>
      <c r="G5" s="8"/>
      <c r="H5" s="8"/>
      <c r="I5" s="8"/>
      <c r="J5" s="8"/>
      <c r="K5" s="8"/>
      <c r="L5" s="8"/>
      <c r="M5" s="8"/>
      <c r="N5" s="8"/>
      <c r="O5" s="8"/>
    </row>
    <row r="6" spans="1:15" x14ac:dyDescent="0.55000000000000004">
      <c r="A6" s="8"/>
      <c r="B6" s="8"/>
      <c r="C6" s="8"/>
      <c r="D6" s="8"/>
      <c r="E6" s="8"/>
      <c r="F6" s="8"/>
      <c r="G6" s="8"/>
      <c r="H6" s="8"/>
      <c r="I6" s="8"/>
      <c r="J6" s="8"/>
      <c r="K6" s="8"/>
      <c r="L6" s="8"/>
      <c r="M6" s="8"/>
      <c r="N6" s="8"/>
      <c r="O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FA3C3-8815-48B1-B7A1-97F4F8F5A14A}">
  <dimension ref="A3:D41"/>
  <sheetViews>
    <sheetView topLeftCell="A27" workbookViewId="0">
      <selection activeCell="J38" sqref="J38"/>
    </sheetView>
  </sheetViews>
  <sheetFormatPr defaultRowHeight="14.4" x14ac:dyDescent="0.55000000000000004"/>
  <cols>
    <col min="1" max="1" width="15.9453125" bestFit="1" customWidth="1"/>
    <col min="2" max="2" width="14.68359375" bestFit="1" customWidth="1"/>
    <col min="3" max="3" width="5.68359375" bestFit="1" customWidth="1"/>
    <col min="4" max="4" width="10.20703125" bestFit="1" customWidth="1"/>
  </cols>
  <sheetData>
    <row r="3" spans="1:4" x14ac:dyDescent="0.55000000000000004">
      <c r="A3" s="5" t="s">
        <v>42</v>
      </c>
      <c r="B3" s="5" t="s">
        <v>44</v>
      </c>
    </row>
    <row r="4" spans="1:4" x14ac:dyDescent="0.55000000000000004">
      <c r="A4" s="5" t="s">
        <v>40</v>
      </c>
      <c r="B4" t="s">
        <v>18</v>
      </c>
      <c r="C4" t="s">
        <v>15</v>
      </c>
      <c r="D4" t="s">
        <v>41</v>
      </c>
    </row>
    <row r="5" spans="1:4" x14ac:dyDescent="0.55000000000000004">
      <c r="A5" s="6" t="s">
        <v>33</v>
      </c>
      <c r="B5" s="7">
        <v>22500</v>
      </c>
      <c r="C5" s="7">
        <v>32500</v>
      </c>
      <c r="D5" s="7">
        <v>29166.666666666668</v>
      </c>
    </row>
    <row r="6" spans="1:4" x14ac:dyDescent="0.55000000000000004">
      <c r="A6" s="6" t="s">
        <v>34</v>
      </c>
      <c r="B6" s="7">
        <v>14000</v>
      </c>
      <c r="C6" s="7">
        <v>38000</v>
      </c>
      <c r="D6" s="7">
        <v>26000</v>
      </c>
    </row>
    <row r="7" spans="1:4" x14ac:dyDescent="0.55000000000000004">
      <c r="A7" s="6" t="s">
        <v>41</v>
      </c>
      <c r="B7" s="7">
        <v>17777.777777777777</v>
      </c>
      <c r="C7" s="7">
        <v>34615.384615384617</v>
      </c>
      <c r="D7" s="7">
        <v>27727.272727272728</v>
      </c>
    </row>
    <row r="21" spans="1:4" x14ac:dyDescent="0.55000000000000004">
      <c r="A21" s="5" t="s">
        <v>45</v>
      </c>
      <c r="B21" s="5" t="s">
        <v>44</v>
      </c>
    </row>
    <row r="22" spans="1:4" x14ac:dyDescent="0.55000000000000004">
      <c r="A22" s="5" t="s">
        <v>40</v>
      </c>
      <c r="B22" t="s">
        <v>18</v>
      </c>
      <c r="C22" t="s">
        <v>15</v>
      </c>
      <c r="D22" t="s">
        <v>41</v>
      </c>
    </row>
    <row r="23" spans="1:4" x14ac:dyDescent="0.55000000000000004">
      <c r="A23" s="6" t="s">
        <v>16</v>
      </c>
      <c r="B23" s="4">
        <v>166</v>
      </c>
      <c r="C23" s="4">
        <v>200</v>
      </c>
      <c r="D23" s="4">
        <v>366</v>
      </c>
    </row>
    <row r="24" spans="1:4" x14ac:dyDescent="0.55000000000000004">
      <c r="A24" s="6" t="s">
        <v>26</v>
      </c>
      <c r="B24" s="4">
        <v>92</v>
      </c>
      <c r="C24" s="4">
        <v>77</v>
      </c>
      <c r="D24" s="4">
        <v>169</v>
      </c>
    </row>
    <row r="25" spans="1:4" x14ac:dyDescent="0.55000000000000004">
      <c r="A25" s="6" t="s">
        <v>22</v>
      </c>
      <c r="B25" s="4">
        <v>67</v>
      </c>
      <c r="C25" s="4">
        <v>95</v>
      </c>
      <c r="D25" s="4">
        <v>162</v>
      </c>
    </row>
    <row r="26" spans="1:4" x14ac:dyDescent="0.55000000000000004">
      <c r="A26" s="6" t="s">
        <v>23</v>
      </c>
      <c r="B26" s="4">
        <v>116</v>
      </c>
      <c r="C26" s="4">
        <v>76</v>
      </c>
      <c r="D26" s="4">
        <v>192</v>
      </c>
    </row>
    <row r="27" spans="1:4" x14ac:dyDescent="0.55000000000000004">
      <c r="A27" s="6" t="s">
        <v>46</v>
      </c>
      <c r="B27" s="4">
        <v>78</v>
      </c>
      <c r="C27" s="4">
        <v>33</v>
      </c>
      <c r="D27" s="4">
        <v>111</v>
      </c>
    </row>
    <row r="28" spans="1:4" x14ac:dyDescent="0.55000000000000004">
      <c r="A28" s="6" t="s">
        <v>41</v>
      </c>
      <c r="B28" s="4">
        <v>519</v>
      </c>
      <c r="C28" s="4">
        <v>481</v>
      </c>
      <c r="D28" s="4">
        <v>1000</v>
      </c>
    </row>
    <row r="36" spans="1:4" x14ac:dyDescent="0.55000000000000004">
      <c r="A36" s="5" t="s">
        <v>45</v>
      </c>
      <c r="B36" s="5" t="s">
        <v>44</v>
      </c>
    </row>
    <row r="37" spans="1:4" x14ac:dyDescent="0.55000000000000004">
      <c r="A37" s="5" t="s">
        <v>40</v>
      </c>
      <c r="B37" t="s">
        <v>18</v>
      </c>
      <c r="C37" t="s">
        <v>15</v>
      </c>
      <c r="D37" t="s">
        <v>41</v>
      </c>
    </row>
    <row r="38" spans="1:4" x14ac:dyDescent="0.55000000000000004">
      <c r="A38" s="6" t="s">
        <v>47</v>
      </c>
      <c r="B38" s="4">
        <v>71</v>
      </c>
      <c r="C38" s="4">
        <v>39</v>
      </c>
      <c r="D38" s="4">
        <v>110</v>
      </c>
    </row>
    <row r="39" spans="1:4" x14ac:dyDescent="0.55000000000000004">
      <c r="A39" s="6" t="s">
        <v>48</v>
      </c>
      <c r="B39" s="4">
        <v>318</v>
      </c>
      <c r="C39" s="4">
        <v>383</v>
      </c>
      <c r="D39" s="4">
        <v>701</v>
      </c>
    </row>
    <row r="40" spans="1:4" x14ac:dyDescent="0.55000000000000004">
      <c r="A40" s="6" t="s">
        <v>49</v>
      </c>
      <c r="B40" s="4">
        <v>130</v>
      </c>
      <c r="C40" s="4">
        <v>59</v>
      </c>
      <c r="D40" s="4">
        <v>189</v>
      </c>
    </row>
    <row r="41" spans="1:4" x14ac:dyDescent="0.55000000000000004">
      <c r="A41" s="6" t="s">
        <v>41</v>
      </c>
      <c r="B41" s="4">
        <v>519</v>
      </c>
      <c r="C41" s="4">
        <v>481</v>
      </c>
      <c r="D41"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lawal olaitan</cp:lastModifiedBy>
  <dcterms:created xsi:type="dcterms:W3CDTF">2022-03-18T02:50:57Z</dcterms:created>
  <dcterms:modified xsi:type="dcterms:W3CDTF">2023-10-18T20:33:54Z</dcterms:modified>
</cp:coreProperties>
</file>