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59365\Desktop\labyAlgorytmy\2021Z_AISD_lab_git_gr2_gr11\aisd_lab_4_hash_table_open_adressing\src\test\java\pl\edu\pw\ee\files\"/>
    </mc:Choice>
  </mc:AlternateContent>
  <xr:revisionPtr revIDLastSave="0" documentId="13_ncr:1_{DF6ACEA6-FB4D-4405-8E64-0C1B7D3A21D9}" xr6:coauthVersionLast="47" xr6:coauthVersionMax="47" xr10:uidLastSave="{00000000-0000-0000-0000-000000000000}"/>
  <bookViews>
    <workbookView xWindow="-120" yWindow="-120" windowWidth="29040" windowHeight="15840" xr2:uid="{0C891846-8F65-4E05-9AAB-398B8228ED4D}"/>
  </bookViews>
  <sheets>
    <sheet name="LINEAR &amp; DOUBLE" sheetId="1" r:id="rId1"/>
    <sheet name="QUADRA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 s="1"/>
  <c r="G6" i="1" s="1"/>
  <c r="G7" i="1" s="1"/>
  <c r="G8" i="1" s="1"/>
  <c r="G9" i="1" s="1"/>
  <c r="G10" i="1" s="1"/>
  <c r="G11" i="1" s="1"/>
  <c r="G12" i="1" s="1"/>
  <c r="B4" i="2"/>
  <c r="B5" i="2" s="1"/>
  <c r="B6" i="2" s="1"/>
  <c r="B7" i="2" s="1"/>
  <c r="B8" i="2" s="1"/>
  <c r="B9" i="2" s="1"/>
  <c r="B10" i="2" s="1"/>
  <c r="B11" i="2" s="1"/>
  <c r="B12" i="2" s="1"/>
  <c r="B4" i="1"/>
  <c r="B5" i="1" s="1"/>
  <c r="B6" i="1" s="1"/>
  <c r="B7" i="1" s="1"/>
  <c r="B8" i="1" s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<sst xmlns="http://schemas.openxmlformats.org/spreadsheetml/2006/main" count="37" uniqueCount="18">
  <si>
    <t>lp.</t>
  </si>
  <si>
    <t>początkowy rozmiar hasha</t>
  </si>
  <si>
    <t>średni czas wyszukiwania 100 000 elementów</t>
  </si>
  <si>
    <t>średni czas wstawiania 100 000 elementów</t>
  </si>
  <si>
    <t>ADRESOWANIE LINIOWE</t>
  </si>
  <si>
    <t>PODWÓJNE HASZOWANIE</t>
  </si>
  <si>
    <t>a = 1; b = 14</t>
  </si>
  <si>
    <t>a = 2; b = 15</t>
  </si>
  <si>
    <t>a = 3; b = 16</t>
  </si>
  <si>
    <t>a = 4; b = 17</t>
  </si>
  <si>
    <t>a = 5; b = 18</t>
  </si>
  <si>
    <t>a = 6; b = 19</t>
  </si>
  <si>
    <t>a = 7; b = 20</t>
  </si>
  <si>
    <t>a = 8; b = 21</t>
  </si>
  <si>
    <t>a = 9; b = 22</t>
  </si>
  <si>
    <t>a = 10; b = 23</t>
  </si>
  <si>
    <t xml:space="preserve">  </t>
  </si>
  <si>
    <t>ADRESOWANIE KWADRATOWE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</si>
</sst>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#\ ###\ ##0"/>
    <numFmt numFmtId="165" formatCode="###\ ###\ ###\ ##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slantDashDot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slantDashDot">
        <color indexed="64"/>
      </right>
      <top style="thick">
        <color indexed="64"/>
      </top>
      <bottom style="thick">
        <color indexed="64"/>
      </bottom>
      <diagonal/>
    </border>
    <border>
      <left/>
      <right style="slantDashDot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slantDashDot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3" borderId="2" xfId="0" applyFill="1" applyBorder="1"/>
    <xf numFmtId="0" fontId="0" fillId="3" borderId="16" xfId="0" applyFill="1" applyBorder="1"/>
    <xf numFmtId="0" fontId="0" fillId="3" borderId="14" xfId="0" applyFill="1" applyBorder="1"/>
    <xf numFmtId="0" fontId="0" fillId="3" borderId="17" xfId="0" applyFill="1" applyBorder="1"/>
    <xf numFmtId="0" fontId="0" fillId="3" borderId="15" xfId="0" applyFill="1" applyBorder="1"/>
    <xf numFmtId="0" fontId="0" fillId="3" borderId="13" xfId="0" applyFill="1" applyBorder="1"/>
    <xf numFmtId="0" fontId="0" fillId="3" borderId="27" xfId="0" applyFill="1" applyBorder="1"/>
    <xf numFmtId="0" fontId="0" fillId="2" borderId="28" xfId="0" applyFill="1" applyBorder="1"/>
    <xf numFmtId="0" fontId="0" fillId="2" borderId="29" xfId="0" applyFill="1" applyBorder="1"/>
    <xf numFmtId="0" fontId="0" fillId="2" borderId="30" xfId="0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3" borderId="35" xfId="0" applyFill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0" fillId="0" borderId="43" xfId="0" applyBorder="1"/>
    <xf numFmtId="0" fontId="0" fillId="0" borderId="41" xfId="0" applyBorder="1"/>
    <xf numFmtId="0" fontId="0" fillId="0" borderId="44" xfId="0" applyBorder="1"/>
    <xf numFmtId="164" fontId="0" fillId="2" borderId="24" xfId="0" applyNumberFormat="1" applyFill="1" applyBorder="1"/>
    <xf numFmtId="164" fontId="0" fillId="2" borderId="18" xfId="0" applyNumberFormat="1" applyFill="1" applyBorder="1"/>
    <xf numFmtId="164" fontId="0" fillId="2" borderId="25" xfId="0" applyNumberFormat="1" applyFill="1" applyBorder="1"/>
    <xf numFmtId="164" fontId="0" fillId="2" borderId="19" xfId="0" applyNumberFormat="1" applyFill="1" applyBorder="1"/>
    <xf numFmtId="164" fontId="0" fillId="2" borderId="26" xfId="0" applyNumberFormat="1" applyFill="1" applyBorder="1"/>
    <xf numFmtId="164" fontId="0" fillId="2" borderId="20" xfId="0" applyNumberFormat="1" applyFill="1" applyBorder="1"/>
    <xf numFmtId="165" fontId="0" fillId="2" borderId="24" xfId="0" applyNumberFormat="1" applyFill="1" applyBorder="1"/>
    <xf numFmtId="165" fontId="0" fillId="2" borderId="18" xfId="0" applyNumberFormat="1" applyFill="1" applyBorder="1"/>
    <xf numFmtId="165" fontId="0" fillId="2" borderId="25" xfId="0" applyNumberFormat="1" applyFill="1" applyBorder="1"/>
    <xf numFmtId="165" fontId="0" fillId="2" borderId="19" xfId="0" applyNumberFormat="1" applyFill="1" applyBorder="1"/>
    <xf numFmtId="165" fontId="0" fillId="2" borderId="26" xfId="0" applyNumberFormat="1" applyFill="1" applyBorder="1"/>
    <xf numFmtId="165" fontId="0" fillId="2" borderId="20" xfId="0" applyNumberFormat="1" applyFill="1" applyBorder="1"/>
    <xf numFmtId="0" fontId="0" fillId="7" borderId="37" xfId="0" applyFill="1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3" borderId="51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0" fontId="0" fillId="3" borderId="53" xfId="0" applyFill="1" applyBorder="1" applyAlignment="1">
      <alignment horizontal="center"/>
    </xf>
    <xf numFmtId="0" fontId="0" fillId="3" borderId="54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Porównanie czasów wstawiania i wyszukiwania elementów dla różnych rozmiarów hasha</a:t>
            </a:r>
            <a:r>
              <a:rPr lang="en-GB" baseline="0"/>
              <a:t> w metodzie adresowania liniowego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'LINEAR &amp; DOUBLE'!$B$3:$B$12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'LINEAR &amp; DOUBLE'!$C$3:$C$12</c:f>
              <c:numCache>
                <c:formatCode>###\ ###\ ###\ ###\ ##0</c:formatCode>
                <c:ptCount val="10"/>
                <c:pt idx="0">
                  <c:v>15967090</c:v>
                </c:pt>
                <c:pt idx="1">
                  <c:v>18358680</c:v>
                </c:pt>
                <c:pt idx="2">
                  <c:v>16668190</c:v>
                </c:pt>
                <c:pt idx="3">
                  <c:v>15501680</c:v>
                </c:pt>
                <c:pt idx="4">
                  <c:v>16601560</c:v>
                </c:pt>
                <c:pt idx="5">
                  <c:v>19257840</c:v>
                </c:pt>
                <c:pt idx="6">
                  <c:v>14862150</c:v>
                </c:pt>
                <c:pt idx="7">
                  <c:v>16005260</c:v>
                </c:pt>
                <c:pt idx="8">
                  <c:v>15220730</c:v>
                </c:pt>
                <c:pt idx="9">
                  <c:v>14019110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F-45A6-986C-A4D3BB9DF85F}"/>
            </c:ext>
          </c:extLst>
        </c:ser>
        <c:ser>
          <c:idx val="1"/>
          <c:order val="1"/>
          <c:tx>
            <c:v>get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'LINEAR &amp; DOUBLE'!$B$3:$B$12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'LINEAR &amp; DOUBLE'!$D$3:$D$12</c:f>
              <c:numCache>
                <c:formatCode>###\ ###\ ###\ ###\ ##0</c:formatCode>
                <c:ptCount val="10"/>
                <c:pt idx="0">
                  <c:v>5091840</c:v>
                </c:pt>
                <c:pt idx="1">
                  <c:v>4202270</c:v>
                </c:pt>
                <c:pt idx="2">
                  <c:v>4169690</c:v>
                </c:pt>
                <c:pt idx="3">
                  <c:v>4461050</c:v>
                </c:pt>
                <c:pt idx="4">
                  <c:v>4177030</c:v>
                </c:pt>
                <c:pt idx="5">
                  <c:v>4663340</c:v>
                </c:pt>
                <c:pt idx="6">
                  <c:v>4600330</c:v>
                </c:pt>
                <c:pt idx="7">
                  <c:v>4854110</c:v>
                </c:pt>
                <c:pt idx="8">
                  <c:v>4042320</c:v>
                </c:pt>
                <c:pt idx="9">
                  <c:v>4310060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F-45A6-986C-A4D3BB9DF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662351"/>
        <c:axId val="424659855"/>
      </c:barChart>
      <c:catAx>
        <c:axId val="42466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początkowy rozmiar hasha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59855"/>
        <c:crosses val="autoZero"/>
        <c:auto val="1"/>
        <c:lblAlgn val="ctr"/>
        <c:lblOffset val="100"/>
        <c:noMultiLvlLbl val="0"/>
      </c:catAx>
      <c:valAx>
        <c:axId val="42465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\ ###\ ###\ ##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6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Porównanie czasów wstawiania i wyszukiwania elementów dla różnych rozmiarów hasha w metodzie podwójnego hashowania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put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'LINEAR &amp; DOUBLE'!$G$3:$G$12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'LINEAR &amp; DOUBLE'!$H$3:$H$12</c:f>
              <c:numCache>
                <c:formatCode>###\ ###\ ###\ ##0</c:formatCode>
                <c:ptCount val="10"/>
                <c:pt idx="0">
                  <c:v>14485900</c:v>
                </c:pt>
                <c:pt idx="1">
                  <c:v>14137540</c:v>
                </c:pt>
                <c:pt idx="2">
                  <c:v>13934000</c:v>
                </c:pt>
                <c:pt idx="3">
                  <c:v>14539690</c:v>
                </c:pt>
                <c:pt idx="4">
                  <c:v>13874990</c:v>
                </c:pt>
                <c:pt idx="5">
                  <c:v>13779530</c:v>
                </c:pt>
                <c:pt idx="6">
                  <c:v>13660290</c:v>
                </c:pt>
                <c:pt idx="7">
                  <c:v>13659490</c:v>
                </c:pt>
                <c:pt idx="8">
                  <c:v>13618450</c:v>
                </c:pt>
                <c:pt idx="9">
                  <c:v>13235630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D-4FD7-A1EC-CCE64E068310}"/>
            </c:ext>
          </c:extLst>
        </c:ser>
        <c:ser>
          <c:idx val="1"/>
          <c:order val="1"/>
          <c:tx>
            <c:v>get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'LINEAR &amp; DOUBLE'!$G$3:$G$12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'LINEAR &amp; DOUBLE'!$I$3:$I$12</c:f>
              <c:numCache>
                <c:formatCode>###\ ###\ ###\ ##0</c:formatCode>
                <c:ptCount val="10"/>
                <c:pt idx="0">
                  <c:v>4262080</c:v>
                </c:pt>
                <c:pt idx="1">
                  <c:v>4284110</c:v>
                </c:pt>
                <c:pt idx="2">
                  <c:v>4911340</c:v>
                </c:pt>
                <c:pt idx="3">
                  <c:v>5081650</c:v>
                </c:pt>
                <c:pt idx="4">
                  <c:v>4392550</c:v>
                </c:pt>
                <c:pt idx="5">
                  <c:v>4699660</c:v>
                </c:pt>
                <c:pt idx="6">
                  <c:v>5402740</c:v>
                </c:pt>
                <c:pt idx="7">
                  <c:v>4389130</c:v>
                </c:pt>
                <c:pt idx="8">
                  <c:v>5206630</c:v>
                </c:pt>
                <c:pt idx="9">
                  <c:v>4707480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6D-4FD7-A1EC-CCE64E068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6254495"/>
        <c:axId val="686255327"/>
      </c:barChart>
      <c:catAx>
        <c:axId val="686254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początkowy rozmiar hasha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55327"/>
        <c:crosses val="autoZero"/>
        <c:auto val="1"/>
        <c:lblAlgn val="ctr"/>
        <c:lblOffset val="100"/>
        <c:noMultiLvlLbl val="0"/>
      </c:catAx>
      <c:valAx>
        <c:axId val="6862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\ ###\ ##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5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Porównanie czasów wstawiania elementów dla różnych rozmiarów hasha w metodzie adresowania liniowego i podwójnego hashowania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adresowanie liniowe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'LINEAR &amp; DOUBLE'!$G$3:$G$12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'LINEAR &amp; DOUBLE'!$C$3:$C$12</c:f>
              <c:numCache>
                <c:formatCode>###\ ###\ ###\ ###\ ##0</c:formatCode>
                <c:ptCount val="10"/>
                <c:pt idx="0">
                  <c:v>15967090</c:v>
                </c:pt>
                <c:pt idx="1">
                  <c:v>18358680</c:v>
                </c:pt>
                <c:pt idx="2">
                  <c:v>16668190</c:v>
                </c:pt>
                <c:pt idx="3">
                  <c:v>15501680</c:v>
                </c:pt>
                <c:pt idx="4">
                  <c:v>16601560</c:v>
                </c:pt>
                <c:pt idx="5">
                  <c:v>19257840</c:v>
                </c:pt>
                <c:pt idx="6">
                  <c:v>14862150</c:v>
                </c:pt>
                <c:pt idx="7">
                  <c:v>16005260</c:v>
                </c:pt>
                <c:pt idx="8">
                  <c:v>15220730</c:v>
                </c:pt>
                <c:pt idx="9">
                  <c:v>14019110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9-4E3A-B468-9E5F55FF50CB}"/>
            </c:ext>
          </c:extLst>
        </c:ser>
        <c:ser>
          <c:idx val="1"/>
          <c:order val="1"/>
          <c:tx>
            <c:v>podwójne hashowanie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'LINEAR &amp; DOUBLE'!$G$3:$G$12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'LINEAR &amp; DOUBLE'!$H$3:$H$12</c:f>
              <c:numCache>
                <c:formatCode>###\ ###\ ###\ ##0</c:formatCode>
                <c:ptCount val="10"/>
                <c:pt idx="0">
                  <c:v>14485900</c:v>
                </c:pt>
                <c:pt idx="1">
                  <c:v>14137540</c:v>
                </c:pt>
                <c:pt idx="2">
                  <c:v>13934000</c:v>
                </c:pt>
                <c:pt idx="3">
                  <c:v>14539690</c:v>
                </c:pt>
                <c:pt idx="4">
                  <c:v>13874990</c:v>
                </c:pt>
                <c:pt idx="5">
                  <c:v>13779530</c:v>
                </c:pt>
                <c:pt idx="6">
                  <c:v>13660290</c:v>
                </c:pt>
                <c:pt idx="7">
                  <c:v>13659490</c:v>
                </c:pt>
                <c:pt idx="8">
                  <c:v>13618450</c:v>
                </c:pt>
                <c:pt idx="9">
                  <c:v>13235630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49-4E3A-B468-9E5F55FF50CB}"/>
            </c:ext>
          </c:extLst>
        </c:ser>
        <c:ser>
          <c:idx val="2"/>
          <c:order val="2"/>
          <c:tx>
            <c:v>adresowanie kwadratowe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'LINEAR &amp; DOUBLE'!$B$70:$B$79</c:f>
              <c:numCache>
                <c:formatCode>General</c:formatCode>
                <c:ptCount val="10"/>
                <c:pt idx="0">
                  <c:v>13413560</c:v>
                </c:pt>
                <c:pt idx="1">
                  <c:v>13348390</c:v>
                </c:pt>
                <c:pt idx="2">
                  <c:v>13428550</c:v>
                </c:pt>
                <c:pt idx="3">
                  <c:v>13702590</c:v>
                </c:pt>
                <c:pt idx="4">
                  <c:v>13507210</c:v>
                </c:pt>
                <c:pt idx="5">
                  <c:v>13529270</c:v>
                </c:pt>
                <c:pt idx="6">
                  <c:v>13220370</c:v>
                </c:pt>
                <c:pt idx="7">
                  <c:v>13173130</c:v>
                </c:pt>
                <c:pt idx="8">
                  <c:v>13269490</c:v>
                </c:pt>
                <c:pt idx="9">
                  <c:v>12911930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49-4E3A-B468-9E5F55FF5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289839"/>
        <c:axId val="692285263"/>
      </c:barChart>
      <c:catAx>
        <c:axId val="692289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początkowy rozmiar hasha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85263"/>
        <c:crosses val="autoZero"/>
        <c:auto val="1"/>
        <c:lblAlgn val="ctr"/>
        <c:lblOffset val="100"/>
        <c:noMultiLvlLbl val="0"/>
      </c:catAx>
      <c:valAx>
        <c:axId val="69228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\ ###\ ###\ ##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8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Porównanie czasów wyszukiwania elementów dla różnych rozmiarów hasha w metodzie adresowania liniowego i podwójnego hashowania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0.14268457987831187"/>
          <c:y val="1.2769953806954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adresowanie liniowe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'LINEAR &amp; DOUBLE'!$G$3:$G$12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'LINEAR &amp; DOUBLE'!$D$3:$D$12</c:f>
              <c:numCache>
                <c:formatCode>###\ ###\ ###\ ###\ ##0</c:formatCode>
                <c:ptCount val="10"/>
                <c:pt idx="0">
                  <c:v>5091840</c:v>
                </c:pt>
                <c:pt idx="1">
                  <c:v>4202270</c:v>
                </c:pt>
                <c:pt idx="2">
                  <c:v>4169690</c:v>
                </c:pt>
                <c:pt idx="3">
                  <c:v>4461050</c:v>
                </c:pt>
                <c:pt idx="4">
                  <c:v>4177030</c:v>
                </c:pt>
                <c:pt idx="5">
                  <c:v>4663340</c:v>
                </c:pt>
                <c:pt idx="6">
                  <c:v>4600330</c:v>
                </c:pt>
                <c:pt idx="7">
                  <c:v>4854110</c:v>
                </c:pt>
                <c:pt idx="8">
                  <c:v>4042320</c:v>
                </c:pt>
                <c:pt idx="9">
                  <c:v>4310060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3-48EB-B0C7-FA56F041225D}"/>
            </c:ext>
          </c:extLst>
        </c:ser>
        <c:ser>
          <c:idx val="1"/>
          <c:order val="1"/>
          <c:tx>
            <c:v>podwójne hashowanie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'LINEAR &amp; DOUBLE'!$G$3:$G$12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'LINEAR &amp; DOUBLE'!$I$3:$I$12</c:f>
              <c:numCache>
                <c:formatCode>###\ ###\ ###\ ##0</c:formatCode>
                <c:ptCount val="10"/>
                <c:pt idx="0">
                  <c:v>4262080</c:v>
                </c:pt>
                <c:pt idx="1">
                  <c:v>4284110</c:v>
                </c:pt>
                <c:pt idx="2">
                  <c:v>4911340</c:v>
                </c:pt>
                <c:pt idx="3">
                  <c:v>5081650</c:v>
                </c:pt>
                <c:pt idx="4">
                  <c:v>4392550</c:v>
                </c:pt>
                <c:pt idx="5">
                  <c:v>4699660</c:v>
                </c:pt>
                <c:pt idx="6">
                  <c:v>5402740</c:v>
                </c:pt>
                <c:pt idx="7">
                  <c:v>4389130</c:v>
                </c:pt>
                <c:pt idx="8">
                  <c:v>5206630</c:v>
                </c:pt>
                <c:pt idx="9">
                  <c:v>4707480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3-48EB-B0C7-FA56F041225D}"/>
            </c:ext>
          </c:extLst>
        </c:ser>
        <c:ser>
          <c:idx val="2"/>
          <c:order val="2"/>
          <c:tx>
            <c:v>adresowanie kwadratowe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'LINEAR &amp; DOUBLE'!$C$70:$C$79</c:f>
              <c:numCache>
                <c:formatCode>General</c:formatCode>
                <c:ptCount val="10"/>
                <c:pt idx="0">
                  <c:v>2204170</c:v>
                </c:pt>
                <c:pt idx="1">
                  <c:v>2138130</c:v>
                </c:pt>
                <c:pt idx="2">
                  <c:v>1792170</c:v>
                </c:pt>
                <c:pt idx="3">
                  <c:v>2299970</c:v>
                </c:pt>
                <c:pt idx="4">
                  <c:v>2136420</c:v>
                </c:pt>
                <c:pt idx="5">
                  <c:v>2204320</c:v>
                </c:pt>
                <c:pt idx="6">
                  <c:v>2068860</c:v>
                </c:pt>
                <c:pt idx="7">
                  <c:v>2799780</c:v>
                </c:pt>
                <c:pt idx="8">
                  <c:v>2176970</c:v>
                </c:pt>
                <c:pt idx="9">
                  <c:v>2555960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3-48EB-B0C7-FA56F0412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596559"/>
        <c:axId val="746597391"/>
      </c:barChart>
      <c:catAx>
        <c:axId val="746596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początkowy rozmiar hasha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597391"/>
        <c:crosses val="autoZero"/>
        <c:auto val="1"/>
        <c:lblAlgn val="ctr"/>
        <c:lblOffset val="100"/>
        <c:noMultiLvlLbl val="0"/>
      </c:catAx>
      <c:valAx>
        <c:axId val="74659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\ ###\ ###\ ##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59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Porównanie czasów wyszukiwania elementów dla różnych rozmiarów hasha i dobranych par współczynników w metodzie adresowania kwadratowego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QUADRATIC!$C$2</c:f>
              <c:strCache>
                <c:ptCount val="1"/>
                <c:pt idx="0">
                  <c:v>a = 1; b = 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QUADRATIC!$B$3:$B$12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QUADRATIC!$C$3:$C$12</c:f>
              <c:numCache>
                <c:formatCode>General</c:formatCode>
                <c:ptCount val="10"/>
                <c:pt idx="0">
                  <c:v>13362770</c:v>
                </c:pt>
                <c:pt idx="1">
                  <c:v>13735080</c:v>
                </c:pt>
                <c:pt idx="2">
                  <c:v>13425930</c:v>
                </c:pt>
                <c:pt idx="3">
                  <c:v>13450370</c:v>
                </c:pt>
                <c:pt idx="4">
                  <c:v>13668330</c:v>
                </c:pt>
                <c:pt idx="5">
                  <c:v>14719370</c:v>
                </c:pt>
                <c:pt idx="6">
                  <c:v>13384260</c:v>
                </c:pt>
                <c:pt idx="7">
                  <c:v>13777480</c:v>
                </c:pt>
                <c:pt idx="8">
                  <c:v>13361990</c:v>
                </c:pt>
                <c:pt idx="9">
                  <c:v>13001330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3-45BA-9056-1A57BB1F2332}"/>
            </c:ext>
          </c:extLst>
        </c:ser>
        <c:ser>
          <c:idx val="1"/>
          <c:order val="1"/>
          <c:tx>
            <c:strRef>
              <c:f>QUADRATIC!$D$2</c:f>
              <c:strCache>
                <c:ptCount val="1"/>
                <c:pt idx="0">
                  <c:v>a = 2; b = 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QUADRATIC!$B$3:$B$12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QUADRATIC!$D$3:$D$12</c:f>
              <c:numCache>
                <c:formatCode>General</c:formatCode>
                <c:ptCount val="10"/>
                <c:pt idx="0">
                  <c:v>13430540</c:v>
                </c:pt>
                <c:pt idx="1">
                  <c:v>13841620</c:v>
                </c:pt>
                <c:pt idx="2">
                  <c:v>13423380</c:v>
                </c:pt>
                <c:pt idx="3">
                  <c:v>13359890</c:v>
                </c:pt>
                <c:pt idx="4">
                  <c:v>13480000</c:v>
                </c:pt>
                <c:pt idx="5">
                  <c:v>13348050</c:v>
                </c:pt>
                <c:pt idx="6">
                  <c:v>13576000</c:v>
                </c:pt>
                <c:pt idx="7">
                  <c:v>13905840</c:v>
                </c:pt>
                <c:pt idx="8">
                  <c:v>13707520</c:v>
                </c:pt>
                <c:pt idx="9">
                  <c:v>13119110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A3-45BA-9056-1A57BB1F2332}"/>
            </c:ext>
          </c:extLst>
        </c:ser>
        <c:ser>
          <c:idx val="2"/>
          <c:order val="2"/>
          <c:tx>
            <c:strRef>
              <c:f>QUADRATIC!$E$2</c:f>
              <c:strCache>
                <c:ptCount val="1"/>
                <c:pt idx="0">
                  <c:v>a = 3; b = 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QUADRATIC!$B$3:$B$12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QUADRATIC!$E$3:$E$12</c:f>
              <c:numCache>
                <c:formatCode>General</c:formatCode>
                <c:ptCount val="10"/>
                <c:pt idx="0">
                  <c:v>13413560</c:v>
                </c:pt>
                <c:pt idx="1">
                  <c:v>13348390</c:v>
                </c:pt>
                <c:pt idx="2">
                  <c:v>13428550</c:v>
                </c:pt>
                <c:pt idx="3">
                  <c:v>13702590</c:v>
                </c:pt>
                <c:pt idx="4">
                  <c:v>13507210</c:v>
                </c:pt>
                <c:pt idx="5">
                  <c:v>13529270</c:v>
                </c:pt>
                <c:pt idx="6">
                  <c:v>13220370</c:v>
                </c:pt>
                <c:pt idx="7">
                  <c:v>13173130</c:v>
                </c:pt>
                <c:pt idx="8">
                  <c:v>13269490</c:v>
                </c:pt>
                <c:pt idx="9">
                  <c:v>12911930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A3-45BA-9056-1A57BB1F2332}"/>
            </c:ext>
          </c:extLst>
        </c:ser>
        <c:ser>
          <c:idx val="3"/>
          <c:order val="3"/>
          <c:tx>
            <c:strRef>
              <c:f>QUADRATIC!$F$2</c:f>
              <c:strCache>
                <c:ptCount val="1"/>
                <c:pt idx="0">
                  <c:v>a = 4; b = 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QUADRATIC!$B$3:$B$12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QUADRATIC!$F$3:$F$12</c:f>
              <c:numCache>
                <c:formatCode>General</c:formatCode>
                <c:ptCount val="10"/>
                <c:pt idx="0">
                  <c:v>14487100</c:v>
                </c:pt>
                <c:pt idx="1">
                  <c:v>13604510</c:v>
                </c:pt>
                <c:pt idx="2">
                  <c:v>13342830</c:v>
                </c:pt>
                <c:pt idx="3">
                  <c:v>13215410</c:v>
                </c:pt>
                <c:pt idx="4">
                  <c:v>13410350</c:v>
                </c:pt>
                <c:pt idx="5">
                  <c:v>13153950</c:v>
                </c:pt>
                <c:pt idx="6">
                  <c:v>13349360</c:v>
                </c:pt>
                <c:pt idx="7">
                  <c:v>13303130</c:v>
                </c:pt>
                <c:pt idx="8">
                  <c:v>12965180</c:v>
                </c:pt>
                <c:pt idx="9">
                  <c:v>13190700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A3-45BA-9056-1A57BB1F2332}"/>
            </c:ext>
          </c:extLst>
        </c:ser>
        <c:ser>
          <c:idx val="4"/>
          <c:order val="4"/>
          <c:tx>
            <c:strRef>
              <c:f>QUADRATIC!$G$2</c:f>
              <c:strCache>
                <c:ptCount val="1"/>
                <c:pt idx="0">
                  <c:v>a = 5; b = 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QUADRATIC!$B$3:$B$12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QUADRATIC!$G$3:$G$12</c:f>
              <c:numCache>
                <c:formatCode>General</c:formatCode>
                <c:ptCount val="10"/>
                <c:pt idx="0">
                  <c:v>13500400</c:v>
                </c:pt>
                <c:pt idx="1">
                  <c:v>13420340</c:v>
                </c:pt>
                <c:pt idx="2">
                  <c:v>13845470</c:v>
                </c:pt>
                <c:pt idx="3">
                  <c:v>13831330</c:v>
                </c:pt>
                <c:pt idx="4">
                  <c:v>13406090</c:v>
                </c:pt>
                <c:pt idx="5">
                  <c:v>13531110</c:v>
                </c:pt>
                <c:pt idx="6">
                  <c:v>13120070</c:v>
                </c:pt>
                <c:pt idx="7">
                  <c:v>13109890</c:v>
                </c:pt>
                <c:pt idx="8">
                  <c:v>13179730</c:v>
                </c:pt>
                <c:pt idx="9">
                  <c:v>12627830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A3-45BA-9056-1A57BB1F2332}"/>
            </c:ext>
          </c:extLst>
        </c:ser>
        <c:ser>
          <c:idx val="5"/>
          <c:order val="5"/>
          <c:tx>
            <c:strRef>
              <c:f>QUADRATIC!$H$2</c:f>
              <c:strCache>
                <c:ptCount val="1"/>
                <c:pt idx="0">
                  <c:v>a = 6; b = 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QUADRATIC!$B$3:$B$12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QUADRATIC!$H$3:$H$12</c:f>
              <c:numCache>
                <c:formatCode>General</c:formatCode>
                <c:ptCount val="10"/>
                <c:pt idx="0">
                  <c:v>13235840</c:v>
                </c:pt>
                <c:pt idx="1">
                  <c:v>13562570</c:v>
                </c:pt>
                <c:pt idx="2">
                  <c:v>13265200</c:v>
                </c:pt>
                <c:pt idx="3">
                  <c:v>13530120</c:v>
                </c:pt>
                <c:pt idx="4">
                  <c:v>13190770</c:v>
                </c:pt>
                <c:pt idx="5">
                  <c:v>13831010</c:v>
                </c:pt>
                <c:pt idx="6">
                  <c:v>13499630</c:v>
                </c:pt>
                <c:pt idx="7">
                  <c:v>13497630</c:v>
                </c:pt>
                <c:pt idx="8">
                  <c:v>13084690</c:v>
                </c:pt>
                <c:pt idx="9">
                  <c:v>12976320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A3-45BA-9056-1A57BB1F2332}"/>
            </c:ext>
          </c:extLst>
        </c:ser>
        <c:ser>
          <c:idx val="6"/>
          <c:order val="6"/>
          <c:tx>
            <c:strRef>
              <c:f>QUADRATIC!$I$2</c:f>
              <c:strCache>
                <c:ptCount val="1"/>
                <c:pt idx="0">
                  <c:v>a = 7; b = 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QUADRATIC!$B$3:$B$12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QUADRATIC!$I$3:$I$12</c:f>
              <c:numCache>
                <c:formatCode>General</c:formatCode>
                <c:ptCount val="10"/>
                <c:pt idx="0">
                  <c:v>13431410</c:v>
                </c:pt>
                <c:pt idx="1">
                  <c:v>13272160</c:v>
                </c:pt>
                <c:pt idx="2">
                  <c:v>13791200</c:v>
                </c:pt>
                <c:pt idx="3">
                  <c:v>13404850</c:v>
                </c:pt>
                <c:pt idx="4">
                  <c:v>13438680</c:v>
                </c:pt>
                <c:pt idx="5">
                  <c:v>13444660</c:v>
                </c:pt>
                <c:pt idx="6">
                  <c:v>13264210</c:v>
                </c:pt>
                <c:pt idx="7">
                  <c:v>13823690</c:v>
                </c:pt>
                <c:pt idx="8">
                  <c:v>13094780</c:v>
                </c:pt>
                <c:pt idx="9">
                  <c:v>12850460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A3-45BA-9056-1A57BB1F2332}"/>
            </c:ext>
          </c:extLst>
        </c:ser>
        <c:ser>
          <c:idx val="7"/>
          <c:order val="7"/>
          <c:tx>
            <c:strRef>
              <c:f>QUADRATIC!$J$2</c:f>
              <c:strCache>
                <c:ptCount val="1"/>
                <c:pt idx="0">
                  <c:v>a = 8; b = 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QUADRATIC!$B$3:$B$12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QUADRATIC!$J$3:$J$12</c:f>
              <c:numCache>
                <c:formatCode>General</c:formatCode>
                <c:ptCount val="10"/>
                <c:pt idx="0">
                  <c:v>13541620</c:v>
                </c:pt>
                <c:pt idx="1">
                  <c:v>13463860</c:v>
                </c:pt>
                <c:pt idx="2">
                  <c:v>13405760</c:v>
                </c:pt>
                <c:pt idx="3">
                  <c:v>13422880</c:v>
                </c:pt>
                <c:pt idx="4">
                  <c:v>13187820</c:v>
                </c:pt>
                <c:pt idx="5">
                  <c:v>13062490</c:v>
                </c:pt>
                <c:pt idx="6">
                  <c:v>13305100</c:v>
                </c:pt>
                <c:pt idx="7">
                  <c:v>13011700</c:v>
                </c:pt>
                <c:pt idx="8">
                  <c:v>12999210</c:v>
                </c:pt>
                <c:pt idx="9">
                  <c:v>12940770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A3-45BA-9056-1A57BB1F2332}"/>
            </c:ext>
          </c:extLst>
        </c:ser>
        <c:ser>
          <c:idx val="8"/>
          <c:order val="8"/>
          <c:tx>
            <c:strRef>
              <c:f>QUADRATIC!$K$2</c:f>
              <c:strCache>
                <c:ptCount val="1"/>
                <c:pt idx="0">
                  <c:v>a = 9; b = 22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QUADRATIC!$B$3:$B$12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QUADRATIC!$K$3:$K$12</c:f>
              <c:numCache>
                <c:formatCode>General</c:formatCode>
                <c:ptCount val="10"/>
                <c:pt idx="0">
                  <c:v>14252720</c:v>
                </c:pt>
                <c:pt idx="1">
                  <c:v>13526820</c:v>
                </c:pt>
                <c:pt idx="2">
                  <c:v>13456070</c:v>
                </c:pt>
                <c:pt idx="3">
                  <c:v>13211430</c:v>
                </c:pt>
                <c:pt idx="4">
                  <c:v>13570240</c:v>
                </c:pt>
                <c:pt idx="5">
                  <c:v>13437130</c:v>
                </c:pt>
                <c:pt idx="6">
                  <c:v>13216520</c:v>
                </c:pt>
                <c:pt idx="7">
                  <c:v>13573370</c:v>
                </c:pt>
                <c:pt idx="8">
                  <c:v>13135310</c:v>
                </c:pt>
                <c:pt idx="9">
                  <c:v>12759400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A3-45BA-9056-1A57BB1F2332}"/>
            </c:ext>
          </c:extLst>
        </c:ser>
        <c:ser>
          <c:idx val="9"/>
          <c:order val="9"/>
          <c:tx>
            <c:strRef>
              <c:f>QUADRATIC!$L$2</c:f>
              <c:strCache>
                <c:ptCount val="1"/>
                <c:pt idx="0">
                  <c:v>a = 10; b = 23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QUADRATIC!$B$3:$B$12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QUADRATIC!$L$3:$L$12</c:f>
              <c:numCache>
                <c:formatCode>General</c:formatCode>
                <c:ptCount val="10"/>
                <c:pt idx="0">
                  <c:v>13461870</c:v>
                </c:pt>
                <c:pt idx="1">
                  <c:v>13476030</c:v>
                </c:pt>
                <c:pt idx="2">
                  <c:v>13768300</c:v>
                </c:pt>
                <c:pt idx="3">
                  <c:v>13803010</c:v>
                </c:pt>
                <c:pt idx="4">
                  <c:v>13157150</c:v>
                </c:pt>
                <c:pt idx="5">
                  <c:v>13227880</c:v>
                </c:pt>
                <c:pt idx="6">
                  <c:v>13492220</c:v>
                </c:pt>
                <c:pt idx="7">
                  <c:v>13075410</c:v>
                </c:pt>
                <c:pt idx="8">
                  <c:v>13224660</c:v>
                </c:pt>
                <c:pt idx="9">
                  <c:v>13129350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5A3-45BA-9056-1A57BB1F2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512223"/>
        <c:axId val="632510559"/>
      </c:barChart>
      <c:catAx>
        <c:axId val="632512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początkowy rozmiar hasha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10559"/>
        <c:crosses val="autoZero"/>
        <c:auto val="1"/>
        <c:lblAlgn val="ctr"/>
        <c:lblOffset val="100"/>
        <c:noMultiLvlLbl val="0"/>
      </c:catAx>
      <c:valAx>
        <c:axId val="63251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1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Porównanie czasów wstawiania elementów dla różnych rozmiarów hasha i dobranych par współczynników w metodzie adresowania kwadratowego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QUADRATIC!$M$2</c:f>
              <c:strCache>
                <c:ptCount val="1"/>
                <c:pt idx="0">
                  <c:v>a = 1; b = 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QUADRATIC!$B$3:$B$12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QUADRATIC!$M$3:$M$12</c:f>
              <c:numCache>
                <c:formatCode>General</c:formatCode>
                <c:ptCount val="10"/>
                <c:pt idx="0">
                  <c:v>2759110</c:v>
                </c:pt>
                <c:pt idx="1">
                  <c:v>2151210</c:v>
                </c:pt>
                <c:pt idx="2">
                  <c:v>2369490</c:v>
                </c:pt>
                <c:pt idx="3">
                  <c:v>2488540</c:v>
                </c:pt>
                <c:pt idx="4">
                  <c:v>2500280</c:v>
                </c:pt>
                <c:pt idx="5">
                  <c:v>2049540</c:v>
                </c:pt>
                <c:pt idx="6">
                  <c:v>2156610</c:v>
                </c:pt>
                <c:pt idx="7">
                  <c:v>2262990</c:v>
                </c:pt>
                <c:pt idx="8">
                  <c:v>2056770</c:v>
                </c:pt>
                <c:pt idx="9">
                  <c:v>2004540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9-4C97-A929-E3DFB70E9436}"/>
            </c:ext>
          </c:extLst>
        </c:ser>
        <c:ser>
          <c:idx val="1"/>
          <c:order val="1"/>
          <c:tx>
            <c:strRef>
              <c:f>QUADRATIC!$N$2</c:f>
              <c:strCache>
                <c:ptCount val="1"/>
                <c:pt idx="0">
                  <c:v>a = 2; b = 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QUADRATIC!$B$3:$B$12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QUADRATIC!$N$3:$N$12</c:f>
              <c:numCache>
                <c:formatCode>General</c:formatCode>
                <c:ptCount val="10"/>
                <c:pt idx="0">
                  <c:v>2448470</c:v>
                </c:pt>
                <c:pt idx="1">
                  <c:v>2133330</c:v>
                </c:pt>
                <c:pt idx="2">
                  <c:v>1939420</c:v>
                </c:pt>
                <c:pt idx="3">
                  <c:v>2258980</c:v>
                </c:pt>
                <c:pt idx="4">
                  <c:v>2542790</c:v>
                </c:pt>
                <c:pt idx="5">
                  <c:v>2017380</c:v>
                </c:pt>
                <c:pt idx="6">
                  <c:v>2393700</c:v>
                </c:pt>
                <c:pt idx="7">
                  <c:v>2344740</c:v>
                </c:pt>
                <c:pt idx="8">
                  <c:v>2091230</c:v>
                </c:pt>
                <c:pt idx="9">
                  <c:v>3729800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9-4C97-A929-E3DFB70E9436}"/>
            </c:ext>
          </c:extLst>
        </c:ser>
        <c:ser>
          <c:idx val="2"/>
          <c:order val="2"/>
          <c:tx>
            <c:strRef>
              <c:f>QUADRATIC!$O$2</c:f>
              <c:strCache>
                <c:ptCount val="1"/>
                <c:pt idx="0">
                  <c:v>a = 3; b = 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QUADRATIC!$B$3:$B$12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QUADRATIC!$O$3:$O$12</c:f>
              <c:numCache>
                <c:formatCode>General</c:formatCode>
                <c:ptCount val="10"/>
                <c:pt idx="0">
                  <c:v>2204170</c:v>
                </c:pt>
                <c:pt idx="1">
                  <c:v>2138130</c:v>
                </c:pt>
                <c:pt idx="2">
                  <c:v>1792170</c:v>
                </c:pt>
                <c:pt idx="3">
                  <c:v>2299970</c:v>
                </c:pt>
                <c:pt idx="4">
                  <c:v>2136420</c:v>
                </c:pt>
                <c:pt idx="5">
                  <c:v>2204320</c:v>
                </c:pt>
                <c:pt idx="6">
                  <c:v>2068860</c:v>
                </c:pt>
                <c:pt idx="7">
                  <c:v>2799780</c:v>
                </c:pt>
                <c:pt idx="8">
                  <c:v>2176970</c:v>
                </c:pt>
                <c:pt idx="9">
                  <c:v>2555960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A9-4C97-A929-E3DFB70E9436}"/>
            </c:ext>
          </c:extLst>
        </c:ser>
        <c:ser>
          <c:idx val="3"/>
          <c:order val="3"/>
          <c:tx>
            <c:strRef>
              <c:f>QUADRATIC!$P$2</c:f>
              <c:strCache>
                <c:ptCount val="1"/>
                <c:pt idx="0">
                  <c:v>a = 4; b = 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QUADRATIC!$B$3:$B$12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QUADRATIC!$P$3:$P$12</c:f>
              <c:numCache>
                <c:formatCode>General</c:formatCode>
                <c:ptCount val="10"/>
                <c:pt idx="0">
                  <c:v>2367320</c:v>
                </c:pt>
                <c:pt idx="1">
                  <c:v>2266210</c:v>
                </c:pt>
                <c:pt idx="2">
                  <c:v>2178590</c:v>
                </c:pt>
                <c:pt idx="3">
                  <c:v>2087260</c:v>
                </c:pt>
                <c:pt idx="4">
                  <c:v>2255810</c:v>
                </c:pt>
                <c:pt idx="5">
                  <c:v>2286080</c:v>
                </c:pt>
                <c:pt idx="6">
                  <c:v>2437880</c:v>
                </c:pt>
                <c:pt idx="7">
                  <c:v>2017640</c:v>
                </c:pt>
                <c:pt idx="8">
                  <c:v>2049120</c:v>
                </c:pt>
                <c:pt idx="9">
                  <c:v>2045000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A9-4C97-A929-E3DFB70E9436}"/>
            </c:ext>
          </c:extLst>
        </c:ser>
        <c:ser>
          <c:idx val="4"/>
          <c:order val="4"/>
          <c:tx>
            <c:strRef>
              <c:f>QUADRATIC!$Q$2</c:f>
              <c:strCache>
                <c:ptCount val="1"/>
                <c:pt idx="0">
                  <c:v>a = 5; b = 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QUADRATIC!$B$3:$B$12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QUADRATIC!$Q$3:$Q$12</c:f>
              <c:numCache>
                <c:formatCode>General</c:formatCode>
                <c:ptCount val="10"/>
                <c:pt idx="0">
                  <c:v>2183260</c:v>
                </c:pt>
                <c:pt idx="1">
                  <c:v>2039760</c:v>
                </c:pt>
                <c:pt idx="2">
                  <c:v>2342820</c:v>
                </c:pt>
                <c:pt idx="3">
                  <c:v>2450770</c:v>
                </c:pt>
                <c:pt idx="4">
                  <c:v>2109440</c:v>
                </c:pt>
                <c:pt idx="5">
                  <c:v>2115580</c:v>
                </c:pt>
                <c:pt idx="6">
                  <c:v>2079200</c:v>
                </c:pt>
                <c:pt idx="7">
                  <c:v>2207740</c:v>
                </c:pt>
                <c:pt idx="8">
                  <c:v>2675500</c:v>
                </c:pt>
                <c:pt idx="9">
                  <c:v>2369530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A9-4C97-A929-E3DFB70E9436}"/>
            </c:ext>
          </c:extLst>
        </c:ser>
        <c:ser>
          <c:idx val="5"/>
          <c:order val="5"/>
          <c:tx>
            <c:strRef>
              <c:f>QUADRATIC!$R$2</c:f>
              <c:strCache>
                <c:ptCount val="1"/>
                <c:pt idx="0">
                  <c:v>a = 6; b = 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QUADRATIC!$B$3:$B$12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QUADRATIC!$R$3:$R$12</c:f>
              <c:numCache>
                <c:formatCode>General</c:formatCode>
                <c:ptCount val="10"/>
                <c:pt idx="0">
                  <c:v>2202610</c:v>
                </c:pt>
                <c:pt idx="1">
                  <c:v>2054910</c:v>
                </c:pt>
                <c:pt idx="2">
                  <c:v>2107180</c:v>
                </c:pt>
                <c:pt idx="3">
                  <c:v>2238170</c:v>
                </c:pt>
                <c:pt idx="4">
                  <c:v>2440600</c:v>
                </c:pt>
                <c:pt idx="5">
                  <c:v>2069850</c:v>
                </c:pt>
                <c:pt idx="6">
                  <c:v>2001010</c:v>
                </c:pt>
                <c:pt idx="7">
                  <c:v>2209030</c:v>
                </c:pt>
                <c:pt idx="8">
                  <c:v>2148330</c:v>
                </c:pt>
                <c:pt idx="9">
                  <c:v>2024490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A9-4C97-A929-E3DFB70E9436}"/>
            </c:ext>
          </c:extLst>
        </c:ser>
        <c:ser>
          <c:idx val="6"/>
          <c:order val="6"/>
          <c:tx>
            <c:strRef>
              <c:f>QUADRATIC!$S$2</c:f>
              <c:strCache>
                <c:ptCount val="1"/>
                <c:pt idx="0">
                  <c:v>a = 7; b = 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QUADRATIC!$B$3:$B$12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QUADRATIC!$S$3:$S$12</c:f>
              <c:numCache>
                <c:formatCode>General</c:formatCode>
                <c:ptCount val="10"/>
                <c:pt idx="0">
                  <c:v>2516700</c:v>
                </c:pt>
                <c:pt idx="1">
                  <c:v>2421280</c:v>
                </c:pt>
                <c:pt idx="2">
                  <c:v>2261540</c:v>
                </c:pt>
                <c:pt idx="3">
                  <c:v>2064120</c:v>
                </c:pt>
                <c:pt idx="4">
                  <c:v>2000760</c:v>
                </c:pt>
                <c:pt idx="5">
                  <c:v>2360910</c:v>
                </c:pt>
                <c:pt idx="6">
                  <c:v>2174320</c:v>
                </c:pt>
                <c:pt idx="7">
                  <c:v>1951830</c:v>
                </c:pt>
                <c:pt idx="8">
                  <c:v>2009260</c:v>
                </c:pt>
                <c:pt idx="9">
                  <c:v>2333680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A9-4C97-A929-E3DFB70E9436}"/>
            </c:ext>
          </c:extLst>
        </c:ser>
        <c:ser>
          <c:idx val="7"/>
          <c:order val="7"/>
          <c:tx>
            <c:strRef>
              <c:f>QUADRATIC!$T$2</c:f>
              <c:strCache>
                <c:ptCount val="1"/>
                <c:pt idx="0">
                  <c:v>a = 8; b = 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QUADRATIC!$B$3:$B$12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QUADRATIC!$T$3:$T$12</c:f>
              <c:numCache>
                <c:formatCode>General</c:formatCode>
                <c:ptCount val="10"/>
                <c:pt idx="0">
                  <c:v>1860420</c:v>
                </c:pt>
                <c:pt idx="1">
                  <c:v>2091390</c:v>
                </c:pt>
                <c:pt idx="2">
                  <c:v>2040510</c:v>
                </c:pt>
                <c:pt idx="3">
                  <c:v>2016260</c:v>
                </c:pt>
                <c:pt idx="4">
                  <c:v>2916660</c:v>
                </c:pt>
                <c:pt idx="5">
                  <c:v>2217220</c:v>
                </c:pt>
                <c:pt idx="6">
                  <c:v>2085330</c:v>
                </c:pt>
                <c:pt idx="7">
                  <c:v>1803690</c:v>
                </c:pt>
                <c:pt idx="8">
                  <c:v>2232800</c:v>
                </c:pt>
                <c:pt idx="9">
                  <c:v>2075780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A9-4C97-A929-E3DFB70E9436}"/>
            </c:ext>
          </c:extLst>
        </c:ser>
        <c:ser>
          <c:idx val="8"/>
          <c:order val="8"/>
          <c:tx>
            <c:strRef>
              <c:f>QUADRATIC!$U$2</c:f>
              <c:strCache>
                <c:ptCount val="1"/>
                <c:pt idx="0">
                  <c:v>a = 9; b = 22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QUADRATIC!$B$3:$B$12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QUADRATIC!$U$3:$U$12</c:f>
              <c:numCache>
                <c:formatCode>General</c:formatCode>
                <c:ptCount val="10"/>
                <c:pt idx="0">
                  <c:v>2061590</c:v>
                </c:pt>
                <c:pt idx="1">
                  <c:v>1928000</c:v>
                </c:pt>
                <c:pt idx="2">
                  <c:v>2350100</c:v>
                </c:pt>
                <c:pt idx="3">
                  <c:v>2363580</c:v>
                </c:pt>
                <c:pt idx="4">
                  <c:v>2776230</c:v>
                </c:pt>
                <c:pt idx="5">
                  <c:v>2038590</c:v>
                </c:pt>
                <c:pt idx="6">
                  <c:v>2211010</c:v>
                </c:pt>
                <c:pt idx="7">
                  <c:v>3664840</c:v>
                </c:pt>
                <c:pt idx="8">
                  <c:v>1938410</c:v>
                </c:pt>
                <c:pt idx="9">
                  <c:v>1997050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A9-4C97-A929-E3DFB70E9436}"/>
            </c:ext>
          </c:extLst>
        </c:ser>
        <c:ser>
          <c:idx val="9"/>
          <c:order val="9"/>
          <c:tx>
            <c:strRef>
              <c:f>QUADRATIC!$V$2</c:f>
              <c:strCache>
                <c:ptCount val="1"/>
                <c:pt idx="0">
                  <c:v>a = 10; b = 23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QUADRATIC!$B$3:$B$12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QUADRATIC!$V$3:$V$12</c:f>
              <c:numCache>
                <c:formatCode>General</c:formatCode>
                <c:ptCount val="10"/>
                <c:pt idx="0">
                  <c:v>2368940</c:v>
                </c:pt>
                <c:pt idx="1">
                  <c:v>2088030</c:v>
                </c:pt>
                <c:pt idx="2">
                  <c:v>1985870</c:v>
                </c:pt>
                <c:pt idx="3">
                  <c:v>2348020</c:v>
                </c:pt>
                <c:pt idx="4">
                  <c:v>2195770</c:v>
                </c:pt>
                <c:pt idx="5">
                  <c:v>2254500</c:v>
                </c:pt>
                <c:pt idx="6">
                  <c:v>3591200</c:v>
                </c:pt>
                <c:pt idx="7">
                  <c:v>2818160</c:v>
                </c:pt>
                <c:pt idx="8">
                  <c:v>2625710</c:v>
                </c:pt>
                <c:pt idx="9">
                  <c:v>2004460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A9-4C97-A929-E3DFB70E9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5570623"/>
        <c:axId val="745571455"/>
      </c:barChart>
      <c:catAx>
        <c:axId val="74557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początkowy rozmiar hasha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571455"/>
        <c:crosses val="autoZero"/>
        <c:auto val="1"/>
        <c:lblAlgn val="ctr"/>
        <c:lblOffset val="100"/>
        <c:noMultiLvlLbl val="0"/>
      </c:catAx>
      <c:valAx>
        <c:axId val="74557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57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352985</xdr:colOff>
      <xdr:row>14</xdr:row>
      <xdr:rowOff>12325</xdr:rowOff>
    </xdr:from>
    <xdr:to>
      <xdr:col>3</xdr:col>
      <xdr:colOff>2386854</xdr:colOff>
      <xdr:row>35</xdr:row>
      <xdr:rowOff>134470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178F9B1-E11D-415D-AC8A-1AA7415C3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341777</xdr:colOff>
      <xdr:row>37</xdr:row>
      <xdr:rowOff>12326</xdr:rowOff>
    </xdr:from>
    <xdr:to>
      <xdr:col>3</xdr:col>
      <xdr:colOff>2532529</xdr:colOff>
      <xdr:row>55</xdr:row>
      <xdr:rowOff>179294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D1A1A4D6-7AA3-41EB-B7EE-D83323D88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554690</xdr:colOff>
      <xdr:row>13</xdr:row>
      <xdr:rowOff>135591</xdr:rowOff>
    </xdr:from>
    <xdr:to>
      <xdr:col>8</xdr:col>
      <xdr:colOff>2510118</xdr:colOff>
      <xdr:row>33</xdr:row>
      <xdr:rowOff>134471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84ACC5B8-3501-4C71-A212-EBC1786A6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302558</xdr:colOff>
      <xdr:row>35</xdr:row>
      <xdr:rowOff>44824</xdr:rowOff>
    </xdr:from>
    <xdr:to>
      <xdr:col>8</xdr:col>
      <xdr:colOff>2554942</xdr:colOff>
      <xdr:row>56</xdr:row>
      <xdr:rowOff>22412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7A80E44A-1D84-4D99-9159-05E02E102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397808</xdr:colOff>
      <xdr:row>15</xdr:row>
      <xdr:rowOff>113177</xdr:rowOff>
    </xdr:from>
    <xdr:to>
      <xdr:col>12</xdr:col>
      <xdr:colOff>145676</xdr:colOff>
      <xdr:row>37</xdr:row>
      <xdr:rowOff>56028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8C3726A-E1ED-4BA7-A8B7-F32612CD8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128867</xdr:colOff>
      <xdr:row>39</xdr:row>
      <xdr:rowOff>100854</xdr:rowOff>
    </xdr:from>
    <xdr:to>
      <xdr:col>12</xdr:col>
      <xdr:colOff>336177</xdr:colOff>
      <xdr:row>63</xdr:row>
      <xdr:rowOff>145678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D2DB856-FCED-44AF-A32F-819F1FF73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E8F3-2472-4DB8-A016-F41EF62D6418}">
  <dimension ref="A1:I79"/>
  <sheetViews>
    <sheetView tabSelected="1" zoomScale="55" zoomScaleNormal="55" workbookViewId="0">
      <selection activeCell="D77" sqref="D77"/>
    </sheetView>
  </sheetViews>
  <sheetFormatPr defaultRowHeight="15" x14ac:dyDescent="0.25"/>
  <cols>
    <col min="2" max="2" width="24.5703125" bestFit="1" customWidth="1"/>
    <col min="3" max="4" width="41.85546875" bestFit="1" customWidth="1"/>
    <col min="7" max="7" width="24.5703125" bestFit="1" customWidth="1"/>
    <col min="8" max="8" width="39.5703125" bestFit="1" customWidth="1"/>
    <col min="9" max="9" width="41.85546875" bestFit="1" customWidth="1"/>
  </cols>
  <sheetData>
    <row r="1" spans="1:9" ht="15.75" thickBot="1" x14ac:dyDescent="0.3">
      <c r="B1" s="48" t="s">
        <v>4</v>
      </c>
      <c r="C1" s="48"/>
      <c r="D1" s="48"/>
      <c r="G1" s="49" t="s">
        <v>5</v>
      </c>
      <c r="H1" s="49"/>
      <c r="I1" s="49"/>
    </row>
    <row r="2" spans="1:9" ht="16.5" thickTop="1" thickBot="1" x14ac:dyDescent="0.3">
      <c r="A2" s="15" t="s">
        <v>0</v>
      </c>
      <c r="B2" s="15" t="s">
        <v>1</v>
      </c>
      <c r="C2" s="15" t="s">
        <v>3</v>
      </c>
      <c r="D2" s="20" t="s">
        <v>2</v>
      </c>
      <c r="F2" s="15" t="s">
        <v>0</v>
      </c>
      <c r="G2" s="15" t="s">
        <v>1</v>
      </c>
      <c r="H2" s="15" t="s">
        <v>3</v>
      </c>
      <c r="I2" s="20" t="s">
        <v>2</v>
      </c>
    </row>
    <row r="3" spans="1:9" ht="16.5" thickTop="1" thickBot="1" x14ac:dyDescent="0.3">
      <c r="A3" s="15">
        <v>1</v>
      </c>
      <c r="B3" s="12">
        <v>512</v>
      </c>
      <c r="C3" s="36">
        <v>15967090</v>
      </c>
      <c r="D3" s="37">
        <v>5091840</v>
      </c>
      <c r="F3" s="15">
        <v>1</v>
      </c>
      <c r="G3" s="12">
        <v>512</v>
      </c>
      <c r="H3" s="42">
        <v>14485900</v>
      </c>
      <c r="I3" s="43">
        <v>4262080</v>
      </c>
    </row>
    <row r="4" spans="1:9" ht="16.5" thickTop="1" thickBot="1" x14ac:dyDescent="0.3">
      <c r="A4" s="16">
        <v>2</v>
      </c>
      <c r="B4" s="13">
        <f xml:space="preserve"> B3 * 2</f>
        <v>1024</v>
      </c>
      <c r="C4" s="38">
        <v>18358680</v>
      </c>
      <c r="D4" s="39">
        <v>4202270</v>
      </c>
      <c r="F4" s="16">
        <v>2</v>
      </c>
      <c r="G4" s="13">
        <f xml:space="preserve"> G3 * 2</f>
        <v>1024</v>
      </c>
      <c r="H4" s="44">
        <v>14137540</v>
      </c>
      <c r="I4" s="45">
        <v>4284110</v>
      </c>
    </row>
    <row r="5" spans="1:9" ht="16.5" thickTop="1" thickBot="1" x14ac:dyDescent="0.3">
      <c r="A5" s="15">
        <v>3</v>
      </c>
      <c r="B5" s="13">
        <f t="shared" ref="B5:B12" si="0" xml:space="preserve"> B4 * 2</f>
        <v>2048</v>
      </c>
      <c r="C5" s="38">
        <v>16668190</v>
      </c>
      <c r="D5" s="39">
        <v>4169690</v>
      </c>
      <c r="F5" s="15">
        <v>3</v>
      </c>
      <c r="G5" s="13">
        <f t="shared" ref="G5:G12" si="1" xml:space="preserve"> G4 * 2</f>
        <v>2048</v>
      </c>
      <c r="H5" s="44">
        <v>13934000</v>
      </c>
      <c r="I5" s="45">
        <v>4911340</v>
      </c>
    </row>
    <row r="6" spans="1:9" ht="16.5" thickTop="1" thickBot="1" x14ac:dyDescent="0.3">
      <c r="A6" s="17">
        <v>4</v>
      </c>
      <c r="B6" s="13">
        <f t="shared" si="0"/>
        <v>4096</v>
      </c>
      <c r="C6" s="38">
        <v>15501680</v>
      </c>
      <c r="D6" s="39">
        <v>4461050</v>
      </c>
      <c r="F6" s="17">
        <v>4</v>
      </c>
      <c r="G6" s="13">
        <f t="shared" si="1"/>
        <v>4096</v>
      </c>
      <c r="H6" s="44">
        <v>14539690</v>
      </c>
      <c r="I6" s="45">
        <v>5081650</v>
      </c>
    </row>
    <row r="7" spans="1:9" ht="16.5" thickTop="1" thickBot="1" x14ac:dyDescent="0.3">
      <c r="A7" s="16">
        <v>5</v>
      </c>
      <c r="B7" s="13">
        <f t="shared" si="0"/>
        <v>8192</v>
      </c>
      <c r="C7" s="38">
        <v>16601560</v>
      </c>
      <c r="D7" s="39">
        <v>4177030</v>
      </c>
      <c r="F7" s="16">
        <v>5</v>
      </c>
      <c r="G7" s="13">
        <f t="shared" si="1"/>
        <v>8192</v>
      </c>
      <c r="H7" s="44">
        <v>13874990</v>
      </c>
      <c r="I7" s="45">
        <v>4392550</v>
      </c>
    </row>
    <row r="8" spans="1:9" ht="15.75" thickBot="1" x14ac:dyDescent="0.3">
      <c r="A8" s="18">
        <v>6</v>
      </c>
      <c r="B8" s="13">
        <f t="shared" si="0"/>
        <v>16384</v>
      </c>
      <c r="C8" s="38">
        <v>19257840</v>
      </c>
      <c r="D8" s="39">
        <v>4663340</v>
      </c>
      <c r="F8" s="18">
        <v>6</v>
      </c>
      <c r="G8" s="13">
        <f t="shared" si="1"/>
        <v>16384</v>
      </c>
      <c r="H8" s="44">
        <v>13779530</v>
      </c>
      <c r="I8" s="45">
        <v>4699660</v>
      </c>
    </row>
    <row r="9" spans="1:9" ht="16.5" thickTop="1" thickBot="1" x14ac:dyDescent="0.3">
      <c r="A9" s="17">
        <v>7</v>
      </c>
      <c r="B9" s="13">
        <f t="shared" si="0"/>
        <v>32768</v>
      </c>
      <c r="C9" s="38">
        <v>14862150</v>
      </c>
      <c r="D9" s="39">
        <v>4600330</v>
      </c>
      <c r="F9" s="17">
        <v>7</v>
      </c>
      <c r="G9" s="13">
        <f t="shared" si="1"/>
        <v>32768</v>
      </c>
      <c r="H9" s="44">
        <v>13660290</v>
      </c>
      <c r="I9" s="45">
        <v>5402740</v>
      </c>
    </row>
    <row r="10" spans="1:9" ht="16.5" thickTop="1" thickBot="1" x14ac:dyDescent="0.3">
      <c r="A10" s="19">
        <v>8</v>
      </c>
      <c r="B10" s="13">
        <f t="shared" si="0"/>
        <v>65536</v>
      </c>
      <c r="C10" s="38">
        <v>16005260</v>
      </c>
      <c r="D10" s="39">
        <v>4854110</v>
      </c>
      <c r="F10" s="19">
        <v>8</v>
      </c>
      <c r="G10" s="13">
        <f t="shared" si="1"/>
        <v>65536</v>
      </c>
      <c r="H10" s="44">
        <v>13659490</v>
      </c>
      <c r="I10" s="45">
        <v>4389130</v>
      </c>
    </row>
    <row r="11" spans="1:9" ht="16.5" thickTop="1" thickBot="1" x14ac:dyDescent="0.3">
      <c r="A11" s="15">
        <v>9</v>
      </c>
      <c r="B11" s="13">
        <f t="shared" si="0"/>
        <v>131072</v>
      </c>
      <c r="C11" s="38">
        <v>15220730</v>
      </c>
      <c r="D11" s="39">
        <v>4042320</v>
      </c>
      <c r="F11" s="15">
        <v>9</v>
      </c>
      <c r="G11" s="13">
        <f t="shared" si="1"/>
        <v>131072</v>
      </c>
      <c r="H11" s="44">
        <v>13618450</v>
      </c>
      <c r="I11" s="45">
        <v>5206630</v>
      </c>
    </row>
    <row r="12" spans="1:9" ht="16.5" thickTop="1" thickBot="1" x14ac:dyDescent="0.3">
      <c r="A12" s="17">
        <v>10</v>
      </c>
      <c r="B12" s="14">
        <f t="shared" si="0"/>
        <v>262144</v>
      </c>
      <c r="C12" s="40">
        <v>14019110</v>
      </c>
      <c r="D12" s="41">
        <v>4310060</v>
      </c>
      <c r="F12" s="17">
        <v>10</v>
      </c>
      <c r="G12" s="14">
        <f t="shared" si="1"/>
        <v>262144</v>
      </c>
      <c r="H12" s="46">
        <v>13235630</v>
      </c>
      <c r="I12" s="47">
        <v>4707480</v>
      </c>
    </row>
    <row r="13" spans="1:9" ht="15.75" thickTop="1" x14ac:dyDescent="0.25"/>
    <row r="67" spans="2:3" ht="15.75" thickBot="1" x14ac:dyDescent="0.3"/>
    <row r="68" spans="2:3" ht="15.75" thickBot="1" x14ac:dyDescent="0.3">
      <c r="B68" s="63" t="s">
        <v>17</v>
      </c>
      <c r="C68" s="64"/>
    </row>
    <row r="69" spans="2:3" ht="15.75" thickBot="1" x14ac:dyDescent="0.3">
      <c r="B69" s="61" t="s">
        <v>6</v>
      </c>
      <c r="C69" s="62"/>
    </row>
    <row r="70" spans="2:3" x14ac:dyDescent="0.25">
      <c r="B70" s="55">
        <v>13413560</v>
      </c>
      <c r="C70" s="56">
        <v>2204170</v>
      </c>
    </row>
    <row r="71" spans="2:3" x14ac:dyDescent="0.25">
      <c r="B71" s="57">
        <v>13348390</v>
      </c>
      <c r="C71" s="58">
        <v>2138130</v>
      </c>
    </row>
    <row r="72" spans="2:3" x14ac:dyDescent="0.25">
      <c r="B72" s="57">
        <v>13428550</v>
      </c>
      <c r="C72" s="58">
        <v>1792170</v>
      </c>
    </row>
    <row r="73" spans="2:3" x14ac:dyDescent="0.25">
      <c r="B73" s="57">
        <v>13702590</v>
      </c>
      <c r="C73" s="58">
        <v>2299970</v>
      </c>
    </row>
    <row r="74" spans="2:3" x14ac:dyDescent="0.25">
      <c r="B74" s="57">
        <v>13507210</v>
      </c>
      <c r="C74" s="58">
        <v>2136420</v>
      </c>
    </row>
    <row r="75" spans="2:3" x14ac:dyDescent="0.25">
      <c r="B75" s="57">
        <v>13529270</v>
      </c>
      <c r="C75" s="58">
        <v>2204320</v>
      </c>
    </row>
    <row r="76" spans="2:3" x14ac:dyDescent="0.25">
      <c r="B76" s="57">
        <v>13220370</v>
      </c>
      <c r="C76" s="58">
        <v>2068860</v>
      </c>
    </row>
    <row r="77" spans="2:3" x14ac:dyDescent="0.25">
      <c r="B77" s="57">
        <v>13173130</v>
      </c>
      <c r="C77" s="58">
        <v>2799780</v>
      </c>
    </row>
    <row r="78" spans="2:3" x14ac:dyDescent="0.25">
      <c r="B78" s="57">
        <v>13269490</v>
      </c>
      <c r="C78" s="58">
        <v>2176970</v>
      </c>
    </row>
    <row r="79" spans="2:3" ht="15.75" thickBot="1" x14ac:dyDescent="0.3">
      <c r="B79" s="59">
        <v>12911930</v>
      </c>
      <c r="C79" s="60">
        <v>2555960</v>
      </c>
    </row>
  </sheetData>
  <mergeCells count="4">
    <mergeCell ref="B1:D1"/>
    <mergeCell ref="G1:I1"/>
    <mergeCell ref="B68:C68"/>
    <mergeCell ref="B69:C6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002EB-A227-4E59-BCAB-CE8FC273652F}">
  <dimension ref="A1:V49"/>
  <sheetViews>
    <sheetView zoomScale="55" zoomScaleNormal="55" workbookViewId="0">
      <selection activeCell="C2" sqref="C2"/>
    </sheetView>
  </sheetViews>
  <sheetFormatPr defaultRowHeight="15" x14ac:dyDescent="0.25"/>
  <cols>
    <col min="2" max="2" width="24.5703125" bestFit="1" customWidth="1"/>
    <col min="3" max="11" width="11.5703125" bestFit="1" customWidth="1"/>
    <col min="12" max="12" width="12.5703125" bestFit="1" customWidth="1"/>
    <col min="13" max="21" width="11.5703125" bestFit="1" customWidth="1"/>
    <col min="22" max="22" width="12.5703125" bestFit="1" customWidth="1"/>
  </cols>
  <sheetData>
    <row r="1" spans="1:22" ht="16.5" thickTop="1" thickBot="1" x14ac:dyDescent="0.3">
      <c r="C1" s="52" t="s">
        <v>3</v>
      </c>
      <c r="D1" s="53"/>
      <c r="E1" s="53"/>
      <c r="F1" s="53"/>
      <c r="G1" s="53"/>
      <c r="H1" s="53"/>
      <c r="I1" s="53"/>
      <c r="J1" s="53"/>
      <c r="K1" s="53"/>
      <c r="L1" s="54"/>
      <c r="M1" s="50" t="s">
        <v>2</v>
      </c>
      <c r="N1" s="50"/>
      <c r="O1" s="50"/>
      <c r="P1" s="50"/>
      <c r="Q1" s="50"/>
      <c r="R1" s="50"/>
      <c r="S1" s="50"/>
      <c r="T1" s="50"/>
      <c r="U1" s="50"/>
      <c r="V1" s="51"/>
    </row>
    <row r="2" spans="1:22" ht="16.5" thickTop="1" thickBot="1" x14ac:dyDescent="0.3">
      <c r="A2" s="15" t="s">
        <v>0</v>
      </c>
      <c r="B2" s="21" t="s">
        <v>1</v>
      </c>
      <c r="C2" s="21" t="s">
        <v>6</v>
      </c>
      <c r="D2" s="21" t="s">
        <v>7</v>
      </c>
      <c r="E2" s="21" t="s">
        <v>8</v>
      </c>
      <c r="F2" s="21" t="s">
        <v>9</v>
      </c>
      <c r="G2" s="21" t="s">
        <v>10</v>
      </c>
      <c r="H2" s="21" t="s">
        <v>11</v>
      </c>
      <c r="I2" s="21" t="s">
        <v>12</v>
      </c>
      <c r="J2" s="21" t="s">
        <v>13</v>
      </c>
      <c r="K2" s="21" t="s">
        <v>14</v>
      </c>
      <c r="L2" s="28" t="s">
        <v>15</v>
      </c>
      <c r="M2" s="21" t="s">
        <v>6</v>
      </c>
      <c r="N2" s="21" t="s">
        <v>7</v>
      </c>
      <c r="O2" s="21" t="s">
        <v>8</v>
      </c>
      <c r="P2" s="21" t="s">
        <v>9</v>
      </c>
      <c r="Q2" s="21" t="s">
        <v>10</v>
      </c>
      <c r="R2" s="21" t="s">
        <v>11</v>
      </c>
      <c r="S2" s="21" t="s">
        <v>12</v>
      </c>
      <c r="T2" s="21" t="s">
        <v>13</v>
      </c>
      <c r="U2" s="21" t="s">
        <v>14</v>
      </c>
      <c r="V2" s="15" t="s">
        <v>15</v>
      </c>
    </row>
    <row r="3" spans="1:22" ht="16.5" thickTop="1" thickBot="1" x14ac:dyDescent="0.3">
      <c r="A3" s="15">
        <v>1</v>
      </c>
      <c r="B3" s="22">
        <v>512</v>
      </c>
      <c r="C3" s="25">
        <v>13362770</v>
      </c>
      <c r="D3" s="29">
        <v>13430540</v>
      </c>
      <c r="E3" s="9">
        <v>13413560</v>
      </c>
      <c r="F3" s="10">
        <v>14487100</v>
      </c>
      <c r="G3" s="10">
        <v>13500400</v>
      </c>
      <c r="H3" s="10">
        <v>13235840</v>
      </c>
      <c r="I3" s="10">
        <v>13431410</v>
      </c>
      <c r="J3" s="10">
        <v>13541620</v>
      </c>
      <c r="K3" s="10">
        <v>14252720</v>
      </c>
      <c r="L3" s="35">
        <v>13461870</v>
      </c>
      <c r="M3" s="32">
        <v>2759110</v>
      </c>
      <c r="N3" s="9">
        <v>2448470</v>
      </c>
      <c r="O3" s="10">
        <v>2204170</v>
      </c>
      <c r="P3" s="10">
        <v>2367320</v>
      </c>
      <c r="Q3" s="10">
        <v>2183260</v>
      </c>
      <c r="R3" s="10">
        <v>2202610</v>
      </c>
      <c r="S3" s="10">
        <v>2516700</v>
      </c>
      <c r="T3" s="10">
        <v>1860420</v>
      </c>
      <c r="U3" s="10">
        <v>2061590</v>
      </c>
      <c r="V3" s="11">
        <v>2368940</v>
      </c>
    </row>
    <row r="4" spans="1:22" ht="16.5" thickTop="1" thickBot="1" x14ac:dyDescent="0.3">
      <c r="A4" s="16">
        <v>2</v>
      </c>
      <c r="B4" s="23">
        <f xml:space="preserve"> B3 * 2</f>
        <v>1024</v>
      </c>
      <c r="C4" s="2">
        <v>13735080</v>
      </c>
      <c r="D4" s="30">
        <v>13841620</v>
      </c>
      <c r="E4" s="7">
        <v>13348390</v>
      </c>
      <c r="F4" s="1">
        <v>13604510</v>
      </c>
      <c r="G4" s="1">
        <v>13420340</v>
      </c>
      <c r="H4" s="1">
        <v>13562570</v>
      </c>
      <c r="I4" s="1">
        <v>13272160</v>
      </c>
      <c r="J4" s="1">
        <v>13463860</v>
      </c>
      <c r="K4" s="1">
        <v>13526820</v>
      </c>
      <c r="L4" s="26">
        <v>13476030</v>
      </c>
      <c r="M4" s="33">
        <v>2151210</v>
      </c>
      <c r="N4" s="7">
        <v>2133330</v>
      </c>
      <c r="O4" s="1">
        <v>2138130</v>
      </c>
      <c r="P4" s="1">
        <v>2266210</v>
      </c>
      <c r="Q4" s="1">
        <v>2039760</v>
      </c>
      <c r="R4" s="1">
        <v>2054910</v>
      </c>
      <c r="S4" s="1">
        <v>2421280</v>
      </c>
      <c r="T4" s="1">
        <v>2091390</v>
      </c>
      <c r="U4" s="1">
        <v>1928000</v>
      </c>
      <c r="V4" s="3">
        <v>2088030</v>
      </c>
    </row>
    <row r="5" spans="1:22" ht="16.5" thickTop="1" thickBot="1" x14ac:dyDescent="0.3">
      <c r="A5" s="15">
        <v>3</v>
      </c>
      <c r="B5" s="23">
        <f t="shared" ref="B5:B12" si="0" xml:space="preserve"> B4 * 2</f>
        <v>2048</v>
      </c>
      <c r="C5" s="2">
        <v>13425930</v>
      </c>
      <c r="D5" s="30">
        <v>13423380</v>
      </c>
      <c r="E5" s="7">
        <v>13428550</v>
      </c>
      <c r="F5" s="1">
        <v>13342830</v>
      </c>
      <c r="G5" s="1">
        <v>13845470</v>
      </c>
      <c r="H5" s="1">
        <v>13265200</v>
      </c>
      <c r="I5" s="1">
        <v>13791200</v>
      </c>
      <c r="J5" s="1">
        <v>13405760</v>
      </c>
      <c r="K5" s="1">
        <v>13456070</v>
      </c>
      <c r="L5" s="26">
        <v>13768300</v>
      </c>
      <c r="M5" s="33">
        <v>2369490</v>
      </c>
      <c r="N5" s="7">
        <v>1939420</v>
      </c>
      <c r="O5" s="1">
        <v>1792170</v>
      </c>
      <c r="P5" s="1">
        <v>2178590</v>
      </c>
      <c r="Q5" s="1">
        <v>2342820</v>
      </c>
      <c r="R5" s="1">
        <v>2107180</v>
      </c>
      <c r="S5" s="1">
        <v>2261540</v>
      </c>
      <c r="T5" s="1">
        <v>2040510</v>
      </c>
      <c r="U5" s="1">
        <v>2350100</v>
      </c>
      <c r="V5" s="3">
        <v>1985870</v>
      </c>
    </row>
    <row r="6" spans="1:22" ht="16.5" thickTop="1" thickBot="1" x14ac:dyDescent="0.3">
      <c r="A6" s="17">
        <v>4</v>
      </c>
      <c r="B6" s="23">
        <f t="shared" si="0"/>
        <v>4096</v>
      </c>
      <c r="C6" s="2">
        <v>13450370</v>
      </c>
      <c r="D6" s="30">
        <v>13359890</v>
      </c>
      <c r="E6" s="7">
        <v>13702590</v>
      </c>
      <c r="F6" s="1">
        <v>13215410</v>
      </c>
      <c r="G6" s="1">
        <v>13831330</v>
      </c>
      <c r="H6" s="1">
        <v>13530120</v>
      </c>
      <c r="I6" s="1">
        <v>13404850</v>
      </c>
      <c r="J6" s="1">
        <v>13422880</v>
      </c>
      <c r="K6" s="1">
        <v>13211430</v>
      </c>
      <c r="L6" s="26">
        <v>13803010</v>
      </c>
      <c r="M6" s="33">
        <v>2488540</v>
      </c>
      <c r="N6" s="7">
        <v>2258980</v>
      </c>
      <c r="O6" s="1">
        <v>2299970</v>
      </c>
      <c r="P6" s="1">
        <v>2087260</v>
      </c>
      <c r="Q6" s="1">
        <v>2450770</v>
      </c>
      <c r="R6" s="1">
        <v>2238170</v>
      </c>
      <c r="S6" s="1">
        <v>2064120</v>
      </c>
      <c r="T6" s="1">
        <v>2016260</v>
      </c>
      <c r="U6" s="1">
        <v>2363580</v>
      </c>
      <c r="V6" s="3">
        <v>2348020</v>
      </c>
    </row>
    <row r="7" spans="1:22" ht="16.5" thickTop="1" thickBot="1" x14ac:dyDescent="0.3">
      <c r="A7" s="16">
        <v>5</v>
      </c>
      <c r="B7" s="23">
        <f t="shared" si="0"/>
        <v>8192</v>
      </c>
      <c r="C7" s="2">
        <v>13668330</v>
      </c>
      <c r="D7" s="30">
        <v>13480000</v>
      </c>
      <c r="E7" s="7">
        <v>13507210</v>
      </c>
      <c r="F7" s="1">
        <v>13410350</v>
      </c>
      <c r="G7" s="1">
        <v>13406090</v>
      </c>
      <c r="H7" s="1">
        <v>13190770</v>
      </c>
      <c r="I7" s="1">
        <v>13438680</v>
      </c>
      <c r="J7" s="1">
        <v>13187820</v>
      </c>
      <c r="K7" s="1">
        <v>13570240</v>
      </c>
      <c r="L7" s="26">
        <v>13157150</v>
      </c>
      <c r="M7" s="33">
        <v>2500280</v>
      </c>
      <c r="N7" s="7">
        <v>2542790</v>
      </c>
      <c r="O7" s="1">
        <v>2136420</v>
      </c>
      <c r="P7" s="1">
        <v>2255810</v>
      </c>
      <c r="Q7" s="1">
        <v>2109440</v>
      </c>
      <c r="R7" s="1">
        <v>2440600</v>
      </c>
      <c r="S7" s="1">
        <v>2000760</v>
      </c>
      <c r="T7" s="1">
        <v>2916660</v>
      </c>
      <c r="U7" s="1">
        <v>2776230</v>
      </c>
      <c r="V7" s="3">
        <v>2195770</v>
      </c>
    </row>
    <row r="8" spans="1:22" ht="15.75" thickBot="1" x14ac:dyDescent="0.3">
      <c r="A8" s="18">
        <v>6</v>
      </c>
      <c r="B8" s="23">
        <f t="shared" si="0"/>
        <v>16384</v>
      </c>
      <c r="C8" s="2">
        <v>14719370</v>
      </c>
      <c r="D8" s="30">
        <v>13348050</v>
      </c>
      <c r="E8" s="7">
        <v>13529270</v>
      </c>
      <c r="F8" s="1">
        <v>13153950</v>
      </c>
      <c r="G8" s="1">
        <v>13531110</v>
      </c>
      <c r="H8" s="1">
        <v>13831010</v>
      </c>
      <c r="I8" s="1">
        <v>13444660</v>
      </c>
      <c r="J8" s="1">
        <v>13062490</v>
      </c>
      <c r="K8" s="1">
        <v>13437130</v>
      </c>
      <c r="L8" s="26">
        <v>13227880</v>
      </c>
      <c r="M8" s="33">
        <v>2049540</v>
      </c>
      <c r="N8" s="7">
        <v>2017380</v>
      </c>
      <c r="O8" s="1">
        <v>2204320</v>
      </c>
      <c r="P8" s="1">
        <v>2286080</v>
      </c>
      <c r="Q8" s="1">
        <v>2115580</v>
      </c>
      <c r="R8" s="1">
        <v>2069850</v>
      </c>
      <c r="S8" s="1">
        <v>2360910</v>
      </c>
      <c r="T8" s="1">
        <v>2217220</v>
      </c>
      <c r="U8" s="1">
        <v>2038590</v>
      </c>
      <c r="V8" s="3">
        <v>2254500</v>
      </c>
    </row>
    <row r="9" spans="1:22" ht="16.5" thickTop="1" thickBot="1" x14ac:dyDescent="0.3">
      <c r="A9" s="17">
        <v>7</v>
      </c>
      <c r="B9" s="23">
        <f t="shared" si="0"/>
        <v>32768</v>
      </c>
      <c r="C9" s="2">
        <v>13384260</v>
      </c>
      <c r="D9" s="30">
        <v>13576000</v>
      </c>
      <c r="E9" s="7">
        <v>13220370</v>
      </c>
      <c r="F9" s="1">
        <v>13349360</v>
      </c>
      <c r="G9" s="1">
        <v>13120070</v>
      </c>
      <c r="H9" s="1">
        <v>13499630</v>
      </c>
      <c r="I9" s="1">
        <v>13264210</v>
      </c>
      <c r="J9" s="1">
        <v>13305100</v>
      </c>
      <c r="K9" s="1">
        <v>13216520</v>
      </c>
      <c r="L9" s="26">
        <v>13492220</v>
      </c>
      <c r="M9" s="33">
        <v>2156610</v>
      </c>
      <c r="N9" s="7">
        <v>2393700</v>
      </c>
      <c r="O9" s="1">
        <v>2068860</v>
      </c>
      <c r="P9" s="1">
        <v>2437880</v>
      </c>
      <c r="Q9" s="1">
        <v>2079200</v>
      </c>
      <c r="R9" s="1">
        <v>2001010</v>
      </c>
      <c r="S9" s="1">
        <v>2174320</v>
      </c>
      <c r="T9" s="1">
        <v>2085330</v>
      </c>
      <c r="U9" s="1">
        <v>2211010</v>
      </c>
      <c r="V9" s="3">
        <v>3591200</v>
      </c>
    </row>
    <row r="10" spans="1:22" ht="16.5" thickTop="1" thickBot="1" x14ac:dyDescent="0.3">
      <c r="A10" s="19">
        <v>8</v>
      </c>
      <c r="B10" s="23">
        <f t="shared" si="0"/>
        <v>65536</v>
      </c>
      <c r="C10" s="2">
        <v>13777480</v>
      </c>
      <c r="D10" s="30">
        <v>13905840</v>
      </c>
      <c r="E10" s="7">
        <v>13173130</v>
      </c>
      <c r="F10" s="1">
        <v>13303130</v>
      </c>
      <c r="G10" s="1">
        <v>13109890</v>
      </c>
      <c r="H10" s="1">
        <v>13497630</v>
      </c>
      <c r="I10" s="1">
        <v>13823690</v>
      </c>
      <c r="J10" s="1">
        <v>13011700</v>
      </c>
      <c r="K10" s="1">
        <v>13573370</v>
      </c>
      <c r="L10" s="26">
        <v>13075410</v>
      </c>
      <c r="M10" s="33">
        <v>2262990</v>
      </c>
      <c r="N10" s="7">
        <v>2344740</v>
      </c>
      <c r="O10" s="1">
        <v>2799780</v>
      </c>
      <c r="P10" s="1">
        <v>2017640</v>
      </c>
      <c r="Q10" s="1">
        <v>2207740</v>
      </c>
      <c r="R10" s="1">
        <v>2209030</v>
      </c>
      <c r="S10" s="1">
        <v>1951830</v>
      </c>
      <c r="T10" s="1">
        <v>1803690</v>
      </c>
      <c r="U10" s="1">
        <v>3664840</v>
      </c>
      <c r="V10" s="3">
        <v>2818160</v>
      </c>
    </row>
    <row r="11" spans="1:22" ht="16.5" thickTop="1" thickBot="1" x14ac:dyDescent="0.3">
      <c r="A11" s="15">
        <v>9</v>
      </c>
      <c r="B11" s="23">
        <f t="shared" si="0"/>
        <v>131072</v>
      </c>
      <c r="C11" s="2">
        <v>13361990</v>
      </c>
      <c r="D11" s="30">
        <v>13707520</v>
      </c>
      <c r="E11" s="7">
        <v>13269490</v>
      </c>
      <c r="F11" s="1">
        <v>12965180</v>
      </c>
      <c r="G11" s="1">
        <v>13179730</v>
      </c>
      <c r="H11" s="1">
        <v>13084690</v>
      </c>
      <c r="I11" s="1">
        <v>13094780</v>
      </c>
      <c r="J11" s="1">
        <v>12999210</v>
      </c>
      <c r="K11" s="1">
        <v>13135310</v>
      </c>
      <c r="L11" s="26">
        <v>13224660</v>
      </c>
      <c r="M11" s="33">
        <v>2056770</v>
      </c>
      <c r="N11" s="7">
        <v>2091230</v>
      </c>
      <c r="O11" s="1">
        <v>2176970</v>
      </c>
      <c r="P11" s="1">
        <v>2049120</v>
      </c>
      <c r="Q11" s="1">
        <v>2675500</v>
      </c>
      <c r="R11" s="1">
        <v>2148330</v>
      </c>
      <c r="S11" s="1">
        <v>2009260</v>
      </c>
      <c r="T11" s="1">
        <v>2232800</v>
      </c>
      <c r="U11" s="1">
        <v>1938410</v>
      </c>
      <c r="V11" s="3">
        <v>2625710</v>
      </c>
    </row>
    <row r="12" spans="1:22" ht="16.5" thickTop="1" thickBot="1" x14ac:dyDescent="0.3">
      <c r="A12" s="17">
        <v>10</v>
      </c>
      <c r="B12" s="24">
        <f t="shared" si="0"/>
        <v>262144</v>
      </c>
      <c r="C12" s="4">
        <v>13001330</v>
      </c>
      <c r="D12" s="31">
        <v>13119110</v>
      </c>
      <c r="E12" s="8">
        <v>12911930</v>
      </c>
      <c r="F12" s="5">
        <v>13190700</v>
      </c>
      <c r="G12" s="5">
        <v>12627830</v>
      </c>
      <c r="H12" s="5">
        <v>12976320</v>
      </c>
      <c r="I12" s="5">
        <v>12850460</v>
      </c>
      <c r="J12" s="5">
        <v>12940770</v>
      </c>
      <c r="K12" s="5">
        <v>12759400</v>
      </c>
      <c r="L12" s="27">
        <v>13129350</v>
      </c>
      <c r="M12" s="34">
        <v>2004540</v>
      </c>
      <c r="N12" s="8">
        <v>3729800</v>
      </c>
      <c r="O12" s="5">
        <v>2555960</v>
      </c>
      <c r="P12" s="5">
        <v>2045000</v>
      </c>
      <c r="Q12" s="5">
        <v>2369530</v>
      </c>
      <c r="R12" s="5">
        <v>2024490</v>
      </c>
      <c r="S12" s="5">
        <v>2333680</v>
      </c>
      <c r="T12" s="5">
        <v>2075780</v>
      </c>
      <c r="U12" s="5">
        <v>1997050</v>
      </c>
      <c r="V12" s="6">
        <v>2004460</v>
      </c>
    </row>
    <row r="13" spans="1:22" ht="15.75" thickTop="1" x14ac:dyDescent="0.25"/>
    <row r="49" spans="3:3" x14ac:dyDescent="0.25">
      <c r="C49" t="s">
        <v>16</v>
      </c>
    </row>
  </sheetData>
  <mergeCells count="2">
    <mergeCell ref="M1:V1"/>
    <mergeCell ref="C1:L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LINEAR &amp; DOUBLE</vt:lpstr>
      <vt:lpstr>QUADRATIC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Michalska Aleksandra 3 (STUD)</dc:creator>
  <cp:lastModifiedBy>Michalska Aleksandra 3 (STUD)</cp:lastModifiedBy>
  <dcterms:created xsi:type="dcterms:W3CDTF">2021-11-23T18:55:38Z</dcterms:created>
  <dcterms:modified xsi:type="dcterms:W3CDTF">2021-12-05T20:55:05Z</dcterms:modified>
</cp:coreProperties>
</file>