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e\Desktop\Data Projects\OLAS\SCL_INE_validation\results\"/>
    </mc:Choice>
  </mc:AlternateContent>
  <xr:revisionPtr revIDLastSave="0" documentId="13_ncr:1_{BC0A8345-26AB-4A17-B805-1DF6467BF569}" xr6:coauthVersionLast="47" xr6:coauthVersionMax="47" xr10:uidLastSave="{00000000-0000-0000-0000-000000000000}"/>
  <bookViews>
    <workbookView xWindow="-28920" yWindow="-120" windowWidth="29040" windowHeight="15720" firstSheet="3" activeTab="7" xr2:uid="{00000000-000D-0000-FFFF-FFFF00000000}"/>
  </bookViews>
  <sheets>
    <sheet name="estrés_hídrico" sheetId="7" r:id="rId1"/>
    <sheet name="comparasion_pct_total_acceso" sheetId="8" r:id="rId2"/>
    <sheet name="acceso_totals" sheetId="1" r:id="rId3"/>
    <sheet name="acceso_rural_urban" sheetId="2" r:id="rId4"/>
    <sheet name="acceso_quintiles" sheetId="3" r:id="rId5"/>
    <sheet name="acceso_ethnicities" sheetId="4" r:id="rId6"/>
    <sheet name="acceso_rural_ethnicities" sheetId="5" r:id="rId7"/>
    <sheet name="acceso_rural_quintiles" sheetId="6" r:id="rId8"/>
  </sheets>
  <definedNames>
    <definedName name="_xlnm._FilterDatabase" localSheetId="5" hidden="1">acceso_ethnicities!$A$1:$G$20</definedName>
    <definedName name="_xlnm._FilterDatabase" localSheetId="6" hidden="1">acceso_rural_ethnicities!$A$1:$G$20</definedName>
    <definedName name="_xlnm._FilterDatabase" localSheetId="7" hidden="1">acceso_rural_quintiles!$A$1:$H$19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2" i="7"/>
</calcChain>
</file>

<file path=xl/sharedStrings.xml><?xml version="1.0" encoding="utf-8"?>
<sst xmlns="http://schemas.openxmlformats.org/spreadsheetml/2006/main" count="374" uniqueCount="48">
  <si>
    <t>indicator</t>
  </si>
  <si>
    <t>year</t>
  </si>
  <si>
    <t>area</t>
  </si>
  <si>
    <t>quintile</t>
  </si>
  <si>
    <t>ethnicity</t>
  </si>
  <si>
    <t>migration</t>
  </si>
  <si>
    <t>disability</t>
  </si>
  <si>
    <t>age</t>
  </si>
  <si>
    <t>education_level</t>
  </si>
  <si>
    <t>sex</t>
  </si>
  <si>
    <t>geolev1</t>
  </si>
  <si>
    <t>count_countries</t>
  </si>
  <si>
    <t>aguafmejorada_ch</t>
  </si>
  <si>
    <t>Total</t>
  </si>
  <si>
    <t>sanmejorado_ch</t>
  </si>
  <si>
    <t>rural</t>
  </si>
  <si>
    <t>Acceso a fuentes de agua mejoradas</t>
  </si>
  <si>
    <t>Acceso a instalaciones sanitarias mejoradas</t>
  </si>
  <si>
    <t xml:space="preserve"> Acceso urbano a fuentes de agua mejoradas</t>
  </si>
  <si>
    <t>Acceso rural a fuentes de agua mejoradas</t>
  </si>
  <si>
    <t>Acceso rural a instalaciones sanitarias mejoradas</t>
  </si>
  <si>
    <t>Acceso urbano a instalaciones sanitarias mejoradas</t>
  </si>
  <si>
    <t>Categoría de estrés</t>
  </si>
  <si>
    <t>Porcentaje</t>
  </si>
  <si>
    <t>Población</t>
  </si>
  <si>
    <t>Extremadamente alto</t>
  </si>
  <si>
    <t>Bajo-Medio</t>
  </si>
  <si>
    <t>Alto</t>
  </si>
  <si>
    <t>Medio-Alto</t>
  </si>
  <si>
    <t>Bajo</t>
  </si>
  <si>
    <t xml:space="preserve">Arido y Baja demanda </t>
  </si>
  <si>
    <t>BRA</t>
  </si>
  <si>
    <t>MEX</t>
  </si>
  <si>
    <t>COL</t>
  </si>
  <si>
    <t>ARG</t>
  </si>
  <si>
    <t>As population increases, many countries struggle to improve rates of access to water infrastructure</t>
  </si>
  <si>
    <t>Q1</t>
  </si>
  <si>
    <t>Q2</t>
  </si>
  <si>
    <t>Q3</t>
  </si>
  <si>
    <t>Q4</t>
  </si>
  <si>
    <t>Q5</t>
  </si>
  <si>
    <t>Acceso a fuentes de agua mejoradas (porcentaje de la población total)</t>
  </si>
  <si>
    <t>Acceso a fuentes de agua mejoradas (porcentaje de la población indígena)</t>
  </si>
  <si>
    <t>Acceso a instalaciones sanitarias mejoradas (porcentaje de la población indígena)</t>
  </si>
  <si>
    <t>Acceso a instalaciones sanitarias mejoradas (porcentaje de la población total)</t>
  </si>
  <si>
    <t>Indigena</t>
  </si>
  <si>
    <t>Count</t>
  </si>
  <si>
    <t>*Removed 2014 because there is some validation of 2014 NIC survey still ongoing.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</si>
</sst>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7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rgb="FF000000"/>
      <name val="Segoe UI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1" applyNumberFormat="1" applyFont="1"/>
    <xf numFmtId="167" fontId="0" fillId="0" borderId="0" xfId="0" applyNumberFormat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EA8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Población</a:t>
            </a:r>
            <a:r>
              <a:rPr lang="en-US" baseline="0"/>
              <a:t> viviendo en áreas de estrés hídrico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estrés_hídrico!$B$1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221-40BF-BF8A-6C0E7DCA8F6C}"/>
              </c:ext>
            </c:extLst>
          </c:dPt>
          <c:dPt>
            <c:idx val="1"/>
            <c:bubble3D val="0"/>
            <c:spPr>
              <a:solidFill>
                <a:srgbClr val="EA8C2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21-40BF-BF8A-6C0E7DCA8F6C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221-40BF-BF8A-6C0E7DCA8F6C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21-40BF-BF8A-6C0E7DCA8F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estrés_hídrico!$A$2:$A$7</c:f>
              <c:strCache>
                <c:ptCount val="6"/>
                <c:pt idx="0">
                  <c:v>Extremadamente alto</c:v>
                </c:pt>
                <c:pt idx="1">
                  <c:v>Alto</c:v>
                </c:pt>
                <c:pt idx="2">
                  <c:v>Medio-Alto</c:v>
                </c:pt>
                <c:pt idx="3">
                  <c:v>Bajo-Medio</c:v>
                </c:pt>
                <c:pt idx="4">
                  <c:v>Bajo</c:v>
                </c:pt>
                <c:pt idx="5">
                  <c:v>Arido y Baja demanda </c:v>
                </c:pt>
              </c:strCache>
            </c:strRef>
          </c:cat>
          <c:val>
            <c:numRef>
              <c:f>estrés_hídrico!$B$2:$B$7</c:f>
              <c:numCache>
                <c:formatCode>0.0%</c:formatCode>
                <c:ptCount val="6"/>
                <c:pt idx="0">
                  <c:v>0.15781469325654385</c:v>
                </c:pt>
                <c:pt idx="1">
                  <c:v>8.0454898109289574E-2</c:v>
                </c:pt>
                <c:pt idx="2">
                  <c:v>0.10885300652839669</c:v>
                </c:pt>
                <c:pt idx="3">
                  <c:v>0.12911471894179427</c:v>
                </c:pt>
                <c:pt idx="4">
                  <c:v>0.51825500849953177</c:v>
                </c:pt>
                <c:pt idx="5">
                  <c:v>5.5076746644438374E-3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1-40BF-BF8A-6C0E7DCA8F6C}"/>
            </c:ext>
          </c:extLst>
        </c:ser>
        <c:ser>
          <c:idx val="1"/>
          <c:order val="1"/>
          <c:tx>
            <c:strRef>
              <c:f>estrés_hídrico!$C$1</c:f>
              <c:strCache>
                <c:ptCount val="1"/>
                <c:pt idx="0">
                  <c:v>Población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221-40BF-BF8A-6C0E7DCA8F6C}"/>
              </c:ext>
            </c:extLst>
          </c:dPt>
          <c:dPt>
            <c:idx val="1"/>
            <c:bubble3D val="0"/>
            <c:spPr>
              <a:solidFill>
                <a:srgbClr val="EA8C2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21-40BF-BF8A-6C0E7DCA8F6C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221-40BF-BF8A-6C0E7DCA8F6C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21-40BF-BF8A-6C0E7DCA8F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221-40BF-BF8A-6C0E7DCA8F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21-40BF-BF8A-6C0E7DCA8F6C}"/>
              </c:ext>
            </c:extLst>
          </c:dPt>
          <c:dLbls>
            <c:dLbl>
              <c:idx val="0"/>
              <c:layout>
                <c:manualLayout>
                  <c:x val="0.2722222222222222"/>
                  <c:y val="2.787456445993027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21-40BF-BF8A-6C0E7DCA8F6C}"/>
                </c:ext>
              </c:extLst>
            </c:dLbl>
            <c:dLbl>
              <c:idx val="1"/>
              <c:layout>
                <c:manualLayout>
                  <c:x val="0.22500000000000001"/>
                  <c:y val="0.1626016260162601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21-40BF-BF8A-6C0E7DCA8F6C}"/>
                </c:ext>
              </c:extLst>
            </c:dLbl>
            <c:dLbl>
              <c:idx val="2"/>
              <c:layout>
                <c:manualLayout>
                  <c:x val="5.8333333333333334E-2"/>
                  <c:y val="0.2090592334494773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21-40BF-BF8A-6C0E7DCA8F6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21-40BF-BF8A-6C0E7DCA8F6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21-40BF-BF8A-6C0E7DCA8F6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21-40BF-BF8A-6C0E7DCA8F6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estrés_hídrico!$A$2:$A$7</c:f>
              <c:strCache>
                <c:ptCount val="6"/>
                <c:pt idx="0">
                  <c:v>Extremadamente alto</c:v>
                </c:pt>
                <c:pt idx="1">
                  <c:v>Alto</c:v>
                </c:pt>
                <c:pt idx="2">
                  <c:v>Medio-Alto</c:v>
                </c:pt>
                <c:pt idx="3">
                  <c:v>Bajo-Medio</c:v>
                </c:pt>
                <c:pt idx="4">
                  <c:v>Bajo</c:v>
                </c:pt>
                <c:pt idx="5">
                  <c:v>Arido y Baja demanda </c:v>
                </c:pt>
              </c:strCache>
            </c:strRef>
          </c:cat>
          <c:val>
            <c:numRef>
              <c:f>estrés_hídrico!$C$2:$C$7</c:f>
              <c:numCache>
                <c:formatCode>General</c:formatCode>
                <c:ptCount val="6"/>
                <c:pt idx="0">
                  <c:v>107601107</c:v>
                </c:pt>
                <c:pt idx="1">
                  <c:v>54855704</c:v>
                </c:pt>
                <c:pt idx="2">
                  <c:v>74218083</c:v>
                </c:pt>
                <c:pt idx="3">
                  <c:v>88032910</c:v>
                </c:pt>
                <c:pt idx="4">
                  <c:v>353356278</c:v>
                </c:pt>
                <c:pt idx="5">
                  <c:v>3755239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1-40BF-BF8A-6C0E7DCA8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Acceso a fuentes de agua mejoradas en zonas rurales según etnicidad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acceso_rural_ethnicities!$D$1</c:f>
              <c:strCache>
                <c:ptCount val="1"/>
                <c:pt idx="0">
                  <c:v>Indigena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acceso_rural_ethnicities!$B$2:$C$10</c:f>
              <c:numCache>
                <c:formatCode>General</c:formatCode>
                <c:ptCount val="6"/>
                <c:pt idx="0">
                  <c:v>2006</c:v>
                </c:pt>
                <c:pt idx="1">
                  <c:v>2012</c:v>
                </c:pt>
                <c:pt idx="2">
                  <c:v>2014</c:v>
                </c:pt>
                <c:pt idx="3">
                  <c:v>2016</c:v>
                </c:pt>
                <c:pt idx="4">
                  <c:v>2018</c:v>
                </c:pt>
                <c:pt idx="5">
                  <c:v>2020</c:v>
                </c:pt>
              </c:numCache>
            </c:numRef>
          </c:cat>
          <c:val>
            <c:numRef>
              <c:f>acceso_rural_ethnicities!$D$2:$D$10</c:f>
              <c:numCache>
                <c:formatCode>General</c:formatCode>
                <c:ptCount val="6"/>
                <c:pt idx="0">
                  <c:v>46.3489</c:v>
                </c:pt>
                <c:pt idx="1">
                  <c:v>75.477189999999993</c:v>
                </c:pt>
                <c:pt idx="2">
                  <c:v>74.352419999999995</c:v>
                </c:pt>
                <c:pt idx="3">
                  <c:v>73.65692</c:v>
                </c:pt>
                <c:pt idx="4">
                  <c:v>76.338719999999995</c:v>
                </c:pt>
                <c:pt idx="5">
                  <c:v>76.852360000000004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D-4726-BB48-062304901B7A}"/>
            </c:ext>
          </c:extLst>
        </c:ser>
        <c:ser>
          <c:idx val="1"/>
          <c:order val="1"/>
          <c:tx>
            <c:strRef>
              <c:f>acceso_rural_ethnicities!$E$1</c:f>
              <c:strCache>
                <c:ptCount val="1"/>
                <c:pt idx="0">
                  <c:v>count_countries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acceso_rural_ethnicities!$B$2:$C$10</c:f>
              <c:numCache>
                <c:formatCode>General</c:formatCode>
                <c:ptCount val="6"/>
                <c:pt idx="0">
                  <c:v>2006</c:v>
                </c:pt>
                <c:pt idx="1">
                  <c:v>2012</c:v>
                </c:pt>
                <c:pt idx="2">
                  <c:v>2014</c:v>
                </c:pt>
                <c:pt idx="3">
                  <c:v>2016</c:v>
                </c:pt>
                <c:pt idx="4">
                  <c:v>2018</c:v>
                </c:pt>
                <c:pt idx="5">
                  <c:v>2020</c:v>
                </c:pt>
              </c:numCache>
            </c:numRef>
          </c:cat>
          <c:val>
            <c:numRef>
              <c:f>acceso_rural_ethnicities!$E$2:$E$10</c:f>
            </c:numRef>
          </c:val>
          <c:smooth val="0"/>
          <c:extLst>
            <c:ext xmlns:c16="http://schemas.microsoft.com/office/drawing/2014/chart" uri="{C3380CC4-5D6E-409C-BE32-E72D297353CC}">
              <c16:uniqueId val="{00000001-A5DD-4726-BB48-062304901B7A}"/>
            </c:ext>
          </c:extLst>
        </c:ser>
        <c:ser>
          <c:idx val="2"/>
          <c:order val="2"/>
          <c:tx>
            <c:strRef>
              <c:f>acceso_rural_ethnicities!$F$1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acceso_rural_ethnicities!$B$2:$C$10</c:f>
              <c:numCache>
                <c:formatCode>General</c:formatCode>
                <c:ptCount val="6"/>
                <c:pt idx="0">
                  <c:v>2006</c:v>
                </c:pt>
                <c:pt idx="1">
                  <c:v>2012</c:v>
                </c:pt>
                <c:pt idx="2">
                  <c:v>2014</c:v>
                </c:pt>
                <c:pt idx="3">
                  <c:v>2016</c:v>
                </c:pt>
                <c:pt idx="4">
                  <c:v>2018</c:v>
                </c:pt>
                <c:pt idx="5">
                  <c:v>2020</c:v>
                </c:pt>
              </c:numCache>
            </c:numRef>
          </c:cat>
          <c:val>
            <c:numRef>
              <c:f>acceso_rural_ethnicities!$F$2:$F$10</c:f>
              <c:numCache>
                <c:formatCode>General</c:formatCode>
                <c:ptCount val="6"/>
                <c:pt idx="0">
                  <c:v>54.47916</c:v>
                </c:pt>
                <c:pt idx="1">
                  <c:v>61.540289999999999</c:v>
                </c:pt>
                <c:pt idx="2">
                  <c:v>59.589799999999997</c:v>
                </c:pt>
                <c:pt idx="3">
                  <c:v>71.37321</c:v>
                </c:pt>
                <c:pt idx="4">
                  <c:v>73.026740000000004</c:v>
                </c:pt>
                <c:pt idx="5">
                  <c:v>77.081720000000004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DD-4726-BB48-06230490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959200"/>
        <c:axId val="2002985120"/>
      </c:lineChart>
      <c:catAx>
        <c:axId val="200295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85120"/>
        <c:crosses val="autoZero"/>
        <c:auto val="1"/>
        <c:lblAlgn val="ctr"/>
        <c:lblOffset val="100"/>
        <c:noMultiLvlLbl val="0"/>
      </c:catAx>
      <c:valAx>
        <c:axId val="20029851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5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Acceso a instalaciones sanitarias mejoradas en zonas rurales según etnicidad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acceso_rural_ethnicities!$D$13</c:f>
              <c:strCache>
                <c:ptCount val="1"/>
                <c:pt idx="0">
                  <c:v>Indigena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acceso_rural_ethnicities!$B$14:$C$20</c:f>
              <c:numCache>
                <c:formatCode>General</c:formatCode>
                <c:ptCount val="6"/>
                <c:pt idx="0">
                  <c:v>2006</c:v>
                </c:pt>
                <c:pt idx="1">
                  <c:v>2012</c:v>
                </c:pt>
                <c:pt idx="2">
                  <c:v>2014</c:v>
                </c:pt>
                <c:pt idx="3">
                  <c:v>2016</c:v>
                </c:pt>
                <c:pt idx="4">
                  <c:v>2018</c:v>
                </c:pt>
                <c:pt idx="5">
                  <c:v>2020</c:v>
                </c:pt>
              </c:numCache>
            </c:numRef>
          </c:cat>
          <c:val>
            <c:numRef>
              <c:f>acceso_rural_ethnicities!$D$14:$D$20</c:f>
              <c:numCache>
                <c:formatCode>General</c:formatCode>
                <c:ptCount val="6"/>
                <c:pt idx="0">
                  <c:v>47.457299999999996</c:v>
                </c:pt>
                <c:pt idx="1">
                  <c:v>55.978349999999999</c:v>
                </c:pt>
                <c:pt idx="2">
                  <c:v>52.357619999999997</c:v>
                </c:pt>
                <c:pt idx="3">
                  <c:v>58.577399999999997</c:v>
                </c:pt>
                <c:pt idx="4">
                  <c:v>59.899889999999999</c:v>
                </c:pt>
                <c:pt idx="5">
                  <c:v>70.964500000000001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0-459A-B00C-F538A018AEC6}"/>
            </c:ext>
          </c:extLst>
        </c:ser>
        <c:ser>
          <c:idx val="1"/>
          <c:order val="1"/>
          <c:tx>
            <c:strRef>
              <c:f>acceso_rural_ethnicities!$E$13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acceso_rural_ethnicities!$B$14:$C$20</c:f>
              <c:numCache>
                <c:formatCode>General</c:formatCode>
                <c:ptCount val="6"/>
                <c:pt idx="0">
                  <c:v>2006</c:v>
                </c:pt>
                <c:pt idx="1">
                  <c:v>2012</c:v>
                </c:pt>
                <c:pt idx="2">
                  <c:v>2014</c:v>
                </c:pt>
                <c:pt idx="3">
                  <c:v>2016</c:v>
                </c:pt>
                <c:pt idx="4">
                  <c:v>2018</c:v>
                </c:pt>
                <c:pt idx="5">
                  <c:v>2020</c:v>
                </c:pt>
              </c:numCache>
            </c:numRef>
          </c:cat>
          <c:val>
            <c:numRef>
              <c:f>acceso_rural_ethnicities!$E$14:$E$20</c:f>
            </c:numRef>
          </c:val>
          <c:smooth val="0"/>
          <c:extLst>
            <c:ext xmlns:c16="http://schemas.microsoft.com/office/drawing/2014/chart" uri="{C3380CC4-5D6E-409C-BE32-E72D297353CC}">
              <c16:uniqueId val="{00000001-A940-459A-B00C-F538A018AEC6}"/>
            </c:ext>
          </c:extLst>
        </c:ser>
        <c:ser>
          <c:idx val="2"/>
          <c:order val="2"/>
          <c:tx>
            <c:strRef>
              <c:f>acceso_rural_ethnicities!$F$13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acceso_rural_ethnicities!$B$14:$C$20</c:f>
              <c:numCache>
                <c:formatCode>General</c:formatCode>
                <c:ptCount val="6"/>
                <c:pt idx="0">
                  <c:v>2006</c:v>
                </c:pt>
                <c:pt idx="1">
                  <c:v>2012</c:v>
                </c:pt>
                <c:pt idx="2">
                  <c:v>2014</c:v>
                </c:pt>
                <c:pt idx="3">
                  <c:v>2016</c:v>
                </c:pt>
                <c:pt idx="4">
                  <c:v>2018</c:v>
                </c:pt>
                <c:pt idx="5">
                  <c:v>2020</c:v>
                </c:pt>
              </c:numCache>
            </c:numRef>
          </c:cat>
          <c:val>
            <c:numRef>
              <c:f>acceso_rural_ethnicities!$F$14:$F$20</c:f>
              <c:numCache>
                <c:formatCode>General</c:formatCode>
                <c:ptCount val="6"/>
                <c:pt idx="0">
                  <c:v>46.768070000000002</c:v>
                </c:pt>
                <c:pt idx="1">
                  <c:v>56.215609999999998</c:v>
                </c:pt>
                <c:pt idx="2">
                  <c:v>51.821750000000002</c:v>
                </c:pt>
                <c:pt idx="3">
                  <c:v>70.510159999999999</c:v>
                </c:pt>
                <c:pt idx="4">
                  <c:v>70.446659999999994</c:v>
                </c:pt>
                <c:pt idx="5">
                  <c:v>76.013869999999997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40-459A-B00C-F538A018A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32960"/>
        <c:axId val="337938240"/>
      </c:lineChart>
      <c:catAx>
        <c:axId val="3379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38240"/>
        <c:crosses val="autoZero"/>
        <c:auto val="1"/>
        <c:lblAlgn val="ctr"/>
        <c:lblOffset val="100"/>
        <c:noMultiLvlLbl val="0"/>
      </c:catAx>
      <c:valAx>
        <c:axId val="3379382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Acceso a fuentes de agua mejoradas en zonas rurales según quintiles de ingresos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acceso_rural_quintiles!$D$1</c:f>
              <c:strCache>
                <c:ptCount val="1"/>
                <c:pt idx="0">
                  <c:v>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acceso_rural_quintiles!$C$2:$C$10</c:f>
              <c:numCache>
                <c:formatCode>General</c:formatCode>
                <c:ptCount val="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2016</c:v>
                </c:pt>
                <c:pt idx="6">
                  <c:v>2018</c:v>
                </c:pt>
                <c:pt idx="7">
                  <c:v>2020</c:v>
                </c:pt>
              </c:numCache>
            </c:numRef>
          </c:xVal>
          <c:yVal>
            <c:numRef>
              <c:f>acceso_rural_quintiles!$D$2:$D$10</c:f>
              <c:numCache>
                <c:formatCode>General</c:formatCode>
                <c:ptCount val="8"/>
                <c:pt idx="0">
                  <c:v>47.766079408708933</c:v>
                </c:pt>
                <c:pt idx="1">
                  <c:v>44.341910960892847</c:v>
                </c:pt>
                <c:pt idx="2">
                  <c:v>47.736613260224132</c:v>
                </c:pt>
                <c:pt idx="3">
                  <c:v>49.454142106035043</c:v>
                </c:pt>
                <c:pt idx="4">
                  <c:v>56.465653847692067</c:v>
                </c:pt>
                <c:pt idx="5">
                  <c:v>67.345552750649389</c:v>
                </c:pt>
                <c:pt idx="6">
                  <c:v>69.074620969591606</c:v>
                </c:pt>
                <c:pt idx="7">
                  <c:v>73.056928923220951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8-47C5-9C09-189D7A3225C4}"/>
            </c:ext>
          </c:extLst>
        </c:ser>
        <c:ser>
          <c:idx val="1"/>
          <c:order val="1"/>
          <c:tx>
            <c:strRef>
              <c:f>acceso_rural_quintiles!$E$1</c:f>
              <c:strCache>
                <c:ptCount val="1"/>
                <c:pt idx="0">
                  <c:v>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acceso_rural_quintiles!$C$2:$C$10</c:f>
              <c:numCache>
                <c:formatCode>General</c:formatCode>
                <c:ptCount val="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2016</c:v>
                </c:pt>
                <c:pt idx="6">
                  <c:v>2018</c:v>
                </c:pt>
                <c:pt idx="7">
                  <c:v>2020</c:v>
                </c:pt>
              </c:numCache>
            </c:numRef>
          </c:xVal>
          <c:yVal>
            <c:numRef>
              <c:f>acceso_rural_quintiles!$E$2:$E$10</c:f>
              <c:numCache>
                <c:formatCode>General</c:formatCode>
                <c:ptCount val="8"/>
                <c:pt idx="0">
                  <c:v>58.184342448444824</c:v>
                </c:pt>
                <c:pt idx="1">
                  <c:v>54.194332957079467</c:v>
                </c:pt>
                <c:pt idx="2">
                  <c:v>55.134168513117288</c:v>
                </c:pt>
                <c:pt idx="3">
                  <c:v>54.383973496923709</c:v>
                </c:pt>
                <c:pt idx="4">
                  <c:v>62.073175412509059</c:v>
                </c:pt>
                <c:pt idx="5">
                  <c:v>71.117738306402714</c:v>
                </c:pt>
                <c:pt idx="6">
                  <c:v>72.782782711995168</c:v>
                </c:pt>
                <c:pt idx="7">
                  <c:v>76.538425413362674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E8-47C5-9C09-189D7A3225C4}"/>
            </c:ext>
          </c:extLst>
        </c:ser>
        <c:ser>
          <c:idx val="2"/>
          <c:order val="2"/>
          <c:tx>
            <c:strRef>
              <c:f>acceso_rural_quintiles!$F$1</c:f>
              <c:strCache>
                <c:ptCount val="1"/>
                <c:pt idx="0">
                  <c:v>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acceso_rural_quintiles!$C$2:$C$10</c:f>
              <c:numCache>
                <c:formatCode>General</c:formatCode>
                <c:ptCount val="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2016</c:v>
                </c:pt>
                <c:pt idx="6">
                  <c:v>2018</c:v>
                </c:pt>
                <c:pt idx="7">
                  <c:v>2020</c:v>
                </c:pt>
              </c:numCache>
            </c:numRef>
          </c:xVal>
          <c:yVal>
            <c:numRef>
              <c:f>acceso_rural_quintiles!$F$2:$F$10</c:f>
              <c:numCache>
                <c:formatCode>General</c:formatCode>
                <c:ptCount val="8"/>
                <c:pt idx="0">
                  <c:v>57.759014969901507</c:v>
                </c:pt>
                <c:pt idx="1">
                  <c:v>54.516323697637361</c:v>
                </c:pt>
                <c:pt idx="2">
                  <c:v>58.080435984372322</c:v>
                </c:pt>
                <c:pt idx="3">
                  <c:v>54.720318490992987</c:v>
                </c:pt>
                <c:pt idx="4">
                  <c:v>63.543207520242277</c:v>
                </c:pt>
                <c:pt idx="5">
                  <c:v>74.53693095758625</c:v>
                </c:pt>
                <c:pt idx="6">
                  <c:v>75.686022889605226</c:v>
                </c:pt>
                <c:pt idx="7">
                  <c:v>78.365041752059398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E8-47C5-9C09-189D7A3225C4}"/>
            </c:ext>
          </c:extLst>
        </c:ser>
        <c:ser>
          <c:idx val="3"/>
          <c:order val="3"/>
          <c:tx>
            <c:strRef>
              <c:f>acceso_rural_quintiles!$G$1</c:f>
              <c:strCache>
                <c:ptCount val="1"/>
                <c:pt idx="0">
                  <c:v>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acceso_rural_quintiles!$C$2:$C$10</c:f>
              <c:numCache>
                <c:formatCode>General</c:formatCode>
                <c:ptCount val="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2016</c:v>
                </c:pt>
                <c:pt idx="6">
                  <c:v>2018</c:v>
                </c:pt>
                <c:pt idx="7">
                  <c:v>2020</c:v>
                </c:pt>
              </c:numCache>
            </c:numRef>
          </c:xVal>
          <c:yVal>
            <c:numRef>
              <c:f>acceso_rural_quintiles!$G$2:$G$10</c:f>
              <c:numCache>
                <c:formatCode>General</c:formatCode>
                <c:ptCount val="8"/>
                <c:pt idx="0">
                  <c:v>60.946737709917677</c:v>
                </c:pt>
                <c:pt idx="1">
                  <c:v>63.451277565186309</c:v>
                </c:pt>
                <c:pt idx="2">
                  <c:v>57.602046701891567</c:v>
                </c:pt>
                <c:pt idx="3">
                  <c:v>60.40396968145749</c:v>
                </c:pt>
                <c:pt idx="4">
                  <c:v>63.534036283546932</c:v>
                </c:pt>
                <c:pt idx="5">
                  <c:v>73.708235003774519</c:v>
                </c:pt>
                <c:pt idx="6">
                  <c:v>75.330107208938017</c:v>
                </c:pt>
                <c:pt idx="7">
                  <c:v>80.528429018353407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E8-47C5-9C09-189D7A3225C4}"/>
            </c:ext>
          </c:extLst>
        </c:ser>
        <c:ser>
          <c:idx val="4"/>
          <c:order val="4"/>
          <c:tx>
            <c:strRef>
              <c:f>acceso_rural_quintiles!$H$1</c:f>
              <c:strCache>
                <c:ptCount val="1"/>
                <c:pt idx="0">
                  <c:v>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acceso_rural_quintiles!$C$2:$C$10</c:f>
              <c:numCache>
                <c:formatCode>General</c:formatCode>
                <c:ptCount val="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2016</c:v>
                </c:pt>
                <c:pt idx="6">
                  <c:v>2018</c:v>
                </c:pt>
                <c:pt idx="7">
                  <c:v>2020</c:v>
                </c:pt>
              </c:numCache>
            </c:numRef>
          </c:xVal>
          <c:yVal>
            <c:numRef>
              <c:f>acceso_rural_quintiles!$H$2:$H$10</c:f>
              <c:numCache>
                <c:formatCode>General</c:formatCode>
                <c:ptCount val="8"/>
                <c:pt idx="0">
                  <c:v>63.622478560098223</c:v>
                </c:pt>
                <c:pt idx="1">
                  <c:v>64.024019464242159</c:v>
                </c:pt>
                <c:pt idx="2">
                  <c:v>62.64627557363454</c:v>
                </c:pt>
                <c:pt idx="3">
                  <c:v>63.108615012783218</c:v>
                </c:pt>
                <c:pt idx="4">
                  <c:v>71.382754206766379</c:v>
                </c:pt>
                <c:pt idx="5">
                  <c:v>75.986080519027723</c:v>
                </c:pt>
                <c:pt idx="6">
                  <c:v>79.692790704838998</c:v>
                </c:pt>
                <c:pt idx="7">
                  <c:v>83.088662741897451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E8-47C5-9C09-189D7A322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852176"/>
        <c:axId val="1029843056"/>
      </c:scatterChart>
      <c:valAx>
        <c:axId val="102985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43056"/>
        <c:crosses val="autoZero"/>
        <c:crossBetween val="midCat"/>
      </c:valAx>
      <c:valAx>
        <c:axId val="1029843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5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Acceso a instalaciones sanitarias mejoradas en zonas rurales según quintiles de ingresos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acceso_rural_quintiles!$D$1</c:f>
              <c:strCache>
                <c:ptCount val="1"/>
                <c:pt idx="0">
                  <c:v>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acceso_rural_quintiles!$C$11:$C$19</c:f>
              <c:numCache>
                <c:formatCode>General</c:formatCode>
                <c:ptCount val="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2016</c:v>
                </c:pt>
                <c:pt idx="6">
                  <c:v>2018</c:v>
                </c:pt>
                <c:pt idx="7">
                  <c:v>2020</c:v>
                </c:pt>
              </c:numCache>
            </c:numRef>
          </c:xVal>
          <c:yVal>
            <c:numRef>
              <c:f>acceso_rural_quintiles!$D$11:$D$19</c:f>
              <c:numCache>
                <c:formatCode>General</c:formatCode>
                <c:ptCount val="8"/>
                <c:pt idx="0">
                  <c:v>30.96273360963383</c:v>
                </c:pt>
                <c:pt idx="1">
                  <c:v>31.982413512904039</c:v>
                </c:pt>
                <c:pt idx="2">
                  <c:v>33.680088267184338</c:v>
                </c:pt>
                <c:pt idx="3">
                  <c:v>40.016591993018103</c:v>
                </c:pt>
                <c:pt idx="4">
                  <c:v>45.809636019006057</c:v>
                </c:pt>
                <c:pt idx="5">
                  <c:v>60.447471285487239</c:v>
                </c:pt>
                <c:pt idx="6">
                  <c:v>60.019897104042208</c:v>
                </c:pt>
                <c:pt idx="7">
                  <c:v>69.327924812226627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E-4619-A362-B2E0D1E346B9}"/>
            </c:ext>
          </c:extLst>
        </c:ser>
        <c:ser>
          <c:idx val="1"/>
          <c:order val="1"/>
          <c:tx>
            <c:strRef>
              <c:f>acceso_rural_quintiles!$E$1</c:f>
              <c:strCache>
                <c:ptCount val="1"/>
                <c:pt idx="0">
                  <c:v>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acceso_rural_quintiles!$C$11:$C$19</c:f>
              <c:numCache>
                <c:formatCode>General</c:formatCode>
                <c:ptCount val="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2016</c:v>
                </c:pt>
                <c:pt idx="6">
                  <c:v>2018</c:v>
                </c:pt>
                <c:pt idx="7">
                  <c:v>2020</c:v>
                </c:pt>
              </c:numCache>
            </c:numRef>
          </c:xVal>
          <c:yVal>
            <c:numRef>
              <c:f>acceso_rural_quintiles!$E$11:$E$19</c:f>
              <c:numCache>
                <c:formatCode>General</c:formatCode>
                <c:ptCount val="8"/>
                <c:pt idx="0">
                  <c:v>40.198670105493179</c:v>
                </c:pt>
                <c:pt idx="1">
                  <c:v>43.896134994007753</c:v>
                </c:pt>
                <c:pt idx="2">
                  <c:v>45.887419691335779</c:v>
                </c:pt>
                <c:pt idx="3">
                  <c:v>50.289724000948922</c:v>
                </c:pt>
                <c:pt idx="4">
                  <c:v>55.399066023841179</c:v>
                </c:pt>
                <c:pt idx="5">
                  <c:v>69.559871712596575</c:v>
                </c:pt>
                <c:pt idx="6">
                  <c:v>70.018658599871486</c:v>
                </c:pt>
                <c:pt idx="7">
                  <c:v>75.582704297648107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E-4619-A362-B2E0D1E346B9}"/>
            </c:ext>
          </c:extLst>
        </c:ser>
        <c:ser>
          <c:idx val="2"/>
          <c:order val="2"/>
          <c:tx>
            <c:strRef>
              <c:f>acceso_rural_quintiles!$F$1</c:f>
              <c:strCache>
                <c:ptCount val="1"/>
                <c:pt idx="0">
                  <c:v>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acceso_rural_quintiles!$C$11:$C$19</c:f>
              <c:numCache>
                <c:formatCode>General</c:formatCode>
                <c:ptCount val="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2016</c:v>
                </c:pt>
                <c:pt idx="6">
                  <c:v>2018</c:v>
                </c:pt>
                <c:pt idx="7">
                  <c:v>2020</c:v>
                </c:pt>
              </c:numCache>
            </c:numRef>
          </c:xVal>
          <c:yVal>
            <c:numRef>
              <c:f>acceso_rural_quintiles!$F$11:$F$19</c:f>
              <c:numCache>
                <c:formatCode>General</c:formatCode>
                <c:ptCount val="8"/>
                <c:pt idx="0">
                  <c:v>44.434173597864657</c:v>
                </c:pt>
                <c:pt idx="1">
                  <c:v>47.132605625522892</c:v>
                </c:pt>
                <c:pt idx="2">
                  <c:v>50.934364147681812</c:v>
                </c:pt>
                <c:pt idx="3">
                  <c:v>52.622045839636847</c:v>
                </c:pt>
                <c:pt idx="4">
                  <c:v>58.78937975332645</c:v>
                </c:pt>
                <c:pt idx="5">
                  <c:v>74.473054024692956</c:v>
                </c:pt>
                <c:pt idx="6">
                  <c:v>75.664796664268962</c:v>
                </c:pt>
                <c:pt idx="7">
                  <c:v>78.508905799711684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7E-4619-A362-B2E0D1E346B9}"/>
            </c:ext>
          </c:extLst>
        </c:ser>
        <c:ser>
          <c:idx val="3"/>
          <c:order val="3"/>
          <c:tx>
            <c:strRef>
              <c:f>acceso_rural_quintiles!$G$1</c:f>
              <c:strCache>
                <c:ptCount val="1"/>
                <c:pt idx="0">
                  <c:v>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acceso_rural_quintiles!$C$11:$C$19</c:f>
              <c:numCache>
                <c:formatCode>General</c:formatCode>
                <c:ptCount val="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2016</c:v>
                </c:pt>
                <c:pt idx="6">
                  <c:v>2018</c:v>
                </c:pt>
                <c:pt idx="7">
                  <c:v>2020</c:v>
                </c:pt>
              </c:numCache>
            </c:numRef>
          </c:xVal>
          <c:yVal>
            <c:numRef>
              <c:f>acceso_rural_quintiles!$G$11:$G$19</c:f>
              <c:numCache>
                <c:formatCode>General</c:formatCode>
                <c:ptCount val="8"/>
                <c:pt idx="0">
                  <c:v>54.464939181384167</c:v>
                </c:pt>
                <c:pt idx="1">
                  <c:v>59.815500101337292</c:v>
                </c:pt>
                <c:pt idx="2">
                  <c:v>54.111212536783952</c:v>
                </c:pt>
                <c:pt idx="3">
                  <c:v>61.324438932153953</c:v>
                </c:pt>
                <c:pt idx="4">
                  <c:v>64.671631256008197</c:v>
                </c:pt>
                <c:pt idx="5">
                  <c:v>79.559316392019724</c:v>
                </c:pt>
                <c:pt idx="6">
                  <c:v>80.207063006490642</c:v>
                </c:pt>
                <c:pt idx="7">
                  <c:v>82.241612680328998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7E-4619-A362-B2E0D1E346B9}"/>
            </c:ext>
          </c:extLst>
        </c:ser>
        <c:ser>
          <c:idx val="4"/>
          <c:order val="4"/>
          <c:tx>
            <c:strRef>
              <c:f>acceso_rural_quintiles!$H$1</c:f>
              <c:strCache>
                <c:ptCount val="1"/>
                <c:pt idx="0">
                  <c:v>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acceso_rural_quintiles!$C$11:$C$19</c:f>
              <c:numCache>
                <c:formatCode>General</c:formatCode>
                <c:ptCount val="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2016</c:v>
                </c:pt>
                <c:pt idx="6">
                  <c:v>2018</c:v>
                </c:pt>
                <c:pt idx="7">
                  <c:v>2020</c:v>
                </c:pt>
              </c:numCache>
            </c:numRef>
          </c:xVal>
          <c:yVal>
            <c:numRef>
              <c:f>acceso_rural_quintiles!$H$11:$H$19</c:f>
              <c:numCache>
                <c:formatCode>General</c:formatCode>
                <c:ptCount val="8"/>
                <c:pt idx="0">
                  <c:v>67.455292233676772</c:v>
                </c:pt>
                <c:pt idx="1">
                  <c:v>63.488007543919927</c:v>
                </c:pt>
                <c:pt idx="2">
                  <c:v>67.087364481163391</c:v>
                </c:pt>
                <c:pt idx="3">
                  <c:v>68.86353704488387</c:v>
                </c:pt>
                <c:pt idx="4">
                  <c:v>74.402409795849778</c:v>
                </c:pt>
                <c:pt idx="5">
                  <c:v>83.877502006566985</c:v>
                </c:pt>
                <c:pt idx="6">
                  <c:v>84.767059268104759</c:v>
                </c:pt>
                <c:pt idx="7">
                  <c:v>84.99975310685852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7E-4619-A362-B2E0D1E34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852176"/>
        <c:axId val="1029843056"/>
      </c:scatterChart>
      <c:valAx>
        <c:axId val="102985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43056"/>
        <c:crosses val="autoZero"/>
        <c:crossBetween val="midCat"/>
      </c:valAx>
      <c:valAx>
        <c:axId val="1029843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5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Acceso</a:t>
            </a:r>
            <a:r>
              <a:rPr lang="en-US" baseline="0"/>
              <a:t> a la red de distribución de agua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comparasion_pct_total_acceso!$B$1</c:f>
              <c:strCache>
                <c:ptCount val="1"/>
                <c:pt idx="0">
                  <c:v>ARG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comparasion_pct_total_acceso!$A$2:$A$10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</c:numCache>
            </c:numRef>
          </c:xVal>
          <c:yVal>
            <c:numRef>
              <c:f>comparasion_pct_total_acceso!$B$2:$B$10</c:f>
              <c:numCache>
                <c:formatCode>0.0</c:formatCode>
                <c:ptCount val="9"/>
                <c:pt idx="0">
                  <c:v>87.476440025314602</c:v>
                </c:pt>
                <c:pt idx="1">
                  <c:v>86.989792641912004</c:v>
                </c:pt>
                <c:pt idx="2">
                  <c:v>87.490656933585001</c:v>
                </c:pt>
                <c:pt idx="3">
                  <c:v>88.693507077013194</c:v>
                </c:pt>
                <c:pt idx="4">
                  <c:v>90.196507436780706</c:v>
                </c:pt>
                <c:pt idx="5">
                  <c:v>89.970058632611099</c:v>
                </c:pt>
                <c:pt idx="6">
                  <c:v>89.4750971909871</c:v>
                </c:pt>
                <c:pt idx="7">
                  <c:v>89.780555515314504</c:v>
                </c:pt>
                <c:pt idx="8">
                  <c:v>89.119508777447393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4-4A60-B089-FB0903D2FB13}"/>
            </c:ext>
          </c:extLst>
        </c:ser>
        <c:ser>
          <c:idx val="1"/>
          <c:order val="1"/>
          <c:tx>
            <c:strRef>
              <c:f>comparasion_pct_total_acceso!$C$1</c:f>
              <c:strCache>
                <c:ptCount val="1"/>
                <c:pt idx="0">
                  <c:v>BRA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comparasion_pct_total_acceso!$A$2:$A$10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</c:numCache>
            </c:numRef>
          </c:xVal>
          <c:yVal>
            <c:numRef>
              <c:f>comparasion_pct_total_acceso!$C$2:$C$10</c:f>
              <c:numCache>
                <c:formatCode>0.0</c:formatCode>
                <c:ptCount val="9"/>
                <c:pt idx="0">
                  <c:v>83.184482731940804</c:v>
                </c:pt>
                <c:pt idx="1">
                  <c:v>83.266902487219795</c:v>
                </c:pt>
                <c:pt idx="2">
                  <c:v>82.990458756287296</c:v>
                </c:pt>
                <c:pt idx="3">
                  <c:v>83.652960397252897</c:v>
                </c:pt>
                <c:pt idx="4">
                  <c:v>85.424100582717102</c:v>
                </c:pt>
                <c:pt idx="5">
                  <c:v>85.395853666462401</c:v>
                </c:pt>
                <c:pt idx="6">
                  <c:v>85.7779729077686</c:v>
                </c:pt>
                <c:pt idx="7">
                  <c:v>85.799212967484806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4-4A60-B089-FB0903D2FB13}"/>
            </c:ext>
          </c:extLst>
        </c:ser>
        <c:ser>
          <c:idx val="2"/>
          <c:order val="2"/>
          <c:tx>
            <c:strRef>
              <c:f>comparasion_pct_total_acceso!$D$1</c:f>
              <c:strCache>
                <c:ptCount val="1"/>
                <c:pt idx="0">
                  <c:v>COL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comparasion_pct_total_acceso!$A$2:$A$10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</c:numCache>
            </c:numRef>
          </c:xVal>
          <c:yVal>
            <c:numRef>
              <c:f>comparasion_pct_total_acceso!$D$2:$D$10</c:f>
              <c:numCache>
                <c:formatCode>0.0</c:formatCode>
                <c:ptCount val="9"/>
                <c:pt idx="2">
                  <c:v>79.170630183135799</c:v>
                </c:pt>
                <c:pt idx="3">
                  <c:v>82.960575800460504</c:v>
                </c:pt>
                <c:pt idx="4">
                  <c:v>84.585786234159002</c:v>
                </c:pt>
                <c:pt idx="5">
                  <c:v>87.947154820513603</c:v>
                </c:pt>
                <c:pt idx="6">
                  <c:v>88.586855193519099</c:v>
                </c:pt>
                <c:pt idx="7">
                  <c:v>88.052633751825297</c:v>
                </c:pt>
                <c:pt idx="8">
                  <c:v>89.480200036375606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44-4A60-B089-FB0903D2FB13}"/>
            </c:ext>
          </c:extLst>
        </c:ser>
        <c:ser>
          <c:idx val="3"/>
          <c:order val="3"/>
          <c:tx>
            <c:strRef>
              <c:f>comparasion_pct_total_acceso!$E$1</c:f>
              <c:strCache>
                <c:ptCount val="1"/>
                <c:pt idx="0">
                  <c:v>MEX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comparasion_pct_total_acceso!$A$2:$A$10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</c:numCache>
            </c:numRef>
          </c:xVal>
          <c:yVal>
            <c:numRef>
              <c:f>comparasion_pct_total_acceso!$E$2:$E$10</c:f>
              <c:numCache>
                <c:formatCode>0.0</c:formatCode>
                <c:ptCount val="9"/>
                <c:pt idx="0">
                  <c:v>86.277783882892095</c:v>
                </c:pt>
                <c:pt idx="1">
                  <c:v>88.326236766938806</c:v>
                </c:pt>
                <c:pt idx="2">
                  <c:v>88.247772991908107</c:v>
                </c:pt>
                <c:pt idx="3">
                  <c:v>86.614865670838597</c:v>
                </c:pt>
                <c:pt idx="4">
                  <c:v>90.903781725236101</c:v>
                </c:pt>
                <c:pt idx="5">
                  <c:v>92.800742458353497</c:v>
                </c:pt>
                <c:pt idx="6">
                  <c:v>92.754020473843696</c:v>
                </c:pt>
                <c:pt idx="7">
                  <c:v>92.901324162929896</c:v>
                </c:pt>
                <c:pt idx="8">
                  <c:v>93.4293219412247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44-4A60-B089-FB0903D2F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357104"/>
        <c:axId val="1935358064"/>
      </c:scatterChart>
      <c:valAx>
        <c:axId val="193535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58064"/>
        <c:crosses val="autoZero"/>
        <c:crossBetween val="midCat"/>
      </c:valAx>
      <c:valAx>
        <c:axId val="1935358064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5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Acceso</a:t>
            </a:r>
            <a:r>
              <a:rPr lang="en-US" baseline="0"/>
              <a:t> a la red de distribución de agua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comparasion_pct_total_acceso!$H$1</c:f>
              <c:strCache>
                <c:ptCount val="1"/>
                <c:pt idx="0">
                  <c:v>ARG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comparasion_pct_total_acceso!$A$2:$A$10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</c:numCache>
            </c:numRef>
          </c:xVal>
          <c:yVal>
            <c:numRef>
              <c:f>comparasion_pct_total_acceso!$H$2:$H$10</c:f>
              <c:numCache>
                <c:formatCode>General</c:formatCode>
                <c:ptCount val="9"/>
                <c:pt idx="0">
                  <c:v>6087342</c:v>
                </c:pt>
                <c:pt idx="1">
                  <c:v>6163386</c:v>
                </c:pt>
                <c:pt idx="2">
                  <c:v>6372361</c:v>
                </c:pt>
                <c:pt idx="3">
                  <c:v>6616972</c:v>
                </c:pt>
                <c:pt idx="4">
                  <c:v>7263780</c:v>
                </c:pt>
                <c:pt idx="5">
                  <c:v>7448784</c:v>
                </c:pt>
                <c:pt idx="6">
                  <c:v>7948786</c:v>
                </c:pt>
                <c:pt idx="7">
                  <c:v>8242549</c:v>
                </c:pt>
                <c:pt idx="8">
                  <c:v>8274381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3-4E78-8742-304F3CE857C2}"/>
            </c:ext>
          </c:extLst>
        </c:ser>
        <c:ser>
          <c:idx val="1"/>
          <c:order val="1"/>
          <c:tx>
            <c:strRef>
              <c:f>comparasion_pct_total_acceso!$I$1</c:f>
              <c:strCache>
                <c:ptCount val="1"/>
                <c:pt idx="0">
                  <c:v>BRA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comparasion_pct_total_acceso!$A$2:$A$10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</c:numCache>
            </c:numRef>
          </c:xVal>
          <c:yVal>
            <c:numRef>
              <c:f>comparasion_pct_total_acceso!$I$2:$I$10</c:f>
              <c:numCache>
                <c:formatCode>General</c:formatCode>
                <c:ptCount val="9"/>
                <c:pt idx="0">
                  <c:v>45639139</c:v>
                </c:pt>
                <c:pt idx="1">
                  <c:v>46747572</c:v>
                </c:pt>
                <c:pt idx="2">
                  <c:v>48619459</c:v>
                </c:pt>
                <c:pt idx="3">
                  <c:v>50871751</c:v>
                </c:pt>
                <c:pt idx="4">
                  <c:v>57033833</c:v>
                </c:pt>
                <c:pt idx="5">
                  <c:v>59548457</c:v>
                </c:pt>
                <c:pt idx="6">
                  <c:v>59378579.610155098</c:v>
                </c:pt>
                <c:pt idx="7">
                  <c:v>59561217.5558367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3-4E78-8742-304F3CE857C2}"/>
            </c:ext>
          </c:extLst>
        </c:ser>
        <c:ser>
          <c:idx val="2"/>
          <c:order val="2"/>
          <c:tx>
            <c:strRef>
              <c:f>comparasion_pct_total_acceso!$J$1</c:f>
              <c:strCache>
                <c:ptCount val="1"/>
                <c:pt idx="0">
                  <c:v>COL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comparasion_pct_total_acceso!$A$2:$A$10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</c:numCache>
            </c:numRef>
          </c:xVal>
          <c:yVal>
            <c:numRef>
              <c:f>comparasion_pct_total_acceso!$J$2:$J$10</c:f>
              <c:numCache>
                <c:formatCode>General</c:formatCode>
                <c:ptCount val="9"/>
                <c:pt idx="2">
                  <c:v>9535492</c:v>
                </c:pt>
                <c:pt idx="3">
                  <c:v>9707100</c:v>
                </c:pt>
                <c:pt idx="4">
                  <c:v>10979863.7060444</c:v>
                </c:pt>
                <c:pt idx="5">
                  <c:v>12041605.454072</c:v>
                </c:pt>
                <c:pt idx="6">
                  <c:v>12514636.538441701</c:v>
                </c:pt>
                <c:pt idx="7">
                  <c:v>12966313.2909365</c:v>
                </c:pt>
                <c:pt idx="8">
                  <c:v>13677571.105318099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C3-4E78-8742-304F3CE857C2}"/>
            </c:ext>
          </c:extLst>
        </c:ser>
        <c:ser>
          <c:idx val="3"/>
          <c:order val="3"/>
          <c:tx>
            <c:strRef>
              <c:f>comparasion_pct_total_acceso!$K$1</c:f>
              <c:strCache>
                <c:ptCount val="1"/>
                <c:pt idx="0">
                  <c:v>MEX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comparasion_pct_total_acceso!$A$2:$A$10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</c:numCache>
            </c:numRef>
          </c:xVal>
          <c:yVal>
            <c:numRef>
              <c:f>comparasion_pct_total_acceso!$K$2:$K$10</c:f>
              <c:numCache>
                <c:formatCode>General</c:formatCode>
                <c:ptCount val="9"/>
                <c:pt idx="0">
                  <c:v>22053850</c:v>
                </c:pt>
                <c:pt idx="1">
                  <c:v>22708959</c:v>
                </c:pt>
                <c:pt idx="2">
                  <c:v>23422130</c:v>
                </c:pt>
                <c:pt idx="3">
                  <c:v>24143569</c:v>
                </c:pt>
                <c:pt idx="4">
                  <c:v>28688669</c:v>
                </c:pt>
                <c:pt idx="5">
                  <c:v>29390925</c:v>
                </c:pt>
                <c:pt idx="6">
                  <c:v>31037905</c:v>
                </c:pt>
                <c:pt idx="7">
                  <c:v>32278396</c:v>
                </c:pt>
                <c:pt idx="8">
                  <c:v>33400664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C3-4E78-8742-304F3CE85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357104"/>
        <c:axId val="1935358064"/>
      </c:scatterChart>
      <c:valAx>
        <c:axId val="193535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58064"/>
        <c:crosses val="autoZero"/>
        <c:crossBetween val="midCat"/>
      </c:valAx>
      <c:valAx>
        <c:axId val="19353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35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Acceso</a:t>
            </a:r>
            <a:r>
              <a:rPr lang="en-US" baseline="0"/>
              <a:t> a agua y saneamiento en ALC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acceso_totals!$K$1</c:f>
              <c:strCache>
                <c:ptCount val="1"/>
                <c:pt idx="0">
                  <c:v>Acceso a fuentes de agua mejoradas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acceso_totals!$A$2:$J$10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</c:numCache>
            </c:numRef>
          </c:cat>
          <c:val>
            <c:numRef>
              <c:f>acceso_totals!$K$2:$K$10</c:f>
              <c:numCache>
                <c:formatCode>General</c:formatCode>
                <c:ptCount val="9"/>
                <c:pt idx="0">
                  <c:v>84.791196356478949</c:v>
                </c:pt>
                <c:pt idx="1">
                  <c:v>84.566198982602216</c:v>
                </c:pt>
                <c:pt idx="2">
                  <c:v>84.501083839828823</c:v>
                </c:pt>
                <c:pt idx="3">
                  <c:v>85.578099681373061</c:v>
                </c:pt>
                <c:pt idx="4">
                  <c:v>87.751768782135727</c:v>
                </c:pt>
                <c:pt idx="5">
                  <c:v>88.468736479679251</c:v>
                </c:pt>
                <c:pt idx="6">
                  <c:v>92.219316178663391</c:v>
                </c:pt>
                <c:pt idx="7">
                  <c:v>92.268483436215192</c:v>
                </c:pt>
                <c:pt idx="8">
                  <c:v>92.89675922451822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3-42BB-BF37-1E947B6B22FC}"/>
            </c:ext>
          </c:extLst>
        </c:ser>
        <c:ser>
          <c:idx val="1"/>
          <c:order val="1"/>
          <c:tx>
            <c:strRef>
              <c:f>acceso_totals!$L$1</c:f>
              <c:strCache>
                <c:ptCount val="1"/>
                <c:pt idx="0">
                  <c:v>Acceso a instalaciones sanitarias mejoradas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acceso_totals!$A$2:$J$10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</c:numCache>
            </c:numRef>
          </c:cat>
          <c:val>
            <c:numRef>
              <c:f>acceso_totals!$L$2:$L$10</c:f>
              <c:numCache>
                <c:formatCode>General</c:formatCode>
                <c:ptCount val="9"/>
                <c:pt idx="0">
                  <c:v>74.326565679792139</c:v>
                </c:pt>
                <c:pt idx="1">
                  <c:v>76.348771833296794</c:v>
                </c:pt>
                <c:pt idx="2">
                  <c:v>77.207034774708006</c:v>
                </c:pt>
                <c:pt idx="3">
                  <c:v>79.585431315258688</c:v>
                </c:pt>
                <c:pt idx="4">
                  <c:v>82.819197603493336</c:v>
                </c:pt>
                <c:pt idx="5">
                  <c:v>82.54453763317801</c:v>
                </c:pt>
                <c:pt idx="6">
                  <c:v>91.698824402547856</c:v>
                </c:pt>
                <c:pt idx="7">
                  <c:v>91.207079499505383</c:v>
                </c:pt>
                <c:pt idx="8">
                  <c:v>93.02717090200683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3-42BB-BF37-1E947B6B2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820240"/>
        <c:axId val="1030813040"/>
      </c:lineChart>
      <c:catAx>
        <c:axId val="103082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13040"/>
        <c:crosses val="autoZero"/>
        <c:auto val="1"/>
        <c:lblAlgn val="ctr"/>
        <c:lblOffset val="100"/>
        <c:noMultiLvlLbl val="0"/>
      </c:catAx>
      <c:valAx>
        <c:axId val="10308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2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Acceso (urban</a:t>
            </a:r>
            <a:r>
              <a:rPr lang="en-US" baseline="0"/>
              <a:t> vs rural)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acceso_rural_urban!$J$1</c:f>
              <c:strCache>
                <c:ptCount val="1"/>
                <c:pt idx="0">
                  <c:v>Acceso rural a fuentes de agua mejoradas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acceso_rural_urban!$A$2:$I$10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</c:numCache>
            </c:numRef>
          </c:cat>
          <c:val>
            <c:numRef>
              <c:f>acceso_rural_urban!$J$2:$J$10</c:f>
              <c:numCache>
                <c:formatCode>General</c:formatCode>
                <c:ptCount val="9"/>
                <c:pt idx="0">
                  <c:v>55.487396927237057</c:v>
                </c:pt>
                <c:pt idx="1">
                  <c:v>53.255150892724863</c:v>
                </c:pt>
                <c:pt idx="2">
                  <c:v>54.479157703982743</c:v>
                </c:pt>
                <c:pt idx="3">
                  <c:v>54.355786808739637</c:v>
                </c:pt>
                <c:pt idx="4">
                  <c:v>61.540289683156267</c:v>
                </c:pt>
                <c:pt idx="5">
                  <c:v>59.589802483048338</c:v>
                </c:pt>
                <c:pt idx="6">
                  <c:v>71.373210095790682</c:v>
                </c:pt>
                <c:pt idx="7">
                  <c:v>73.026737737515404</c:v>
                </c:pt>
                <c:pt idx="8">
                  <c:v>77.081724726537487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4-4AA1-BC8D-2EC45DBED1B5}"/>
            </c:ext>
          </c:extLst>
        </c:ser>
        <c:ser>
          <c:idx val="1"/>
          <c:order val="1"/>
          <c:tx>
            <c:strRef>
              <c:f>acceso_rural_urban!$K$1</c:f>
              <c:strCache>
                <c:ptCount val="1"/>
                <c:pt idx="0">
                  <c:v>Acceso rural a instalaciones sanitarias mejoradas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acceso_rural_urban!$A$2:$I$10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</c:numCache>
            </c:numRef>
          </c:cat>
          <c:val>
            <c:numRef>
              <c:f>acceso_rural_urban!$K$2:$K$10</c:f>
              <c:numCache>
                <c:formatCode>General</c:formatCode>
                <c:ptCount val="9"/>
                <c:pt idx="0">
                  <c:v>42.109345865797728</c:v>
                </c:pt>
                <c:pt idx="1">
                  <c:v>44.724261859058437</c:v>
                </c:pt>
                <c:pt idx="2">
                  <c:v>46.768071021010229</c:v>
                </c:pt>
                <c:pt idx="3">
                  <c:v>50.390342204511683</c:v>
                </c:pt>
                <c:pt idx="4">
                  <c:v>56.215613434270381</c:v>
                </c:pt>
                <c:pt idx="5">
                  <c:v>51.821749023835302</c:v>
                </c:pt>
                <c:pt idx="6">
                  <c:v>70.510156251777147</c:v>
                </c:pt>
                <c:pt idx="7">
                  <c:v>70.446664075968371</c:v>
                </c:pt>
                <c:pt idx="8">
                  <c:v>76.013865743131959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4-4AA1-BC8D-2EC45DBED1B5}"/>
            </c:ext>
          </c:extLst>
        </c:ser>
        <c:ser>
          <c:idx val="2"/>
          <c:order val="2"/>
          <c:tx>
            <c:strRef>
              <c:f>acceso_rural_urban!$L$1</c:f>
              <c:strCache>
                <c:ptCount val="1"/>
                <c:pt idx="0">
                  <c:v> Acceso urbano a fuentes de agua mejoradas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acceso_rural_urban!$A$2:$I$10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</c:numCache>
            </c:numRef>
          </c:cat>
          <c:val>
            <c:numRef>
              <c:f>acceso_rural_urban!$L$2:$L$10</c:f>
              <c:numCache>
                <c:formatCode>General</c:formatCode>
                <c:ptCount val="9"/>
                <c:pt idx="0">
                  <c:v>92.674880565178711</c:v>
                </c:pt>
                <c:pt idx="1">
                  <c:v>92.353594008042137</c:v>
                </c:pt>
                <c:pt idx="2">
                  <c:v>92.798633432008359</c:v>
                </c:pt>
                <c:pt idx="3">
                  <c:v>93.853932961332987</c:v>
                </c:pt>
                <c:pt idx="4">
                  <c:v>94.761761588817819</c:v>
                </c:pt>
                <c:pt idx="5">
                  <c:v>95.032904022882249</c:v>
                </c:pt>
                <c:pt idx="6">
                  <c:v>97.015122127739218</c:v>
                </c:pt>
                <c:pt idx="7">
                  <c:v>97.166877558852804</c:v>
                </c:pt>
                <c:pt idx="8">
                  <c:v>96.935555362362109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54-4AA1-BC8D-2EC45DBED1B5}"/>
            </c:ext>
          </c:extLst>
        </c:ser>
        <c:ser>
          <c:idx val="3"/>
          <c:order val="3"/>
          <c:tx>
            <c:strRef>
              <c:f>acceso_rural_urban!$M$1</c:f>
              <c:strCache>
                <c:ptCount val="1"/>
                <c:pt idx="0">
                  <c:v>Acceso urbano a instalaciones sanitarias mejoradas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acceso_rural_urban!$A$2:$I$10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</c:numCache>
            </c:numRef>
          </c:cat>
          <c:val>
            <c:numRef>
              <c:f>acceso_rural_urban!$M$2:$M$10</c:f>
              <c:numCache>
                <c:formatCode>General</c:formatCode>
                <c:ptCount val="9"/>
                <c:pt idx="0">
                  <c:v>83.136696809294548</c:v>
                </c:pt>
                <c:pt idx="1">
                  <c:v>84.338067547478374</c:v>
                </c:pt>
                <c:pt idx="2">
                  <c:v>85.556974066787774</c:v>
                </c:pt>
                <c:pt idx="3">
                  <c:v>87.411740241526701</c:v>
                </c:pt>
                <c:pt idx="4">
                  <c:v>90.020615687053805</c:v>
                </c:pt>
                <c:pt idx="5">
                  <c:v>89.524484566502224</c:v>
                </c:pt>
                <c:pt idx="6">
                  <c:v>96.570889358323029</c:v>
                </c:pt>
                <c:pt idx="7">
                  <c:v>96.56247390444959</c:v>
                </c:pt>
                <c:pt idx="8">
                  <c:v>97.011832650871327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54-4AA1-BC8D-2EC45DBED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839696"/>
        <c:axId val="1029851216"/>
      </c:lineChart>
      <c:catAx>
        <c:axId val="102983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51216"/>
        <c:crosses val="autoZero"/>
        <c:auto val="1"/>
        <c:lblAlgn val="ctr"/>
        <c:lblOffset val="100"/>
        <c:noMultiLvlLbl val="0"/>
      </c:catAx>
      <c:valAx>
        <c:axId val="10298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3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Acceso</a:t>
            </a:r>
            <a:r>
              <a:rPr lang="en-US" baseline="0"/>
              <a:t> a fuentes de agua mejoradas según quintil de ingresos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acceso_quintiles!$C$1</c:f>
              <c:strCache>
                <c:ptCount val="1"/>
                <c:pt idx="0">
                  <c:v>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acceso_quintiles!$B$2:$B$10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</c:numCache>
            </c:numRef>
          </c:xVal>
          <c:yVal>
            <c:numRef>
              <c:f>acceso_quintiles!$C$2:$C$10</c:f>
              <c:numCache>
                <c:formatCode>General</c:formatCode>
                <c:ptCount val="9"/>
                <c:pt idx="0">
                  <c:v>68.83355709140848</c:v>
                </c:pt>
                <c:pt idx="1">
                  <c:v>67.15324437128001</c:v>
                </c:pt>
                <c:pt idx="2">
                  <c:v>69.019478657672465</c:v>
                </c:pt>
                <c:pt idx="3">
                  <c:v>70.909979787435091</c:v>
                </c:pt>
                <c:pt idx="4">
                  <c:v>74.623881610226917</c:v>
                </c:pt>
                <c:pt idx="5">
                  <c:v>77.048923656901863</c:v>
                </c:pt>
                <c:pt idx="6">
                  <c:v>82.018075191237969</c:v>
                </c:pt>
                <c:pt idx="7">
                  <c:v>82.574370487906535</c:v>
                </c:pt>
                <c:pt idx="8">
                  <c:v>86.156911786586917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2-4707-BFAE-F661208EC0B7}"/>
            </c:ext>
          </c:extLst>
        </c:ser>
        <c:ser>
          <c:idx val="1"/>
          <c:order val="1"/>
          <c:tx>
            <c:strRef>
              <c:f>acceso_quintiles!$D$1</c:f>
              <c:strCache>
                <c:ptCount val="1"/>
                <c:pt idx="0">
                  <c:v>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acceso_quintiles!$B$2:$B$10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</c:numCache>
            </c:numRef>
          </c:xVal>
          <c:yVal>
            <c:numRef>
              <c:f>acceso_quintiles!$D$2:$D$10</c:f>
              <c:numCache>
                <c:formatCode>General</c:formatCode>
                <c:ptCount val="9"/>
                <c:pt idx="0">
                  <c:v>79.921424333071414</c:v>
                </c:pt>
                <c:pt idx="1">
                  <c:v>78.389845219000961</c:v>
                </c:pt>
                <c:pt idx="2">
                  <c:v>79.397473105996355</c:v>
                </c:pt>
                <c:pt idx="3">
                  <c:v>80.508700683738411</c:v>
                </c:pt>
                <c:pt idx="4">
                  <c:v>83.674868194400005</c:v>
                </c:pt>
                <c:pt idx="5">
                  <c:v>84.818484530472915</c:v>
                </c:pt>
                <c:pt idx="6">
                  <c:v>89.445724037701126</c:v>
                </c:pt>
                <c:pt idx="7">
                  <c:v>89.62488138846156</c:v>
                </c:pt>
                <c:pt idx="8">
                  <c:v>90.595987644244019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2-4707-BFAE-F661208EC0B7}"/>
            </c:ext>
          </c:extLst>
        </c:ser>
        <c:ser>
          <c:idx val="2"/>
          <c:order val="2"/>
          <c:tx>
            <c:strRef>
              <c:f>acceso_quintiles!$E$1</c:f>
              <c:strCache>
                <c:ptCount val="1"/>
                <c:pt idx="0">
                  <c:v>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acceso_quintiles!$B$2:$B$10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</c:numCache>
            </c:numRef>
          </c:xVal>
          <c:yVal>
            <c:numRef>
              <c:f>acceso_quintiles!$E$2:$E$10</c:f>
              <c:numCache>
                <c:formatCode>General</c:formatCode>
                <c:ptCount val="9"/>
                <c:pt idx="0">
                  <c:v>84.953483544475532</c:v>
                </c:pt>
                <c:pt idx="1">
                  <c:v>84.268691439051224</c:v>
                </c:pt>
                <c:pt idx="2">
                  <c:v>84.511057976061991</c:v>
                </c:pt>
                <c:pt idx="3">
                  <c:v>85.251508539513139</c:v>
                </c:pt>
                <c:pt idx="4">
                  <c:v>87.514596356636659</c:v>
                </c:pt>
                <c:pt idx="5">
                  <c:v>88.331349895947923</c:v>
                </c:pt>
                <c:pt idx="6">
                  <c:v>92.551146536235407</c:v>
                </c:pt>
                <c:pt idx="7">
                  <c:v>92.720584700367965</c:v>
                </c:pt>
                <c:pt idx="8">
                  <c:v>93.178840236150691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82-4707-BFAE-F661208EC0B7}"/>
            </c:ext>
          </c:extLst>
        </c:ser>
        <c:ser>
          <c:idx val="3"/>
          <c:order val="3"/>
          <c:tx>
            <c:strRef>
              <c:f>acceso_quintiles!$F$1</c:f>
              <c:strCache>
                <c:ptCount val="1"/>
                <c:pt idx="0">
                  <c:v>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acceso_quintiles!$B$2:$B$10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</c:numCache>
            </c:numRef>
          </c:xVal>
          <c:yVal>
            <c:numRef>
              <c:f>acceso_quintiles!$F$2:$F$10</c:f>
              <c:numCache>
                <c:formatCode>General</c:formatCode>
                <c:ptCount val="9"/>
                <c:pt idx="0">
                  <c:v>89.628773204890052</c:v>
                </c:pt>
                <c:pt idx="1">
                  <c:v>89.660095226327186</c:v>
                </c:pt>
                <c:pt idx="2">
                  <c:v>88.18057760907395</c:v>
                </c:pt>
                <c:pt idx="3">
                  <c:v>89.964564310269822</c:v>
                </c:pt>
                <c:pt idx="4">
                  <c:v>91.160489380782408</c:v>
                </c:pt>
                <c:pt idx="5">
                  <c:v>91.89010179553388</c:v>
                </c:pt>
                <c:pt idx="6">
                  <c:v>94.334252432340364</c:v>
                </c:pt>
                <c:pt idx="7">
                  <c:v>94.686333129145837</c:v>
                </c:pt>
                <c:pt idx="8">
                  <c:v>95.06305084727552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82-4707-BFAE-F661208EC0B7}"/>
            </c:ext>
          </c:extLst>
        </c:ser>
        <c:ser>
          <c:idx val="4"/>
          <c:order val="4"/>
          <c:tx>
            <c:strRef>
              <c:f>acceso_quintiles!$G$1</c:f>
              <c:strCache>
                <c:ptCount val="1"/>
                <c:pt idx="0">
                  <c:v>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acceso_quintiles!$B$2:$B$10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</c:numCache>
            </c:numRef>
          </c:xVal>
          <c:yVal>
            <c:numRef>
              <c:f>acceso_quintiles!$G$2:$G$10</c:f>
              <c:numCache>
                <c:formatCode>General</c:formatCode>
                <c:ptCount val="9"/>
                <c:pt idx="0">
                  <c:v>93.457755792130087</c:v>
                </c:pt>
                <c:pt idx="1">
                  <c:v>93.818125256097559</c:v>
                </c:pt>
                <c:pt idx="2">
                  <c:v>93.277087008769158</c:v>
                </c:pt>
                <c:pt idx="3">
                  <c:v>93.932712845712956</c:v>
                </c:pt>
                <c:pt idx="4">
                  <c:v>94.878366174973834</c:v>
                </c:pt>
                <c:pt idx="5">
                  <c:v>94.996552963077221</c:v>
                </c:pt>
                <c:pt idx="6">
                  <c:v>96.875579397496352</c:v>
                </c:pt>
                <c:pt idx="7">
                  <c:v>96.949239515268943</c:v>
                </c:pt>
                <c:pt idx="8">
                  <c:v>96.918078286902713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82-4707-BFAE-F661208EC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73328"/>
        <c:axId val="804669968"/>
      </c:scatterChart>
      <c:valAx>
        <c:axId val="80467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69968"/>
        <c:crosses val="autoZero"/>
        <c:crossBetween val="midCat"/>
      </c:valAx>
      <c:valAx>
        <c:axId val="8046699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7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Acceso</a:t>
            </a:r>
            <a:r>
              <a:rPr lang="en-US" baseline="0"/>
              <a:t> a instalaciones sanitarias mejoradas según qunitil de ingresos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acceso_quintiles!$C$11</c:f>
              <c:strCache>
                <c:ptCount val="1"/>
                <c:pt idx="0">
                  <c:v>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acceso_quintiles!$B$12:$B$20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</c:numCache>
            </c:numRef>
          </c:xVal>
          <c:yVal>
            <c:numRef>
              <c:f>acceso_quintiles!$C$12:$C$20</c:f>
              <c:numCache>
                <c:formatCode>General</c:formatCode>
                <c:ptCount val="9"/>
                <c:pt idx="0">
                  <c:v>48.840669171609569</c:v>
                </c:pt>
                <c:pt idx="1">
                  <c:v>50.223984889923123</c:v>
                </c:pt>
                <c:pt idx="2">
                  <c:v>53.18696837863606</c:v>
                </c:pt>
                <c:pt idx="3">
                  <c:v>58.272284558141337</c:v>
                </c:pt>
                <c:pt idx="4">
                  <c:v>63.413139606816053</c:v>
                </c:pt>
                <c:pt idx="5">
                  <c:v>65.096358245283739</c:v>
                </c:pt>
                <c:pt idx="6">
                  <c:v>77.917967517469449</c:v>
                </c:pt>
                <c:pt idx="7">
                  <c:v>77.515368695894821</c:v>
                </c:pt>
                <c:pt idx="8">
                  <c:v>85.668184849736974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7-42E3-A7C8-7857B0A5AD08}"/>
            </c:ext>
          </c:extLst>
        </c:ser>
        <c:ser>
          <c:idx val="1"/>
          <c:order val="1"/>
          <c:tx>
            <c:strRef>
              <c:f>acceso_quintiles!$D$11</c:f>
              <c:strCache>
                <c:ptCount val="1"/>
                <c:pt idx="0">
                  <c:v>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acceso_quintiles!$B$12:$B$20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</c:numCache>
            </c:numRef>
          </c:xVal>
          <c:yVal>
            <c:numRef>
              <c:f>acceso_quintiles!$D$12:$D$20</c:f>
              <c:numCache>
                <c:formatCode>General</c:formatCode>
                <c:ptCount val="9"/>
                <c:pt idx="0">
                  <c:v>63.578433117562462</c:v>
                </c:pt>
                <c:pt idx="1">
                  <c:v>66.022383783180942</c:v>
                </c:pt>
                <c:pt idx="2">
                  <c:v>68.445196651634689</c:v>
                </c:pt>
                <c:pt idx="3">
                  <c:v>72.024537912502453</c:v>
                </c:pt>
                <c:pt idx="4">
                  <c:v>76.049920971381837</c:v>
                </c:pt>
                <c:pt idx="5">
                  <c:v>77.126330742866259</c:v>
                </c:pt>
                <c:pt idx="6">
                  <c:v>88.178666177403699</c:v>
                </c:pt>
                <c:pt idx="7">
                  <c:v>88.033535001585648</c:v>
                </c:pt>
                <c:pt idx="8">
                  <c:v>90.780932562846132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7-42E3-A7C8-7857B0A5AD08}"/>
            </c:ext>
          </c:extLst>
        </c:ser>
        <c:ser>
          <c:idx val="2"/>
          <c:order val="2"/>
          <c:tx>
            <c:strRef>
              <c:f>acceso_quintiles!$E$11</c:f>
              <c:strCache>
                <c:ptCount val="1"/>
                <c:pt idx="0">
                  <c:v>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acceso_quintiles!$B$12:$B$20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</c:numCache>
            </c:numRef>
          </c:xVal>
          <c:yVal>
            <c:numRef>
              <c:f>acceso_quintiles!$E$12:$E$20</c:f>
              <c:numCache>
                <c:formatCode>General</c:formatCode>
                <c:ptCount val="9"/>
                <c:pt idx="0">
                  <c:v>72.972548908254709</c:v>
                </c:pt>
                <c:pt idx="1">
                  <c:v>74.843963960466169</c:v>
                </c:pt>
                <c:pt idx="2">
                  <c:v>76.467440429658737</c:v>
                </c:pt>
                <c:pt idx="3">
                  <c:v>78.43325947908464</c:v>
                </c:pt>
                <c:pt idx="4">
                  <c:v>81.996571963659804</c:v>
                </c:pt>
                <c:pt idx="5">
                  <c:v>81.895461008935371</c:v>
                </c:pt>
                <c:pt idx="6">
                  <c:v>92.237539311326614</c:v>
                </c:pt>
                <c:pt idx="7">
                  <c:v>92.093960464363477</c:v>
                </c:pt>
                <c:pt idx="8">
                  <c:v>93.018470590629292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C7-42E3-A7C8-7857B0A5AD08}"/>
            </c:ext>
          </c:extLst>
        </c:ser>
        <c:ser>
          <c:idx val="3"/>
          <c:order val="3"/>
          <c:tx>
            <c:strRef>
              <c:f>acceso_quintiles!$F$11</c:f>
              <c:strCache>
                <c:ptCount val="1"/>
                <c:pt idx="0">
                  <c:v>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acceso_quintiles!$B$12:$B$20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</c:numCache>
            </c:numRef>
          </c:xVal>
          <c:yVal>
            <c:numRef>
              <c:f>acceso_quintiles!$F$12:$F$20</c:f>
              <c:numCache>
                <c:formatCode>General</c:formatCode>
                <c:ptCount val="9"/>
                <c:pt idx="0">
                  <c:v>82.828009038881277</c:v>
                </c:pt>
                <c:pt idx="1">
                  <c:v>84.58215277948635</c:v>
                </c:pt>
                <c:pt idx="2">
                  <c:v>82.25852069219512</c:v>
                </c:pt>
                <c:pt idx="3">
                  <c:v>85.879090590011614</c:v>
                </c:pt>
                <c:pt idx="4">
                  <c:v>88.370010559366605</c:v>
                </c:pt>
                <c:pt idx="5">
                  <c:v>87.427720547606839</c:v>
                </c:pt>
                <c:pt idx="6">
                  <c:v>94.818094111203223</c:v>
                </c:pt>
                <c:pt idx="7">
                  <c:v>94.553066458462055</c:v>
                </c:pt>
                <c:pt idx="8">
                  <c:v>95.112630197553756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C7-42E3-A7C8-7857B0A5AD08}"/>
            </c:ext>
          </c:extLst>
        </c:ser>
        <c:ser>
          <c:idx val="4"/>
          <c:order val="4"/>
          <c:tx>
            <c:strRef>
              <c:f>acceso_quintiles!$G$11</c:f>
              <c:strCache>
                <c:ptCount val="1"/>
                <c:pt idx="0">
                  <c:v>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acceso_quintiles!$B$12:$B$20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2014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</c:numCache>
            </c:numRef>
          </c:xVal>
          <c:yVal>
            <c:numRef>
              <c:f>acceso_quintiles!$G$12:$G$20</c:f>
              <c:numCache>
                <c:formatCode>General</c:formatCode>
                <c:ptCount val="9"/>
                <c:pt idx="0">
                  <c:v>91.432111075953415</c:v>
                </c:pt>
                <c:pt idx="1">
                  <c:v>91.764995263632557</c:v>
                </c:pt>
                <c:pt idx="2">
                  <c:v>91.96338434248581</c:v>
                </c:pt>
                <c:pt idx="3">
                  <c:v>92.86571174084149</c:v>
                </c:pt>
                <c:pt idx="4">
                  <c:v>93.815693151004254</c:v>
                </c:pt>
                <c:pt idx="5">
                  <c:v>93.191457229892436</c:v>
                </c:pt>
                <c:pt idx="6">
                  <c:v>97.494409599274277</c:v>
                </c:pt>
                <c:pt idx="7">
                  <c:v>97.120466056560858</c:v>
                </c:pt>
                <c:pt idx="8">
                  <c:v>97.412917808489283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C7-42E3-A7C8-7857B0A5A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161392"/>
        <c:axId val="2126166672"/>
      </c:scatterChart>
      <c:valAx>
        <c:axId val="212616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66672"/>
        <c:crosses val="autoZero"/>
        <c:crossBetween val="midCat"/>
      </c:valAx>
      <c:valAx>
        <c:axId val="2126166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6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Acceso a fuentes</a:t>
            </a:r>
            <a:r>
              <a:rPr lang="en-US" baseline="0"/>
              <a:t> de agua mejoradas según e</a:t>
            </a:r>
            <a:r>
              <a:rPr lang="en-US"/>
              <a:t>tnicidad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acceso_ethnicities!$C$1</c:f>
              <c:strCache>
                <c:ptCount val="1"/>
                <c:pt idx="0">
                  <c:v>Acceso a fuentes de agua mejoradas (porcentaje de la población indígena)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acceso_ethnicities!$B$2:$B$10</c:f>
              <c:numCache>
                <c:formatCode>General</c:formatCode>
                <c:ptCount val="6"/>
                <c:pt idx="0">
                  <c:v>2006</c:v>
                </c:pt>
                <c:pt idx="1">
                  <c:v>2012</c:v>
                </c:pt>
                <c:pt idx="2">
                  <c:v>2014</c:v>
                </c:pt>
                <c:pt idx="3">
                  <c:v>2016</c:v>
                </c:pt>
                <c:pt idx="4">
                  <c:v>2018</c:v>
                </c:pt>
                <c:pt idx="5">
                  <c:v>2020</c:v>
                </c:pt>
              </c:numCache>
            </c:numRef>
          </c:cat>
          <c:val>
            <c:numRef>
              <c:f>acceso_ethnicities!$C$2:$C$10</c:f>
              <c:numCache>
                <c:formatCode>General</c:formatCode>
                <c:ptCount val="6"/>
                <c:pt idx="0">
                  <c:v>73.837649999999996</c:v>
                </c:pt>
                <c:pt idx="1">
                  <c:v>85.072159999999997</c:v>
                </c:pt>
                <c:pt idx="2">
                  <c:v>87.445920000000001</c:v>
                </c:pt>
                <c:pt idx="3">
                  <c:v>87.428910000000002</c:v>
                </c:pt>
                <c:pt idx="4">
                  <c:v>88.457099999999997</c:v>
                </c:pt>
                <c:pt idx="5">
                  <c:v>89.639080000000007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0-4AAD-8372-F0DC311B93AF}"/>
            </c:ext>
          </c:extLst>
        </c:ser>
        <c:ser>
          <c:idx val="1"/>
          <c:order val="1"/>
          <c:tx>
            <c:strRef>
              <c:f>acceso_ethnicities!$D$1</c:f>
              <c:strCache>
                <c:ptCount val="1"/>
                <c:pt idx="0">
                  <c:v>count_countries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acceso_ethnicities!$B$2:$B$10</c:f>
              <c:numCache>
                <c:formatCode>General</c:formatCode>
                <c:ptCount val="6"/>
                <c:pt idx="0">
                  <c:v>2006</c:v>
                </c:pt>
                <c:pt idx="1">
                  <c:v>2012</c:v>
                </c:pt>
                <c:pt idx="2">
                  <c:v>2014</c:v>
                </c:pt>
                <c:pt idx="3">
                  <c:v>2016</c:v>
                </c:pt>
                <c:pt idx="4">
                  <c:v>2018</c:v>
                </c:pt>
                <c:pt idx="5">
                  <c:v>2020</c:v>
                </c:pt>
              </c:numCache>
            </c:numRef>
          </c:cat>
          <c:val>
            <c:numRef>
              <c:f>acceso_ethnicities!$D$2:$D$10</c:f>
            </c:numRef>
          </c:val>
          <c:smooth val="0"/>
          <c:extLst>
            <c:ext xmlns:c16="http://schemas.microsoft.com/office/drawing/2014/chart" uri="{C3380CC4-5D6E-409C-BE32-E72D297353CC}">
              <c16:uniqueId val="{00000001-ABA0-4AAD-8372-F0DC311B93AF}"/>
            </c:ext>
          </c:extLst>
        </c:ser>
        <c:ser>
          <c:idx val="2"/>
          <c:order val="2"/>
          <c:tx>
            <c:strRef>
              <c:f>acceso_ethnicities!$E$1</c:f>
              <c:strCache>
                <c:ptCount val="1"/>
                <c:pt idx="0">
                  <c:v>indicator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acceso_ethnicities!$B$2:$B$10</c:f>
              <c:numCache>
                <c:formatCode>General</c:formatCode>
                <c:ptCount val="6"/>
                <c:pt idx="0">
                  <c:v>2006</c:v>
                </c:pt>
                <c:pt idx="1">
                  <c:v>2012</c:v>
                </c:pt>
                <c:pt idx="2">
                  <c:v>2014</c:v>
                </c:pt>
                <c:pt idx="3">
                  <c:v>2016</c:v>
                </c:pt>
                <c:pt idx="4">
                  <c:v>2018</c:v>
                </c:pt>
                <c:pt idx="5">
                  <c:v>2020</c:v>
                </c:pt>
              </c:numCache>
            </c:numRef>
          </c:cat>
          <c:val>
            <c:numRef>
              <c:f>acceso_ethnicities!$E$2:$E$10</c:f>
            </c:numRef>
          </c:val>
          <c:smooth val="0"/>
          <c:extLst>
            <c:ext xmlns:c16="http://schemas.microsoft.com/office/drawing/2014/chart" uri="{C3380CC4-5D6E-409C-BE32-E72D297353CC}">
              <c16:uniqueId val="{00000002-ABA0-4AAD-8372-F0DC311B93AF}"/>
            </c:ext>
          </c:extLst>
        </c:ser>
        <c:ser>
          <c:idx val="3"/>
          <c:order val="3"/>
          <c:tx>
            <c:strRef>
              <c:f>acceso_ethnicities!$F$1</c:f>
              <c:strCache>
                <c:ptCount val="1"/>
                <c:pt idx="0">
                  <c:v>Acceso a fuentes de agua mejoradas (porcentaje de la población total)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acceso_ethnicities!$B$2:$B$10</c:f>
              <c:numCache>
                <c:formatCode>General</c:formatCode>
                <c:ptCount val="6"/>
                <c:pt idx="0">
                  <c:v>2006</c:v>
                </c:pt>
                <c:pt idx="1">
                  <c:v>2012</c:v>
                </c:pt>
                <c:pt idx="2">
                  <c:v>2014</c:v>
                </c:pt>
                <c:pt idx="3">
                  <c:v>2016</c:v>
                </c:pt>
                <c:pt idx="4">
                  <c:v>2018</c:v>
                </c:pt>
                <c:pt idx="5">
                  <c:v>2020</c:v>
                </c:pt>
              </c:numCache>
            </c:numRef>
          </c:cat>
          <c:val>
            <c:numRef>
              <c:f>acceso_ethnicities!$F$2:$F$10</c:f>
              <c:numCache>
                <c:formatCode>General</c:formatCode>
                <c:ptCount val="6"/>
                <c:pt idx="0">
                  <c:v>84.501080000000002</c:v>
                </c:pt>
                <c:pt idx="1">
                  <c:v>87.751769999999993</c:v>
                </c:pt>
                <c:pt idx="2">
                  <c:v>88.468739999999997</c:v>
                </c:pt>
                <c:pt idx="3">
                  <c:v>92.219319999999996</c:v>
                </c:pt>
                <c:pt idx="4">
                  <c:v>92.268479999999997</c:v>
                </c:pt>
                <c:pt idx="5">
                  <c:v>92.89676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A0-4AAD-8372-F0DC311B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816400"/>
        <c:axId val="1030819280"/>
      </c:lineChart>
      <c:catAx>
        <c:axId val="103081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19280"/>
        <c:crosses val="autoZero"/>
        <c:auto val="1"/>
        <c:lblAlgn val="ctr"/>
        <c:lblOffset val="100"/>
        <c:noMultiLvlLbl val="0"/>
      </c:catAx>
      <c:valAx>
        <c:axId val="10308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Acceso a instalaciones sanitarias mejoradas según etnicidad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acceso_ethnicities!$C$13</c:f>
              <c:strCache>
                <c:ptCount val="1"/>
                <c:pt idx="0">
                  <c:v>Acceso a instalaciones sanitarias mejoradas (porcentaje de la población indígena)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acceso_ethnicities!$B$14:$B$20</c:f>
              <c:numCache>
                <c:formatCode>General</c:formatCode>
                <c:ptCount val="6"/>
                <c:pt idx="0">
                  <c:v>2006</c:v>
                </c:pt>
                <c:pt idx="1">
                  <c:v>2012</c:v>
                </c:pt>
                <c:pt idx="2">
                  <c:v>2014</c:v>
                </c:pt>
                <c:pt idx="3">
                  <c:v>2016</c:v>
                </c:pt>
                <c:pt idx="4">
                  <c:v>2018</c:v>
                </c:pt>
                <c:pt idx="5">
                  <c:v>2020</c:v>
                </c:pt>
              </c:numCache>
            </c:numRef>
          </c:cat>
          <c:val>
            <c:numRef>
              <c:f>acceso_ethnicities!$C$14:$C$20</c:f>
              <c:numCache>
                <c:formatCode>General</c:formatCode>
                <c:ptCount val="6"/>
                <c:pt idx="0">
                  <c:v>66.237989999999996</c:v>
                </c:pt>
                <c:pt idx="1">
                  <c:v>73.795599999999993</c:v>
                </c:pt>
                <c:pt idx="2">
                  <c:v>74.325739999999996</c:v>
                </c:pt>
                <c:pt idx="3">
                  <c:v>79.655659999999997</c:v>
                </c:pt>
                <c:pt idx="4">
                  <c:v>80.807339999999996</c:v>
                </c:pt>
                <c:pt idx="5">
                  <c:v>86.986819999999994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6-4CC1-8901-090C8F3AF94B}"/>
            </c:ext>
          </c:extLst>
        </c:ser>
        <c:ser>
          <c:idx val="1"/>
          <c:order val="1"/>
          <c:tx>
            <c:strRef>
              <c:f>acceso_ethnicities!$D$13</c:f>
              <c:strCache>
                <c:ptCount val="1"/>
                <c:pt idx="0">
                  <c:v>Acceso a fuentes de agua mejoradas (porcentaje de la población 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acceso_ethnicities!$B$14:$B$20</c:f>
              <c:numCache>
                <c:formatCode>General</c:formatCode>
                <c:ptCount val="6"/>
                <c:pt idx="0">
                  <c:v>2006</c:v>
                </c:pt>
                <c:pt idx="1">
                  <c:v>2012</c:v>
                </c:pt>
                <c:pt idx="2">
                  <c:v>2014</c:v>
                </c:pt>
                <c:pt idx="3">
                  <c:v>2016</c:v>
                </c:pt>
                <c:pt idx="4">
                  <c:v>2018</c:v>
                </c:pt>
                <c:pt idx="5">
                  <c:v>2020</c:v>
                </c:pt>
              </c:numCache>
            </c:numRef>
          </c:cat>
          <c:val>
            <c:numRef>
              <c:f>acceso_ethnicities!$D$14:$D$20</c:f>
            </c:numRef>
          </c:val>
          <c:smooth val="0"/>
          <c:extLst>
            <c:ext xmlns:c16="http://schemas.microsoft.com/office/drawing/2014/chart" uri="{C3380CC4-5D6E-409C-BE32-E72D297353CC}">
              <c16:uniqueId val="{00000001-7316-4CC1-8901-090C8F3AF94B}"/>
            </c:ext>
          </c:extLst>
        </c:ser>
        <c:ser>
          <c:idx val="2"/>
          <c:order val="2"/>
          <c:tx>
            <c:strRef>
              <c:f>acceso_ethnicities!$E$13</c:f>
              <c:strCache>
                <c:ptCount val="1"/>
                <c:pt idx="0">
                  <c:v>count_countries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acceso_ethnicities!$B$14:$B$20</c:f>
              <c:numCache>
                <c:formatCode>General</c:formatCode>
                <c:ptCount val="6"/>
                <c:pt idx="0">
                  <c:v>2006</c:v>
                </c:pt>
                <c:pt idx="1">
                  <c:v>2012</c:v>
                </c:pt>
                <c:pt idx="2">
                  <c:v>2014</c:v>
                </c:pt>
                <c:pt idx="3">
                  <c:v>2016</c:v>
                </c:pt>
                <c:pt idx="4">
                  <c:v>2018</c:v>
                </c:pt>
                <c:pt idx="5">
                  <c:v>2020</c:v>
                </c:pt>
              </c:numCache>
            </c:numRef>
          </c:cat>
          <c:val>
            <c:numRef>
              <c:f>acceso_ethnicities!$E$14:$E$20</c:f>
            </c:numRef>
          </c:val>
          <c:smooth val="0"/>
          <c:extLst>
            <c:ext xmlns:c16="http://schemas.microsoft.com/office/drawing/2014/chart" uri="{C3380CC4-5D6E-409C-BE32-E72D297353CC}">
              <c16:uniqueId val="{00000002-7316-4CC1-8901-090C8F3AF94B}"/>
            </c:ext>
          </c:extLst>
        </c:ser>
        <c:ser>
          <c:idx val="3"/>
          <c:order val="3"/>
          <c:tx>
            <c:strRef>
              <c:f>acceso_ethnicities!$F$13</c:f>
              <c:strCache>
                <c:ptCount val="1"/>
                <c:pt idx="0">
                  <c:v>Acceso a instalaciones sanitarias mejoradas (porcentaje de la población total)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acceso_ethnicities!$B$14:$B$20</c:f>
              <c:numCache>
                <c:formatCode>General</c:formatCode>
                <c:ptCount val="6"/>
                <c:pt idx="0">
                  <c:v>2006</c:v>
                </c:pt>
                <c:pt idx="1">
                  <c:v>2012</c:v>
                </c:pt>
                <c:pt idx="2">
                  <c:v>2014</c:v>
                </c:pt>
                <c:pt idx="3">
                  <c:v>2016</c:v>
                </c:pt>
                <c:pt idx="4">
                  <c:v>2018</c:v>
                </c:pt>
                <c:pt idx="5">
                  <c:v>2020</c:v>
                </c:pt>
              </c:numCache>
            </c:numRef>
          </c:cat>
          <c:val>
            <c:numRef>
              <c:f>acceso_ethnicities!$F$14:$F$20</c:f>
              <c:numCache>
                <c:formatCode>General</c:formatCode>
                <c:ptCount val="6"/>
                <c:pt idx="0">
                  <c:v>77.207030000000003</c:v>
                </c:pt>
                <c:pt idx="1">
                  <c:v>82.819199999999995</c:v>
                </c:pt>
                <c:pt idx="2">
                  <c:v>82.544539999999998</c:v>
                </c:pt>
                <c:pt idx="3">
                  <c:v>91.698819999999998</c:v>
                </c:pt>
                <c:pt idx="4">
                  <c:v>91.207080000000005</c:v>
                </c:pt>
                <c:pt idx="5">
                  <c:v>93.027169999999998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16-4CC1-8901-090C8F3AF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029071"/>
        <c:axId val="247026191"/>
      </c:lineChart>
      <c:catAx>
        <c:axId val="24702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26191"/>
        <c:crosses val="autoZero"/>
        <c:auto val="1"/>
        <c:lblAlgn val="ctr"/>
        <c:lblOffset val="100"/>
        <c:noMultiLvlLbl val="0"/>
      </c:catAx>
      <c:valAx>
        <c:axId val="2470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2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360362</xdr:colOff>
      <xdr:row>0</xdr:row>
      <xdr:rowOff>179387</xdr:rowOff>
    </xdr:from>
    <xdr:to>
      <xdr:col>11</xdr:col>
      <xdr:colOff>55562</xdr:colOff>
      <xdr:row>16</xdr:row>
      <xdr:rowOff>20637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88428-B75E-E15F-EBFB-C08B70E7B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246061</xdr:colOff>
      <xdr:row>10</xdr:row>
      <xdr:rowOff>93661</xdr:rowOff>
    </xdr:from>
    <xdr:to>
      <xdr:col>10</xdr:col>
      <xdr:colOff>85725</xdr:colOff>
      <xdr:row>31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F4839A-A46B-0389-6D1E-50246E636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92076</xdr:colOff>
      <xdr:row>10</xdr:row>
      <xdr:rowOff>111125</xdr:rowOff>
    </xdr:from>
    <xdr:to>
      <xdr:col>14</xdr:col>
      <xdr:colOff>9525</xdr:colOff>
      <xdr:row>31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3F09E9-CAAD-4EF7-9BB0-E3F1A7855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41275</xdr:colOff>
      <xdr:row>1</xdr:row>
      <xdr:rowOff>6350</xdr:rowOff>
    </xdr:from>
    <xdr:to>
      <xdr:col>20</xdr:col>
      <xdr:colOff>346075</xdr:colOff>
      <xdr:row>15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FEA22A-F1F9-887E-57D7-DD8DF61FE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7937</xdr:colOff>
      <xdr:row>1</xdr:row>
      <xdr:rowOff>169862</xdr:rowOff>
    </xdr:from>
    <xdr:to>
      <xdr:col>24</xdr:col>
      <xdr:colOff>314325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18FC60-A890-387C-5400-8DFE23A6B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115887</xdr:colOff>
      <xdr:row>0</xdr:row>
      <xdr:rowOff>65087</xdr:rowOff>
    </xdr:from>
    <xdr:to>
      <xdr:col>17</xdr:col>
      <xdr:colOff>420687</xdr:colOff>
      <xdr:row>16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8AC7D-3C06-6652-C662-4DFB91C87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477837</xdr:colOff>
      <xdr:row>0</xdr:row>
      <xdr:rowOff>93661</xdr:rowOff>
    </xdr:from>
    <xdr:to>
      <xdr:col>25</xdr:col>
      <xdr:colOff>173037</xdr:colOff>
      <xdr:row>16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0E08AB-53CC-5693-E31A-4351A0E06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188912</xdr:colOff>
      <xdr:row>3</xdr:row>
      <xdr:rowOff>177800</xdr:rowOff>
    </xdr:from>
    <xdr:to>
      <xdr:col>17</xdr:col>
      <xdr:colOff>493712</xdr:colOff>
      <xdr:row>27</xdr:row>
      <xdr:rowOff>1587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98795-F058-86DF-C5AA-D6EEC193B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608012</xdr:colOff>
      <xdr:row>3</xdr:row>
      <xdr:rowOff>169862</xdr:rowOff>
    </xdr:from>
    <xdr:to>
      <xdr:col>25</xdr:col>
      <xdr:colOff>303212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C41F5A-92BC-9E60-C94E-713C19680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</xdr:colOff>
      <xdr:row>1</xdr:row>
      <xdr:rowOff>7937</xdr:rowOff>
    </xdr:from>
    <xdr:to>
      <xdr:col>15</xdr:col>
      <xdr:colOff>312737</xdr:colOff>
      <xdr:row>22</xdr:row>
      <xdr:rowOff>103187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3A30F-0641-B05F-09CB-0BF295FCB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11112</xdr:colOff>
      <xdr:row>1</xdr:row>
      <xdr:rowOff>7937</xdr:rowOff>
    </xdr:from>
    <xdr:to>
      <xdr:col>23</xdr:col>
      <xdr:colOff>315912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C56F19-0E79-BB27-F8C3-F932E1255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236536</xdr:colOff>
      <xdr:row>0</xdr:row>
      <xdr:rowOff>0</xdr:rowOff>
    </xdr:from>
    <xdr:to>
      <xdr:col>18</xdr:col>
      <xdr:colOff>264139</xdr:colOff>
      <xdr:row>18</xdr:row>
      <xdr:rowOff>88046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80738-8952-42E8-F994-5EF87C465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240125</xdr:colOff>
      <xdr:row>18</xdr:row>
      <xdr:rowOff>87778</xdr:rowOff>
    </xdr:from>
    <xdr:to>
      <xdr:col>18</xdr:col>
      <xdr:colOff>264138</xdr:colOff>
      <xdr:row>33</xdr:row>
      <xdr:rowOff>16007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F0BFFE-26B6-4E6A-85DC-B58F31C10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A36A-CA31-4505-80B0-954966657717}">
  <dimension ref="A1:C7"/>
  <sheetViews>
    <sheetView workbookViewId="0">
      <selection activeCell="G34" sqref="G34"/>
    </sheetView>
  </sheetViews>
  <sheetFormatPr defaultRowHeight="14.5" x14ac:dyDescent="0.35"/>
  <cols>
    <col min="1" max="1" width="19.6328125" customWidth="1"/>
    <col min="2" max="2" width="13.54296875" customWidth="1"/>
    <col min="3" max="3" width="9.81640625" bestFit="1" customWidth="1"/>
  </cols>
  <sheetData>
    <row r="1" spans="1:3" x14ac:dyDescent="0.35">
      <c r="A1" t="s">
        <v>22</v>
      </c>
      <c r="B1" t="s">
        <v>23</v>
      </c>
      <c r="C1" t="s">
        <v>24</v>
      </c>
    </row>
    <row r="2" spans="1:3" x14ac:dyDescent="0.35">
      <c r="A2" t="s">
        <v>25</v>
      </c>
      <c r="B2" s="2">
        <f>C2/SUM(C$2:C$7)</f>
        <v>0.15781469325654385</v>
      </c>
      <c r="C2">
        <v>107601107</v>
      </c>
    </row>
    <row r="3" spans="1:3" x14ac:dyDescent="0.35">
      <c r="A3" t="s">
        <v>27</v>
      </c>
      <c r="B3" s="2">
        <f t="shared" ref="B3:B7" si="0">C3/SUM(C$2:C$7)</f>
        <v>8.0454898109289574E-2</v>
      </c>
      <c r="C3">
        <v>54855704</v>
      </c>
    </row>
    <row r="4" spans="1:3" x14ac:dyDescent="0.35">
      <c r="A4" t="s">
        <v>28</v>
      </c>
      <c r="B4" s="2">
        <f t="shared" si="0"/>
        <v>0.10885300652839669</v>
      </c>
      <c r="C4">
        <v>74218083</v>
      </c>
    </row>
    <row r="5" spans="1:3" x14ac:dyDescent="0.35">
      <c r="A5" t="s">
        <v>26</v>
      </c>
      <c r="B5" s="2">
        <f t="shared" si="0"/>
        <v>0.12911471894179427</v>
      </c>
      <c r="C5">
        <v>88032910</v>
      </c>
    </row>
    <row r="6" spans="1:3" x14ac:dyDescent="0.35">
      <c r="A6" t="s">
        <v>29</v>
      </c>
      <c r="B6" s="2">
        <f t="shared" si="0"/>
        <v>0.51825500849953177</v>
      </c>
      <c r="C6">
        <v>353356278</v>
      </c>
    </row>
    <row r="7" spans="1:3" x14ac:dyDescent="0.35">
      <c r="A7" t="s">
        <v>30</v>
      </c>
      <c r="B7" s="2">
        <f t="shared" si="0"/>
        <v>5.5076746644438374E-3</v>
      </c>
      <c r="C7">
        <v>3755239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0814-F39B-43E6-BD33-C79B870EA64F}">
  <dimension ref="A1:N10"/>
  <sheetViews>
    <sheetView workbookViewId="0">
      <selection activeCell="N5" sqref="N5"/>
    </sheetView>
  </sheetViews>
  <sheetFormatPr defaultRowHeight="14.5" x14ac:dyDescent="0.35"/>
  <cols>
    <col min="14" max="14" width="67.54296875" customWidth="1"/>
  </cols>
  <sheetData>
    <row r="1" spans="1:14" x14ac:dyDescent="0.35">
      <c r="A1" t="s">
        <v>1</v>
      </c>
      <c r="B1" t="s">
        <v>34</v>
      </c>
      <c r="C1" t="s">
        <v>31</v>
      </c>
      <c r="D1" t="s">
        <v>33</v>
      </c>
      <c r="E1" t="s">
        <v>32</v>
      </c>
      <c r="G1" t="s">
        <v>1</v>
      </c>
      <c r="H1" t="s">
        <v>34</v>
      </c>
      <c r="I1" t="s">
        <v>31</v>
      </c>
      <c r="J1" t="s">
        <v>33</v>
      </c>
      <c r="K1" t="s">
        <v>32</v>
      </c>
    </row>
    <row r="2" spans="1:14" x14ac:dyDescent="0.35">
      <c r="A2">
        <v>2004</v>
      </c>
      <c r="B2" s="3">
        <v>87.476440025314602</v>
      </c>
      <c r="C2" s="3">
        <v>83.184482731940804</v>
      </c>
      <c r="D2" s="3"/>
      <c r="E2" s="3">
        <v>86.277783882892095</v>
      </c>
      <c r="G2">
        <v>2004</v>
      </c>
      <c r="H2">
        <v>6087342</v>
      </c>
      <c r="I2">
        <v>45639139</v>
      </c>
      <c r="K2">
        <v>22053850</v>
      </c>
    </row>
    <row r="3" spans="1:14" x14ac:dyDescent="0.35">
      <c r="A3">
        <v>2005</v>
      </c>
      <c r="B3" s="3">
        <v>86.989792641912004</v>
      </c>
      <c r="C3" s="3">
        <v>83.266902487219795</v>
      </c>
      <c r="D3" s="3"/>
      <c r="E3" s="3">
        <v>88.326236766938806</v>
      </c>
      <c r="G3">
        <v>2005</v>
      </c>
      <c r="H3">
        <v>6163386</v>
      </c>
      <c r="I3">
        <v>46747572</v>
      </c>
      <c r="K3">
        <v>22708959</v>
      </c>
    </row>
    <row r="4" spans="1:14" x14ac:dyDescent="0.35">
      <c r="A4">
        <v>2006</v>
      </c>
      <c r="B4" s="3">
        <v>87.490656933585001</v>
      </c>
      <c r="C4" s="3">
        <v>82.990458756287296</v>
      </c>
      <c r="D4" s="3">
        <v>79.170630183135799</v>
      </c>
      <c r="E4" s="3">
        <v>88.247772991908107</v>
      </c>
      <c r="G4">
        <v>2006</v>
      </c>
      <c r="H4">
        <v>6372361</v>
      </c>
      <c r="I4">
        <v>48619459</v>
      </c>
      <c r="J4">
        <v>9535492</v>
      </c>
      <c r="K4">
        <v>23422130</v>
      </c>
    </row>
    <row r="5" spans="1:14" x14ac:dyDescent="0.35">
      <c r="A5">
        <v>2008</v>
      </c>
      <c r="B5" s="3">
        <v>88.693507077013194</v>
      </c>
      <c r="C5" s="3">
        <v>83.652960397252897</v>
      </c>
      <c r="D5" s="3">
        <v>82.960575800460504</v>
      </c>
      <c r="E5" s="3">
        <v>86.614865670838597</v>
      </c>
      <c r="G5">
        <v>2008</v>
      </c>
      <c r="H5">
        <v>6616972</v>
      </c>
      <c r="I5">
        <v>50871751</v>
      </c>
      <c r="J5">
        <v>9707100</v>
      </c>
      <c r="K5">
        <v>24143569</v>
      </c>
    </row>
    <row r="6" spans="1:14" x14ac:dyDescent="0.35">
      <c r="A6">
        <v>2012</v>
      </c>
      <c r="B6" s="3">
        <v>90.196507436780706</v>
      </c>
      <c r="C6" s="3">
        <v>85.424100582717102</v>
      </c>
      <c r="D6" s="3">
        <v>84.585786234159002</v>
      </c>
      <c r="E6" s="3">
        <v>90.903781725236101</v>
      </c>
      <c r="G6">
        <v>2012</v>
      </c>
      <c r="H6">
        <v>7263780</v>
      </c>
      <c r="I6">
        <v>57033833</v>
      </c>
      <c r="J6">
        <v>10979863.7060444</v>
      </c>
      <c r="K6">
        <v>28688669</v>
      </c>
    </row>
    <row r="7" spans="1:14" x14ac:dyDescent="0.35">
      <c r="A7">
        <v>2014</v>
      </c>
      <c r="B7" s="3">
        <v>89.970058632611099</v>
      </c>
      <c r="C7" s="3">
        <v>85.395853666462401</v>
      </c>
      <c r="D7" s="3">
        <v>87.947154820513603</v>
      </c>
      <c r="E7" s="3">
        <v>92.800742458353497</v>
      </c>
      <c r="G7">
        <v>2014</v>
      </c>
      <c r="H7">
        <v>7448784</v>
      </c>
      <c r="I7">
        <v>59548457</v>
      </c>
      <c r="J7">
        <v>12041605.454072</v>
      </c>
      <c r="K7">
        <v>29390925</v>
      </c>
    </row>
    <row r="8" spans="1:14" x14ac:dyDescent="0.35">
      <c r="A8">
        <v>2016</v>
      </c>
      <c r="B8" s="3">
        <v>89.4750971909871</v>
      </c>
      <c r="C8" s="3">
        <v>85.7779729077686</v>
      </c>
      <c r="D8" s="3">
        <v>88.586855193519099</v>
      </c>
      <c r="E8" s="3">
        <v>92.754020473843696</v>
      </c>
      <c r="G8">
        <v>2016</v>
      </c>
      <c r="H8">
        <v>7948786</v>
      </c>
      <c r="I8">
        <v>59378579.610155098</v>
      </c>
      <c r="J8">
        <v>12514636.538441701</v>
      </c>
      <c r="K8">
        <v>31037905</v>
      </c>
    </row>
    <row r="9" spans="1:14" x14ac:dyDescent="0.35">
      <c r="A9">
        <v>2018</v>
      </c>
      <c r="B9" s="3">
        <v>89.780555515314504</v>
      </c>
      <c r="C9" s="3">
        <v>85.799212967484806</v>
      </c>
      <c r="D9" s="3">
        <v>88.052633751825297</v>
      </c>
      <c r="E9" s="3">
        <v>92.901324162929896</v>
      </c>
      <c r="G9">
        <v>2018</v>
      </c>
      <c r="H9">
        <v>8242549</v>
      </c>
      <c r="I9">
        <v>59561217.5558367</v>
      </c>
      <c r="J9">
        <v>12966313.2909365</v>
      </c>
      <c r="K9">
        <v>32278396</v>
      </c>
      <c r="N9" t="s">
        <v>35</v>
      </c>
    </row>
    <row r="10" spans="1:14" x14ac:dyDescent="0.35">
      <c r="A10">
        <v>2020</v>
      </c>
      <c r="B10" s="3">
        <v>89.119508777447393</v>
      </c>
      <c r="C10" s="3"/>
      <c r="D10" s="3">
        <v>89.480200036375606</v>
      </c>
      <c r="E10" s="3">
        <v>93.4293219412247</v>
      </c>
      <c r="G10">
        <v>2020</v>
      </c>
      <c r="H10">
        <v>8274381</v>
      </c>
      <c r="J10">
        <v>13677571.105318099</v>
      </c>
      <c r="K10">
        <v>33400664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N27" sqref="N27"/>
    </sheetView>
  </sheetViews>
  <sheetFormatPr defaultRowHeight="14.5" x14ac:dyDescent="0.35"/>
  <cols>
    <col min="1" max="1" width="4.81640625" bestFit="1" customWidth="1"/>
    <col min="2" max="2" width="5" hidden="1" customWidth="1"/>
    <col min="3" max="3" width="7.1796875" hidden="1" customWidth="1"/>
    <col min="4" max="4" width="8.08984375" hidden="1" customWidth="1"/>
    <col min="5" max="5" width="8.90625" hidden="1" customWidth="1"/>
    <col min="6" max="6" width="8.26953125" hidden="1" customWidth="1"/>
    <col min="7" max="7" width="5" hidden="1" customWidth="1"/>
    <col min="8" max="8" width="14.08984375" hidden="1" customWidth="1"/>
    <col min="9" max="9" width="5" hidden="1" customWidth="1"/>
    <col min="10" max="10" width="7.1796875" hidden="1" customWidth="1"/>
    <col min="11" max="11" width="21.08984375" customWidth="1"/>
    <col min="12" max="12" width="31.08984375" customWidth="1"/>
  </cols>
  <sheetData>
    <row r="1" spans="1:12" s="1" customForma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16</v>
      </c>
      <c r="L1" s="1" t="s">
        <v>17</v>
      </c>
    </row>
    <row r="2" spans="1:12" x14ac:dyDescent="0.35">
      <c r="A2">
        <v>2004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>
        <v>84.791196356478949</v>
      </c>
      <c r="L2">
        <v>74.326565679792139</v>
      </c>
    </row>
    <row r="3" spans="1:12" x14ac:dyDescent="0.35">
      <c r="A3">
        <v>2005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>
        <v>84.566198982602216</v>
      </c>
      <c r="L3">
        <v>76.348771833296794</v>
      </c>
    </row>
    <row r="4" spans="1:12" x14ac:dyDescent="0.35">
      <c r="A4">
        <v>2006</v>
      </c>
      <c r="B4" t="s">
        <v>13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>
        <v>84.501083839828823</v>
      </c>
      <c r="L4">
        <v>77.207034774708006</v>
      </c>
    </row>
    <row r="5" spans="1:12" x14ac:dyDescent="0.35">
      <c r="A5">
        <v>2008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>
        <v>85.578099681373061</v>
      </c>
      <c r="L5">
        <v>79.585431315258688</v>
      </c>
    </row>
    <row r="6" spans="1:12" x14ac:dyDescent="0.35">
      <c r="A6">
        <v>2012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>
        <v>87.751768782135727</v>
      </c>
      <c r="L6">
        <v>82.819197603493336</v>
      </c>
    </row>
    <row r="7" spans="1:12" x14ac:dyDescent="0.35">
      <c r="A7">
        <v>2014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13</v>
      </c>
      <c r="K7">
        <v>88.468736479679251</v>
      </c>
      <c r="L7">
        <v>82.54453763317801</v>
      </c>
    </row>
    <row r="8" spans="1:12" x14ac:dyDescent="0.35">
      <c r="A8">
        <v>2016</v>
      </c>
      <c r="B8" t="s">
        <v>13</v>
      </c>
      <c r="C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>
        <v>92.219316178663391</v>
      </c>
      <c r="L8">
        <v>91.698824402547856</v>
      </c>
    </row>
    <row r="9" spans="1:12" x14ac:dyDescent="0.35">
      <c r="A9">
        <v>2018</v>
      </c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>
        <v>92.268483436215192</v>
      </c>
      <c r="L9">
        <v>91.207079499505383</v>
      </c>
    </row>
    <row r="10" spans="1:12" x14ac:dyDescent="0.35">
      <c r="A10">
        <v>2020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>
        <v>92.89675922451822</v>
      </c>
      <c r="L10">
        <v>93.02717090200683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topLeftCell="K1" zoomScale="123" workbookViewId="0">
      <selection activeCell="Z6" sqref="Z6"/>
    </sheetView>
  </sheetViews>
  <sheetFormatPr defaultRowHeight="14.5" x14ac:dyDescent="0.35"/>
  <cols>
    <col min="2" max="9" width="0" hidden="1" customWidth="1"/>
  </cols>
  <sheetData>
    <row r="1" spans="1:13" s="1" customFormat="1" x14ac:dyDescent="0.35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19</v>
      </c>
      <c r="K1" s="1" t="s">
        <v>20</v>
      </c>
      <c r="L1" s="1" t="s">
        <v>18</v>
      </c>
      <c r="M1" s="1" t="s">
        <v>21</v>
      </c>
    </row>
    <row r="2" spans="1:13" x14ac:dyDescent="0.35">
      <c r="A2">
        <v>2004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>
        <v>55.487396927237057</v>
      </c>
      <c r="K2">
        <v>42.109345865797728</v>
      </c>
      <c r="L2">
        <v>92.674880565178711</v>
      </c>
      <c r="M2">
        <v>83.136696809294548</v>
      </c>
    </row>
    <row r="3" spans="1:13" x14ac:dyDescent="0.35">
      <c r="A3">
        <v>2005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>
        <v>53.255150892724863</v>
      </c>
      <c r="K3">
        <v>44.724261859058437</v>
      </c>
      <c r="L3">
        <v>92.353594008042137</v>
      </c>
      <c r="M3">
        <v>84.338067547478374</v>
      </c>
    </row>
    <row r="4" spans="1:13" x14ac:dyDescent="0.35">
      <c r="A4">
        <v>2006</v>
      </c>
      <c r="B4" t="s">
        <v>13</v>
      </c>
      <c r="C4" t="s">
        <v>13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>
        <v>54.479157703982743</v>
      </c>
      <c r="K4">
        <v>46.768071021010229</v>
      </c>
      <c r="L4">
        <v>92.798633432008359</v>
      </c>
      <c r="M4">
        <v>85.556974066787774</v>
      </c>
    </row>
    <row r="5" spans="1:13" x14ac:dyDescent="0.35">
      <c r="A5">
        <v>2008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>
        <v>54.355786808739637</v>
      </c>
      <c r="K5">
        <v>50.390342204511683</v>
      </c>
      <c r="L5">
        <v>93.853932961332987</v>
      </c>
      <c r="M5">
        <v>87.411740241526701</v>
      </c>
    </row>
    <row r="6" spans="1:13" x14ac:dyDescent="0.35">
      <c r="A6">
        <v>2012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>
        <v>61.540289683156267</v>
      </c>
      <c r="K6">
        <v>56.215613434270381</v>
      </c>
      <c r="L6">
        <v>94.761761588817819</v>
      </c>
      <c r="M6">
        <v>90.020615687053805</v>
      </c>
    </row>
    <row r="7" spans="1:13" x14ac:dyDescent="0.35">
      <c r="A7">
        <v>2014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>
        <v>59.589802483048338</v>
      </c>
      <c r="K7">
        <v>51.821749023835302</v>
      </c>
      <c r="L7">
        <v>95.032904022882249</v>
      </c>
      <c r="M7">
        <v>89.524484566502224</v>
      </c>
    </row>
    <row r="8" spans="1:13" x14ac:dyDescent="0.35">
      <c r="A8">
        <v>2016</v>
      </c>
      <c r="B8" t="s">
        <v>13</v>
      </c>
      <c r="C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>
        <v>71.373210095790682</v>
      </c>
      <c r="K8">
        <v>70.510156251777147</v>
      </c>
      <c r="L8">
        <v>97.015122127739218</v>
      </c>
      <c r="M8">
        <v>96.570889358323029</v>
      </c>
    </row>
    <row r="9" spans="1:13" x14ac:dyDescent="0.35">
      <c r="A9">
        <v>2018</v>
      </c>
      <c r="B9" t="s">
        <v>13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>
        <v>73.026737737515404</v>
      </c>
      <c r="K9">
        <v>70.446664075968371</v>
      </c>
      <c r="L9">
        <v>97.166877558852804</v>
      </c>
      <c r="M9">
        <v>96.56247390444959</v>
      </c>
    </row>
    <row r="10" spans="1:13" x14ac:dyDescent="0.35">
      <c r="A10">
        <v>2020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>
        <v>77.081724726537487</v>
      </c>
      <c r="K10">
        <v>76.013865743131959</v>
      </c>
      <c r="L10">
        <v>96.935555362362109</v>
      </c>
      <c r="M10">
        <v>97.011832650871327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Q28" sqref="Q28"/>
    </sheetView>
  </sheetViews>
  <sheetFormatPr defaultRowHeight="14.5" x14ac:dyDescent="0.35"/>
  <sheetData>
    <row r="1" spans="1:7" s="1" customFormat="1" x14ac:dyDescent="0.35">
      <c r="A1" s="1" t="s">
        <v>0</v>
      </c>
      <c r="B1" s="1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7" x14ac:dyDescent="0.35">
      <c r="A2" t="s">
        <v>12</v>
      </c>
      <c r="B2">
        <v>2004</v>
      </c>
      <c r="C2">
        <v>68.83355709140848</v>
      </c>
      <c r="D2">
        <v>79.921424333071414</v>
      </c>
      <c r="E2">
        <v>84.953483544475532</v>
      </c>
      <c r="F2">
        <v>89.628773204890052</v>
      </c>
      <c r="G2">
        <v>93.457755792130087</v>
      </c>
    </row>
    <row r="3" spans="1:7" x14ac:dyDescent="0.35">
      <c r="A3" t="s">
        <v>12</v>
      </c>
      <c r="B3">
        <v>2005</v>
      </c>
      <c r="C3">
        <v>67.15324437128001</v>
      </c>
      <c r="D3">
        <v>78.389845219000961</v>
      </c>
      <c r="E3">
        <v>84.268691439051224</v>
      </c>
      <c r="F3">
        <v>89.660095226327186</v>
      </c>
      <c r="G3">
        <v>93.818125256097559</v>
      </c>
    </row>
    <row r="4" spans="1:7" x14ac:dyDescent="0.35">
      <c r="A4" t="s">
        <v>12</v>
      </c>
      <c r="B4">
        <v>2006</v>
      </c>
      <c r="C4">
        <v>69.019478657672465</v>
      </c>
      <c r="D4">
        <v>79.397473105996355</v>
      </c>
      <c r="E4">
        <v>84.511057976061991</v>
      </c>
      <c r="F4">
        <v>88.18057760907395</v>
      </c>
      <c r="G4">
        <v>93.277087008769158</v>
      </c>
    </row>
    <row r="5" spans="1:7" x14ac:dyDescent="0.35">
      <c r="A5" t="s">
        <v>12</v>
      </c>
      <c r="B5">
        <v>2008</v>
      </c>
      <c r="C5">
        <v>70.909979787435091</v>
      </c>
      <c r="D5">
        <v>80.508700683738411</v>
      </c>
      <c r="E5">
        <v>85.251508539513139</v>
      </c>
      <c r="F5">
        <v>89.964564310269822</v>
      </c>
      <c r="G5">
        <v>93.932712845712956</v>
      </c>
    </row>
    <row r="6" spans="1:7" x14ac:dyDescent="0.35">
      <c r="A6" t="s">
        <v>12</v>
      </c>
      <c r="B6">
        <v>2012</v>
      </c>
      <c r="C6">
        <v>74.623881610226917</v>
      </c>
      <c r="D6">
        <v>83.674868194400005</v>
      </c>
      <c r="E6">
        <v>87.514596356636659</v>
      </c>
      <c r="F6">
        <v>91.160489380782408</v>
      </c>
      <c r="G6">
        <v>94.878366174973834</v>
      </c>
    </row>
    <row r="7" spans="1:7" x14ac:dyDescent="0.35">
      <c r="A7" t="s">
        <v>12</v>
      </c>
      <c r="B7">
        <v>2014</v>
      </c>
      <c r="C7">
        <v>77.048923656901863</v>
      </c>
      <c r="D7">
        <v>84.818484530472915</v>
      </c>
      <c r="E7">
        <v>88.331349895947923</v>
      </c>
      <c r="F7">
        <v>91.89010179553388</v>
      </c>
      <c r="G7">
        <v>94.996552963077221</v>
      </c>
    </row>
    <row r="8" spans="1:7" x14ac:dyDescent="0.35">
      <c r="A8" t="s">
        <v>12</v>
      </c>
      <c r="B8">
        <v>2016</v>
      </c>
      <c r="C8">
        <v>82.018075191237969</v>
      </c>
      <c r="D8">
        <v>89.445724037701126</v>
      </c>
      <c r="E8">
        <v>92.551146536235407</v>
      </c>
      <c r="F8">
        <v>94.334252432340364</v>
      </c>
      <c r="G8">
        <v>96.875579397496352</v>
      </c>
    </row>
    <row r="9" spans="1:7" x14ac:dyDescent="0.35">
      <c r="A9" t="s">
        <v>12</v>
      </c>
      <c r="B9">
        <v>2018</v>
      </c>
      <c r="C9">
        <v>82.574370487906535</v>
      </c>
      <c r="D9">
        <v>89.62488138846156</v>
      </c>
      <c r="E9">
        <v>92.720584700367965</v>
      </c>
      <c r="F9">
        <v>94.686333129145837</v>
      </c>
      <c r="G9">
        <v>96.949239515268943</v>
      </c>
    </row>
    <row r="10" spans="1:7" x14ac:dyDescent="0.35">
      <c r="A10" t="s">
        <v>12</v>
      </c>
      <c r="B10">
        <v>2020</v>
      </c>
      <c r="C10">
        <v>86.156911786586917</v>
      </c>
      <c r="D10">
        <v>90.595987644244019</v>
      </c>
      <c r="E10">
        <v>93.178840236150691</v>
      </c>
      <c r="F10">
        <v>95.06305084727552</v>
      </c>
      <c r="G10">
        <v>96.918078286902713</v>
      </c>
    </row>
    <row r="11" spans="1:7" x14ac:dyDescent="0.35">
      <c r="A11" s="1" t="s">
        <v>0</v>
      </c>
      <c r="B11" s="1" t="s">
        <v>1</v>
      </c>
      <c r="C11" s="1" t="s">
        <v>36</v>
      </c>
      <c r="D11" s="1" t="s">
        <v>37</v>
      </c>
      <c r="E11" s="1" t="s">
        <v>38</v>
      </c>
      <c r="F11" s="1" t="s">
        <v>39</v>
      </c>
      <c r="G11" s="1" t="s">
        <v>40</v>
      </c>
    </row>
    <row r="12" spans="1:7" x14ac:dyDescent="0.35">
      <c r="A12" t="s">
        <v>14</v>
      </c>
      <c r="B12">
        <v>2004</v>
      </c>
      <c r="C12">
        <v>48.840669171609569</v>
      </c>
      <c r="D12">
        <v>63.578433117562462</v>
      </c>
      <c r="E12">
        <v>72.972548908254709</v>
      </c>
      <c r="F12">
        <v>82.828009038881277</v>
      </c>
      <c r="G12">
        <v>91.432111075953415</v>
      </c>
    </row>
    <row r="13" spans="1:7" x14ac:dyDescent="0.35">
      <c r="A13" t="s">
        <v>14</v>
      </c>
      <c r="B13">
        <v>2005</v>
      </c>
      <c r="C13">
        <v>50.223984889923123</v>
      </c>
      <c r="D13">
        <v>66.022383783180942</v>
      </c>
      <c r="E13">
        <v>74.843963960466169</v>
      </c>
      <c r="F13">
        <v>84.58215277948635</v>
      </c>
      <c r="G13">
        <v>91.764995263632557</v>
      </c>
    </row>
    <row r="14" spans="1:7" x14ac:dyDescent="0.35">
      <c r="A14" t="s">
        <v>14</v>
      </c>
      <c r="B14">
        <v>2006</v>
      </c>
      <c r="C14">
        <v>53.18696837863606</v>
      </c>
      <c r="D14">
        <v>68.445196651634689</v>
      </c>
      <c r="E14">
        <v>76.467440429658737</v>
      </c>
      <c r="F14">
        <v>82.25852069219512</v>
      </c>
      <c r="G14">
        <v>91.96338434248581</v>
      </c>
    </row>
    <row r="15" spans="1:7" x14ac:dyDescent="0.35">
      <c r="A15" t="s">
        <v>14</v>
      </c>
      <c r="B15">
        <v>2008</v>
      </c>
      <c r="C15">
        <v>58.272284558141337</v>
      </c>
      <c r="D15">
        <v>72.024537912502453</v>
      </c>
      <c r="E15">
        <v>78.43325947908464</v>
      </c>
      <c r="F15">
        <v>85.879090590011614</v>
      </c>
      <c r="G15">
        <v>92.86571174084149</v>
      </c>
    </row>
    <row r="16" spans="1:7" x14ac:dyDescent="0.35">
      <c r="A16" t="s">
        <v>14</v>
      </c>
      <c r="B16">
        <v>2012</v>
      </c>
      <c r="C16">
        <v>63.413139606816053</v>
      </c>
      <c r="D16">
        <v>76.049920971381837</v>
      </c>
      <c r="E16">
        <v>81.996571963659804</v>
      </c>
      <c r="F16">
        <v>88.370010559366605</v>
      </c>
      <c r="G16">
        <v>93.815693151004254</v>
      </c>
    </row>
    <row r="17" spans="1:7" x14ac:dyDescent="0.35">
      <c r="A17" t="s">
        <v>14</v>
      </c>
      <c r="B17">
        <v>2014</v>
      </c>
      <c r="C17">
        <v>65.096358245283739</v>
      </c>
      <c r="D17">
        <v>77.126330742866259</v>
      </c>
      <c r="E17">
        <v>81.895461008935371</v>
      </c>
      <c r="F17">
        <v>87.427720547606839</v>
      </c>
      <c r="G17">
        <v>93.191457229892436</v>
      </c>
    </row>
    <row r="18" spans="1:7" x14ac:dyDescent="0.35">
      <c r="A18" t="s">
        <v>14</v>
      </c>
      <c r="B18">
        <v>2016</v>
      </c>
      <c r="C18">
        <v>77.917967517469449</v>
      </c>
      <c r="D18">
        <v>88.178666177403699</v>
      </c>
      <c r="E18">
        <v>92.237539311326614</v>
      </c>
      <c r="F18">
        <v>94.818094111203223</v>
      </c>
      <c r="G18">
        <v>97.494409599274277</v>
      </c>
    </row>
    <row r="19" spans="1:7" x14ac:dyDescent="0.35">
      <c r="A19" t="s">
        <v>14</v>
      </c>
      <c r="B19">
        <v>2018</v>
      </c>
      <c r="C19">
        <v>77.515368695894821</v>
      </c>
      <c r="D19">
        <v>88.033535001585648</v>
      </c>
      <c r="E19">
        <v>92.093960464363477</v>
      </c>
      <c r="F19">
        <v>94.553066458462055</v>
      </c>
      <c r="G19">
        <v>97.120466056560858</v>
      </c>
    </row>
    <row r="20" spans="1:7" x14ac:dyDescent="0.35">
      <c r="A20" t="s">
        <v>14</v>
      </c>
      <c r="B20">
        <v>2020</v>
      </c>
      <c r="C20">
        <v>85.668184849736974</v>
      </c>
      <c r="D20">
        <v>90.780932562846132</v>
      </c>
      <c r="E20">
        <v>93.018470590629292</v>
      </c>
      <c r="F20">
        <v>95.112630197553756</v>
      </c>
      <c r="G20">
        <v>97.412917808489283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G20"/>
  <sheetViews>
    <sheetView workbookViewId="0">
      <selection activeCell="N33" sqref="N33"/>
    </sheetView>
  </sheetViews>
  <sheetFormatPr defaultRowHeight="14.5" x14ac:dyDescent="0.35"/>
  <cols>
    <col min="4" max="5" width="0" hidden="1" customWidth="1"/>
  </cols>
  <sheetData>
    <row r="1" spans="1:7" x14ac:dyDescent="0.35">
      <c r="A1" s="1" t="s">
        <v>0</v>
      </c>
      <c r="B1" s="1" t="s">
        <v>1</v>
      </c>
      <c r="C1" s="1" t="s">
        <v>42</v>
      </c>
      <c r="D1" s="1" t="s">
        <v>11</v>
      </c>
      <c r="E1" s="1" t="s">
        <v>0</v>
      </c>
      <c r="F1" s="1" t="s">
        <v>41</v>
      </c>
      <c r="G1" s="1" t="s">
        <v>11</v>
      </c>
    </row>
    <row r="2" spans="1:7" ht="15" hidden="1" thickBot="1" x14ac:dyDescent="0.4">
      <c r="A2" s="4" t="s">
        <v>12</v>
      </c>
      <c r="B2" s="5">
        <v>2004</v>
      </c>
      <c r="C2" s="5">
        <v>68.231719999999996</v>
      </c>
      <c r="D2" s="5">
        <v>3</v>
      </c>
      <c r="E2" s="4" t="s">
        <v>12</v>
      </c>
      <c r="F2" s="5">
        <v>84.791200000000003</v>
      </c>
      <c r="G2" s="5">
        <v>15</v>
      </c>
    </row>
    <row r="3" spans="1:7" ht="15" hidden="1" thickBot="1" x14ac:dyDescent="0.4">
      <c r="A3" s="4" t="s">
        <v>12</v>
      </c>
      <c r="B3" s="5">
        <v>2005</v>
      </c>
      <c r="C3" s="5">
        <v>70.645610000000005</v>
      </c>
      <c r="D3" s="5">
        <v>3</v>
      </c>
      <c r="E3" s="4" t="s">
        <v>12</v>
      </c>
      <c r="F3" s="5">
        <v>84.566199999999995</v>
      </c>
      <c r="G3" s="5">
        <v>17</v>
      </c>
    </row>
    <row r="4" spans="1:7" ht="15" thickBot="1" x14ac:dyDescent="0.4">
      <c r="A4" s="4" t="s">
        <v>12</v>
      </c>
      <c r="B4" s="5">
        <v>2006</v>
      </c>
      <c r="C4" s="5">
        <v>73.837649999999996</v>
      </c>
      <c r="D4" s="5">
        <v>6</v>
      </c>
      <c r="E4" s="4" t="s">
        <v>12</v>
      </c>
      <c r="F4" s="5">
        <v>84.501080000000002</v>
      </c>
      <c r="G4" s="5">
        <v>18</v>
      </c>
    </row>
    <row r="5" spans="1:7" ht="15" hidden="1" thickBot="1" x14ac:dyDescent="0.4">
      <c r="A5" s="4" t="s">
        <v>12</v>
      </c>
      <c r="B5" s="5">
        <v>2008</v>
      </c>
      <c r="C5" s="5">
        <v>71.35248</v>
      </c>
      <c r="D5" s="5">
        <v>4</v>
      </c>
      <c r="E5" s="4" t="s">
        <v>12</v>
      </c>
      <c r="F5" s="5">
        <v>85.578100000000006</v>
      </c>
      <c r="G5" s="5">
        <v>16</v>
      </c>
    </row>
    <row r="6" spans="1:7" ht="15" thickBot="1" x14ac:dyDescent="0.4">
      <c r="A6" s="4" t="s">
        <v>12</v>
      </c>
      <c r="B6" s="5">
        <v>2012</v>
      </c>
      <c r="C6" s="5">
        <v>85.072159999999997</v>
      </c>
      <c r="D6" s="5">
        <v>7</v>
      </c>
      <c r="E6" s="4" t="s">
        <v>12</v>
      </c>
      <c r="F6" s="5">
        <v>87.751769999999993</v>
      </c>
      <c r="G6" s="5">
        <v>16</v>
      </c>
    </row>
    <row r="7" spans="1:7" ht="15" thickBot="1" x14ac:dyDescent="0.4">
      <c r="A7" s="4" t="s">
        <v>12</v>
      </c>
      <c r="B7" s="5">
        <v>2014</v>
      </c>
      <c r="C7" s="5">
        <v>87.445920000000001</v>
      </c>
      <c r="D7" s="5">
        <v>9</v>
      </c>
      <c r="E7" s="4" t="s">
        <v>12</v>
      </c>
      <c r="F7" s="5">
        <v>88.468739999999997</v>
      </c>
      <c r="G7" s="5">
        <v>19</v>
      </c>
    </row>
    <row r="8" spans="1:7" ht="15" thickBot="1" x14ac:dyDescent="0.4">
      <c r="A8" s="4" t="s">
        <v>12</v>
      </c>
      <c r="B8" s="5">
        <v>2016</v>
      </c>
      <c r="C8" s="5">
        <v>87.428910000000002</v>
      </c>
      <c r="D8" s="5">
        <v>9</v>
      </c>
      <c r="E8" s="4" t="s">
        <v>12</v>
      </c>
      <c r="F8" s="5">
        <v>92.219319999999996</v>
      </c>
      <c r="G8" s="5">
        <v>16</v>
      </c>
    </row>
    <row r="9" spans="1:7" ht="15" thickBot="1" x14ac:dyDescent="0.4">
      <c r="A9" s="4" t="s">
        <v>12</v>
      </c>
      <c r="B9" s="5">
        <v>2018</v>
      </c>
      <c r="C9" s="5">
        <v>88.457099999999997</v>
      </c>
      <c r="D9" s="5">
        <v>9</v>
      </c>
      <c r="E9" s="4" t="s">
        <v>12</v>
      </c>
      <c r="F9" s="5">
        <v>92.268479999999997</v>
      </c>
      <c r="G9" s="5">
        <v>16</v>
      </c>
    </row>
    <row r="10" spans="1:7" ht="15" thickBot="1" x14ac:dyDescent="0.4">
      <c r="A10" s="4" t="s">
        <v>12</v>
      </c>
      <c r="B10" s="5">
        <v>2020</v>
      </c>
      <c r="C10" s="5">
        <v>89.639080000000007</v>
      </c>
      <c r="D10" s="5">
        <v>6</v>
      </c>
      <c r="E10" s="4" t="s">
        <v>12</v>
      </c>
      <c r="F10" s="5">
        <v>92.89676</v>
      </c>
      <c r="G10" s="5">
        <v>12</v>
      </c>
    </row>
    <row r="11" spans="1:7" ht="15" hidden="1" thickBot="1" x14ac:dyDescent="0.4">
      <c r="A11" s="4" t="s">
        <v>14</v>
      </c>
      <c r="B11" s="5">
        <v>2004</v>
      </c>
      <c r="C11" s="5">
        <v>38.073459999999997</v>
      </c>
      <c r="D11" s="5">
        <v>3</v>
      </c>
      <c r="E11" s="4" t="s">
        <v>14</v>
      </c>
      <c r="F11" s="5">
        <v>74.326570000000004</v>
      </c>
      <c r="G11" s="5">
        <v>14</v>
      </c>
    </row>
    <row r="12" spans="1:7" ht="15" hidden="1" thickBot="1" x14ac:dyDescent="0.4">
      <c r="A12" s="4" t="s">
        <v>14</v>
      </c>
      <c r="B12" s="5">
        <v>2005</v>
      </c>
      <c r="C12" s="5">
        <v>59.602249999999998</v>
      </c>
      <c r="D12" s="5">
        <v>3</v>
      </c>
      <c r="E12" s="4" t="s">
        <v>14</v>
      </c>
      <c r="F12" s="5">
        <v>76.348770000000002</v>
      </c>
      <c r="G12" s="5">
        <v>16</v>
      </c>
    </row>
    <row r="13" spans="1:7" ht="15" thickBot="1" x14ac:dyDescent="0.4">
      <c r="A13" s="1" t="s">
        <v>0</v>
      </c>
      <c r="B13" s="1" t="s">
        <v>1</v>
      </c>
      <c r="C13" s="1" t="s">
        <v>43</v>
      </c>
      <c r="D13" s="1" t="s">
        <v>41</v>
      </c>
      <c r="E13" s="1" t="s">
        <v>11</v>
      </c>
      <c r="F13" s="1" t="s">
        <v>44</v>
      </c>
      <c r="G13" s="5"/>
    </row>
    <row r="14" spans="1:7" ht="15" thickBot="1" x14ac:dyDescent="0.4">
      <c r="A14" s="4" t="s">
        <v>14</v>
      </c>
      <c r="B14" s="5">
        <v>2006</v>
      </c>
      <c r="C14" s="5">
        <v>66.237989999999996</v>
      </c>
      <c r="D14" s="5">
        <v>6</v>
      </c>
      <c r="E14" s="4" t="s">
        <v>14</v>
      </c>
      <c r="F14" s="5">
        <v>77.207030000000003</v>
      </c>
      <c r="G14" s="5">
        <v>17</v>
      </c>
    </row>
    <row r="15" spans="1:7" ht="15" hidden="1" thickBot="1" x14ac:dyDescent="0.4">
      <c r="A15" s="4" t="s">
        <v>14</v>
      </c>
      <c r="B15" s="5">
        <v>2008</v>
      </c>
      <c r="C15" s="5">
        <v>70.032380000000003</v>
      </c>
      <c r="D15" s="5">
        <v>4</v>
      </c>
      <c r="E15" s="4" t="s">
        <v>14</v>
      </c>
      <c r="F15" s="5">
        <v>79.585430000000002</v>
      </c>
      <c r="G15" s="5">
        <v>15</v>
      </c>
    </row>
    <row r="16" spans="1:7" ht="15" thickBot="1" x14ac:dyDescent="0.4">
      <c r="A16" s="4" t="s">
        <v>14</v>
      </c>
      <c r="B16" s="5">
        <v>2012</v>
      </c>
      <c r="C16" s="5">
        <v>73.795599999999993</v>
      </c>
      <c r="D16" s="5">
        <v>7</v>
      </c>
      <c r="E16" s="4" t="s">
        <v>14</v>
      </c>
      <c r="F16" s="5">
        <v>82.819199999999995</v>
      </c>
      <c r="G16" s="5">
        <v>16</v>
      </c>
    </row>
    <row r="17" spans="1:7" ht="15" thickBot="1" x14ac:dyDescent="0.4">
      <c r="A17" s="4" t="s">
        <v>14</v>
      </c>
      <c r="B17" s="5">
        <v>2014</v>
      </c>
      <c r="C17" s="5">
        <v>74.325739999999996</v>
      </c>
      <c r="D17" s="5">
        <v>9</v>
      </c>
      <c r="E17" s="4" t="s">
        <v>14</v>
      </c>
      <c r="F17" s="5">
        <v>82.544539999999998</v>
      </c>
      <c r="G17" s="5">
        <v>18</v>
      </c>
    </row>
    <row r="18" spans="1:7" ht="15" thickBot="1" x14ac:dyDescent="0.4">
      <c r="A18" s="4" t="s">
        <v>14</v>
      </c>
      <c r="B18" s="5">
        <v>2016</v>
      </c>
      <c r="C18" s="5">
        <v>79.655659999999997</v>
      </c>
      <c r="D18" s="5">
        <v>9</v>
      </c>
      <c r="E18" s="4" t="s">
        <v>14</v>
      </c>
      <c r="F18" s="5">
        <v>91.698819999999998</v>
      </c>
      <c r="G18" s="5">
        <v>16</v>
      </c>
    </row>
    <row r="19" spans="1:7" ht="15" thickBot="1" x14ac:dyDescent="0.4">
      <c r="A19" s="4" t="s">
        <v>14</v>
      </c>
      <c r="B19" s="5">
        <v>2018</v>
      </c>
      <c r="C19" s="5">
        <v>80.807339999999996</v>
      </c>
      <c r="D19" s="5">
        <v>9</v>
      </c>
      <c r="E19" s="4" t="s">
        <v>14</v>
      </c>
      <c r="F19" s="5">
        <v>91.207080000000005</v>
      </c>
      <c r="G19" s="5">
        <v>16</v>
      </c>
    </row>
    <row r="20" spans="1:7" ht="15" thickBot="1" x14ac:dyDescent="0.4">
      <c r="A20" s="4" t="s">
        <v>14</v>
      </c>
      <c r="B20" s="5">
        <v>2020</v>
      </c>
      <c r="C20" s="5">
        <v>86.986819999999994</v>
      </c>
      <c r="D20" s="5">
        <v>6</v>
      </c>
      <c r="E20" s="4" t="s">
        <v>14</v>
      </c>
      <c r="F20" s="5">
        <v>93.027169999999998</v>
      </c>
      <c r="G20" s="5">
        <v>12</v>
      </c>
    </row>
  </sheetData>
  <autoFilter ref="A1:G20" xr:uid="{00000000-0001-0000-0300-000000000000}">
    <filterColumn colId="3">
      <filters>
        <filter val="6"/>
        <filter val="7"/>
        <filter val="9"/>
      </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G20"/>
  <sheetViews>
    <sheetView workbookViewId="0">
      <selection activeCell="V35" sqref="V35"/>
    </sheetView>
  </sheetViews>
  <sheetFormatPr defaultRowHeight="14.5" x14ac:dyDescent="0.35"/>
  <cols>
    <col min="3" max="3" width="0" hidden="1" customWidth="1"/>
    <col min="4" max="4" width="12.81640625" bestFit="1" customWidth="1"/>
    <col min="5" max="5" width="19.1796875" hidden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45</v>
      </c>
      <c r="E1" s="1" t="s">
        <v>11</v>
      </c>
      <c r="F1" s="1" t="s">
        <v>13</v>
      </c>
      <c r="G1" s="1" t="s">
        <v>11</v>
      </c>
    </row>
    <row r="2" spans="1:7" ht="15" hidden="1" thickBot="1" x14ac:dyDescent="0.4">
      <c r="A2" s="4" t="s">
        <v>12</v>
      </c>
      <c r="B2" s="5">
        <v>2004</v>
      </c>
      <c r="C2" s="4" t="s">
        <v>15</v>
      </c>
      <c r="D2" s="5">
        <v>48.458739999999999</v>
      </c>
      <c r="E2" s="5">
        <v>3</v>
      </c>
      <c r="F2" s="5">
        <v>55.487400000000001</v>
      </c>
      <c r="G2" s="5">
        <v>10</v>
      </c>
    </row>
    <row r="3" spans="1:7" ht="15" hidden="1" thickBot="1" x14ac:dyDescent="0.4">
      <c r="A3" s="4" t="s">
        <v>12</v>
      </c>
      <c r="B3" s="5">
        <v>2005</v>
      </c>
      <c r="C3" s="4" t="s">
        <v>15</v>
      </c>
      <c r="D3" s="5">
        <v>42.314929999999997</v>
      </c>
      <c r="E3" s="5">
        <v>3</v>
      </c>
      <c r="F3" s="5">
        <v>53.25515</v>
      </c>
      <c r="G3" s="5">
        <v>12</v>
      </c>
    </row>
    <row r="4" spans="1:7" ht="15" thickBot="1" x14ac:dyDescent="0.4">
      <c r="A4" s="4" t="s">
        <v>12</v>
      </c>
      <c r="B4" s="5">
        <v>2006</v>
      </c>
      <c r="C4" s="4" t="s">
        <v>15</v>
      </c>
      <c r="D4" s="5">
        <v>46.3489</v>
      </c>
      <c r="E4" s="5">
        <v>6</v>
      </c>
      <c r="F4" s="5">
        <v>54.47916</v>
      </c>
      <c r="G4" s="5">
        <v>14</v>
      </c>
    </row>
    <row r="5" spans="1:7" ht="15" hidden="1" thickBot="1" x14ac:dyDescent="0.4">
      <c r="A5" s="4" t="s">
        <v>12</v>
      </c>
      <c r="B5" s="5">
        <v>2008</v>
      </c>
      <c r="C5" s="4" t="s">
        <v>15</v>
      </c>
      <c r="D5" s="5">
        <v>42.040750000000003</v>
      </c>
      <c r="E5" s="5">
        <v>4</v>
      </c>
      <c r="F5" s="5">
        <v>54.355789999999999</v>
      </c>
      <c r="G5" s="5">
        <v>12</v>
      </c>
    </row>
    <row r="6" spans="1:7" ht="15" thickBot="1" x14ac:dyDescent="0.4">
      <c r="A6" s="4" t="s">
        <v>12</v>
      </c>
      <c r="B6" s="5">
        <v>2012</v>
      </c>
      <c r="C6" s="4" t="s">
        <v>15</v>
      </c>
      <c r="D6" s="5">
        <v>75.477189999999993</v>
      </c>
      <c r="E6" s="5">
        <v>7</v>
      </c>
      <c r="F6" s="5">
        <v>61.540289999999999</v>
      </c>
      <c r="G6" s="5">
        <v>13</v>
      </c>
    </row>
    <row r="7" spans="1:7" ht="15" thickBot="1" x14ac:dyDescent="0.4">
      <c r="A7" s="4" t="s">
        <v>12</v>
      </c>
      <c r="B7" s="5">
        <v>2014</v>
      </c>
      <c r="C7" s="4" t="s">
        <v>15</v>
      </c>
      <c r="D7" s="5">
        <v>74.352419999999995</v>
      </c>
      <c r="E7" s="5">
        <v>9</v>
      </c>
      <c r="F7" s="5">
        <v>59.589799999999997</v>
      </c>
      <c r="G7" s="5">
        <v>15</v>
      </c>
    </row>
    <row r="8" spans="1:7" ht="15" thickBot="1" x14ac:dyDescent="0.4">
      <c r="A8" s="4" t="s">
        <v>12</v>
      </c>
      <c r="B8" s="5">
        <v>2016</v>
      </c>
      <c r="C8" s="4" t="s">
        <v>15</v>
      </c>
      <c r="D8" s="5">
        <v>73.65692</v>
      </c>
      <c r="E8" s="5">
        <v>9</v>
      </c>
      <c r="F8" s="5">
        <v>71.37321</v>
      </c>
      <c r="G8" s="5">
        <v>14</v>
      </c>
    </row>
    <row r="9" spans="1:7" ht="15" thickBot="1" x14ac:dyDescent="0.4">
      <c r="A9" s="4" t="s">
        <v>12</v>
      </c>
      <c r="B9" s="5">
        <v>2018</v>
      </c>
      <c r="C9" s="4" t="s">
        <v>15</v>
      </c>
      <c r="D9" s="5">
        <v>76.338719999999995</v>
      </c>
      <c r="E9" s="5">
        <v>9</v>
      </c>
      <c r="F9" s="5">
        <v>73.026740000000004</v>
      </c>
      <c r="G9" s="5">
        <v>14</v>
      </c>
    </row>
    <row r="10" spans="1:7" ht="15" thickBot="1" x14ac:dyDescent="0.4">
      <c r="A10" s="4" t="s">
        <v>12</v>
      </c>
      <c r="B10" s="5">
        <v>2020</v>
      </c>
      <c r="C10" s="4" t="s">
        <v>15</v>
      </c>
      <c r="D10" s="5">
        <v>76.852360000000004</v>
      </c>
      <c r="E10" s="5">
        <v>6</v>
      </c>
      <c r="F10" s="5">
        <v>77.081720000000004</v>
      </c>
      <c r="G10" s="5">
        <v>10</v>
      </c>
    </row>
    <row r="11" spans="1:7" ht="15" hidden="1" thickBot="1" x14ac:dyDescent="0.4">
      <c r="A11" s="4" t="s">
        <v>14</v>
      </c>
      <c r="B11" s="5">
        <v>2004</v>
      </c>
      <c r="C11" s="4" t="s">
        <v>15</v>
      </c>
      <c r="D11" s="5">
        <v>12.063739999999999</v>
      </c>
      <c r="E11" s="5">
        <v>3</v>
      </c>
      <c r="F11" s="5">
        <v>42.109349999999999</v>
      </c>
      <c r="G11" s="5">
        <v>10</v>
      </c>
    </row>
    <row r="12" spans="1:7" ht="15" hidden="1" thickBot="1" x14ac:dyDescent="0.4">
      <c r="A12" s="4" t="s">
        <v>14</v>
      </c>
      <c r="B12" s="5">
        <v>2005</v>
      </c>
      <c r="C12" s="4" t="s">
        <v>15</v>
      </c>
      <c r="D12" s="5">
        <v>36.279159999999997</v>
      </c>
      <c r="E12" s="5">
        <v>3</v>
      </c>
      <c r="F12" s="5">
        <v>44.724260000000001</v>
      </c>
      <c r="G12" s="5">
        <v>12</v>
      </c>
    </row>
    <row r="13" spans="1:7" ht="15" thickBot="1" x14ac:dyDescent="0.4">
      <c r="A13" s="1" t="s">
        <v>0</v>
      </c>
      <c r="B13" s="1" t="s">
        <v>1</v>
      </c>
      <c r="C13" s="1" t="s">
        <v>45</v>
      </c>
      <c r="D13" s="1" t="s">
        <v>45</v>
      </c>
      <c r="E13" s="1" t="s">
        <v>13</v>
      </c>
      <c r="F13" s="6" t="s">
        <v>13</v>
      </c>
      <c r="G13" s="6" t="s">
        <v>46</v>
      </c>
    </row>
    <row r="14" spans="1:7" ht="15" thickBot="1" x14ac:dyDescent="0.4">
      <c r="A14" s="4" t="s">
        <v>14</v>
      </c>
      <c r="B14" s="5">
        <v>2006</v>
      </c>
      <c r="C14" s="4" t="s">
        <v>15</v>
      </c>
      <c r="D14" s="5">
        <v>47.457299999999996</v>
      </c>
      <c r="E14" s="5">
        <v>6</v>
      </c>
      <c r="F14" s="5">
        <v>46.768070000000002</v>
      </c>
      <c r="G14" s="5">
        <v>14</v>
      </c>
    </row>
    <row r="15" spans="1:7" ht="15" hidden="1" thickBot="1" x14ac:dyDescent="0.4">
      <c r="A15" s="4" t="s">
        <v>14</v>
      </c>
      <c r="B15" s="5">
        <v>2008</v>
      </c>
      <c r="C15" s="4" t="s">
        <v>15</v>
      </c>
      <c r="D15" s="5">
        <v>45.735880000000002</v>
      </c>
      <c r="E15" s="5">
        <v>4</v>
      </c>
      <c r="F15" s="5">
        <v>50.390340000000002</v>
      </c>
      <c r="G15" s="5">
        <v>12</v>
      </c>
    </row>
    <row r="16" spans="1:7" ht="15" thickBot="1" x14ac:dyDescent="0.4">
      <c r="A16" s="4" t="s">
        <v>14</v>
      </c>
      <c r="B16" s="5">
        <v>2012</v>
      </c>
      <c r="C16" s="4" t="s">
        <v>15</v>
      </c>
      <c r="D16" s="5">
        <v>55.978349999999999</v>
      </c>
      <c r="E16" s="5">
        <v>7</v>
      </c>
      <c r="F16" s="5">
        <v>56.215609999999998</v>
      </c>
      <c r="G16" s="5">
        <v>13</v>
      </c>
    </row>
    <row r="17" spans="1:7" ht="15" thickBot="1" x14ac:dyDescent="0.4">
      <c r="A17" s="4" t="s">
        <v>14</v>
      </c>
      <c r="B17" s="5">
        <v>2014</v>
      </c>
      <c r="C17" s="4" t="s">
        <v>15</v>
      </c>
      <c r="D17" s="5">
        <v>52.357619999999997</v>
      </c>
      <c r="E17" s="5">
        <v>9</v>
      </c>
      <c r="F17" s="5">
        <v>51.821750000000002</v>
      </c>
      <c r="G17" s="5">
        <v>15</v>
      </c>
    </row>
    <row r="18" spans="1:7" ht="15" thickBot="1" x14ac:dyDescent="0.4">
      <c r="A18" s="4" t="s">
        <v>14</v>
      </c>
      <c r="B18" s="5">
        <v>2016</v>
      </c>
      <c r="C18" s="4" t="s">
        <v>15</v>
      </c>
      <c r="D18" s="5">
        <v>58.577399999999997</v>
      </c>
      <c r="E18" s="5">
        <v>9</v>
      </c>
      <c r="F18" s="5">
        <v>70.510159999999999</v>
      </c>
      <c r="G18" s="5">
        <v>14</v>
      </c>
    </row>
    <row r="19" spans="1:7" ht="15" thickBot="1" x14ac:dyDescent="0.4">
      <c r="A19" s="4" t="s">
        <v>14</v>
      </c>
      <c r="B19" s="5">
        <v>2018</v>
      </c>
      <c r="C19" s="4" t="s">
        <v>15</v>
      </c>
      <c r="D19" s="5">
        <v>59.899889999999999</v>
      </c>
      <c r="E19" s="5">
        <v>9</v>
      </c>
      <c r="F19" s="5">
        <v>70.446659999999994</v>
      </c>
      <c r="G19" s="5">
        <v>14</v>
      </c>
    </row>
    <row r="20" spans="1:7" ht="15" thickBot="1" x14ac:dyDescent="0.4">
      <c r="A20" s="4" t="s">
        <v>14</v>
      </c>
      <c r="B20" s="5">
        <v>2020</v>
      </c>
      <c r="C20" s="4" t="s">
        <v>15</v>
      </c>
      <c r="D20" s="5">
        <v>70.964500000000001</v>
      </c>
      <c r="E20" s="5">
        <v>6</v>
      </c>
      <c r="F20" s="5">
        <v>76.013869999999997</v>
      </c>
      <c r="G20" s="5">
        <v>10</v>
      </c>
    </row>
  </sheetData>
  <autoFilter ref="A1:G20" xr:uid="{00000000-0001-0000-0400-000000000000}">
    <filterColumn colId="4">
      <filters>
        <filter val="6"/>
        <filter val="7"/>
        <filter val="9"/>
      </filters>
    </filterColumn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H23"/>
  <sheetViews>
    <sheetView tabSelected="1" zoomScale="119" workbookViewId="0">
      <selection activeCell="G26" sqref="G26"/>
    </sheetView>
  </sheetViews>
  <sheetFormatPr defaultRowHeight="14.5" x14ac:dyDescent="0.35"/>
  <sheetData>
    <row r="1" spans="1:8" s="1" customFormat="1" x14ac:dyDescent="0.35">
      <c r="A1" s="1" t="s">
        <v>0</v>
      </c>
      <c r="B1" s="1" t="s">
        <v>2</v>
      </c>
      <c r="C1" s="1" t="s">
        <v>1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</row>
    <row r="2" spans="1:8" x14ac:dyDescent="0.35">
      <c r="A2" t="s">
        <v>12</v>
      </c>
      <c r="B2" t="s">
        <v>15</v>
      </c>
      <c r="C2">
        <v>2004</v>
      </c>
      <c r="D2">
        <v>47.766079408708933</v>
      </c>
      <c r="E2">
        <v>58.184342448444824</v>
      </c>
      <c r="F2">
        <v>57.759014969901507</v>
      </c>
      <c r="G2">
        <v>60.946737709917677</v>
      </c>
      <c r="H2">
        <v>63.622478560098223</v>
      </c>
    </row>
    <row r="3" spans="1:8" x14ac:dyDescent="0.35">
      <c r="A3" t="s">
        <v>12</v>
      </c>
      <c r="B3" t="s">
        <v>15</v>
      </c>
      <c r="C3">
        <v>2005</v>
      </c>
      <c r="D3">
        <v>44.341910960892847</v>
      </c>
      <c r="E3">
        <v>54.194332957079467</v>
      </c>
      <c r="F3">
        <v>54.516323697637361</v>
      </c>
      <c r="G3">
        <v>63.451277565186309</v>
      </c>
      <c r="H3">
        <v>64.024019464242159</v>
      </c>
    </row>
    <row r="4" spans="1:8" x14ac:dyDescent="0.35">
      <c r="A4" t="s">
        <v>12</v>
      </c>
      <c r="B4" t="s">
        <v>15</v>
      </c>
      <c r="C4">
        <v>2006</v>
      </c>
      <c r="D4">
        <v>47.736613260224132</v>
      </c>
      <c r="E4">
        <v>55.134168513117288</v>
      </c>
      <c r="F4">
        <v>58.080435984372322</v>
      </c>
      <c r="G4">
        <v>57.602046701891567</v>
      </c>
      <c r="H4">
        <v>62.64627557363454</v>
      </c>
    </row>
    <row r="5" spans="1:8" x14ac:dyDescent="0.35">
      <c r="A5" t="s">
        <v>12</v>
      </c>
      <c r="B5" t="s">
        <v>15</v>
      </c>
      <c r="C5">
        <v>2008</v>
      </c>
      <c r="D5">
        <v>49.454142106035043</v>
      </c>
      <c r="E5">
        <v>54.383973496923709</v>
      </c>
      <c r="F5">
        <v>54.720318490992987</v>
      </c>
      <c r="G5">
        <v>60.40396968145749</v>
      </c>
      <c r="H5">
        <v>63.108615012783218</v>
      </c>
    </row>
    <row r="6" spans="1:8" x14ac:dyDescent="0.35">
      <c r="A6" t="s">
        <v>12</v>
      </c>
      <c r="B6" t="s">
        <v>15</v>
      </c>
      <c r="C6">
        <v>2012</v>
      </c>
      <c r="D6">
        <v>56.465653847692067</v>
      </c>
      <c r="E6">
        <v>62.073175412509059</v>
      </c>
      <c r="F6">
        <v>63.543207520242277</v>
      </c>
      <c r="G6">
        <v>63.534036283546932</v>
      </c>
      <c r="H6">
        <v>71.382754206766379</v>
      </c>
    </row>
    <row r="7" spans="1:8" hidden="1" x14ac:dyDescent="0.35">
      <c r="A7" t="s">
        <v>12</v>
      </c>
      <c r="B7" t="s">
        <v>15</v>
      </c>
      <c r="C7">
        <v>2014</v>
      </c>
      <c r="D7">
        <v>56.607724792187263</v>
      </c>
      <c r="E7">
        <v>59.91722553455142</v>
      </c>
      <c r="F7">
        <v>59.809202129915228</v>
      </c>
      <c r="G7">
        <v>62.573499800341722</v>
      </c>
      <c r="H7">
        <v>66.316486132044602</v>
      </c>
    </row>
    <row r="8" spans="1:8" x14ac:dyDescent="0.35">
      <c r="A8" t="s">
        <v>12</v>
      </c>
      <c r="B8" t="s">
        <v>15</v>
      </c>
      <c r="C8">
        <v>2016</v>
      </c>
      <c r="D8">
        <v>67.345552750649389</v>
      </c>
      <c r="E8">
        <v>71.117738306402714</v>
      </c>
      <c r="F8">
        <v>74.53693095758625</v>
      </c>
      <c r="G8">
        <v>73.708235003774519</v>
      </c>
      <c r="H8">
        <v>75.986080519027723</v>
      </c>
    </row>
    <row r="9" spans="1:8" x14ac:dyDescent="0.35">
      <c r="A9" t="s">
        <v>12</v>
      </c>
      <c r="B9" t="s">
        <v>15</v>
      </c>
      <c r="C9">
        <v>2018</v>
      </c>
      <c r="D9">
        <v>69.074620969591606</v>
      </c>
      <c r="E9">
        <v>72.782782711995168</v>
      </c>
      <c r="F9">
        <v>75.686022889605226</v>
      </c>
      <c r="G9">
        <v>75.330107208938017</v>
      </c>
      <c r="H9">
        <v>79.692790704838998</v>
      </c>
    </row>
    <row r="10" spans="1:8" x14ac:dyDescent="0.35">
      <c r="A10" t="s">
        <v>12</v>
      </c>
      <c r="B10" t="s">
        <v>15</v>
      </c>
      <c r="C10">
        <v>2020</v>
      </c>
      <c r="D10">
        <v>73.056928923220951</v>
      </c>
      <c r="E10">
        <v>76.538425413362674</v>
      </c>
      <c r="F10">
        <v>78.365041752059398</v>
      </c>
      <c r="G10">
        <v>80.528429018353407</v>
      </c>
      <c r="H10">
        <v>83.088662741897451</v>
      </c>
    </row>
    <row r="11" spans="1:8" x14ac:dyDescent="0.35">
      <c r="A11" t="s">
        <v>14</v>
      </c>
      <c r="B11" t="s">
        <v>15</v>
      </c>
      <c r="C11">
        <v>2004</v>
      </c>
      <c r="D11">
        <v>30.96273360963383</v>
      </c>
      <c r="E11">
        <v>40.198670105493179</v>
      </c>
      <c r="F11">
        <v>44.434173597864657</v>
      </c>
      <c r="G11">
        <v>54.464939181384167</v>
      </c>
      <c r="H11">
        <v>67.455292233676772</v>
      </c>
    </row>
    <row r="12" spans="1:8" x14ac:dyDescent="0.35">
      <c r="A12" t="s">
        <v>14</v>
      </c>
      <c r="B12" t="s">
        <v>15</v>
      </c>
      <c r="C12">
        <v>2005</v>
      </c>
      <c r="D12">
        <v>31.982413512904039</v>
      </c>
      <c r="E12">
        <v>43.896134994007753</v>
      </c>
      <c r="F12">
        <v>47.132605625522892</v>
      </c>
      <c r="G12">
        <v>59.815500101337292</v>
      </c>
      <c r="H12">
        <v>63.488007543919927</v>
      </c>
    </row>
    <row r="13" spans="1:8" x14ac:dyDescent="0.35">
      <c r="A13" t="s">
        <v>14</v>
      </c>
      <c r="B13" t="s">
        <v>15</v>
      </c>
      <c r="C13">
        <v>2006</v>
      </c>
      <c r="D13">
        <v>33.680088267184338</v>
      </c>
      <c r="E13">
        <v>45.887419691335779</v>
      </c>
      <c r="F13">
        <v>50.934364147681812</v>
      </c>
      <c r="G13">
        <v>54.111212536783952</v>
      </c>
      <c r="H13">
        <v>67.087364481163391</v>
      </c>
    </row>
    <row r="14" spans="1:8" x14ac:dyDescent="0.35">
      <c r="A14" t="s">
        <v>14</v>
      </c>
      <c r="B14" t="s">
        <v>15</v>
      </c>
      <c r="C14">
        <v>2008</v>
      </c>
      <c r="D14">
        <v>40.016591993018103</v>
      </c>
      <c r="E14">
        <v>50.289724000948922</v>
      </c>
      <c r="F14">
        <v>52.622045839636847</v>
      </c>
      <c r="G14">
        <v>61.324438932153953</v>
      </c>
      <c r="H14">
        <v>68.86353704488387</v>
      </c>
    </row>
    <row r="15" spans="1:8" x14ac:dyDescent="0.35">
      <c r="A15" t="s">
        <v>14</v>
      </c>
      <c r="B15" t="s">
        <v>15</v>
      </c>
      <c r="C15">
        <v>2012</v>
      </c>
      <c r="D15">
        <v>45.809636019006057</v>
      </c>
      <c r="E15">
        <v>55.399066023841179</v>
      </c>
      <c r="F15">
        <v>58.78937975332645</v>
      </c>
      <c r="G15">
        <v>64.671631256008197</v>
      </c>
      <c r="H15">
        <v>74.402409795849778</v>
      </c>
    </row>
    <row r="16" spans="1:8" hidden="1" x14ac:dyDescent="0.35">
      <c r="A16" t="s">
        <v>14</v>
      </c>
      <c r="B16" t="s">
        <v>15</v>
      </c>
      <c r="C16">
        <v>2014</v>
      </c>
      <c r="D16">
        <v>43.696285278325703</v>
      </c>
      <c r="E16">
        <v>52.346331835201653</v>
      </c>
      <c r="F16">
        <v>53.896774760980442</v>
      </c>
      <c r="G16">
        <v>59.743706764111053</v>
      </c>
      <c r="H16">
        <v>65.300146080361714</v>
      </c>
    </row>
    <row r="17" spans="1:8" x14ac:dyDescent="0.35">
      <c r="A17" t="s">
        <v>14</v>
      </c>
      <c r="B17" t="s">
        <v>15</v>
      </c>
      <c r="C17">
        <v>2016</v>
      </c>
      <c r="D17">
        <v>60.447471285487239</v>
      </c>
      <c r="E17">
        <v>69.559871712596575</v>
      </c>
      <c r="F17">
        <v>74.473054024692956</v>
      </c>
      <c r="G17">
        <v>79.559316392019724</v>
      </c>
      <c r="H17">
        <v>83.877502006566985</v>
      </c>
    </row>
    <row r="18" spans="1:8" x14ac:dyDescent="0.35">
      <c r="A18" t="s">
        <v>14</v>
      </c>
      <c r="B18" t="s">
        <v>15</v>
      </c>
      <c r="C18">
        <v>2018</v>
      </c>
      <c r="D18">
        <v>60.019897104042208</v>
      </c>
      <c r="E18">
        <v>70.018658599871486</v>
      </c>
      <c r="F18">
        <v>75.664796664268962</v>
      </c>
      <c r="G18">
        <v>80.207063006490642</v>
      </c>
      <c r="H18">
        <v>84.767059268104759</v>
      </c>
    </row>
    <row r="19" spans="1:8" x14ac:dyDescent="0.35">
      <c r="A19" t="s">
        <v>14</v>
      </c>
      <c r="B19" t="s">
        <v>15</v>
      </c>
      <c r="C19">
        <v>2020</v>
      </c>
      <c r="D19">
        <v>69.327924812226627</v>
      </c>
      <c r="E19">
        <v>75.582704297648107</v>
      </c>
      <c r="F19">
        <v>78.508905799711684</v>
      </c>
      <c r="G19">
        <v>82.241612680328998</v>
      </c>
      <c r="H19">
        <v>84.99975310685852</v>
      </c>
    </row>
    <row r="23" spans="1:8" x14ac:dyDescent="0.35">
      <c r="B23" t="s">
        <v>47</v>
      </c>
    </row>
  </sheetData>
  <autoFilter ref="A1:H19" xr:uid="{00000000-0001-0000-0500-000000000000}">
    <filterColumn colId="2">
      <filters>
        <filter val="2004"/>
        <filter val="2005"/>
        <filter val="2006"/>
        <filter val="2008"/>
        <filter val="2012"/>
        <filter val="2016"/>
        <filter val="2018"/>
        <filter val="2020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estrés_hídrico</vt:lpstr>
      <vt:lpstr>comparasion_pct_total_acceso</vt:lpstr>
      <vt:lpstr>acceso_totals</vt:lpstr>
      <vt:lpstr>acceso_rural_urban</vt:lpstr>
      <vt:lpstr>acceso_quintiles</vt:lpstr>
      <vt:lpstr>acceso_ethnicities</vt:lpstr>
      <vt:lpstr>acceso_rural_ethnicities</vt:lpstr>
      <vt:lpstr>acceso_rural_quintiles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Jesse Libra</cp:lastModifiedBy>
  <dcterms:created xsi:type="dcterms:W3CDTF">2023-07-13T14:31:33Z</dcterms:created>
  <dcterms:modified xsi:type="dcterms:W3CDTF">2023-07-13T18:34:19Z</dcterms:modified>
</cp:coreProperties>
</file>