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xiv\Desktop\新建文件夹\"/>
    </mc:Choice>
  </mc:AlternateContent>
  <xr:revisionPtr revIDLastSave="0" documentId="13_ncr:1_{3EA2766F-E9B2-4044-BE88-97184FB6893B}" xr6:coauthVersionLast="47" xr6:coauthVersionMax="47" xr10:uidLastSave="{00000000-0000-0000-0000-000000000000}"/>
  <bookViews>
    <workbookView xWindow="-110" yWindow="-110" windowWidth="25820" windowHeight="13900" activeTab="7" xr2:uid="{600170B5-D3B7-4823-9B31-4D988B2806C5}"/>
  </bookViews>
  <sheets>
    <sheet name="LPx" sheetId="1" r:id="rId1"/>
    <sheet name="HPx" sheetId="2" r:id="rId2"/>
    <sheet name="Pl" sheetId="3" r:id="rId3"/>
    <sheet name="Ol" sheetId="4" r:id="rId4"/>
    <sheet name="Ilm" sheetId="5" r:id="rId5"/>
    <sheet name="CrSp" sheetId="6" r:id="rId6"/>
    <sheet name="MgSp" sheetId="7" r:id="rId7"/>
    <sheet name="Kf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2" i="8"/>
  <c r="P3" i="6" l="1"/>
  <c r="P4" i="6"/>
  <c r="P2" i="6"/>
  <c r="P3" i="5"/>
  <c r="P4" i="5"/>
  <c r="P5" i="5"/>
  <c r="P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2" i="4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" i="7"/>
</calcChain>
</file>

<file path=xl/sharedStrings.xml><?xml version="1.0" encoding="utf-8"?>
<sst xmlns="http://schemas.openxmlformats.org/spreadsheetml/2006/main" count="230" uniqueCount="18">
  <si>
    <t xml:space="preserve">   SiO2  </t>
  </si>
  <si>
    <t xml:space="preserve">   TiO2  </t>
  </si>
  <si>
    <t xml:space="preserve">   Al2O3 </t>
  </si>
  <si>
    <t xml:space="preserve">   Cr2O3 </t>
  </si>
  <si>
    <t xml:space="preserve">   FeO   </t>
  </si>
  <si>
    <t xml:space="preserve">   MnO   </t>
  </si>
  <si>
    <t xml:space="preserve">   MgO   </t>
  </si>
  <si>
    <t xml:space="preserve">   CaO   </t>
  </si>
  <si>
    <t xml:space="preserve">   Na2O  </t>
  </si>
  <si>
    <t xml:space="preserve">   K2O   </t>
  </si>
  <si>
    <t xml:space="preserve">   P2O5  </t>
  </si>
  <si>
    <t xml:space="preserve">  Total  </t>
  </si>
  <si>
    <t>No.</t>
    <phoneticPr fontId="1" type="noConversion"/>
  </si>
  <si>
    <t>Name</t>
    <phoneticPr fontId="1" type="noConversion"/>
  </si>
  <si>
    <t>Group</t>
    <phoneticPr fontId="1" type="noConversion"/>
  </si>
  <si>
    <t>Subgroup</t>
    <phoneticPr fontId="1" type="noConversion"/>
  </si>
  <si>
    <t>WZL-001</t>
  </si>
  <si>
    <t>WZL-001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</si>
</sst>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BECC-664F-4B10-BB64-4E979F620A65}">
  <dimension ref="A1:P24"/>
  <sheetViews>
    <sheetView workbookViewId="0">
      <selection activeCell="B2" sqref="B2:B24"/>
    </sheetView>
  </sheetViews>
  <sheetFormatPr defaultRowHeight="14" x14ac:dyDescent="0.3"/>
  <cols>
    <col min="2" max="2" width="10.26953125" bestFit="1" customWidth="1"/>
  </cols>
  <sheetData>
    <row r="1" spans="1:16" x14ac:dyDescent="0.3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 t="s">
        <v>17</v>
      </c>
      <c r="E2">
        <v>51.344999999999999</v>
      </c>
      <c r="F2">
        <v>0.42699999999999999</v>
      </c>
      <c r="G2">
        <v>0.64200000000000002</v>
      </c>
      <c r="H2">
        <v>0.26300000000000001</v>
      </c>
      <c r="I2">
        <v>20.306999999999999</v>
      </c>
      <c r="J2">
        <v>0.20899999999999999</v>
      </c>
      <c r="K2">
        <v>21.117999999999999</v>
      </c>
      <c r="L2">
        <v>1.7390000000000001</v>
      </c>
      <c r="M2">
        <v>4.2999999999999997E-2</v>
      </c>
      <c r="N2">
        <v>0</v>
      </c>
      <c r="O2">
        <v>0.02</v>
      </c>
      <c r="P2">
        <v>96.128000000000014</v>
      </c>
    </row>
    <row r="3" spans="1:16" x14ac:dyDescent="0.3">
      <c r="A3">
        <v>2</v>
      </c>
      <c r="B3" t="s">
        <v>17</v>
      </c>
      <c r="E3">
        <v>52.866999999999997</v>
      </c>
      <c r="F3">
        <v>0.49099999999999999</v>
      </c>
      <c r="G3">
        <v>0.77600000000000002</v>
      </c>
      <c r="H3">
        <v>0.52700000000000002</v>
      </c>
      <c r="I3">
        <v>21.126000000000001</v>
      </c>
      <c r="J3">
        <v>0.30299999999999999</v>
      </c>
      <c r="K3">
        <v>21.97</v>
      </c>
      <c r="L3">
        <v>2.0310000000000001</v>
      </c>
      <c r="M3">
        <v>0</v>
      </c>
      <c r="N3">
        <v>0</v>
      </c>
      <c r="O3">
        <v>1.4999999999999999E-2</v>
      </c>
      <c r="P3">
        <v>100.11099999999999</v>
      </c>
    </row>
    <row r="4" spans="1:16" x14ac:dyDescent="0.3">
      <c r="A4">
        <v>3</v>
      </c>
      <c r="B4" t="s">
        <v>16</v>
      </c>
      <c r="E4">
        <v>53.094000000000001</v>
      </c>
      <c r="F4">
        <v>0.44700000000000001</v>
      </c>
      <c r="G4">
        <v>0.74199999999999999</v>
      </c>
      <c r="H4">
        <v>0.42899999999999999</v>
      </c>
      <c r="I4">
        <v>20.757999999999999</v>
      </c>
      <c r="J4">
        <v>0.30399999999999999</v>
      </c>
      <c r="K4">
        <v>22.562000000000001</v>
      </c>
      <c r="L4">
        <v>1.8260000000000001</v>
      </c>
      <c r="M4">
        <v>8.0000000000000002E-3</v>
      </c>
      <c r="N4">
        <v>7.0000000000000001E-3</v>
      </c>
      <c r="O4">
        <v>0</v>
      </c>
      <c r="P4">
        <v>100.23200000000001</v>
      </c>
    </row>
    <row r="5" spans="1:16" x14ac:dyDescent="0.3">
      <c r="A5">
        <v>4</v>
      </c>
      <c r="B5" t="s">
        <v>16</v>
      </c>
      <c r="E5">
        <v>53.259</v>
      </c>
      <c r="F5">
        <v>0.47899999999999998</v>
      </c>
      <c r="G5">
        <v>0.67600000000000005</v>
      </c>
      <c r="H5">
        <v>0.626</v>
      </c>
      <c r="I5">
        <v>20.100999999999999</v>
      </c>
      <c r="J5">
        <v>0.251</v>
      </c>
      <c r="K5">
        <v>22.489000000000001</v>
      </c>
      <c r="L5">
        <v>1.9279999999999999</v>
      </c>
      <c r="M5">
        <v>0</v>
      </c>
      <c r="N5">
        <v>4.0000000000000001E-3</v>
      </c>
      <c r="O5">
        <v>7.0000000000000001E-3</v>
      </c>
      <c r="P5">
        <v>99.868000000000023</v>
      </c>
    </row>
    <row r="6" spans="1:16" x14ac:dyDescent="0.3">
      <c r="A6">
        <v>5</v>
      </c>
      <c r="B6" t="s">
        <v>16</v>
      </c>
      <c r="E6">
        <v>53.165999999999997</v>
      </c>
      <c r="F6">
        <v>0.46200000000000002</v>
      </c>
      <c r="G6">
        <v>0.66</v>
      </c>
      <c r="H6">
        <v>0.51800000000000002</v>
      </c>
      <c r="I6">
        <v>20.655000000000001</v>
      </c>
      <c r="J6">
        <v>0.318</v>
      </c>
      <c r="K6">
        <v>22.23</v>
      </c>
      <c r="L6">
        <v>1.871</v>
      </c>
      <c r="M6">
        <v>0.02</v>
      </c>
      <c r="N6">
        <v>2E-3</v>
      </c>
      <c r="O6">
        <v>0</v>
      </c>
      <c r="P6">
        <v>99.97</v>
      </c>
    </row>
    <row r="7" spans="1:16" x14ac:dyDescent="0.3">
      <c r="A7">
        <v>6</v>
      </c>
      <c r="B7" t="s">
        <v>16</v>
      </c>
      <c r="E7">
        <v>53.429000000000002</v>
      </c>
      <c r="F7">
        <v>0.437</v>
      </c>
      <c r="G7">
        <v>0.70199999999999996</v>
      </c>
      <c r="H7">
        <v>0.56599999999999995</v>
      </c>
      <c r="I7">
        <v>19.747</v>
      </c>
      <c r="J7">
        <v>0.32700000000000001</v>
      </c>
      <c r="K7">
        <v>22.574000000000002</v>
      </c>
      <c r="L7">
        <v>1.84</v>
      </c>
      <c r="M7">
        <v>6.0000000000000001E-3</v>
      </c>
      <c r="N7">
        <v>8.9999999999999993E-3</v>
      </c>
      <c r="O7">
        <v>1.0999999999999999E-2</v>
      </c>
      <c r="P7">
        <v>99.665999999999997</v>
      </c>
    </row>
    <row r="8" spans="1:16" x14ac:dyDescent="0.3">
      <c r="A8">
        <v>7</v>
      </c>
      <c r="B8" t="s">
        <v>16</v>
      </c>
      <c r="E8">
        <v>53.466999999999999</v>
      </c>
      <c r="F8">
        <v>0.48599999999999999</v>
      </c>
      <c r="G8">
        <v>0.75600000000000001</v>
      </c>
      <c r="H8">
        <v>0.50700000000000001</v>
      </c>
      <c r="I8">
        <v>19.719000000000001</v>
      </c>
      <c r="J8">
        <v>0.27800000000000002</v>
      </c>
      <c r="K8">
        <v>23.073</v>
      </c>
      <c r="L8">
        <v>1.8839999999999999</v>
      </c>
      <c r="M8">
        <v>0</v>
      </c>
      <c r="N8">
        <v>7.0000000000000001E-3</v>
      </c>
      <c r="O8">
        <v>1.7000000000000001E-2</v>
      </c>
      <c r="P8">
        <v>100.21300000000002</v>
      </c>
    </row>
    <row r="9" spans="1:16" x14ac:dyDescent="0.3">
      <c r="A9">
        <v>8</v>
      </c>
      <c r="B9" t="s">
        <v>16</v>
      </c>
      <c r="E9">
        <v>53.276000000000003</v>
      </c>
      <c r="F9">
        <v>0.56799999999999995</v>
      </c>
      <c r="G9">
        <v>0.84299999999999997</v>
      </c>
      <c r="H9">
        <v>0.58399999999999996</v>
      </c>
      <c r="I9">
        <v>20.611999999999998</v>
      </c>
      <c r="J9">
        <v>0.30399999999999999</v>
      </c>
      <c r="K9">
        <v>22.887</v>
      </c>
      <c r="L9">
        <v>1.575</v>
      </c>
      <c r="M9">
        <v>5.0000000000000001E-3</v>
      </c>
      <c r="N9">
        <v>8.9999999999999993E-3</v>
      </c>
      <c r="O9">
        <v>2E-3</v>
      </c>
      <c r="P9">
        <v>100.67800000000001</v>
      </c>
    </row>
    <row r="10" spans="1:16" x14ac:dyDescent="0.3">
      <c r="A10">
        <v>9</v>
      </c>
      <c r="B10" t="s">
        <v>16</v>
      </c>
      <c r="E10">
        <v>53.674999999999997</v>
      </c>
      <c r="F10">
        <v>0.47299999999999998</v>
      </c>
      <c r="G10">
        <v>0.70099999999999996</v>
      </c>
      <c r="H10">
        <v>0.57499999999999996</v>
      </c>
      <c r="I10">
        <v>20.042000000000002</v>
      </c>
      <c r="J10">
        <v>0.24099999999999999</v>
      </c>
      <c r="K10">
        <v>22.936</v>
      </c>
      <c r="L10">
        <v>1.8129999999999999</v>
      </c>
      <c r="M10">
        <v>3.5999999999999997E-2</v>
      </c>
      <c r="N10">
        <v>6.0000000000000001E-3</v>
      </c>
      <c r="O10">
        <v>0</v>
      </c>
      <c r="P10">
        <v>100.529</v>
      </c>
    </row>
    <row r="11" spans="1:16" x14ac:dyDescent="0.3">
      <c r="A11">
        <v>10</v>
      </c>
      <c r="B11" t="s">
        <v>16</v>
      </c>
      <c r="E11">
        <v>53.469000000000001</v>
      </c>
      <c r="F11">
        <v>0.48399999999999999</v>
      </c>
      <c r="G11">
        <v>0.83</v>
      </c>
      <c r="H11">
        <v>0.48399999999999999</v>
      </c>
      <c r="I11">
        <v>19.562000000000001</v>
      </c>
      <c r="J11">
        <v>0.255</v>
      </c>
      <c r="K11">
        <v>22.393000000000001</v>
      </c>
      <c r="L11">
        <v>2.3210000000000002</v>
      </c>
      <c r="M11">
        <v>2.4E-2</v>
      </c>
      <c r="N11">
        <v>0</v>
      </c>
      <c r="O11">
        <v>8.9999999999999993E-3</v>
      </c>
      <c r="P11">
        <v>99.893999999999977</v>
      </c>
    </row>
    <row r="12" spans="1:16" x14ac:dyDescent="0.3">
      <c r="A12">
        <v>11</v>
      </c>
      <c r="B12" t="s">
        <v>16</v>
      </c>
      <c r="E12">
        <v>53.927999999999997</v>
      </c>
      <c r="F12">
        <v>0.379</v>
      </c>
      <c r="G12">
        <v>0.64400000000000002</v>
      </c>
      <c r="H12">
        <v>0.307</v>
      </c>
      <c r="I12">
        <v>20.326000000000001</v>
      </c>
      <c r="J12">
        <v>0.315</v>
      </c>
      <c r="K12">
        <v>22.806999999999999</v>
      </c>
      <c r="L12">
        <v>1.6339999999999999</v>
      </c>
      <c r="M12">
        <v>0.03</v>
      </c>
      <c r="N12">
        <v>0</v>
      </c>
      <c r="O12">
        <v>1.2999999999999999E-2</v>
      </c>
      <c r="P12">
        <v>100.42500000000003</v>
      </c>
    </row>
    <row r="13" spans="1:16" x14ac:dyDescent="0.3">
      <c r="A13">
        <v>12</v>
      </c>
      <c r="B13" t="s">
        <v>16</v>
      </c>
      <c r="E13">
        <v>53.262</v>
      </c>
      <c r="F13">
        <v>0.46500000000000002</v>
      </c>
      <c r="G13">
        <v>0.72199999999999998</v>
      </c>
      <c r="H13">
        <v>0.44400000000000001</v>
      </c>
      <c r="I13">
        <v>19.657</v>
      </c>
      <c r="J13">
        <v>0.308</v>
      </c>
      <c r="K13">
        <v>22.571000000000002</v>
      </c>
      <c r="L13">
        <v>1.6850000000000001</v>
      </c>
      <c r="M13">
        <v>0.06</v>
      </c>
      <c r="N13">
        <v>0</v>
      </c>
      <c r="O13">
        <v>0</v>
      </c>
      <c r="P13">
        <v>99.231000000000009</v>
      </c>
    </row>
    <row r="14" spans="1:16" x14ac:dyDescent="0.3">
      <c r="A14">
        <v>13</v>
      </c>
      <c r="B14" t="s">
        <v>16</v>
      </c>
      <c r="E14">
        <v>53.710999999999999</v>
      </c>
      <c r="F14">
        <v>0.5</v>
      </c>
      <c r="G14">
        <v>0.78500000000000003</v>
      </c>
      <c r="H14">
        <v>0.55700000000000005</v>
      </c>
      <c r="I14">
        <v>19.510000000000002</v>
      </c>
      <c r="J14">
        <v>0.253</v>
      </c>
      <c r="K14">
        <v>22.574999999999999</v>
      </c>
      <c r="L14">
        <v>1.9630000000000001</v>
      </c>
      <c r="M14">
        <v>1.6E-2</v>
      </c>
      <c r="N14">
        <v>7.0000000000000001E-3</v>
      </c>
      <c r="O14">
        <v>4.0000000000000001E-3</v>
      </c>
      <c r="P14">
        <v>99.926000000000016</v>
      </c>
    </row>
    <row r="15" spans="1:16" x14ac:dyDescent="0.3">
      <c r="A15">
        <v>14</v>
      </c>
      <c r="B15" t="s">
        <v>16</v>
      </c>
      <c r="E15">
        <v>53.113999999999997</v>
      </c>
      <c r="F15">
        <v>0.44500000000000001</v>
      </c>
      <c r="G15">
        <v>0.76500000000000001</v>
      </c>
      <c r="H15">
        <v>0.48699999999999999</v>
      </c>
      <c r="I15">
        <v>19.891999999999999</v>
      </c>
      <c r="J15">
        <v>0.23400000000000001</v>
      </c>
      <c r="K15">
        <v>22.31</v>
      </c>
      <c r="L15">
        <v>2.125</v>
      </c>
      <c r="M15">
        <v>3.2000000000000001E-2</v>
      </c>
      <c r="N15">
        <v>7.0000000000000001E-3</v>
      </c>
      <c r="O15">
        <v>4.0000000000000001E-3</v>
      </c>
      <c r="P15">
        <v>99.421999999999983</v>
      </c>
    </row>
    <row r="16" spans="1:16" x14ac:dyDescent="0.3">
      <c r="A16">
        <v>15</v>
      </c>
      <c r="B16" t="s">
        <v>16</v>
      </c>
      <c r="E16">
        <v>53.508000000000003</v>
      </c>
      <c r="F16">
        <v>0.46300000000000002</v>
      </c>
      <c r="G16">
        <v>0.77100000000000002</v>
      </c>
      <c r="H16">
        <v>0.6</v>
      </c>
      <c r="I16">
        <v>19.718</v>
      </c>
      <c r="J16">
        <v>0.19400000000000001</v>
      </c>
      <c r="K16">
        <v>22.599</v>
      </c>
      <c r="L16">
        <v>2.0329999999999999</v>
      </c>
      <c r="M16">
        <v>1.6E-2</v>
      </c>
      <c r="N16">
        <v>0</v>
      </c>
      <c r="O16">
        <v>2.4E-2</v>
      </c>
      <c r="P16">
        <v>100.00900000000001</v>
      </c>
    </row>
    <row r="17" spans="1:16" x14ac:dyDescent="0.3">
      <c r="A17">
        <v>16</v>
      </c>
      <c r="B17" t="s">
        <v>16</v>
      </c>
      <c r="E17">
        <v>53.661000000000001</v>
      </c>
      <c r="F17">
        <v>0.40400000000000003</v>
      </c>
      <c r="G17">
        <v>0.66300000000000003</v>
      </c>
      <c r="H17">
        <v>0.49199999999999999</v>
      </c>
      <c r="I17">
        <v>20.135999999999999</v>
      </c>
      <c r="J17">
        <v>0.29099999999999998</v>
      </c>
      <c r="K17">
        <v>22.62</v>
      </c>
      <c r="L17">
        <v>1.948</v>
      </c>
      <c r="M17">
        <v>2.5999999999999999E-2</v>
      </c>
      <c r="N17">
        <v>6.0000000000000001E-3</v>
      </c>
      <c r="O17">
        <v>4.0000000000000001E-3</v>
      </c>
      <c r="P17">
        <v>100.31399999999999</v>
      </c>
    </row>
    <row r="18" spans="1:16" x14ac:dyDescent="0.3">
      <c r="A18">
        <v>17</v>
      </c>
      <c r="B18" t="s">
        <v>16</v>
      </c>
      <c r="E18">
        <v>53.750999999999998</v>
      </c>
      <c r="F18">
        <v>0.44900000000000001</v>
      </c>
      <c r="G18">
        <v>0.72</v>
      </c>
      <c r="H18">
        <v>0.42499999999999999</v>
      </c>
      <c r="I18">
        <v>19.056000000000001</v>
      </c>
      <c r="J18">
        <v>0.28499999999999998</v>
      </c>
      <c r="K18">
        <v>23.021000000000001</v>
      </c>
      <c r="L18">
        <v>1.925</v>
      </c>
      <c r="M18">
        <v>2.5999999999999999E-2</v>
      </c>
      <c r="N18">
        <v>1.4E-2</v>
      </c>
      <c r="O18">
        <v>4.0000000000000001E-3</v>
      </c>
      <c r="P18">
        <v>99.744999999999976</v>
      </c>
    </row>
    <row r="19" spans="1:16" x14ac:dyDescent="0.3">
      <c r="A19">
        <v>18</v>
      </c>
      <c r="B19" t="s">
        <v>16</v>
      </c>
      <c r="E19">
        <v>53.281999999999996</v>
      </c>
      <c r="F19">
        <v>0.41799999999999998</v>
      </c>
      <c r="G19">
        <v>0.77400000000000002</v>
      </c>
      <c r="H19">
        <v>0.36599999999999999</v>
      </c>
      <c r="I19">
        <v>18.997</v>
      </c>
      <c r="J19">
        <v>0.314</v>
      </c>
      <c r="K19">
        <v>22.58</v>
      </c>
      <c r="L19">
        <v>2.0310000000000001</v>
      </c>
      <c r="M19">
        <v>3.7999999999999999E-2</v>
      </c>
      <c r="N19">
        <v>8.0000000000000002E-3</v>
      </c>
      <c r="O19">
        <v>2E-3</v>
      </c>
      <c r="P19">
        <v>98.811999999999983</v>
      </c>
    </row>
    <row r="20" spans="1:16" x14ac:dyDescent="0.3">
      <c r="A20">
        <v>19</v>
      </c>
      <c r="B20" t="s">
        <v>16</v>
      </c>
      <c r="E20">
        <v>53.868000000000002</v>
      </c>
      <c r="F20">
        <v>0.48899999999999999</v>
      </c>
      <c r="G20">
        <v>0.76900000000000002</v>
      </c>
      <c r="H20">
        <v>0.55500000000000005</v>
      </c>
      <c r="I20">
        <v>20.315999999999999</v>
      </c>
      <c r="J20">
        <v>0.23699999999999999</v>
      </c>
      <c r="K20">
        <v>23.024999999999999</v>
      </c>
      <c r="L20">
        <v>1.698</v>
      </c>
      <c r="M20">
        <v>6.0000000000000001E-3</v>
      </c>
      <c r="N20">
        <v>0</v>
      </c>
      <c r="O20">
        <v>0</v>
      </c>
      <c r="P20">
        <v>100.983</v>
      </c>
    </row>
    <row r="21" spans="1:16" x14ac:dyDescent="0.3">
      <c r="A21">
        <v>20</v>
      </c>
      <c r="B21" t="s">
        <v>16</v>
      </c>
      <c r="E21">
        <v>53.75</v>
      </c>
      <c r="F21">
        <v>0.48099999999999998</v>
      </c>
      <c r="G21">
        <v>0.80600000000000005</v>
      </c>
      <c r="H21">
        <v>0.53100000000000003</v>
      </c>
      <c r="I21">
        <v>20.427</v>
      </c>
      <c r="J21">
        <v>0.25600000000000001</v>
      </c>
      <c r="K21">
        <v>22.783000000000001</v>
      </c>
      <c r="L21">
        <v>1.996</v>
      </c>
      <c r="M21">
        <v>1.4999999999999999E-2</v>
      </c>
      <c r="N21">
        <v>1.4E-2</v>
      </c>
      <c r="O21">
        <v>1.4999999999999999E-2</v>
      </c>
      <c r="P21">
        <v>101.09399999999998</v>
      </c>
    </row>
    <row r="22" spans="1:16" x14ac:dyDescent="0.3">
      <c r="A22">
        <v>21</v>
      </c>
      <c r="B22" t="s">
        <v>16</v>
      </c>
      <c r="E22">
        <v>53.826999999999998</v>
      </c>
      <c r="F22">
        <v>0.47</v>
      </c>
      <c r="G22">
        <v>0.73199999999999998</v>
      </c>
      <c r="H22">
        <v>0.46800000000000003</v>
      </c>
      <c r="I22">
        <v>19.838999999999999</v>
      </c>
      <c r="J22">
        <v>0.313</v>
      </c>
      <c r="K22">
        <v>22.792000000000002</v>
      </c>
      <c r="L22">
        <v>1.944</v>
      </c>
      <c r="M22">
        <v>1.4999999999999999E-2</v>
      </c>
      <c r="N22">
        <v>8.9999999999999993E-3</v>
      </c>
      <c r="O22">
        <v>3.9E-2</v>
      </c>
      <c r="P22">
        <v>100.50600000000001</v>
      </c>
    </row>
    <row r="23" spans="1:16" x14ac:dyDescent="0.3">
      <c r="A23">
        <v>22</v>
      </c>
      <c r="B23" t="s">
        <v>16</v>
      </c>
      <c r="E23">
        <v>53.387</v>
      </c>
      <c r="F23">
        <v>0.51800000000000002</v>
      </c>
      <c r="G23">
        <v>0.83199999999999996</v>
      </c>
      <c r="H23">
        <v>0.47199999999999998</v>
      </c>
      <c r="I23">
        <v>20.335000000000001</v>
      </c>
      <c r="J23">
        <v>0.24299999999999999</v>
      </c>
      <c r="K23">
        <v>22.654</v>
      </c>
      <c r="L23">
        <v>1.875</v>
      </c>
      <c r="M23">
        <v>2.1000000000000001E-2</v>
      </c>
      <c r="N23">
        <v>0.01</v>
      </c>
      <c r="O23">
        <v>0</v>
      </c>
      <c r="P23">
        <v>100.414</v>
      </c>
    </row>
    <row r="24" spans="1:16" x14ac:dyDescent="0.3">
      <c r="A24">
        <v>23</v>
      </c>
      <c r="B24" t="s">
        <v>16</v>
      </c>
      <c r="E24">
        <v>53.247999999999998</v>
      </c>
      <c r="F24">
        <v>0.44800000000000001</v>
      </c>
      <c r="G24">
        <v>0.68300000000000005</v>
      </c>
      <c r="H24">
        <v>0.501</v>
      </c>
      <c r="I24">
        <v>20.327000000000002</v>
      </c>
      <c r="J24">
        <v>0.251</v>
      </c>
      <c r="K24">
        <v>22.263999999999999</v>
      </c>
      <c r="L24">
        <v>1.956</v>
      </c>
      <c r="M24">
        <v>4.9000000000000002E-2</v>
      </c>
      <c r="N24">
        <v>1.7999999999999999E-2</v>
      </c>
      <c r="O24">
        <v>1.7000000000000001E-2</v>
      </c>
      <c r="P24">
        <v>99.810000000000016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BEDF-AACF-4899-BC37-B10C82326BB8}">
  <dimension ref="A1:P8"/>
  <sheetViews>
    <sheetView workbookViewId="0">
      <selection activeCell="P2" sqref="P2"/>
    </sheetView>
  </sheetViews>
  <sheetFormatPr defaultRowHeight="14" x14ac:dyDescent="0.3"/>
  <cols>
    <col min="2" max="2" width="10.26953125" bestFit="1" customWidth="1"/>
  </cols>
  <sheetData>
    <row r="1" spans="1:16" x14ac:dyDescent="0.3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 t="s">
        <v>17</v>
      </c>
      <c r="E2">
        <v>51.625999999999998</v>
      </c>
      <c r="F2">
        <v>0.67700000000000005</v>
      </c>
      <c r="G2">
        <v>1.19</v>
      </c>
      <c r="H2">
        <v>0.56799999999999995</v>
      </c>
      <c r="I2">
        <v>10.435</v>
      </c>
      <c r="J2">
        <v>0.20799999999999999</v>
      </c>
      <c r="K2">
        <v>14.715</v>
      </c>
      <c r="L2">
        <v>19.050999999999998</v>
      </c>
      <c r="M2">
        <v>0.1</v>
      </c>
      <c r="N2">
        <v>8.9999999999999993E-3</v>
      </c>
      <c r="O2">
        <v>7.0000000000000001E-3</v>
      </c>
      <c r="P2">
        <v>98.676000000000002</v>
      </c>
    </row>
    <row r="3" spans="1:16" x14ac:dyDescent="0.3">
      <c r="A3">
        <v>2</v>
      </c>
      <c r="B3" t="s">
        <v>17</v>
      </c>
      <c r="E3">
        <v>51.616</v>
      </c>
      <c r="F3">
        <v>0.77100000000000002</v>
      </c>
      <c r="G3">
        <v>1.24</v>
      </c>
      <c r="H3">
        <v>0.68700000000000006</v>
      </c>
      <c r="I3">
        <v>9.4870000000000001</v>
      </c>
      <c r="J3">
        <v>0.20300000000000001</v>
      </c>
      <c r="K3">
        <v>14.598000000000001</v>
      </c>
      <c r="L3">
        <v>19.952999999999999</v>
      </c>
      <c r="M3">
        <v>0.124</v>
      </c>
      <c r="N3">
        <v>8.9999999999999993E-3</v>
      </c>
      <c r="O3">
        <v>3.1E-2</v>
      </c>
      <c r="P3">
        <v>98.762</v>
      </c>
    </row>
    <row r="4" spans="1:16" x14ac:dyDescent="0.3">
      <c r="A4">
        <v>3</v>
      </c>
      <c r="B4" t="s">
        <v>16</v>
      </c>
      <c r="E4">
        <v>52.051000000000002</v>
      </c>
      <c r="F4">
        <v>0.77</v>
      </c>
      <c r="G4">
        <v>1.2</v>
      </c>
      <c r="H4">
        <v>0.66600000000000004</v>
      </c>
      <c r="I4">
        <v>9.6869999999999994</v>
      </c>
      <c r="J4">
        <v>0.216</v>
      </c>
      <c r="K4">
        <v>15.044</v>
      </c>
      <c r="L4">
        <v>19.28</v>
      </c>
      <c r="M4">
        <v>9.8000000000000004E-2</v>
      </c>
      <c r="N4">
        <v>1.0999999999999999E-2</v>
      </c>
      <c r="O4">
        <v>2.9000000000000001E-2</v>
      </c>
      <c r="P4">
        <v>99.151999999999973</v>
      </c>
    </row>
    <row r="5" spans="1:16" x14ac:dyDescent="0.3">
      <c r="A5">
        <v>4</v>
      </c>
      <c r="B5" t="s">
        <v>16</v>
      </c>
      <c r="E5">
        <v>52.046999999999997</v>
      </c>
      <c r="F5">
        <v>0.80500000000000005</v>
      </c>
      <c r="G5">
        <v>1.242</v>
      </c>
      <c r="H5">
        <v>0.71299999999999997</v>
      </c>
      <c r="I5">
        <v>9.5890000000000004</v>
      </c>
      <c r="J5">
        <v>0.20499999999999999</v>
      </c>
      <c r="K5">
        <v>14.439</v>
      </c>
      <c r="L5">
        <v>20.077999999999999</v>
      </c>
      <c r="M5">
        <v>0.11799999999999999</v>
      </c>
      <c r="N5">
        <v>0</v>
      </c>
      <c r="O5">
        <v>1.2999999999999999E-2</v>
      </c>
      <c r="P5">
        <v>99.347999999999999</v>
      </c>
    </row>
    <row r="6" spans="1:16" x14ac:dyDescent="0.3">
      <c r="A6">
        <v>5</v>
      </c>
      <c r="B6" t="s">
        <v>16</v>
      </c>
      <c r="E6">
        <v>52.537999999999997</v>
      </c>
      <c r="F6">
        <v>0.77100000000000002</v>
      </c>
      <c r="G6">
        <v>1.24</v>
      </c>
      <c r="H6">
        <v>0.68100000000000005</v>
      </c>
      <c r="I6">
        <v>10.162000000000001</v>
      </c>
      <c r="J6">
        <v>0.22</v>
      </c>
      <c r="K6">
        <v>15.194000000000001</v>
      </c>
      <c r="L6">
        <v>19.077000000000002</v>
      </c>
      <c r="M6">
        <v>7.2999999999999995E-2</v>
      </c>
      <c r="N6">
        <v>0</v>
      </c>
      <c r="O6">
        <v>0.02</v>
      </c>
      <c r="P6">
        <v>100.02499999999999</v>
      </c>
    </row>
    <row r="7" spans="1:16" x14ac:dyDescent="0.3">
      <c r="A7">
        <v>6</v>
      </c>
      <c r="B7" t="s">
        <v>16</v>
      </c>
      <c r="E7">
        <v>53.112000000000002</v>
      </c>
      <c r="F7">
        <v>0.82</v>
      </c>
      <c r="G7">
        <v>1.323</v>
      </c>
      <c r="H7">
        <v>0.73</v>
      </c>
      <c r="I7">
        <v>8.6050000000000004</v>
      </c>
      <c r="J7">
        <v>0.20100000000000001</v>
      </c>
      <c r="K7">
        <v>15.206</v>
      </c>
      <c r="L7">
        <v>20.145</v>
      </c>
      <c r="M7">
        <v>0.111</v>
      </c>
      <c r="N7">
        <v>1.4999999999999999E-2</v>
      </c>
      <c r="O7">
        <v>2.3E-2</v>
      </c>
      <c r="P7">
        <v>100.29999999999998</v>
      </c>
    </row>
    <row r="8" spans="1:16" x14ac:dyDescent="0.3">
      <c r="A8">
        <v>7</v>
      </c>
      <c r="B8" t="s">
        <v>16</v>
      </c>
      <c r="E8">
        <v>52.661999999999999</v>
      </c>
      <c r="F8">
        <v>0.749</v>
      </c>
      <c r="G8">
        <v>1.274</v>
      </c>
      <c r="H8">
        <v>0.58399999999999996</v>
      </c>
      <c r="I8">
        <v>8.3460000000000001</v>
      </c>
      <c r="J8">
        <v>0.11</v>
      </c>
      <c r="K8">
        <v>14.907999999999999</v>
      </c>
      <c r="L8">
        <v>19.808</v>
      </c>
      <c r="M8">
        <v>8.5999999999999993E-2</v>
      </c>
      <c r="N8">
        <v>0</v>
      </c>
      <c r="O8">
        <v>2.3E-2</v>
      </c>
      <c r="P8">
        <v>98.577999999999989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587D-83C0-44A8-8CC1-36DEECC5F6F3}">
  <dimension ref="A1:P14"/>
  <sheetViews>
    <sheetView workbookViewId="0">
      <selection activeCell="A2" sqref="A2:B14"/>
    </sheetView>
  </sheetViews>
  <sheetFormatPr defaultRowHeight="14" x14ac:dyDescent="0.3"/>
  <cols>
    <col min="2" max="2" width="10.26953125" bestFit="1" customWidth="1"/>
  </cols>
  <sheetData>
    <row r="1" spans="1:16" x14ac:dyDescent="0.3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 t="s">
        <v>17</v>
      </c>
      <c r="E2">
        <v>45.877000000000002</v>
      </c>
      <c r="F2">
        <v>1.7999999999999999E-2</v>
      </c>
      <c r="G2">
        <v>35.241999999999997</v>
      </c>
      <c r="H2">
        <v>0</v>
      </c>
      <c r="I2">
        <v>0.104</v>
      </c>
      <c r="J2">
        <v>0.01</v>
      </c>
      <c r="K2">
        <v>8.2000000000000003E-2</v>
      </c>
      <c r="L2">
        <v>17.89</v>
      </c>
      <c r="M2">
        <v>0.75700000000000001</v>
      </c>
      <c r="N2">
        <v>8.5999999999999993E-2</v>
      </c>
      <c r="O2">
        <v>1.7000000000000001E-2</v>
      </c>
      <c r="P2">
        <v>100.101</v>
      </c>
    </row>
    <row r="3" spans="1:16" x14ac:dyDescent="0.3">
      <c r="A3">
        <v>2</v>
      </c>
      <c r="B3" t="s">
        <v>17</v>
      </c>
      <c r="E3">
        <v>45.73</v>
      </c>
      <c r="F3">
        <v>2.9000000000000001E-2</v>
      </c>
      <c r="G3">
        <v>34.853000000000002</v>
      </c>
      <c r="H3">
        <v>0</v>
      </c>
      <c r="I3">
        <v>0.111</v>
      </c>
      <c r="J3">
        <v>0</v>
      </c>
      <c r="K3">
        <v>7.1999999999999995E-2</v>
      </c>
      <c r="L3">
        <v>17.962</v>
      </c>
      <c r="M3">
        <v>0.77400000000000002</v>
      </c>
      <c r="N3">
        <v>8.5000000000000006E-2</v>
      </c>
      <c r="O3">
        <v>3.3000000000000002E-2</v>
      </c>
      <c r="P3">
        <v>99.659000000000006</v>
      </c>
    </row>
    <row r="4" spans="1:16" x14ac:dyDescent="0.3">
      <c r="A4">
        <v>3</v>
      </c>
      <c r="B4" t="s">
        <v>16</v>
      </c>
      <c r="E4">
        <v>45.706000000000003</v>
      </c>
      <c r="F4">
        <v>2.1999999999999999E-2</v>
      </c>
      <c r="G4">
        <v>35.134999999999998</v>
      </c>
      <c r="H4">
        <v>0</v>
      </c>
      <c r="I4">
        <v>0.13100000000000001</v>
      </c>
      <c r="J4">
        <v>8.0000000000000002E-3</v>
      </c>
      <c r="K4">
        <v>5.2999999999999999E-2</v>
      </c>
      <c r="L4">
        <v>17.907</v>
      </c>
      <c r="M4">
        <v>0.73099999999999998</v>
      </c>
      <c r="N4">
        <v>9.5000000000000001E-2</v>
      </c>
      <c r="O4">
        <v>1.4999999999999999E-2</v>
      </c>
      <c r="P4">
        <v>99.802999999999997</v>
      </c>
    </row>
    <row r="5" spans="1:16" x14ac:dyDescent="0.3">
      <c r="A5">
        <v>4</v>
      </c>
      <c r="B5" t="s">
        <v>16</v>
      </c>
      <c r="E5">
        <v>45.601999999999997</v>
      </c>
      <c r="F5">
        <v>1.9E-2</v>
      </c>
      <c r="G5">
        <v>34.860999999999997</v>
      </c>
      <c r="H5">
        <v>0</v>
      </c>
      <c r="I5">
        <v>5.5E-2</v>
      </c>
      <c r="J5">
        <v>1.6E-2</v>
      </c>
      <c r="K5">
        <v>8.5000000000000006E-2</v>
      </c>
      <c r="L5">
        <v>17.920000000000002</v>
      </c>
      <c r="M5">
        <v>0.77200000000000002</v>
      </c>
      <c r="N5">
        <v>8.6999999999999994E-2</v>
      </c>
      <c r="O5">
        <v>6.2E-2</v>
      </c>
      <c r="P5">
        <v>99.479000000000028</v>
      </c>
    </row>
    <row r="6" spans="1:16" x14ac:dyDescent="0.3">
      <c r="A6">
        <v>5</v>
      </c>
      <c r="B6" t="s">
        <v>16</v>
      </c>
      <c r="E6">
        <v>46.567999999999998</v>
      </c>
      <c r="F6">
        <v>1.0999999999999999E-2</v>
      </c>
      <c r="G6">
        <v>34.274999999999999</v>
      </c>
      <c r="H6">
        <v>0</v>
      </c>
      <c r="I6">
        <v>6.5000000000000002E-2</v>
      </c>
      <c r="J6">
        <v>0</v>
      </c>
      <c r="K6">
        <v>8.1000000000000003E-2</v>
      </c>
      <c r="L6">
        <v>17.443000000000001</v>
      </c>
      <c r="M6">
        <v>0.71299999999999997</v>
      </c>
      <c r="N6">
        <v>8.3000000000000004E-2</v>
      </c>
      <c r="O6">
        <v>0</v>
      </c>
      <c r="P6">
        <v>99.23899999999999</v>
      </c>
    </row>
    <row r="7" spans="1:16" x14ac:dyDescent="0.3">
      <c r="A7">
        <v>6</v>
      </c>
      <c r="B7" t="s">
        <v>16</v>
      </c>
      <c r="E7">
        <v>45.332999999999998</v>
      </c>
      <c r="F7">
        <v>1.2999999999999999E-2</v>
      </c>
      <c r="G7">
        <v>34.012</v>
      </c>
      <c r="H7">
        <v>0</v>
      </c>
      <c r="I7">
        <v>0.10100000000000001</v>
      </c>
      <c r="J7">
        <v>0</v>
      </c>
      <c r="K7">
        <v>8.9999999999999993E-3</v>
      </c>
      <c r="L7">
        <v>18.625</v>
      </c>
      <c r="M7">
        <v>0.79100000000000004</v>
      </c>
      <c r="N7">
        <v>6.3E-2</v>
      </c>
      <c r="O7">
        <v>3.3000000000000002E-2</v>
      </c>
      <c r="P7">
        <v>98.981000000000009</v>
      </c>
    </row>
    <row r="8" spans="1:16" x14ac:dyDescent="0.3">
      <c r="A8">
        <v>7</v>
      </c>
      <c r="B8" t="s">
        <v>16</v>
      </c>
      <c r="E8">
        <v>45.539000000000001</v>
      </c>
      <c r="F8">
        <v>1.2999999999999999E-2</v>
      </c>
      <c r="G8">
        <v>34.656999999999996</v>
      </c>
      <c r="H8">
        <v>0</v>
      </c>
      <c r="I8">
        <v>0.124</v>
      </c>
      <c r="J8">
        <v>0</v>
      </c>
      <c r="K8">
        <v>0.11799999999999999</v>
      </c>
      <c r="L8">
        <v>17.849</v>
      </c>
      <c r="M8">
        <v>0.73699999999999999</v>
      </c>
      <c r="N8">
        <v>9.1999999999999998E-2</v>
      </c>
      <c r="O8">
        <v>0.02</v>
      </c>
      <c r="P8">
        <v>99.148999999999987</v>
      </c>
    </row>
    <row r="9" spans="1:16" x14ac:dyDescent="0.3">
      <c r="A9">
        <v>8</v>
      </c>
      <c r="B9" t="s">
        <v>16</v>
      </c>
      <c r="E9">
        <v>45.320999999999998</v>
      </c>
      <c r="F9">
        <v>2.1000000000000001E-2</v>
      </c>
      <c r="G9">
        <v>34.966000000000001</v>
      </c>
      <c r="H9">
        <v>0</v>
      </c>
      <c r="I9">
        <v>0.10100000000000001</v>
      </c>
      <c r="J9">
        <v>1.6E-2</v>
      </c>
      <c r="K9">
        <v>5.6000000000000001E-2</v>
      </c>
      <c r="L9">
        <v>17.887</v>
      </c>
      <c r="M9">
        <v>0.76500000000000001</v>
      </c>
      <c r="N9">
        <v>0.09</v>
      </c>
      <c r="O9">
        <v>2.9000000000000001E-2</v>
      </c>
      <c r="P9">
        <v>99.279999999999987</v>
      </c>
    </row>
    <row r="10" spans="1:16" x14ac:dyDescent="0.3">
      <c r="A10">
        <v>9</v>
      </c>
      <c r="B10" t="s">
        <v>16</v>
      </c>
      <c r="E10">
        <v>45.563000000000002</v>
      </c>
      <c r="F10">
        <v>3.0000000000000001E-3</v>
      </c>
      <c r="G10">
        <v>34.914000000000001</v>
      </c>
      <c r="H10">
        <v>0</v>
      </c>
      <c r="I10">
        <v>0.46</v>
      </c>
      <c r="J10">
        <v>2.5000000000000001E-2</v>
      </c>
      <c r="K10">
        <v>7.6999999999999999E-2</v>
      </c>
      <c r="L10">
        <v>17.850999999999999</v>
      </c>
      <c r="M10">
        <v>0.77</v>
      </c>
      <c r="N10">
        <v>8.8999999999999996E-2</v>
      </c>
      <c r="O10">
        <v>3.9E-2</v>
      </c>
      <c r="P10">
        <v>99.826999999999998</v>
      </c>
    </row>
    <row r="11" spans="1:16" x14ac:dyDescent="0.3">
      <c r="A11">
        <v>10</v>
      </c>
      <c r="B11" t="s">
        <v>16</v>
      </c>
      <c r="E11">
        <v>45.581000000000003</v>
      </c>
      <c r="F11">
        <v>2.5000000000000001E-2</v>
      </c>
      <c r="G11">
        <v>34.851999999999997</v>
      </c>
      <c r="H11">
        <v>1.6E-2</v>
      </c>
      <c r="I11">
        <v>9.5000000000000001E-2</v>
      </c>
      <c r="J11">
        <v>0</v>
      </c>
      <c r="K11">
        <v>0.08</v>
      </c>
      <c r="L11">
        <v>17.981999999999999</v>
      </c>
      <c r="M11">
        <v>0.76200000000000001</v>
      </c>
      <c r="N11">
        <v>0.09</v>
      </c>
      <c r="O11">
        <v>1.0999999999999999E-2</v>
      </c>
      <c r="P11">
        <v>99.494000000000014</v>
      </c>
    </row>
    <row r="12" spans="1:16" x14ac:dyDescent="0.3">
      <c r="A12">
        <v>11</v>
      </c>
      <c r="B12" t="s">
        <v>16</v>
      </c>
      <c r="E12">
        <v>45.521000000000001</v>
      </c>
      <c r="F12">
        <v>3.2000000000000001E-2</v>
      </c>
      <c r="G12">
        <v>34.832999999999998</v>
      </c>
      <c r="H12">
        <v>3.1E-2</v>
      </c>
      <c r="I12">
        <v>0.13</v>
      </c>
      <c r="J12">
        <v>2E-3</v>
      </c>
      <c r="K12">
        <v>9.2999999999999999E-2</v>
      </c>
      <c r="L12">
        <v>17.951000000000001</v>
      </c>
      <c r="M12">
        <v>0.67500000000000004</v>
      </c>
      <c r="N12">
        <v>8.4000000000000005E-2</v>
      </c>
      <c r="O12">
        <v>0.04</v>
      </c>
      <c r="P12">
        <v>99.423000000000002</v>
      </c>
    </row>
    <row r="13" spans="1:16" x14ac:dyDescent="0.3">
      <c r="A13">
        <v>12</v>
      </c>
      <c r="B13" t="s">
        <v>16</v>
      </c>
      <c r="E13">
        <v>45.603000000000002</v>
      </c>
      <c r="F13">
        <v>1.4E-2</v>
      </c>
      <c r="G13">
        <v>34.685000000000002</v>
      </c>
      <c r="H13">
        <v>0</v>
      </c>
      <c r="I13">
        <v>5.8999999999999997E-2</v>
      </c>
      <c r="J13">
        <v>2E-3</v>
      </c>
      <c r="K13">
        <v>9.1999999999999998E-2</v>
      </c>
      <c r="L13">
        <v>17.795000000000002</v>
      </c>
      <c r="M13">
        <v>0.72299999999999998</v>
      </c>
      <c r="N13">
        <v>7.9000000000000001E-2</v>
      </c>
      <c r="O13">
        <v>8.9999999999999993E-3</v>
      </c>
      <c r="P13">
        <v>99.067999999999984</v>
      </c>
    </row>
    <row r="14" spans="1:16" x14ac:dyDescent="0.3">
      <c r="A14">
        <v>13</v>
      </c>
      <c r="B14" t="s">
        <v>16</v>
      </c>
      <c r="E14">
        <v>45.728999999999999</v>
      </c>
      <c r="F14">
        <v>0.02</v>
      </c>
      <c r="G14">
        <v>34.841000000000001</v>
      </c>
      <c r="H14">
        <v>5.1999999999999998E-2</v>
      </c>
      <c r="I14">
        <v>0.189</v>
      </c>
      <c r="J14">
        <v>2.9000000000000001E-2</v>
      </c>
      <c r="K14">
        <v>8.3000000000000004E-2</v>
      </c>
      <c r="L14">
        <v>17.902000000000001</v>
      </c>
      <c r="M14">
        <v>0.72899999999999998</v>
      </c>
      <c r="N14">
        <v>0.107</v>
      </c>
      <c r="O14">
        <v>3.3000000000000002E-2</v>
      </c>
      <c r="P14">
        <v>99.761999999999986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D6A6-9042-4F3C-83B1-DFFB65099CBB}">
  <dimension ref="A1:P29"/>
  <sheetViews>
    <sheetView workbookViewId="0">
      <selection activeCell="A2" sqref="A2:B5"/>
    </sheetView>
  </sheetViews>
  <sheetFormatPr defaultRowHeight="14" x14ac:dyDescent="0.3"/>
  <sheetData>
    <row r="1" spans="1:16" x14ac:dyDescent="0.3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 t="s">
        <v>17</v>
      </c>
      <c r="E2">
        <v>39.744</v>
      </c>
      <c r="F2">
        <v>2.9000000000000001E-2</v>
      </c>
      <c r="G2">
        <v>7.0999999999999994E-2</v>
      </c>
      <c r="H2">
        <v>0.123</v>
      </c>
      <c r="I2">
        <v>16.440999999999999</v>
      </c>
      <c r="J2">
        <v>0.157</v>
      </c>
      <c r="K2">
        <v>44.033999999999999</v>
      </c>
      <c r="L2">
        <v>0.27</v>
      </c>
      <c r="M2">
        <v>0</v>
      </c>
      <c r="N2">
        <v>0</v>
      </c>
      <c r="O2">
        <v>6.7000000000000004E-2</v>
      </c>
      <c r="P2">
        <f>SUM(E2:O2)</f>
        <v>100.93599999999998</v>
      </c>
    </row>
    <row r="3" spans="1:16" x14ac:dyDescent="0.3">
      <c r="A3">
        <v>2</v>
      </c>
      <c r="B3" t="s">
        <v>17</v>
      </c>
      <c r="E3">
        <v>39.975999999999999</v>
      </c>
      <c r="F3">
        <v>3.6999999999999998E-2</v>
      </c>
      <c r="G3">
        <v>7.4999999999999997E-2</v>
      </c>
      <c r="H3">
        <v>3.9E-2</v>
      </c>
      <c r="I3">
        <v>16.422999999999998</v>
      </c>
      <c r="J3">
        <v>0.153</v>
      </c>
      <c r="K3">
        <v>43.78</v>
      </c>
      <c r="L3">
        <v>0.28000000000000003</v>
      </c>
      <c r="M3">
        <v>0</v>
      </c>
      <c r="N3">
        <v>0</v>
      </c>
      <c r="O3">
        <v>0.06</v>
      </c>
      <c r="P3">
        <f t="shared" ref="P3:P29" si="0">SUM(E3:O3)</f>
        <v>100.82300000000001</v>
      </c>
    </row>
    <row r="4" spans="1:16" x14ac:dyDescent="0.3">
      <c r="A4">
        <v>3</v>
      </c>
      <c r="B4" t="s">
        <v>16</v>
      </c>
      <c r="E4">
        <v>39.786999999999999</v>
      </c>
      <c r="F4">
        <v>3.7999999999999999E-2</v>
      </c>
      <c r="G4">
        <v>5.5E-2</v>
      </c>
      <c r="H4">
        <v>3.9E-2</v>
      </c>
      <c r="I4">
        <v>16.283000000000001</v>
      </c>
      <c r="J4">
        <v>0.223</v>
      </c>
      <c r="K4">
        <v>43.850999999999999</v>
      </c>
      <c r="L4">
        <v>0.21</v>
      </c>
      <c r="M4">
        <v>0</v>
      </c>
      <c r="N4">
        <v>7.0000000000000001E-3</v>
      </c>
      <c r="O4">
        <v>5.6000000000000001E-2</v>
      </c>
      <c r="P4">
        <f t="shared" si="0"/>
        <v>100.54899999999999</v>
      </c>
    </row>
    <row r="5" spans="1:16" x14ac:dyDescent="0.3">
      <c r="A5">
        <v>4</v>
      </c>
      <c r="B5" t="s">
        <v>16</v>
      </c>
      <c r="E5">
        <v>39.847999999999999</v>
      </c>
      <c r="F5">
        <v>4.8000000000000001E-2</v>
      </c>
      <c r="G5">
        <v>5.8000000000000003E-2</v>
      </c>
      <c r="H5">
        <v>0</v>
      </c>
      <c r="I5">
        <v>16.413</v>
      </c>
      <c r="J5">
        <v>0.20599999999999999</v>
      </c>
      <c r="K5">
        <v>44.09</v>
      </c>
      <c r="L5">
        <v>0.21299999999999999</v>
      </c>
      <c r="M5">
        <v>0</v>
      </c>
      <c r="N5">
        <v>7.0000000000000001E-3</v>
      </c>
      <c r="O5">
        <v>1.2999999999999999E-2</v>
      </c>
      <c r="P5">
        <f t="shared" si="0"/>
        <v>100.89600000000002</v>
      </c>
    </row>
    <row r="6" spans="1:16" x14ac:dyDescent="0.3">
      <c r="A6">
        <v>5</v>
      </c>
      <c r="B6" t="s">
        <v>16</v>
      </c>
      <c r="E6">
        <v>39.805999999999997</v>
      </c>
      <c r="F6">
        <v>3.9E-2</v>
      </c>
      <c r="G6">
        <v>6.0999999999999999E-2</v>
      </c>
      <c r="H6">
        <v>0</v>
      </c>
      <c r="I6">
        <v>16.414000000000001</v>
      </c>
      <c r="J6">
        <v>0.11799999999999999</v>
      </c>
      <c r="K6">
        <v>43.793999999999997</v>
      </c>
      <c r="L6">
        <v>0.223</v>
      </c>
      <c r="M6">
        <v>0</v>
      </c>
      <c r="N6">
        <v>2.3E-2</v>
      </c>
      <c r="O6">
        <v>0</v>
      </c>
      <c r="P6">
        <f t="shared" si="0"/>
        <v>100.47799999999999</v>
      </c>
    </row>
    <row r="7" spans="1:16" x14ac:dyDescent="0.3">
      <c r="A7">
        <v>6</v>
      </c>
      <c r="B7" t="s">
        <v>16</v>
      </c>
      <c r="E7">
        <v>39.601999999999997</v>
      </c>
      <c r="F7">
        <v>8.3000000000000004E-2</v>
      </c>
      <c r="G7">
        <v>2.5999999999999999E-2</v>
      </c>
      <c r="H7">
        <v>5.8999999999999997E-2</v>
      </c>
      <c r="I7">
        <v>16.126000000000001</v>
      </c>
      <c r="J7">
        <v>0.20300000000000001</v>
      </c>
      <c r="K7">
        <v>43.908999999999999</v>
      </c>
      <c r="L7">
        <v>0.185</v>
      </c>
      <c r="M7">
        <v>0</v>
      </c>
      <c r="N7">
        <v>0</v>
      </c>
      <c r="O7">
        <v>0</v>
      </c>
      <c r="P7">
        <f t="shared" si="0"/>
        <v>100.19300000000001</v>
      </c>
    </row>
    <row r="8" spans="1:16" x14ac:dyDescent="0.3">
      <c r="A8">
        <v>7</v>
      </c>
      <c r="B8" t="s">
        <v>16</v>
      </c>
      <c r="E8">
        <v>40.052</v>
      </c>
      <c r="F8">
        <v>6.4000000000000001E-2</v>
      </c>
      <c r="G8">
        <v>5.7000000000000002E-2</v>
      </c>
      <c r="H8">
        <v>0</v>
      </c>
      <c r="I8">
        <v>16.632000000000001</v>
      </c>
      <c r="J8">
        <v>0.218</v>
      </c>
      <c r="K8">
        <v>44.201999999999998</v>
      </c>
      <c r="L8">
        <v>0.17399999999999999</v>
      </c>
      <c r="M8">
        <v>3.0000000000000001E-3</v>
      </c>
      <c r="N8">
        <v>0</v>
      </c>
      <c r="O8">
        <v>1.9E-2</v>
      </c>
      <c r="P8">
        <f t="shared" si="0"/>
        <v>101.42100000000002</v>
      </c>
    </row>
    <row r="9" spans="1:16" x14ac:dyDescent="0.3">
      <c r="A9">
        <v>8</v>
      </c>
      <c r="B9" t="s">
        <v>16</v>
      </c>
      <c r="E9">
        <v>40.048999999999999</v>
      </c>
      <c r="F9">
        <v>4.5999999999999999E-2</v>
      </c>
      <c r="G9">
        <v>6.0999999999999999E-2</v>
      </c>
      <c r="H9">
        <v>1.4999999999999999E-2</v>
      </c>
      <c r="I9">
        <v>16.003</v>
      </c>
      <c r="J9">
        <v>0.20799999999999999</v>
      </c>
      <c r="K9">
        <v>44.259</v>
      </c>
      <c r="L9">
        <v>0.14000000000000001</v>
      </c>
      <c r="M9">
        <v>1.0999999999999999E-2</v>
      </c>
      <c r="N9">
        <v>1E-3</v>
      </c>
      <c r="O9">
        <v>2.1999999999999999E-2</v>
      </c>
      <c r="P9">
        <f t="shared" si="0"/>
        <v>100.815</v>
      </c>
    </row>
    <row r="10" spans="1:16" x14ac:dyDescent="0.3">
      <c r="A10">
        <v>9</v>
      </c>
      <c r="B10" t="s">
        <v>16</v>
      </c>
      <c r="E10">
        <v>39.966999999999999</v>
      </c>
      <c r="F10">
        <v>4.3999999999999997E-2</v>
      </c>
      <c r="G10">
        <v>0.22900000000000001</v>
      </c>
      <c r="H10">
        <v>9.4E-2</v>
      </c>
      <c r="I10">
        <v>15.573</v>
      </c>
      <c r="J10">
        <v>0.20499999999999999</v>
      </c>
      <c r="K10">
        <v>43.36</v>
      </c>
      <c r="L10">
        <v>0.39900000000000002</v>
      </c>
      <c r="M10">
        <v>0</v>
      </c>
      <c r="N10">
        <v>8.9999999999999993E-3</v>
      </c>
      <c r="O10">
        <v>0</v>
      </c>
      <c r="P10">
        <f t="shared" si="0"/>
        <v>99.88</v>
      </c>
    </row>
    <row r="11" spans="1:16" x14ac:dyDescent="0.3">
      <c r="A11">
        <v>10</v>
      </c>
      <c r="B11" t="s">
        <v>16</v>
      </c>
      <c r="E11">
        <v>39.939</v>
      </c>
      <c r="F11">
        <v>8.4000000000000005E-2</v>
      </c>
      <c r="G11">
        <v>0.105</v>
      </c>
      <c r="H11">
        <v>7.3999999999999996E-2</v>
      </c>
      <c r="I11">
        <v>15.965999999999999</v>
      </c>
      <c r="J11">
        <v>0.19500000000000001</v>
      </c>
      <c r="K11">
        <v>43.688000000000002</v>
      </c>
      <c r="L11">
        <v>0.26300000000000001</v>
      </c>
      <c r="M11">
        <v>0</v>
      </c>
      <c r="N11">
        <v>2E-3</v>
      </c>
      <c r="O11">
        <v>6.3E-2</v>
      </c>
      <c r="P11">
        <f t="shared" si="0"/>
        <v>100.379</v>
      </c>
    </row>
    <row r="12" spans="1:16" x14ac:dyDescent="0.3">
      <c r="A12">
        <v>11</v>
      </c>
      <c r="B12" t="s">
        <v>16</v>
      </c>
      <c r="E12">
        <v>39.624000000000002</v>
      </c>
      <c r="F12">
        <v>4.2999999999999997E-2</v>
      </c>
      <c r="G12">
        <v>5.2999999999999999E-2</v>
      </c>
      <c r="H12">
        <v>5.8999999999999997E-2</v>
      </c>
      <c r="I12">
        <v>16.474</v>
      </c>
      <c r="J12">
        <v>0.189</v>
      </c>
      <c r="K12">
        <v>43.387</v>
      </c>
      <c r="L12">
        <v>0.75600000000000001</v>
      </c>
      <c r="M12">
        <v>0</v>
      </c>
      <c r="N12">
        <v>1E-3</v>
      </c>
      <c r="O12">
        <v>0</v>
      </c>
      <c r="P12">
        <f t="shared" si="0"/>
        <v>100.58600000000001</v>
      </c>
    </row>
    <row r="13" spans="1:16" x14ac:dyDescent="0.3">
      <c r="A13">
        <v>12</v>
      </c>
      <c r="B13" t="s">
        <v>16</v>
      </c>
      <c r="E13">
        <v>38.683999999999997</v>
      </c>
      <c r="F13">
        <v>2.9000000000000001E-2</v>
      </c>
      <c r="G13">
        <v>9.9000000000000005E-2</v>
      </c>
      <c r="H13">
        <v>6.4000000000000001E-2</v>
      </c>
      <c r="I13">
        <v>16.260000000000002</v>
      </c>
      <c r="J13">
        <v>0.13700000000000001</v>
      </c>
      <c r="K13">
        <v>42.191000000000003</v>
      </c>
      <c r="L13">
        <v>1.5980000000000001</v>
      </c>
      <c r="M13">
        <v>0</v>
      </c>
      <c r="N13">
        <v>1.0999999999999999E-2</v>
      </c>
      <c r="O13">
        <v>3.1E-2</v>
      </c>
      <c r="P13">
        <f t="shared" si="0"/>
        <v>99.103999999999999</v>
      </c>
    </row>
    <row r="14" spans="1:16" x14ac:dyDescent="0.3">
      <c r="A14">
        <v>13</v>
      </c>
      <c r="B14" t="s">
        <v>16</v>
      </c>
      <c r="E14">
        <v>38.567999999999998</v>
      </c>
      <c r="F14">
        <v>4.8000000000000001E-2</v>
      </c>
      <c r="G14">
        <v>7.1999999999999995E-2</v>
      </c>
      <c r="H14">
        <v>0.109</v>
      </c>
      <c r="I14">
        <v>16.13</v>
      </c>
      <c r="J14">
        <v>0.19900000000000001</v>
      </c>
      <c r="K14">
        <v>42.07</v>
      </c>
      <c r="L14">
        <v>2.0529999999999999</v>
      </c>
      <c r="M14">
        <v>0</v>
      </c>
      <c r="N14">
        <v>0</v>
      </c>
      <c r="O14">
        <v>1.4999999999999999E-2</v>
      </c>
      <c r="P14">
        <f t="shared" si="0"/>
        <v>99.263999999999996</v>
      </c>
    </row>
    <row r="15" spans="1:16" x14ac:dyDescent="0.3">
      <c r="A15">
        <v>14</v>
      </c>
      <c r="B15" t="s">
        <v>16</v>
      </c>
      <c r="E15">
        <v>39.789000000000001</v>
      </c>
      <c r="F15">
        <v>0.112</v>
      </c>
      <c r="G15">
        <v>7.3999999999999996E-2</v>
      </c>
      <c r="H15">
        <v>0.113</v>
      </c>
      <c r="I15">
        <v>15.987</v>
      </c>
      <c r="J15">
        <v>0.151</v>
      </c>
      <c r="K15">
        <v>43.642000000000003</v>
      </c>
      <c r="L15">
        <v>0.16400000000000001</v>
      </c>
      <c r="M15">
        <v>0</v>
      </c>
      <c r="N15">
        <v>0</v>
      </c>
      <c r="O15">
        <v>2E-3</v>
      </c>
      <c r="P15">
        <f t="shared" si="0"/>
        <v>100.03400000000001</v>
      </c>
    </row>
    <row r="16" spans="1:16" x14ac:dyDescent="0.3">
      <c r="A16">
        <v>15</v>
      </c>
      <c r="B16" t="s">
        <v>16</v>
      </c>
      <c r="E16">
        <v>39.860999999999997</v>
      </c>
      <c r="F16">
        <v>8.9999999999999993E-3</v>
      </c>
      <c r="G16">
        <v>0.114</v>
      </c>
      <c r="H16">
        <v>6.9000000000000006E-2</v>
      </c>
      <c r="I16">
        <v>16.532</v>
      </c>
      <c r="J16">
        <v>0.19600000000000001</v>
      </c>
      <c r="K16">
        <v>43.454000000000001</v>
      </c>
      <c r="L16">
        <v>0.20799999999999999</v>
      </c>
      <c r="M16">
        <v>8.0000000000000002E-3</v>
      </c>
      <c r="N16">
        <v>3.0000000000000001E-3</v>
      </c>
      <c r="O16">
        <v>1.7000000000000001E-2</v>
      </c>
      <c r="P16">
        <f t="shared" si="0"/>
        <v>100.47099999999998</v>
      </c>
    </row>
    <row r="17" spans="1:16" x14ac:dyDescent="0.3">
      <c r="A17">
        <v>16</v>
      </c>
      <c r="B17" t="s">
        <v>16</v>
      </c>
      <c r="E17">
        <v>40.261000000000003</v>
      </c>
      <c r="F17">
        <v>5.3999999999999999E-2</v>
      </c>
      <c r="G17">
        <v>8.3000000000000004E-2</v>
      </c>
      <c r="H17">
        <v>8.4000000000000005E-2</v>
      </c>
      <c r="I17">
        <v>16.503</v>
      </c>
      <c r="J17">
        <v>0.16</v>
      </c>
      <c r="K17">
        <v>43.813000000000002</v>
      </c>
      <c r="L17">
        <v>0.18099999999999999</v>
      </c>
      <c r="M17">
        <v>8.9999999999999993E-3</v>
      </c>
      <c r="N17">
        <v>1.7000000000000001E-2</v>
      </c>
      <c r="O17">
        <v>1.4999999999999999E-2</v>
      </c>
      <c r="P17">
        <f t="shared" si="0"/>
        <v>101.17999999999999</v>
      </c>
    </row>
    <row r="18" spans="1:16" x14ac:dyDescent="0.3">
      <c r="A18">
        <v>17</v>
      </c>
      <c r="B18" t="s">
        <v>16</v>
      </c>
      <c r="E18">
        <v>39.828000000000003</v>
      </c>
      <c r="F18">
        <v>9.4E-2</v>
      </c>
      <c r="G18">
        <v>4.9000000000000002E-2</v>
      </c>
      <c r="H18">
        <v>2.5000000000000001E-2</v>
      </c>
      <c r="I18">
        <v>16.510999999999999</v>
      </c>
      <c r="J18">
        <v>0.23699999999999999</v>
      </c>
      <c r="K18">
        <v>43.889000000000003</v>
      </c>
      <c r="L18">
        <v>0.128</v>
      </c>
      <c r="M18">
        <v>0</v>
      </c>
      <c r="N18">
        <v>0</v>
      </c>
      <c r="O18">
        <v>0</v>
      </c>
      <c r="P18">
        <f t="shared" si="0"/>
        <v>100.76100000000001</v>
      </c>
    </row>
    <row r="19" spans="1:16" x14ac:dyDescent="0.3">
      <c r="A19">
        <v>18</v>
      </c>
      <c r="B19" t="s">
        <v>16</v>
      </c>
      <c r="E19">
        <v>39.863999999999997</v>
      </c>
      <c r="F19">
        <v>0.04</v>
      </c>
      <c r="G19">
        <v>5.8000000000000003E-2</v>
      </c>
      <c r="H19">
        <v>9.4E-2</v>
      </c>
      <c r="I19">
        <v>16.28</v>
      </c>
      <c r="J19">
        <v>0.221</v>
      </c>
      <c r="K19">
        <v>44.093000000000004</v>
      </c>
      <c r="L19">
        <v>0.25</v>
      </c>
      <c r="M19">
        <v>5.0000000000000001E-3</v>
      </c>
      <c r="N19">
        <v>0</v>
      </c>
      <c r="O19">
        <v>2.4E-2</v>
      </c>
      <c r="P19">
        <f t="shared" si="0"/>
        <v>100.929</v>
      </c>
    </row>
    <row r="20" spans="1:16" x14ac:dyDescent="0.3">
      <c r="A20">
        <v>19</v>
      </c>
      <c r="B20" t="s">
        <v>16</v>
      </c>
      <c r="E20">
        <v>40.088000000000001</v>
      </c>
      <c r="F20">
        <v>4.4999999999999998E-2</v>
      </c>
      <c r="G20">
        <v>5.8999999999999997E-2</v>
      </c>
      <c r="H20">
        <v>9.8000000000000004E-2</v>
      </c>
      <c r="I20">
        <v>16.614000000000001</v>
      </c>
      <c r="J20">
        <v>0.27700000000000002</v>
      </c>
      <c r="K20">
        <v>44.171999999999997</v>
      </c>
      <c r="L20">
        <v>0.21199999999999999</v>
      </c>
      <c r="M20">
        <v>0</v>
      </c>
      <c r="N20">
        <v>6.0000000000000001E-3</v>
      </c>
      <c r="O20">
        <v>9.5000000000000001E-2</v>
      </c>
      <c r="P20">
        <f t="shared" si="0"/>
        <v>101.666</v>
      </c>
    </row>
    <row r="21" spans="1:16" x14ac:dyDescent="0.3">
      <c r="A21">
        <v>20</v>
      </c>
      <c r="B21" t="s">
        <v>16</v>
      </c>
      <c r="E21">
        <v>40.497</v>
      </c>
      <c r="F21">
        <v>2.3E-2</v>
      </c>
      <c r="G21">
        <v>7.5999999999999998E-2</v>
      </c>
      <c r="H21">
        <v>4.3999999999999997E-2</v>
      </c>
      <c r="I21">
        <v>15.683</v>
      </c>
      <c r="J21">
        <v>0.187</v>
      </c>
      <c r="K21">
        <v>44.75</v>
      </c>
      <c r="L21">
        <v>0.17799999999999999</v>
      </c>
      <c r="M21">
        <v>0</v>
      </c>
      <c r="N21">
        <v>2E-3</v>
      </c>
      <c r="O21">
        <v>4.1000000000000002E-2</v>
      </c>
      <c r="P21">
        <f t="shared" si="0"/>
        <v>101.48099999999998</v>
      </c>
    </row>
    <row r="22" spans="1:16" x14ac:dyDescent="0.3">
      <c r="A22">
        <v>21</v>
      </c>
      <c r="B22" t="s">
        <v>16</v>
      </c>
      <c r="E22">
        <v>40.081000000000003</v>
      </c>
      <c r="F22">
        <v>5.0999999999999997E-2</v>
      </c>
      <c r="G22">
        <v>5.0999999999999997E-2</v>
      </c>
      <c r="H22">
        <v>5.3999999999999999E-2</v>
      </c>
      <c r="I22">
        <v>16.626999999999999</v>
      </c>
      <c r="J22">
        <v>0.19500000000000001</v>
      </c>
      <c r="K22">
        <v>44.061999999999998</v>
      </c>
      <c r="L22">
        <v>0.17799999999999999</v>
      </c>
      <c r="M22">
        <v>0</v>
      </c>
      <c r="N22">
        <v>3.0000000000000001E-3</v>
      </c>
      <c r="O22">
        <v>0</v>
      </c>
      <c r="P22">
        <f t="shared" si="0"/>
        <v>101.30200000000001</v>
      </c>
    </row>
    <row r="23" spans="1:16" x14ac:dyDescent="0.3">
      <c r="A23">
        <v>22</v>
      </c>
      <c r="B23" t="s">
        <v>16</v>
      </c>
      <c r="E23">
        <v>39.183999999999997</v>
      </c>
      <c r="F23">
        <v>0.108</v>
      </c>
      <c r="G23">
        <v>7.4999999999999997E-2</v>
      </c>
      <c r="H23">
        <v>6.4000000000000001E-2</v>
      </c>
      <c r="I23">
        <v>16.268000000000001</v>
      </c>
      <c r="J23">
        <v>0.20200000000000001</v>
      </c>
      <c r="K23">
        <v>42.978000000000002</v>
      </c>
      <c r="L23">
        <v>0.77100000000000002</v>
      </c>
      <c r="M23">
        <v>0</v>
      </c>
      <c r="N23">
        <v>7.0000000000000001E-3</v>
      </c>
      <c r="O23">
        <v>0</v>
      </c>
      <c r="P23">
        <f t="shared" si="0"/>
        <v>99.656999999999996</v>
      </c>
    </row>
    <row r="24" spans="1:16" x14ac:dyDescent="0.3">
      <c r="A24">
        <v>23</v>
      </c>
      <c r="B24" t="s">
        <v>16</v>
      </c>
      <c r="E24">
        <v>39.878</v>
      </c>
      <c r="F24">
        <v>3.6999999999999998E-2</v>
      </c>
      <c r="G24">
        <v>7.8E-2</v>
      </c>
      <c r="H24">
        <v>5.3999999999999999E-2</v>
      </c>
      <c r="I24">
        <v>15.5</v>
      </c>
      <c r="J24">
        <v>0.17799999999999999</v>
      </c>
      <c r="K24">
        <v>43.57</v>
      </c>
      <c r="L24">
        <v>0.23100000000000001</v>
      </c>
      <c r="M24">
        <v>6.0000000000000001E-3</v>
      </c>
      <c r="N24">
        <v>0</v>
      </c>
      <c r="O24">
        <v>0</v>
      </c>
      <c r="P24">
        <f t="shared" si="0"/>
        <v>99.531999999999996</v>
      </c>
    </row>
    <row r="25" spans="1:16" x14ac:dyDescent="0.3">
      <c r="A25">
        <v>24</v>
      </c>
      <c r="B25" t="s">
        <v>16</v>
      </c>
      <c r="E25">
        <v>39.719000000000001</v>
      </c>
      <c r="F25">
        <v>5.7000000000000002E-2</v>
      </c>
      <c r="G25">
        <v>4.9000000000000002E-2</v>
      </c>
      <c r="H25">
        <v>7.3999999999999996E-2</v>
      </c>
      <c r="I25">
        <v>17.11</v>
      </c>
      <c r="J25">
        <v>0.216</v>
      </c>
      <c r="K25">
        <v>44.006999999999998</v>
      </c>
      <c r="L25">
        <v>0.183</v>
      </c>
      <c r="M25">
        <v>0</v>
      </c>
      <c r="N25">
        <v>6.0000000000000001E-3</v>
      </c>
      <c r="O25">
        <v>5.8999999999999997E-2</v>
      </c>
      <c r="P25">
        <f t="shared" si="0"/>
        <v>101.48</v>
      </c>
    </row>
    <row r="26" spans="1:16" x14ac:dyDescent="0.3">
      <c r="A26">
        <v>25</v>
      </c>
      <c r="B26" t="s">
        <v>16</v>
      </c>
      <c r="E26">
        <v>39.978000000000002</v>
      </c>
      <c r="F26">
        <v>2.3E-2</v>
      </c>
      <c r="G26">
        <v>2.4E-2</v>
      </c>
      <c r="H26">
        <v>9.8000000000000004E-2</v>
      </c>
      <c r="I26">
        <v>17.079000000000001</v>
      </c>
      <c r="J26">
        <v>0.187</v>
      </c>
      <c r="K26">
        <v>44.081000000000003</v>
      </c>
      <c r="L26">
        <v>0.13900000000000001</v>
      </c>
      <c r="M26">
        <v>0</v>
      </c>
      <c r="N26">
        <v>4.0000000000000001E-3</v>
      </c>
      <c r="O26">
        <v>7.0000000000000001E-3</v>
      </c>
      <c r="P26">
        <f t="shared" si="0"/>
        <v>101.62</v>
      </c>
    </row>
    <row r="27" spans="1:16" x14ac:dyDescent="0.3">
      <c r="A27">
        <v>26</v>
      </c>
      <c r="B27" t="s">
        <v>16</v>
      </c>
      <c r="E27">
        <v>39.770000000000003</v>
      </c>
      <c r="F27">
        <v>9.0999999999999998E-2</v>
      </c>
      <c r="G27">
        <v>7.9000000000000001E-2</v>
      </c>
      <c r="H27">
        <v>3.9E-2</v>
      </c>
      <c r="I27">
        <v>16.068000000000001</v>
      </c>
      <c r="J27">
        <v>0.187</v>
      </c>
      <c r="K27">
        <v>43.709000000000003</v>
      </c>
      <c r="L27">
        <v>0.14499999999999999</v>
      </c>
      <c r="M27">
        <v>0</v>
      </c>
      <c r="N27">
        <v>1.7000000000000001E-2</v>
      </c>
      <c r="O27">
        <v>7.0000000000000001E-3</v>
      </c>
      <c r="P27">
        <f t="shared" si="0"/>
        <v>100.11200000000001</v>
      </c>
    </row>
    <row r="28" spans="1:16" x14ac:dyDescent="0.3">
      <c r="A28">
        <v>27</v>
      </c>
      <c r="B28" t="s">
        <v>16</v>
      </c>
      <c r="E28">
        <v>40.095999999999997</v>
      </c>
      <c r="F28">
        <v>0.09</v>
      </c>
      <c r="G28">
        <v>2.5999999999999999E-2</v>
      </c>
      <c r="H28">
        <v>5.3999999999999999E-2</v>
      </c>
      <c r="I28">
        <v>16.492000000000001</v>
      </c>
      <c r="J28">
        <v>0.185</v>
      </c>
      <c r="K28">
        <v>44.106999999999999</v>
      </c>
      <c r="L28">
        <v>0.17299999999999999</v>
      </c>
      <c r="M28">
        <v>8.0000000000000002E-3</v>
      </c>
      <c r="N28">
        <v>0</v>
      </c>
      <c r="O28">
        <v>0</v>
      </c>
      <c r="P28">
        <f t="shared" si="0"/>
        <v>101.23100000000001</v>
      </c>
    </row>
    <row r="29" spans="1:16" x14ac:dyDescent="0.3">
      <c r="A29">
        <v>28</v>
      </c>
      <c r="B29" t="s">
        <v>16</v>
      </c>
      <c r="E29">
        <v>39.795999999999999</v>
      </c>
      <c r="F29">
        <v>7.1999999999999995E-2</v>
      </c>
      <c r="G29">
        <v>6.0999999999999999E-2</v>
      </c>
      <c r="H29">
        <v>0</v>
      </c>
      <c r="I29">
        <v>16.861000000000001</v>
      </c>
      <c r="J29">
        <v>0.2</v>
      </c>
      <c r="K29">
        <v>44.125999999999998</v>
      </c>
      <c r="L29">
        <v>0.17599999999999999</v>
      </c>
      <c r="M29">
        <v>0</v>
      </c>
      <c r="N29">
        <v>2E-3</v>
      </c>
      <c r="O29">
        <v>2E-3</v>
      </c>
      <c r="P29">
        <f t="shared" si="0"/>
        <v>101.29600000000001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9543-1553-47D5-8E2D-597CC3B18001}">
  <dimension ref="A1:P5"/>
  <sheetViews>
    <sheetView workbookViewId="0">
      <selection activeCell="A2" sqref="A2:B4"/>
    </sheetView>
  </sheetViews>
  <sheetFormatPr defaultRowHeight="14" x14ac:dyDescent="0.3"/>
  <sheetData>
    <row r="1" spans="1:16" x14ac:dyDescent="0.3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 t="s">
        <v>17</v>
      </c>
      <c r="E2">
        <v>6.6000000000000003E-2</v>
      </c>
      <c r="F2">
        <v>54.210999999999999</v>
      </c>
      <c r="G2">
        <v>7.0000000000000007E-2</v>
      </c>
      <c r="H2">
        <v>0.439</v>
      </c>
      <c r="I2">
        <v>43.125</v>
      </c>
      <c r="J2">
        <v>0.34</v>
      </c>
      <c r="K2">
        <v>1.071</v>
      </c>
      <c r="L2">
        <v>0</v>
      </c>
      <c r="M2">
        <v>0</v>
      </c>
      <c r="N2">
        <v>0</v>
      </c>
      <c r="O2">
        <v>8.0000000000000002E-3</v>
      </c>
      <c r="P2">
        <f>SUM(E2:O2)</f>
        <v>99.33</v>
      </c>
    </row>
    <row r="3" spans="1:16" x14ac:dyDescent="0.3">
      <c r="A3">
        <v>2</v>
      </c>
      <c r="B3" t="s">
        <v>17</v>
      </c>
      <c r="E3">
        <v>2.8000000000000001E-2</v>
      </c>
      <c r="F3">
        <v>54.046999999999997</v>
      </c>
      <c r="G3">
        <v>6.4000000000000001E-2</v>
      </c>
      <c r="H3">
        <v>0.55700000000000005</v>
      </c>
      <c r="I3">
        <v>43.652999999999999</v>
      </c>
      <c r="J3">
        <v>0.30099999999999999</v>
      </c>
      <c r="K3">
        <v>0.83199999999999996</v>
      </c>
      <c r="L3">
        <v>0</v>
      </c>
      <c r="M3">
        <v>0</v>
      </c>
      <c r="N3">
        <v>2E-3</v>
      </c>
      <c r="O3">
        <v>0</v>
      </c>
      <c r="P3">
        <f t="shared" ref="P3:P5" si="0">SUM(E3:O3)</f>
        <v>99.48399999999998</v>
      </c>
    </row>
    <row r="4" spans="1:16" x14ac:dyDescent="0.3">
      <c r="A4">
        <v>3</v>
      </c>
      <c r="B4" t="s">
        <v>16</v>
      </c>
      <c r="E4">
        <v>2.1999999999999999E-2</v>
      </c>
      <c r="F4">
        <v>54.314999999999998</v>
      </c>
      <c r="G4">
        <v>7.6999999999999999E-2</v>
      </c>
      <c r="H4">
        <v>0.51500000000000001</v>
      </c>
      <c r="I4">
        <v>42.607999999999997</v>
      </c>
      <c r="J4">
        <v>0.36299999999999999</v>
      </c>
      <c r="K4">
        <v>1.024</v>
      </c>
      <c r="L4">
        <v>0</v>
      </c>
      <c r="M4">
        <v>0</v>
      </c>
      <c r="N4">
        <v>2E-3</v>
      </c>
      <c r="O4">
        <v>3.0000000000000001E-3</v>
      </c>
      <c r="P4">
        <f t="shared" si="0"/>
        <v>98.928999999999988</v>
      </c>
    </row>
    <row r="5" spans="1:16" x14ac:dyDescent="0.3">
      <c r="A5">
        <v>4</v>
      </c>
      <c r="B5" t="s">
        <v>16</v>
      </c>
      <c r="E5">
        <v>0.06</v>
      </c>
      <c r="F5">
        <v>54.396999999999998</v>
      </c>
      <c r="G5">
        <v>6.4000000000000001E-2</v>
      </c>
      <c r="H5">
        <v>0.61399999999999999</v>
      </c>
      <c r="I5">
        <v>43.271000000000001</v>
      </c>
      <c r="J5">
        <v>0.28699999999999998</v>
      </c>
      <c r="K5">
        <v>1.109</v>
      </c>
      <c r="L5">
        <v>1.2999999999999999E-2</v>
      </c>
      <c r="M5">
        <v>0</v>
      </c>
      <c r="N5">
        <v>0</v>
      </c>
      <c r="O5">
        <v>0</v>
      </c>
      <c r="P5">
        <f t="shared" si="0"/>
        <v>99.815000000000012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77AA-623A-419E-BEB0-BE4B9C3B43D5}">
  <dimension ref="A1:P4"/>
  <sheetViews>
    <sheetView workbookViewId="0">
      <selection activeCell="B31" sqref="B31"/>
    </sheetView>
  </sheetViews>
  <sheetFormatPr defaultRowHeight="14" x14ac:dyDescent="0.3"/>
  <sheetData>
    <row r="1" spans="1:16" x14ac:dyDescent="0.3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 t="s">
        <v>17</v>
      </c>
      <c r="E2">
        <v>0.14199999999999999</v>
      </c>
      <c r="F2">
        <v>5.36</v>
      </c>
      <c r="G2">
        <v>12.763</v>
      </c>
      <c r="H2">
        <v>42.418999999999997</v>
      </c>
      <c r="I2">
        <v>31.744</v>
      </c>
      <c r="J2">
        <v>0.30299999999999999</v>
      </c>
      <c r="K2">
        <v>5.2519999999999998</v>
      </c>
      <c r="L2">
        <v>0.17699999999999999</v>
      </c>
      <c r="M2">
        <v>0</v>
      </c>
      <c r="N2">
        <v>0</v>
      </c>
      <c r="O2">
        <v>1.0999999999999999E-2</v>
      </c>
      <c r="P2">
        <f>SUM(E2:O2)</f>
        <v>98.170999999999992</v>
      </c>
    </row>
    <row r="3" spans="1:16" x14ac:dyDescent="0.3">
      <c r="A3">
        <v>2</v>
      </c>
      <c r="B3" t="s">
        <v>17</v>
      </c>
      <c r="E3">
        <v>0.11899999999999999</v>
      </c>
      <c r="F3">
        <v>5.6989999999999998</v>
      </c>
      <c r="G3">
        <v>12.929</v>
      </c>
      <c r="H3">
        <v>41.774000000000001</v>
      </c>
      <c r="I3">
        <v>31.407</v>
      </c>
      <c r="J3">
        <v>0.19</v>
      </c>
      <c r="K3">
        <v>5.0279999999999996</v>
      </c>
      <c r="L3">
        <v>0.154</v>
      </c>
      <c r="M3">
        <v>0</v>
      </c>
      <c r="N3">
        <v>0</v>
      </c>
      <c r="O3">
        <v>0.01</v>
      </c>
      <c r="P3">
        <f t="shared" ref="P3:P4" si="0">SUM(E3:O3)</f>
        <v>97.31</v>
      </c>
    </row>
    <row r="4" spans="1:16" x14ac:dyDescent="0.3">
      <c r="A4">
        <v>3</v>
      </c>
      <c r="B4" t="s">
        <v>16</v>
      </c>
      <c r="E4">
        <v>0.104</v>
      </c>
      <c r="F4">
        <v>6.3529999999999998</v>
      </c>
      <c r="G4">
        <v>12.956</v>
      </c>
      <c r="H4">
        <v>40.96</v>
      </c>
      <c r="I4">
        <v>33.427</v>
      </c>
      <c r="J4">
        <v>0.31</v>
      </c>
      <c r="K4">
        <v>4.7050000000000001</v>
      </c>
      <c r="L4">
        <v>4.3999999999999997E-2</v>
      </c>
      <c r="M4">
        <v>0</v>
      </c>
      <c r="N4">
        <v>0</v>
      </c>
      <c r="O4">
        <v>0</v>
      </c>
      <c r="P4">
        <f t="shared" si="0"/>
        <v>98.859000000000009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D50C-94FF-4B61-A346-E1EA117A29C9}">
  <dimension ref="A1:P19"/>
  <sheetViews>
    <sheetView workbookViewId="0">
      <selection activeCell="A2" sqref="A2:B3"/>
    </sheetView>
  </sheetViews>
  <sheetFormatPr defaultRowHeight="14" x14ac:dyDescent="0.3"/>
  <sheetData>
    <row r="1" spans="1:16" x14ac:dyDescent="0.3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 t="s">
        <v>17</v>
      </c>
      <c r="E2">
        <v>8.1000000000000003E-2</v>
      </c>
      <c r="F2">
        <v>0.13800000000000001</v>
      </c>
      <c r="G2">
        <v>65.19</v>
      </c>
      <c r="H2">
        <v>2.7240000000000002</v>
      </c>
      <c r="I2">
        <v>9.2089999999999996</v>
      </c>
      <c r="J2">
        <v>4.2000000000000003E-2</v>
      </c>
      <c r="K2">
        <v>21.783999999999999</v>
      </c>
      <c r="L2">
        <v>0.06</v>
      </c>
      <c r="M2">
        <v>1E-3</v>
      </c>
      <c r="N2">
        <v>7.0000000000000001E-3</v>
      </c>
      <c r="O2">
        <v>0</v>
      </c>
      <c r="P2">
        <f>SUM(E2:O2)</f>
        <v>99.236000000000018</v>
      </c>
    </row>
    <row r="3" spans="1:16" x14ac:dyDescent="0.3">
      <c r="A3">
        <v>2</v>
      </c>
      <c r="B3" t="s">
        <v>17</v>
      </c>
      <c r="E3">
        <v>7.0999999999999994E-2</v>
      </c>
      <c r="F3">
        <v>8.2000000000000003E-2</v>
      </c>
      <c r="G3">
        <v>65.628</v>
      </c>
      <c r="H3">
        <v>2.5529999999999999</v>
      </c>
      <c r="I3">
        <v>9.0060000000000002</v>
      </c>
      <c r="J3">
        <v>7.3999999999999996E-2</v>
      </c>
      <c r="K3">
        <v>21.940999999999999</v>
      </c>
      <c r="L3">
        <v>6.4000000000000001E-2</v>
      </c>
      <c r="M3">
        <v>0</v>
      </c>
      <c r="N3">
        <v>7.0000000000000001E-3</v>
      </c>
      <c r="O3">
        <v>0</v>
      </c>
      <c r="P3">
        <f t="shared" ref="P3:P19" si="0">SUM(E3:O3)</f>
        <v>99.426000000000002</v>
      </c>
    </row>
    <row r="4" spans="1:16" x14ac:dyDescent="0.3">
      <c r="A4">
        <v>3</v>
      </c>
      <c r="B4" t="s">
        <v>16</v>
      </c>
      <c r="E4">
        <v>0.183</v>
      </c>
      <c r="F4">
        <v>1.4279999999999999</v>
      </c>
      <c r="G4">
        <v>39.39</v>
      </c>
      <c r="H4">
        <v>26.314</v>
      </c>
      <c r="I4">
        <v>16.797999999999998</v>
      </c>
      <c r="J4">
        <v>0.16700000000000001</v>
      </c>
      <c r="K4">
        <v>15.303000000000001</v>
      </c>
      <c r="L4">
        <v>0.33900000000000002</v>
      </c>
      <c r="M4">
        <v>8.9999999999999993E-3</v>
      </c>
      <c r="N4">
        <v>7.0000000000000001E-3</v>
      </c>
      <c r="O4">
        <v>0</v>
      </c>
      <c r="P4">
        <f t="shared" si="0"/>
        <v>99.938000000000002</v>
      </c>
    </row>
    <row r="5" spans="1:16" x14ac:dyDescent="0.3">
      <c r="A5">
        <v>4</v>
      </c>
      <c r="B5" t="s">
        <v>16</v>
      </c>
      <c r="E5">
        <v>0.14899999999999999</v>
      </c>
      <c r="F5">
        <v>1.234</v>
      </c>
      <c r="G5">
        <v>44.750999999999998</v>
      </c>
      <c r="H5">
        <v>21.109000000000002</v>
      </c>
      <c r="I5">
        <v>16.863</v>
      </c>
      <c r="J5">
        <v>0.104</v>
      </c>
      <c r="K5">
        <v>14.94</v>
      </c>
      <c r="L5">
        <v>0.36699999999999999</v>
      </c>
      <c r="M5">
        <v>0</v>
      </c>
      <c r="N5">
        <v>0</v>
      </c>
      <c r="O5">
        <v>1.4E-2</v>
      </c>
      <c r="P5">
        <f t="shared" si="0"/>
        <v>99.530999999999992</v>
      </c>
    </row>
    <row r="6" spans="1:16" x14ac:dyDescent="0.3">
      <c r="A6">
        <v>5</v>
      </c>
      <c r="B6" t="s">
        <v>16</v>
      </c>
      <c r="E6">
        <v>0.08</v>
      </c>
      <c r="F6">
        <v>1.863</v>
      </c>
      <c r="G6">
        <v>30.13</v>
      </c>
      <c r="H6">
        <v>34.552999999999997</v>
      </c>
      <c r="I6">
        <v>17.423999999999999</v>
      </c>
      <c r="J6">
        <v>0.16700000000000001</v>
      </c>
      <c r="K6">
        <v>13.734</v>
      </c>
      <c r="L6">
        <v>0.33300000000000002</v>
      </c>
      <c r="M6">
        <v>0</v>
      </c>
      <c r="N6">
        <v>0</v>
      </c>
      <c r="O6">
        <v>2.5999999999999999E-2</v>
      </c>
      <c r="P6">
        <f t="shared" si="0"/>
        <v>98.31</v>
      </c>
    </row>
    <row r="7" spans="1:16" x14ac:dyDescent="0.3">
      <c r="A7">
        <v>6</v>
      </c>
      <c r="B7" t="s">
        <v>16</v>
      </c>
      <c r="E7">
        <v>0.112</v>
      </c>
      <c r="F7">
        <v>0.27100000000000002</v>
      </c>
      <c r="G7">
        <v>57.470999999999997</v>
      </c>
      <c r="H7">
        <v>9.5289999999999999</v>
      </c>
      <c r="I7">
        <v>13.276</v>
      </c>
      <c r="J7">
        <v>0.13900000000000001</v>
      </c>
      <c r="K7">
        <v>18.271999999999998</v>
      </c>
      <c r="L7">
        <v>0.157</v>
      </c>
      <c r="M7">
        <v>0</v>
      </c>
      <c r="N7">
        <v>7.0000000000000001E-3</v>
      </c>
      <c r="O7">
        <v>0</v>
      </c>
      <c r="P7">
        <f t="shared" si="0"/>
        <v>99.233999999999995</v>
      </c>
    </row>
    <row r="8" spans="1:16" x14ac:dyDescent="0.3">
      <c r="A8">
        <v>7</v>
      </c>
      <c r="B8" t="s">
        <v>16</v>
      </c>
      <c r="E8">
        <v>8.8999999999999996E-2</v>
      </c>
      <c r="F8">
        <v>0.248</v>
      </c>
      <c r="G8">
        <v>57.603999999999999</v>
      </c>
      <c r="H8">
        <v>9.8000000000000007</v>
      </c>
      <c r="I8">
        <v>12.909000000000001</v>
      </c>
      <c r="J8">
        <v>7.4999999999999997E-2</v>
      </c>
      <c r="K8">
        <v>18.655000000000001</v>
      </c>
      <c r="L8">
        <v>0.111</v>
      </c>
      <c r="M8">
        <v>0</v>
      </c>
      <c r="N8">
        <v>0</v>
      </c>
      <c r="O8">
        <v>0</v>
      </c>
      <c r="P8">
        <f t="shared" si="0"/>
        <v>99.491000000000014</v>
      </c>
    </row>
    <row r="9" spans="1:16" x14ac:dyDescent="0.3">
      <c r="A9">
        <v>8</v>
      </c>
      <c r="B9" t="s">
        <v>16</v>
      </c>
      <c r="E9">
        <v>5.1999999999999998E-2</v>
      </c>
      <c r="F9">
        <v>0.17299999999999999</v>
      </c>
      <c r="G9">
        <v>58.662999999999997</v>
      </c>
      <c r="H9">
        <v>9.0839999999999996</v>
      </c>
      <c r="I9">
        <v>12.71</v>
      </c>
      <c r="J9">
        <v>8.8999999999999996E-2</v>
      </c>
      <c r="K9">
        <v>18.943000000000001</v>
      </c>
      <c r="L9">
        <v>0.107</v>
      </c>
      <c r="M9">
        <v>0</v>
      </c>
      <c r="N9">
        <v>2E-3</v>
      </c>
      <c r="O9">
        <v>0</v>
      </c>
      <c r="P9">
        <f t="shared" si="0"/>
        <v>99.822999999999979</v>
      </c>
    </row>
    <row r="10" spans="1:16" x14ac:dyDescent="0.3">
      <c r="A10">
        <v>9</v>
      </c>
      <c r="B10" t="s">
        <v>16</v>
      </c>
      <c r="E10">
        <v>0.108</v>
      </c>
      <c r="F10">
        <v>1.861</v>
      </c>
      <c r="G10">
        <v>41.19</v>
      </c>
      <c r="H10">
        <v>23.920999999999999</v>
      </c>
      <c r="I10">
        <v>16.515999999999998</v>
      </c>
      <c r="J10">
        <v>0.121</v>
      </c>
      <c r="K10">
        <v>16.172000000000001</v>
      </c>
      <c r="L10">
        <v>0.152</v>
      </c>
      <c r="M10">
        <v>0</v>
      </c>
      <c r="N10">
        <v>7.0000000000000001E-3</v>
      </c>
      <c r="O10">
        <v>0</v>
      </c>
      <c r="P10">
        <f t="shared" si="0"/>
        <v>100.048</v>
      </c>
    </row>
    <row r="11" spans="1:16" x14ac:dyDescent="0.3">
      <c r="A11">
        <v>10</v>
      </c>
      <c r="B11" t="s">
        <v>16</v>
      </c>
      <c r="E11">
        <v>7.8E-2</v>
      </c>
      <c r="F11">
        <v>1.115</v>
      </c>
      <c r="G11">
        <v>53.79</v>
      </c>
      <c r="H11">
        <v>12.135</v>
      </c>
      <c r="I11">
        <v>14.45</v>
      </c>
      <c r="J11">
        <v>0.14099999999999999</v>
      </c>
      <c r="K11">
        <v>17.962</v>
      </c>
      <c r="L11">
        <v>0.13200000000000001</v>
      </c>
      <c r="M11">
        <v>0</v>
      </c>
      <c r="N11">
        <v>0</v>
      </c>
      <c r="O11">
        <v>0</v>
      </c>
      <c r="P11">
        <f t="shared" si="0"/>
        <v>99.803000000000011</v>
      </c>
    </row>
    <row r="12" spans="1:16" x14ac:dyDescent="0.3">
      <c r="A12">
        <v>11</v>
      </c>
      <c r="B12" t="s">
        <v>16</v>
      </c>
      <c r="E12">
        <v>0.11899999999999999</v>
      </c>
      <c r="F12">
        <v>1.6439999999999999</v>
      </c>
      <c r="G12">
        <v>40.5</v>
      </c>
      <c r="H12">
        <v>25.547999999999998</v>
      </c>
      <c r="I12">
        <v>16.346</v>
      </c>
      <c r="J12">
        <v>0.16700000000000001</v>
      </c>
      <c r="K12">
        <v>15.592000000000001</v>
      </c>
      <c r="L12">
        <v>0.19500000000000001</v>
      </c>
      <c r="M12">
        <v>0</v>
      </c>
      <c r="N12">
        <v>0</v>
      </c>
      <c r="O12">
        <v>0</v>
      </c>
      <c r="P12">
        <f t="shared" si="0"/>
        <v>100.11099999999999</v>
      </c>
    </row>
    <row r="13" spans="1:16" x14ac:dyDescent="0.3">
      <c r="A13">
        <v>12</v>
      </c>
      <c r="B13" t="s">
        <v>16</v>
      </c>
      <c r="E13">
        <v>8.1000000000000003E-2</v>
      </c>
      <c r="F13">
        <v>0.308</v>
      </c>
      <c r="G13">
        <v>56.311999999999998</v>
      </c>
      <c r="H13">
        <v>11.926</v>
      </c>
      <c r="I13">
        <v>13.58</v>
      </c>
      <c r="J13">
        <v>0.14499999999999999</v>
      </c>
      <c r="K13">
        <v>18.004999999999999</v>
      </c>
      <c r="L13">
        <v>0.158</v>
      </c>
      <c r="M13">
        <v>0</v>
      </c>
      <c r="N13">
        <v>1.4999999999999999E-2</v>
      </c>
      <c r="O13">
        <v>0</v>
      </c>
      <c r="P13">
        <f t="shared" si="0"/>
        <v>100.52999999999999</v>
      </c>
    </row>
    <row r="14" spans="1:16" x14ac:dyDescent="0.3">
      <c r="A14">
        <v>13</v>
      </c>
      <c r="B14" t="s">
        <v>16</v>
      </c>
      <c r="E14">
        <v>6.2E-2</v>
      </c>
      <c r="F14">
        <v>0.33600000000000002</v>
      </c>
      <c r="G14">
        <v>58.680999999999997</v>
      </c>
      <c r="H14">
        <v>8.7850000000000001</v>
      </c>
      <c r="I14">
        <v>12.891</v>
      </c>
      <c r="J14">
        <v>9.6000000000000002E-2</v>
      </c>
      <c r="K14">
        <v>18.957000000000001</v>
      </c>
      <c r="L14">
        <v>9.1999999999999998E-2</v>
      </c>
      <c r="M14">
        <v>0</v>
      </c>
      <c r="N14">
        <v>0</v>
      </c>
      <c r="O14">
        <v>0</v>
      </c>
      <c r="P14">
        <f t="shared" si="0"/>
        <v>99.90000000000002</v>
      </c>
    </row>
    <row r="15" spans="1:16" x14ac:dyDescent="0.3">
      <c r="A15">
        <v>14</v>
      </c>
      <c r="B15" t="s">
        <v>16</v>
      </c>
      <c r="E15">
        <v>0.23599999999999999</v>
      </c>
      <c r="F15">
        <v>1.048</v>
      </c>
      <c r="G15">
        <v>56.198</v>
      </c>
      <c r="H15">
        <v>10.041</v>
      </c>
      <c r="I15">
        <v>13.502000000000001</v>
      </c>
      <c r="J15">
        <v>0.20699999999999999</v>
      </c>
      <c r="K15">
        <v>18.785</v>
      </c>
      <c r="L15">
        <v>8.4000000000000005E-2</v>
      </c>
      <c r="M15">
        <v>0</v>
      </c>
      <c r="N15">
        <v>6.0000000000000001E-3</v>
      </c>
      <c r="O15">
        <v>3.5999999999999997E-2</v>
      </c>
      <c r="P15">
        <f t="shared" si="0"/>
        <v>100.14299999999999</v>
      </c>
    </row>
    <row r="16" spans="1:16" x14ac:dyDescent="0.3">
      <c r="A16">
        <v>15</v>
      </c>
      <c r="B16" t="s">
        <v>16</v>
      </c>
      <c r="E16">
        <v>9.8000000000000004E-2</v>
      </c>
      <c r="F16">
        <v>0.39500000000000002</v>
      </c>
      <c r="G16">
        <v>54.777000000000001</v>
      </c>
      <c r="H16">
        <v>11.952</v>
      </c>
      <c r="I16">
        <v>13.99</v>
      </c>
      <c r="J16">
        <v>0.14799999999999999</v>
      </c>
      <c r="K16">
        <v>17.914000000000001</v>
      </c>
      <c r="L16">
        <v>0.14599999999999999</v>
      </c>
      <c r="M16">
        <v>0</v>
      </c>
      <c r="N16">
        <v>8.9999999999999993E-3</v>
      </c>
      <c r="O16">
        <v>3.4000000000000002E-2</v>
      </c>
      <c r="P16">
        <f t="shared" si="0"/>
        <v>99.463000000000008</v>
      </c>
    </row>
    <row r="17" spans="1:16" x14ac:dyDescent="0.3">
      <c r="A17">
        <v>16</v>
      </c>
      <c r="B17" t="s">
        <v>16</v>
      </c>
      <c r="E17">
        <v>9.8000000000000004E-2</v>
      </c>
      <c r="F17">
        <v>1.276</v>
      </c>
      <c r="G17">
        <v>31.561</v>
      </c>
      <c r="H17">
        <v>34.235999999999997</v>
      </c>
      <c r="I17">
        <v>17.914000000000001</v>
      </c>
      <c r="J17">
        <v>0.16900000000000001</v>
      </c>
      <c r="K17">
        <v>13.173</v>
      </c>
      <c r="L17">
        <v>0.214</v>
      </c>
      <c r="M17">
        <v>2E-3</v>
      </c>
      <c r="N17">
        <v>0</v>
      </c>
      <c r="O17">
        <v>0.01</v>
      </c>
      <c r="P17">
        <f t="shared" si="0"/>
        <v>98.652999999999992</v>
      </c>
    </row>
    <row r="18" spans="1:16" x14ac:dyDescent="0.3">
      <c r="A18">
        <v>17</v>
      </c>
      <c r="B18" t="s">
        <v>16</v>
      </c>
      <c r="E18">
        <v>0.64900000000000002</v>
      </c>
      <c r="F18">
        <v>0.874</v>
      </c>
      <c r="G18">
        <v>56.884999999999998</v>
      </c>
      <c r="H18">
        <v>8.6280000000000001</v>
      </c>
      <c r="I18">
        <v>13.034000000000001</v>
      </c>
      <c r="J18">
        <v>7.4999999999999997E-2</v>
      </c>
      <c r="K18">
        <v>18.239999999999998</v>
      </c>
      <c r="L18">
        <v>1.5760000000000001</v>
      </c>
      <c r="M18">
        <v>2E-3</v>
      </c>
      <c r="N18">
        <v>8.0000000000000002E-3</v>
      </c>
      <c r="O18">
        <v>0</v>
      </c>
      <c r="P18">
        <f t="shared" si="0"/>
        <v>99.970999999999989</v>
      </c>
    </row>
    <row r="19" spans="1:16" x14ac:dyDescent="0.3">
      <c r="A19">
        <v>18</v>
      </c>
      <c r="B19" t="s">
        <v>16</v>
      </c>
      <c r="E19">
        <v>6.4000000000000001E-2</v>
      </c>
      <c r="F19">
        <v>0.26</v>
      </c>
      <c r="G19">
        <v>57.192999999999998</v>
      </c>
      <c r="H19">
        <v>9.0980000000000008</v>
      </c>
      <c r="I19">
        <v>13.497</v>
      </c>
      <c r="J19">
        <v>0.11700000000000001</v>
      </c>
      <c r="K19">
        <v>18.437999999999999</v>
      </c>
      <c r="L19">
        <v>0.11</v>
      </c>
      <c r="M19">
        <v>0</v>
      </c>
      <c r="N19">
        <v>0</v>
      </c>
      <c r="O19">
        <v>0</v>
      </c>
      <c r="P19">
        <f t="shared" si="0"/>
        <v>98.777000000000001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DB98-F29F-43FF-B882-2E0574F075B6}">
  <dimension ref="A1:P7"/>
  <sheetViews>
    <sheetView tabSelected="1" workbookViewId="0">
      <selection activeCell="N12" sqref="N12"/>
    </sheetView>
  </sheetViews>
  <sheetFormatPr defaultRowHeight="14" x14ac:dyDescent="0.3"/>
  <sheetData>
    <row r="1" spans="1:16" x14ac:dyDescent="0.3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 t="s">
        <v>17</v>
      </c>
      <c r="E2">
        <v>63.829000000000001</v>
      </c>
      <c r="F2">
        <v>8.3000000000000004E-2</v>
      </c>
      <c r="G2">
        <v>19.428000000000001</v>
      </c>
      <c r="H2">
        <v>1E-3</v>
      </c>
      <c r="I2">
        <v>0.375</v>
      </c>
      <c r="J2">
        <v>2.1999999999999999E-2</v>
      </c>
      <c r="K2">
        <v>2E-3</v>
      </c>
      <c r="L2">
        <v>0.95299999999999996</v>
      </c>
      <c r="M2">
        <v>1.0660000000000001</v>
      </c>
      <c r="N2">
        <v>14.909000000000001</v>
      </c>
      <c r="O2">
        <v>1E-3</v>
      </c>
      <c r="P2">
        <f>SUM(E2:O2)</f>
        <v>100.66900000000003</v>
      </c>
    </row>
    <row r="3" spans="1:16" x14ac:dyDescent="0.3">
      <c r="A3">
        <v>2</v>
      </c>
      <c r="B3" t="s">
        <v>17</v>
      </c>
      <c r="E3">
        <v>64.63</v>
      </c>
      <c r="F3">
        <v>5.8999999999999997E-2</v>
      </c>
      <c r="G3">
        <v>19.251000000000001</v>
      </c>
      <c r="H3">
        <v>0</v>
      </c>
      <c r="I3">
        <v>0.311</v>
      </c>
      <c r="J3">
        <v>3.7999999999999999E-2</v>
      </c>
      <c r="K3">
        <v>0</v>
      </c>
      <c r="L3">
        <v>0.74399999999999999</v>
      </c>
      <c r="M3">
        <v>1.4550000000000001</v>
      </c>
      <c r="N3">
        <v>14.333</v>
      </c>
      <c r="O3">
        <v>2E-3</v>
      </c>
      <c r="P3">
        <f t="shared" ref="P3:P7" si="0">SUM(E3:O3)</f>
        <v>100.82299999999999</v>
      </c>
    </row>
    <row r="4" spans="1:16" x14ac:dyDescent="0.3">
      <c r="A4">
        <v>3</v>
      </c>
      <c r="B4" t="s">
        <v>16</v>
      </c>
      <c r="E4">
        <v>64.212000000000003</v>
      </c>
      <c r="F4">
        <v>0.112</v>
      </c>
      <c r="G4">
        <v>19.561</v>
      </c>
      <c r="H4">
        <v>0</v>
      </c>
      <c r="I4">
        <v>0.255</v>
      </c>
      <c r="J4">
        <v>2E-3</v>
      </c>
      <c r="K4">
        <v>2.1999999999999999E-2</v>
      </c>
      <c r="L4">
        <v>0.754</v>
      </c>
      <c r="M4">
        <v>1.1339999999999999</v>
      </c>
      <c r="N4">
        <v>14.198</v>
      </c>
      <c r="O4">
        <v>2E-3</v>
      </c>
      <c r="P4">
        <f t="shared" si="0"/>
        <v>100.252</v>
      </c>
    </row>
    <row r="5" spans="1:16" x14ac:dyDescent="0.3">
      <c r="A5">
        <v>4</v>
      </c>
      <c r="B5" t="s">
        <v>16</v>
      </c>
      <c r="E5">
        <v>64.543000000000006</v>
      </c>
      <c r="F5">
        <v>0.14899999999999999</v>
      </c>
      <c r="G5">
        <v>19.355</v>
      </c>
      <c r="H5">
        <v>0</v>
      </c>
      <c r="I5">
        <v>7.5999999999999998E-2</v>
      </c>
      <c r="J5">
        <v>3.7999999999999999E-2</v>
      </c>
      <c r="K5">
        <v>1.9E-2</v>
      </c>
      <c r="L5">
        <v>0.92400000000000004</v>
      </c>
      <c r="M5">
        <v>1.55</v>
      </c>
      <c r="N5">
        <v>14.007</v>
      </c>
      <c r="O5">
        <v>1E-3</v>
      </c>
      <c r="P5">
        <f t="shared" si="0"/>
        <v>100.66200000000002</v>
      </c>
    </row>
    <row r="6" spans="1:16" x14ac:dyDescent="0.3">
      <c r="A6">
        <v>5</v>
      </c>
      <c r="B6" t="s">
        <v>16</v>
      </c>
      <c r="E6">
        <v>64.337000000000003</v>
      </c>
      <c r="F6">
        <v>5.5E-2</v>
      </c>
      <c r="G6">
        <v>19.706</v>
      </c>
      <c r="H6">
        <v>0</v>
      </c>
      <c r="I6">
        <v>0.10199999999999999</v>
      </c>
      <c r="J6">
        <v>0</v>
      </c>
      <c r="K6">
        <v>1.2999999999999999E-2</v>
      </c>
      <c r="L6">
        <v>0.86299999999999999</v>
      </c>
      <c r="M6">
        <v>1.2070000000000001</v>
      </c>
      <c r="N6">
        <v>14.645</v>
      </c>
      <c r="O6">
        <v>2E-3</v>
      </c>
      <c r="P6">
        <f t="shared" si="0"/>
        <v>100.93</v>
      </c>
    </row>
    <row r="7" spans="1:16" x14ac:dyDescent="0.3">
      <c r="A7">
        <v>6</v>
      </c>
      <c r="B7" t="s">
        <v>16</v>
      </c>
      <c r="E7">
        <v>63.841000000000001</v>
      </c>
      <c r="F7">
        <v>9.7000000000000003E-2</v>
      </c>
      <c r="G7">
        <v>19.530999999999999</v>
      </c>
      <c r="H7">
        <v>0</v>
      </c>
      <c r="I7">
        <v>5.3999999999999999E-2</v>
      </c>
      <c r="J7">
        <v>0.05</v>
      </c>
      <c r="K7">
        <v>1.2E-2</v>
      </c>
      <c r="L7">
        <v>0.77400000000000002</v>
      </c>
      <c r="M7">
        <v>1.048</v>
      </c>
      <c r="N7">
        <v>14.756</v>
      </c>
      <c r="O7">
        <v>3.0000000000000001E-3</v>
      </c>
      <c r="P7">
        <f t="shared" si="0"/>
        <v>100.166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LPx</vt:lpstr>
      <vt:lpstr>HPx</vt:lpstr>
      <vt:lpstr>Pl</vt:lpstr>
      <vt:lpstr>Ol</vt:lpstr>
      <vt:lpstr>Ilm</vt:lpstr>
      <vt:lpstr>CrSp</vt:lpstr>
      <vt:lpstr>MgSp</vt:lpstr>
      <vt:lpstr>Kfs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Zilong Wang</dc:creator>
  <cp:lastModifiedBy>Zilong Wang</cp:lastModifiedBy>
  <dcterms:created xsi:type="dcterms:W3CDTF">2024-11-30T09:53:29Z</dcterms:created>
  <dcterms:modified xsi:type="dcterms:W3CDTF">2024-12-05T13:19:57Z</dcterms:modified>
</cp:coreProperties>
</file>