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\课题_火星nakhlite陨石QMx\Nakhlite\"/>
    </mc:Choice>
  </mc:AlternateContent>
  <xr:revisionPtr revIDLastSave="0" documentId="13_ncr:1_{91E398AF-43FC-4F1B-AEDD-AB32927C30B1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PMC_Output_Example" sheetId="1" r:id="rId1"/>
    <sheet name="QF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Q4" i="2" s="1"/>
  <c r="N5" i="2"/>
  <c r="R5" i="2" s="1"/>
  <c r="N6" i="2"/>
  <c r="W6" i="2" s="1"/>
  <c r="N7" i="2"/>
  <c r="Q7" i="2" s="1"/>
  <c r="N8" i="2"/>
  <c r="AJ8" i="2" s="1"/>
  <c r="N9" i="2"/>
  <c r="V9" i="2" s="1"/>
  <c r="N10" i="2"/>
  <c r="U10" i="2" s="1"/>
  <c r="N11" i="2"/>
  <c r="Q11" i="2" s="1"/>
  <c r="N12" i="2"/>
  <c r="N13" i="2"/>
  <c r="N14" i="2"/>
  <c r="AB14" i="2" s="1"/>
  <c r="N15" i="2"/>
  <c r="N16" i="2"/>
  <c r="N17" i="2"/>
  <c r="V17" i="2" s="1"/>
  <c r="N18" i="2"/>
  <c r="U18" i="2" s="1"/>
  <c r="N19" i="2"/>
  <c r="AC19" i="2" s="1"/>
  <c r="N20" i="2"/>
  <c r="U20" i="2" s="1"/>
  <c r="N21" i="2"/>
  <c r="AA21" i="2" s="1"/>
  <c r="N22" i="2"/>
  <c r="N23" i="2"/>
  <c r="AJ23" i="2" s="1"/>
  <c r="N24" i="2"/>
  <c r="Q24" i="2" s="1"/>
  <c r="N25" i="2"/>
  <c r="N26" i="2"/>
  <c r="U26" i="2" s="1"/>
  <c r="N27" i="2"/>
  <c r="Q27" i="2" s="1"/>
  <c r="N28" i="2"/>
  <c r="U28" i="2" s="1"/>
  <c r="N29" i="2"/>
  <c r="R29" i="2" s="1"/>
  <c r="N30" i="2"/>
  <c r="AB30" i="2" s="1"/>
  <c r="N31" i="2"/>
  <c r="AA31" i="2" s="1"/>
  <c r="N32" i="2"/>
  <c r="N33" i="2"/>
  <c r="N34" i="2"/>
  <c r="N35" i="2"/>
  <c r="N36" i="2"/>
  <c r="R36" i="2" s="1"/>
  <c r="N37" i="2"/>
  <c r="Q37" i="2" s="1"/>
  <c r="N38" i="2"/>
  <c r="AC38" i="2" s="1"/>
  <c r="N39" i="2"/>
  <c r="N40" i="2"/>
  <c r="AJ40" i="2" s="1"/>
  <c r="N41" i="2"/>
  <c r="Q41" i="2" s="1"/>
  <c r="N42" i="2"/>
  <c r="N43" i="2"/>
  <c r="N44" i="2"/>
  <c r="V44" i="2" s="1"/>
  <c r="N45" i="2"/>
  <c r="T45" i="2" s="1"/>
  <c r="N46" i="2"/>
  <c r="Q46" i="2" s="1"/>
  <c r="N47" i="2"/>
  <c r="N48" i="2"/>
  <c r="V48" i="2" s="1"/>
  <c r="N49" i="2"/>
  <c r="Q49" i="2" s="1"/>
  <c r="N50" i="2"/>
  <c r="N51" i="2"/>
  <c r="T51" i="2" s="1"/>
  <c r="N52" i="2"/>
  <c r="U52" i="2" s="1"/>
  <c r="N53" i="2"/>
  <c r="S53" i="2" s="1"/>
  <c r="N54" i="2"/>
  <c r="N55" i="2"/>
  <c r="V55" i="2" s="1"/>
  <c r="N56" i="2"/>
  <c r="U56" i="2" s="1"/>
  <c r="N57" i="2"/>
  <c r="AJ57" i="2" s="1"/>
  <c r="N58" i="2"/>
  <c r="U58" i="2" s="1"/>
  <c r="N59" i="2"/>
  <c r="U59" i="2" s="1"/>
  <c r="N60" i="2"/>
  <c r="N61" i="2"/>
  <c r="U61" i="2" s="1"/>
  <c r="N62" i="2"/>
  <c r="AB62" i="2" s="1"/>
  <c r="N63" i="2"/>
  <c r="Q63" i="2" s="1"/>
  <c r="N64" i="2"/>
  <c r="X64" i="2" s="1"/>
  <c r="N65" i="2"/>
  <c r="N66" i="2"/>
  <c r="N67" i="2"/>
  <c r="N68" i="2"/>
  <c r="R68" i="2" s="1"/>
  <c r="N69" i="2"/>
  <c r="U69" i="2" s="1"/>
  <c r="N70" i="2"/>
  <c r="Q70" i="2" s="1"/>
  <c r="N71" i="2"/>
  <c r="AD71" i="2" s="1"/>
  <c r="N72" i="2"/>
  <c r="X72" i="2" s="1"/>
  <c r="N73" i="2"/>
  <c r="AA73" i="2" s="1"/>
  <c r="N74" i="2"/>
  <c r="N75" i="2"/>
  <c r="V75" i="2" s="1"/>
  <c r="N76" i="2"/>
  <c r="N77" i="2"/>
  <c r="AC77" i="2" s="1"/>
  <c r="N78" i="2"/>
  <c r="Q78" i="2" s="1"/>
  <c r="N79" i="2"/>
  <c r="AA79" i="2" s="1"/>
  <c r="N80" i="2"/>
  <c r="AC80" i="2" s="1"/>
  <c r="N81" i="2"/>
  <c r="N82" i="2"/>
  <c r="V82" i="2" s="1"/>
  <c r="N83" i="2"/>
  <c r="N84" i="2"/>
  <c r="U84" i="2" s="1"/>
  <c r="N85" i="2"/>
  <c r="AJ85" i="2" s="1"/>
  <c r="N86" i="2"/>
  <c r="N87" i="2"/>
  <c r="S87" i="2" s="1"/>
  <c r="N88" i="2"/>
  <c r="AD88" i="2" s="1"/>
  <c r="N89" i="2"/>
  <c r="AC89" i="2" s="1"/>
  <c r="N90" i="2"/>
  <c r="U90" i="2" s="1"/>
  <c r="N91" i="2"/>
  <c r="X91" i="2" s="1"/>
  <c r="N92" i="2"/>
  <c r="U92" i="2" s="1"/>
  <c r="N93" i="2"/>
  <c r="W93" i="2" s="1"/>
  <c r="N94" i="2"/>
  <c r="N95" i="2"/>
  <c r="W95" i="2" s="1"/>
  <c r="N96" i="2"/>
  <c r="S96" i="2" s="1"/>
  <c r="N97" i="2"/>
  <c r="N98" i="2"/>
  <c r="X98" i="2" s="1"/>
  <c r="N99" i="2"/>
  <c r="AJ99" i="2" s="1"/>
  <c r="N100" i="2"/>
  <c r="R100" i="2" s="1"/>
  <c r="N101" i="2"/>
  <c r="T101" i="2" s="1"/>
  <c r="N2" i="2"/>
  <c r="S90" i="2" l="1"/>
  <c r="AD84" i="2"/>
  <c r="S92" i="2"/>
  <c r="R92" i="2"/>
  <c r="W91" i="2"/>
  <c r="X90" i="2"/>
  <c r="V90" i="2"/>
  <c r="T90" i="2"/>
  <c r="V73" i="2"/>
  <c r="AJ41" i="2"/>
  <c r="V41" i="2"/>
  <c r="T41" i="2"/>
  <c r="U41" i="2"/>
  <c r="S41" i="2"/>
  <c r="V72" i="2"/>
  <c r="R41" i="2"/>
  <c r="S11" i="2"/>
  <c r="W59" i="2"/>
  <c r="U11" i="2"/>
  <c r="X59" i="2"/>
  <c r="AB29" i="2"/>
  <c r="S20" i="2"/>
  <c r="R20" i="2"/>
  <c r="Q20" i="2"/>
  <c r="T14" i="2"/>
  <c r="V11" i="2"/>
  <c r="T11" i="2"/>
  <c r="R11" i="2"/>
  <c r="AJ10" i="2"/>
  <c r="AA29" i="2"/>
  <c r="W29" i="2"/>
  <c r="X29" i="2"/>
  <c r="U29" i="2"/>
  <c r="AB80" i="2"/>
  <c r="AA80" i="2"/>
  <c r="AA77" i="2"/>
  <c r="X77" i="2"/>
  <c r="AB18" i="2"/>
  <c r="T73" i="2"/>
  <c r="AB17" i="2"/>
  <c r="S73" i="2"/>
  <c r="AA17" i="2"/>
  <c r="T61" i="2"/>
  <c r="R59" i="2"/>
  <c r="AD10" i="2"/>
  <c r="Q59" i="2"/>
  <c r="T10" i="2"/>
  <c r="S59" i="2"/>
  <c r="AJ58" i="2"/>
  <c r="AA9" i="2"/>
  <c r="V59" i="2"/>
  <c r="T59" i="2"/>
  <c r="AB58" i="2"/>
  <c r="W9" i="2"/>
  <c r="AC52" i="2"/>
  <c r="X9" i="2"/>
  <c r="AB52" i="2"/>
  <c r="R90" i="2"/>
  <c r="AB89" i="2"/>
  <c r="X71" i="2"/>
  <c r="AJ89" i="2"/>
  <c r="R89" i="2"/>
  <c r="AC84" i="2"/>
  <c r="AD40" i="2"/>
  <c r="AC40" i="2"/>
  <c r="V40" i="2"/>
  <c r="AA30" i="2"/>
  <c r="V7" i="2"/>
  <c r="U73" i="2"/>
  <c r="Q30" i="2"/>
  <c r="T7" i="2"/>
  <c r="U7" i="2"/>
  <c r="V58" i="2"/>
  <c r="Q90" i="2"/>
  <c r="AB84" i="2"/>
  <c r="AJ29" i="2"/>
  <c r="W72" i="2"/>
  <c r="AD29" i="2"/>
  <c r="S7" i="2"/>
  <c r="AC29" i="2"/>
  <c r="R7" i="2"/>
  <c r="U101" i="2"/>
  <c r="T58" i="2"/>
  <c r="AD57" i="2"/>
  <c r="S38" i="2"/>
  <c r="V100" i="2"/>
  <c r="T28" i="2"/>
  <c r="AJ100" i="2"/>
  <c r="T29" i="2"/>
  <c r="T38" i="2"/>
  <c r="W100" i="2"/>
  <c r="U38" i="2"/>
  <c r="X100" i="2"/>
  <c r="W56" i="2"/>
  <c r="X28" i="2"/>
  <c r="T100" i="2"/>
  <c r="AJ69" i="2"/>
  <c r="Q38" i="2"/>
  <c r="AJ37" i="2"/>
  <c r="R69" i="2"/>
  <c r="S28" i="2"/>
  <c r="T37" i="2"/>
  <c r="W98" i="2"/>
  <c r="Q52" i="2"/>
  <c r="AB26" i="2"/>
  <c r="AD68" i="2"/>
  <c r="AA26" i="2"/>
  <c r="X95" i="2"/>
  <c r="R49" i="2"/>
  <c r="R37" i="2"/>
  <c r="AB68" i="2"/>
  <c r="X26" i="2"/>
  <c r="V80" i="2"/>
  <c r="AJ48" i="2"/>
  <c r="AJ24" i="2"/>
  <c r="U93" i="2"/>
  <c r="T80" i="2"/>
  <c r="W68" i="2"/>
  <c r="AD48" i="2"/>
  <c r="AA36" i="2"/>
  <c r="AB24" i="2"/>
  <c r="S93" i="2"/>
  <c r="U80" i="2"/>
  <c r="U68" i="2"/>
  <c r="AC48" i="2"/>
  <c r="W36" i="2"/>
  <c r="R24" i="2"/>
  <c r="W92" i="2"/>
  <c r="S78" i="2"/>
  <c r="S68" i="2"/>
  <c r="Q48" i="2"/>
  <c r="S36" i="2"/>
  <c r="AA6" i="2"/>
  <c r="AD100" i="2"/>
  <c r="X6" i="2"/>
  <c r="R101" i="2"/>
  <c r="V29" i="2"/>
  <c r="AB100" i="2"/>
  <c r="T70" i="2"/>
  <c r="AA100" i="2"/>
  <c r="S70" i="2"/>
  <c r="Q29" i="2"/>
  <c r="R70" i="2"/>
  <c r="R38" i="2"/>
  <c r="S84" i="2"/>
  <c r="S52" i="2"/>
  <c r="V37" i="2"/>
  <c r="Q69" i="2"/>
  <c r="AJ68" i="2"/>
  <c r="U37" i="2"/>
  <c r="AC68" i="2"/>
  <c r="W26" i="2"/>
  <c r="V95" i="2"/>
  <c r="X93" i="2"/>
  <c r="AA68" i="2"/>
  <c r="AJ36" i="2"/>
  <c r="R78" i="2"/>
  <c r="AJ20" i="2"/>
  <c r="V92" i="2"/>
  <c r="W61" i="2"/>
  <c r="X31" i="2"/>
  <c r="T92" i="2"/>
  <c r="AD77" i="2"/>
  <c r="X61" i="2"/>
  <c r="X46" i="2"/>
  <c r="AC30" i="2"/>
  <c r="AC20" i="2"/>
  <c r="S5" i="2"/>
  <c r="S101" i="2"/>
  <c r="Q101" i="2"/>
  <c r="AC100" i="2"/>
  <c r="AD38" i="2"/>
  <c r="U70" i="2"/>
  <c r="S29" i="2"/>
  <c r="Q89" i="2"/>
  <c r="AJ88" i="2"/>
  <c r="W28" i="2"/>
  <c r="X56" i="2"/>
  <c r="V28" i="2"/>
  <c r="U100" i="2"/>
  <c r="V69" i="2"/>
  <c r="S100" i="2"/>
  <c r="Q84" i="2"/>
  <c r="R52" i="2"/>
  <c r="AC26" i="2"/>
  <c r="V98" i="2"/>
  <c r="S49" i="2"/>
  <c r="S37" i="2"/>
  <c r="W80" i="2"/>
  <c r="X80" i="2"/>
  <c r="X92" i="2"/>
  <c r="AA61" i="2"/>
  <c r="AB46" i="2"/>
  <c r="W31" i="2"/>
  <c r="W46" i="2"/>
  <c r="AD20" i="2"/>
  <c r="AB77" i="2"/>
  <c r="V61" i="2"/>
  <c r="V46" i="2"/>
  <c r="AB20" i="2"/>
  <c r="AA4" i="2"/>
  <c r="AA18" i="2"/>
  <c r="AB48" i="2"/>
  <c r="W18" i="2"/>
  <c r="S80" i="2"/>
  <c r="AA48" i="2"/>
  <c r="X18" i="2"/>
  <c r="R80" i="2"/>
  <c r="W48" i="2"/>
  <c r="V18" i="2"/>
  <c r="Q80" i="2"/>
  <c r="X48" i="2"/>
  <c r="T18" i="2"/>
  <c r="AD83" i="2"/>
  <c r="AJ83" i="2"/>
  <c r="AC81" i="2"/>
  <c r="R81" i="2"/>
  <c r="S81" i="2"/>
  <c r="U81" i="2"/>
  <c r="T81" i="2"/>
  <c r="V81" i="2"/>
  <c r="X81" i="2"/>
  <c r="W81" i="2"/>
  <c r="AA81" i="2"/>
  <c r="AB81" i="2"/>
  <c r="W17" i="2"/>
  <c r="T15" i="2"/>
  <c r="AD15" i="2"/>
  <c r="AJ15" i="2"/>
  <c r="AB78" i="2"/>
  <c r="U78" i="2"/>
  <c r="T78" i="2"/>
  <c r="V78" i="2"/>
  <c r="X78" i="2"/>
  <c r="W78" i="2"/>
  <c r="AA78" i="2"/>
  <c r="T46" i="2"/>
  <c r="X83" i="2"/>
  <c r="W77" i="2"/>
  <c r="U46" i="2"/>
  <c r="U17" i="2"/>
  <c r="W83" i="2"/>
  <c r="T77" i="2"/>
  <c r="AD51" i="2"/>
  <c r="AB15" i="2"/>
  <c r="Q50" i="2"/>
  <c r="V50" i="2"/>
  <c r="U50" i="2"/>
  <c r="T50" i="2"/>
  <c r="X50" i="2"/>
  <c r="W50" i="2"/>
  <c r="AA50" i="2"/>
  <c r="AB50" i="2"/>
  <c r="AC50" i="2"/>
  <c r="AD50" i="2"/>
  <c r="Q16" i="2"/>
  <c r="R16" i="2"/>
  <c r="S16" i="2"/>
  <c r="U16" i="2"/>
  <c r="T16" i="2"/>
  <c r="V16" i="2"/>
  <c r="X16" i="2"/>
  <c r="W16" i="2"/>
  <c r="AA16" i="2"/>
  <c r="AC16" i="2"/>
  <c r="AB16" i="2"/>
  <c r="AJ16" i="2"/>
  <c r="T79" i="2"/>
  <c r="Q79" i="2"/>
  <c r="R79" i="2"/>
  <c r="S79" i="2"/>
  <c r="U79" i="2"/>
  <c r="V79" i="2"/>
  <c r="X79" i="2"/>
  <c r="W79" i="2"/>
  <c r="AB79" i="2"/>
  <c r="AC79" i="2"/>
  <c r="AD79" i="2"/>
  <c r="AJ79" i="2"/>
  <c r="AC12" i="2"/>
  <c r="Q12" i="2"/>
  <c r="R12" i="2"/>
  <c r="S12" i="2"/>
  <c r="U12" i="2"/>
  <c r="T12" i="2"/>
  <c r="X12" i="2"/>
  <c r="W12" i="2"/>
  <c r="V12" i="2"/>
  <c r="AA12" i="2"/>
  <c r="AD42" i="2"/>
  <c r="AJ42" i="2"/>
  <c r="AA15" i="2"/>
  <c r="X40" i="2"/>
  <c r="W40" i="2"/>
  <c r="AA40" i="2"/>
  <c r="AB40" i="2"/>
  <c r="R83" i="2"/>
  <c r="AC45" i="2"/>
  <c r="AJ39" i="2"/>
  <c r="Q39" i="2"/>
  <c r="R39" i="2"/>
  <c r="S39" i="2"/>
  <c r="U39" i="2"/>
  <c r="T39" i="2"/>
  <c r="V39" i="2"/>
  <c r="X39" i="2"/>
  <c r="W39" i="2"/>
  <c r="AA39" i="2"/>
  <c r="AB39" i="2"/>
  <c r="AC39" i="2"/>
  <c r="AD39" i="2"/>
  <c r="AA2" i="2"/>
  <c r="R2" i="2"/>
  <c r="S2" i="2"/>
  <c r="U2" i="2"/>
  <c r="T2" i="2"/>
  <c r="V2" i="2"/>
  <c r="X2" i="2"/>
  <c r="W2" i="2"/>
  <c r="AB2" i="2"/>
  <c r="AC2" i="2"/>
  <c r="AD2" i="2"/>
  <c r="Q2" i="2"/>
  <c r="T6" i="2"/>
  <c r="AC82" i="2"/>
  <c r="V51" i="2"/>
  <c r="AC73" i="2"/>
  <c r="T42" i="2"/>
  <c r="S6" i="2"/>
  <c r="Q82" i="2"/>
  <c r="R82" i="2"/>
  <c r="S82" i="2"/>
  <c r="U82" i="2"/>
  <c r="T82" i="2"/>
  <c r="X82" i="2"/>
  <c r="W82" i="2"/>
  <c r="AA82" i="2"/>
  <c r="AB82" i="2"/>
  <c r="AC17" i="2"/>
  <c r="Q17" i="2"/>
  <c r="R17" i="2"/>
  <c r="S17" i="2"/>
  <c r="Q14" i="2"/>
  <c r="R14" i="2"/>
  <c r="S14" i="2"/>
  <c r="U14" i="2"/>
  <c r="Q76" i="2"/>
  <c r="V76" i="2"/>
  <c r="X76" i="2"/>
  <c r="V77" i="2"/>
  <c r="Q9" i="2"/>
  <c r="R9" i="2"/>
  <c r="S9" i="2"/>
  <c r="U9" i="2"/>
  <c r="T9" i="2"/>
  <c r="AD45" i="2"/>
  <c r="AJ71" i="2"/>
  <c r="Q71" i="2"/>
  <c r="R71" i="2"/>
  <c r="S71" i="2"/>
  <c r="U71" i="2"/>
  <c r="T71" i="2"/>
  <c r="V71" i="2"/>
  <c r="W71" i="2"/>
  <c r="AA71" i="2"/>
  <c r="AB71" i="2"/>
  <c r="AC71" i="2"/>
  <c r="AA76" i="2"/>
  <c r="W38" i="2"/>
  <c r="AJ38" i="2"/>
  <c r="V6" i="2"/>
  <c r="AD82" i="2"/>
  <c r="AC14" i="2"/>
  <c r="AJ2" i="2"/>
  <c r="Q81" i="2"/>
  <c r="AB73" i="2"/>
  <c r="AJ50" i="2"/>
  <c r="U42" i="2"/>
  <c r="AA14" i="2"/>
  <c r="R6" i="2"/>
  <c r="Q51" i="2"/>
  <c r="R51" i="2"/>
  <c r="S51" i="2"/>
  <c r="U51" i="2"/>
  <c r="Q18" i="2"/>
  <c r="AC18" i="2"/>
  <c r="AD18" i="2"/>
  <c r="AJ18" i="2"/>
  <c r="AC49" i="2"/>
  <c r="X49" i="2"/>
  <c r="W49" i="2"/>
  <c r="AA49" i="2"/>
  <c r="AB49" i="2"/>
  <c r="AB83" i="2"/>
  <c r="X17" i="2"/>
  <c r="AA83" i="2"/>
  <c r="Q44" i="2"/>
  <c r="R44" i="2"/>
  <c r="S44" i="2"/>
  <c r="U44" i="2"/>
  <c r="X43" i="2"/>
  <c r="Q43" i="2"/>
  <c r="R43" i="2"/>
  <c r="S43" i="2"/>
  <c r="U43" i="2"/>
  <c r="T43" i="2"/>
  <c r="V43" i="2"/>
  <c r="W43" i="2"/>
  <c r="AA43" i="2"/>
  <c r="AB43" i="2"/>
  <c r="AC43" i="2"/>
  <c r="AD43" i="2"/>
  <c r="V8" i="2"/>
  <c r="X8" i="2"/>
  <c r="W8" i="2"/>
  <c r="AA8" i="2"/>
  <c r="AB8" i="2"/>
  <c r="AD8" i="2"/>
  <c r="AC8" i="2"/>
  <c r="U15" i="2"/>
  <c r="S15" i="2"/>
  <c r="AJ82" i="2"/>
  <c r="R15" i="2"/>
  <c r="Q15" i="2"/>
  <c r="AD73" i="2"/>
  <c r="AJ43" i="2"/>
  <c r="Q65" i="2"/>
  <c r="R65" i="2"/>
  <c r="S65" i="2"/>
  <c r="AC65" i="2"/>
  <c r="AB33" i="2"/>
  <c r="AC33" i="2"/>
  <c r="AD33" i="2"/>
  <c r="AJ33" i="2"/>
  <c r="AJ80" i="2"/>
  <c r="V49" i="2"/>
  <c r="S42" i="2"/>
  <c r="W14" i="2"/>
  <c r="Q6" i="2"/>
  <c r="Q19" i="2"/>
  <c r="R19" i="2"/>
  <c r="S19" i="2"/>
  <c r="U19" i="2"/>
  <c r="T19" i="2"/>
  <c r="V19" i="2"/>
  <c r="X19" i="2"/>
  <c r="W19" i="2"/>
  <c r="AB19" i="2"/>
  <c r="AA19" i="2"/>
  <c r="AD19" i="2"/>
  <c r="AJ19" i="2"/>
  <c r="AA46" i="2"/>
  <c r="AC46" i="2"/>
  <c r="AD46" i="2"/>
  <c r="AJ46" i="2"/>
  <c r="AD16" i="2"/>
  <c r="X75" i="2"/>
  <c r="Q75" i="2"/>
  <c r="R75" i="2"/>
  <c r="S75" i="2"/>
  <c r="U75" i="2"/>
  <c r="T75" i="2"/>
  <c r="W75" i="2"/>
  <c r="AA75" i="2"/>
  <c r="T83" i="2"/>
  <c r="AJ51" i="2"/>
  <c r="R46" i="2"/>
  <c r="U83" i="2"/>
  <c r="Q73" i="2"/>
  <c r="AJ73" i="2"/>
  <c r="AC76" i="2"/>
  <c r="AC51" i="2"/>
  <c r="AJ7" i="2"/>
  <c r="X7" i="2"/>
  <c r="W7" i="2"/>
  <c r="AA7" i="2"/>
  <c r="AB7" i="2"/>
  <c r="AC7" i="2"/>
  <c r="AD7" i="2"/>
  <c r="AB45" i="2"/>
  <c r="W70" i="2"/>
  <c r="V70" i="2"/>
  <c r="X70" i="2"/>
  <c r="AJ70" i="2"/>
  <c r="AA70" i="2"/>
  <c r="AB70" i="2"/>
  <c r="AC70" i="2"/>
  <c r="AD70" i="2"/>
  <c r="X51" i="2"/>
  <c r="AD80" i="2"/>
  <c r="T49" i="2"/>
  <c r="R42" i="2"/>
  <c r="X14" i="2"/>
  <c r="AC83" i="2"/>
  <c r="R48" i="2"/>
  <c r="S48" i="2"/>
  <c r="U48" i="2"/>
  <c r="T48" i="2"/>
  <c r="T47" i="2"/>
  <c r="Q47" i="2"/>
  <c r="R47" i="2"/>
  <c r="S47" i="2"/>
  <c r="U47" i="2"/>
  <c r="W47" i="2"/>
  <c r="AA47" i="2"/>
  <c r="AB47" i="2"/>
  <c r="AC47" i="2"/>
  <c r="AD47" i="2"/>
  <c r="AJ47" i="2"/>
  <c r="T17" i="2"/>
  <c r="V83" i="2"/>
  <c r="S46" i="2"/>
  <c r="X11" i="2"/>
  <c r="W11" i="2"/>
  <c r="AA11" i="2"/>
  <c r="AB11" i="2"/>
  <c r="AC11" i="2"/>
  <c r="AD11" i="2"/>
  <c r="AJ11" i="2"/>
  <c r="AC15" i="2"/>
  <c r="Q74" i="2"/>
  <c r="R74" i="2"/>
  <c r="S74" i="2"/>
  <c r="U74" i="2"/>
  <c r="T74" i="2"/>
  <c r="AD74" i="2"/>
  <c r="AJ74" i="2"/>
  <c r="S83" i="2"/>
  <c r="AB76" i="2"/>
  <c r="AB51" i="2"/>
  <c r="Q83" i="2"/>
  <c r="AA51" i="2"/>
  <c r="W76" i="2"/>
  <c r="W51" i="2"/>
  <c r="T44" i="2"/>
  <c r="U6" i="2"/>
  <c r="W73" i="2"/>
  <c r="X73" i="2"/>
  <c r="U49" i="2"/>
  <c r="Q42" i="2"/>
  <c r="V14" i="2"/>
  <c r="AJ5" i="2"/>
  <c r="X68" i="2"/>
  <c r="AA58" i="2"/>
  <c r="AD36" i="2"/>
  <c r="V5" i="2"/>
  <c r="AD89" i="2"/>
  <c r="V68" i="2"/>
  <c r="W58" i="2"/>
  <c r="AC36" i="2"/>
  <c r="T5" i="2"/>
  <c r="T68" i="2"/>
  <c r="X58" i="2"/>
  <c r="AB36" i="2"/>
  <c r="U5" i="2"/>
  <c r="X36" i="2"/>
  <c r="Q5" i="2"/>
  <c r="X96" i="2"/>
  <c r="V96" i="2"/>
  <c r="Q68" i="2"/>
  <c r="S58" i="2"/>
  <c r="R58" i="2"/>
  <c r="V36" i="2"/>
  <c r="AD4" i="2"/>
  <c r="AA95" i="2"/>
  <c r="Q58" i="2"/>
  <c r="T36" i="2"/>
  <c r="AC4" i="2"/>
  <c r="AJ84" i="2"/>
  <c r="U36" i="2"/>
  <c r="AB4" i="2"/>
  <c r="V4" i="2"/>
  <c r="Q36" i="2"/>
  <c r="W27" i="2"/>
  <c r="W4" i="2"/>
  <c r="X27" i="2"/>
  <c r="X4" i="2"/>
  <c r="V93" i="2"/>
  <c r="AJ62" i="2"/>
  <c r="V56" i="2"/>
  <c r="S27" i="2"/>
  <c r="T93" i="2"/>
  <c r="R84" i="2"/>
  <c r="AD62" i="2"/>
  <c r="T56" i="2"/>
  <c r="R27" i="2"/>
  <c r="T4" i="2"/>
  <c r="AJ101" i="2"/>
  <c r="AC62" i="2"/>
  <c r="U4" i="2"/>
  <c r="AJ52" i="2"/>
  <c r="AB31" i="2"/>
  <c r="AJ26" i="2"/>
  <c r="S4" i="2"/>
  <c r="V101" i="2"/>
  <c r="R93" i="2"/>
  <c r="AB61" i="2"/>
  <c r="AD52" i="2"/>
  <c r="AD26" i="2"/>
  <c r="AD23" i="2"/>
  <c r="AD21" i="2"/>
  <c r="Q99" i="2"/>
  <c r="R99" i="2"/>
  <c r="S99" i="2"/>
  <c r="U99" i="2"/>
  <c r="T99" i="2"/>
  <c r="V99" i="2"/>
  <c r="X99" i="2"/>
  <c r="W99" i="2"/>
  <c r="Q35" i="2"/>
  <c r="X35" i="2"/>
  <c r="R35" i="2"/>
  <c r="S35" i="2"/>
  <c r="U35" i="2"/>
  <c r="T35" i="2"/>
  <c r="V35" i="2"/>
  <c r="AB35" i="2"/>
  <c r="AC35" i="2"/>
  <c r="AJ35" i="2"/>
  <c r="W35" i="2"/>
  <c r="AD35" i="2"/>
  <c r="AA35" i="2"/>
  <c r="AD99" i="2"/>
  <c r="S66" i="2"/>
  <c r="AA66" i="2"/>
  <c r="AJ66" i="2"/>
  <c r="U66" i="2"/>
  <c r="X66" i="2"/>
  <c r="W66" i="2"/>
  <c r="AB66" i="2"/>
  <c r="AC66" i="2"/>
  <c r="T66" i="2"/>
  <c r="V66" i="2"/>
  <c r="AD66" i="2"/>
  <c r="AA65" i="2"/>
  <c r="U65" i="2"/>
  <c r="T65" i="2"/>
  <c r="V65" i="2"/>
  <c r="X65" i="2"/>
  <c r="W65" i="2"/>
  <c r="AB65" i="2"/>
  <c r="Q67" i="2"/>
  <c r="R67" i="2"/>
  <c r="S67" i="2"/>
  <c r="U67" i="2"/>
  <c r="T67" i="2"/>
  <c r="V67" i="2"/>
  <c r="X67" i="2"/>
  <c r="AB67" i="2"/>
  <c r="AD67" i="2"/>
  <c r="AA67" i="2"/>
  <c r="AC67" i="2"/>
  <c r="W67" i="2"/>
  <c r="Q3" i="2"/>
  <c r="X3" i="2"/>
  <c r="R3" i="2"/>
  <c r="S3" i="2"/>
  <c r="U3" i="2"/>
  <c r="T3" i="2"/>
  <c r="V3" i="2"/>
  <c r="W3" i="2"/>
  <c r="AJ3" i="2"/>
  <c r="AA3" i="2"/>
  <c r="AB3" i="2"/>
  <c r="AD3" i="2"/>
  <c r="AC3" i="2"/>
  <c r="AC21" i="2"/>
  <c r="S98" i="2"/>
  <c r="U98" i="2"/>
  <c r="T98" i="2"/>
  <c r="Q98" i="2"/>
  <c r="R98" i="2"/>
  <c r="AB98" i="2"/>
  <c r="AC98" i="2"/>
  <c r="AD98" i="2"/>
  <c r="AJ98" i="2"/>
  <c r="AD34" i="2"/>
  <c r="AJ34" i="2"/>
  <c r="Q34" i="2"/>
  <c r="R34" i="2"/>
  <c r="S34" i="2"/>
  <c r="U34" i="2"/>
  <c r="T34" i="2"/>
  <c r="V34" i="2"/>
  <c r="X34" i="2"/>
  <c r="AC99" i="2"/>
  <c r="AB21" i="2"/>
  <c r="AA97" i="2"/>
  <c r="Q97" i="2"/>
  <c r="T97" i="2"/>
  <c r="R97" i="2"/>
  <c r="V97" i="2"/>
  <c r="AB97" i="2"/>
  <c r="S97" i="2"/>
  <c r="X97" i="2"/>
  <c r="W97" i="2"/>
  <c r="AC97" i="2"/>
  <c r="AD97" i="2"/>
  <c r="AJ97" i="2"/>
  <c r="U97" i="2"/>
  <c r="Q33" i="2"/>
  <c r="AA33" i="2"/>
  <c r="R33" i="2"/>
  <c r="S33" i="2"/>
  <c r="T33" i="2"/>
  <c r="W33" i="2"/>
  <c r="V33" i="2"/>
  <c r="X33" i="2"/>
  <c r="U33" i="2"/>
  <c r="AB99" i="2"/>
  <c r="W96" i="2"/>
  <c r="AA96" i="2"/>
  <c r="AB96" i="2"/>
  <c r="AC96" i="2"/>
  <c r="AD96" i="2"/>
  <c r="AJ96" i="2"/>
  <c r="Q96" i="2"/>
  <c r="R96" i="2"/>
  <c r="W64" i="2"/>
  <c r="AA64" i="2"/>
  <c r="AD64" i="2"/>
  <c r="AB64" i="2"/>
  <c r="AC64" i="2"/>
  <c r="AJ64" i="2"/>
  <c r="S64" i="2"/>
  <c r="T64" i="2"/>
  <c r="Q64" i="2"/>
  <c r="R64" i="2"/>
  <c r="U64" i="2"/>
  <c r="V64" i="2"/>
  <c r="W32" i="2"/>
  <c r="AA32" i="2"/>
  <c r="AB32" i="2"/>
  <c r="AC32" i="2"/>
  <c r="AD32" i="2"/>
  <c r="AJ32" i="2"/>
  <c r="T32" i="2"/>
  <c r="R32" i="2"/>
  <c r="Q32" i="2"/>
  <c r="S32" i="2"/>
  <c r="U32" i="2"/>
  <c r="V32" i="2"/>
  <c r="X32" i="2"/>
  <c r="AA99" i="2"/>
  <c r="AA55" i="2"/>
  <c r="S95" i="2"/>
  <c r="Q95" i="2"/>
  <c r="U95" i="2"/>
  <c r="R95" i="2"/>
  <c r="T95" i="2"/>
  <c r="AB95" i="2"/>
  <c r="AC95" i="2"/>
  <c r="AD95" i="2"/>
  <c r="AJ95" i="2"/>
  <c r="S63" i="2"/>
  <c r="R63" i="2"/>
  <c r="X63" i="2"/>
  <c r="AB63" i="2"/>
  <c r="AC63" i="2"/>
  <c r="U63" i="2"/>
  <c r="AA63" i="2"/>
  <c r="AD63" i="2"/>
  <c r="T63" i="2"/>
  <c r="AJ63" i="2"/>
  <c r="V63" i="2"/>
  <c r="W63" i="2"/>
  <c r="S31" i="2"/>
  <c r="AC31" i="2"/>
  <c r="AD31" i="2"/>
  <c r="AJ31" i="2"/>
  <c r="Q31" i="2"/>
  <c r="R31" i="2"/>
  <c r="U31" i="2"/>
  <c r="T31" i="2"/>
  <c r="V31" i="2"/>
  <c r="AA98" i="2"/>
  <c r="W55" i="2"/>
  <c r="X55" i="2"/>
  <c r="W53" i="2"/>
  <c r="X53" i="2"/>
  <c r="AC34" i="2"/>
  <c r="V53" i="2"/>
  <c r="AB34" i="2"/>
  <c r="T96" i="2"/>
  <c r="U53" i="2"/>
  <c r="AA34" i="2"/>
  <c r="V88" i="2"/>
  <c r="AB88" i="2"/>
  <c r="AC88" i="2"/>
  <c r="Q88" i="2"/>
  <c r="R88" i="2"/>
  <c r="S88" i="2"/>
  <c r="W88" i="2"/>
  <c r="AA88" i="2"/>
  <c r="T88" i="2"/>
  <c r="U88" i="2"/>
  <c r="X88" i="2"/>
  <c r="AA56" i="2"/>
  <c r="AJ56" i="2"/>
  <c r="AB56" i="2"/>
  <c r="AC56" i="2"/>
  <c r="AD56" i="2"/>
  <c r="Q56" i="2"/>
  <c r="R56" i="2"/>
  <c r="S56" i="2"/>
  <c r="S24" i="2"/>
  <c r="U24" i="2"/>
  <c r="T24" i="2"/>
  <c r="V24" i="2"/>
  <c r="X24" i="2"/>
  <c r="W24" i="2"/>
  <c r="AA24" i="2"/>
  <c r="U96" i="2"/>
  <c r="W34" i="2"/>
  <c r="S23" i="2"/>
  <c r="Q23" i="2"/>
  <c r="R23" i="2"/>
  <c r="AC23" i="2"/>
  <c r="V23" i="2"/>
  <c r="X23" i="2"/>
  <c r="AA23" i="2"/>
  <c r="AB23" i="2"/>
  <c r="W23" i="2"/>
  <c r="U23" i="2"/>
  <c r="T23" i="2"/>
  <c r="Q55" i="2"/>
  <c r="R55" i="2"/>
  <c r="AC55" i="2"/>
  <c r="U55" i="2"/>
  <c r="T55" i="2"/>
  <c r="S55" i="2"/>
  <c r="AB55" i="2"/>
  <c r="AD55" i="2"/>
  <c r="AJ55" i="2"/>
  <c r="AB86" i="2"/>
  <c r="AC86" i="2"/>
  <c r="AD86" i="2"/>
  <c r="AJ86" i="2"/>
  <c r="S86" i="2"/>
  <c r="U86" i="2"/>
  <c r="T86" i="2"/>
  <c r="V86" i="2"/>
  <c r="X86" i="2"/>
  <c r="W86" i="2"/>
  <c r="AB22" i="2"/>
  <c r="AC22" i="2"/>
  <c r="AD22" i="2"/>
  <c r="AJ22" i="2"/>
  <c r="U22" i="2"/>
  <c r="AA22" i="2"/>
  <c r="Q22" i="2"/>
  <c r="R22" i="2"/>
  <c r="V22" i="2"/>
  <c r="X22" i="2"/>
  <c r="W22" i="2"/>
  <c r="S22" i="2"/>
  <c r="T22" i="2"/>
  <c r="T53" i="2"/>
  <c r="AA53" i="2"/>
  <c r="AB53" i="2"/>
  <c r="AC53" i="2"/>
  <c r="AD53" i="2"/>
  <c r="AJ53" i="2"/>
  <c r="Q53" i="2"/>
  <c r="R53" i="2"/>
  <c r="U87" i="2"/>
  <c r="AA86" i="2"/>
  <c r="R86" i="2"/>
  <c r="Q86" i="2"/>
  <c r="AJ67" i="2"/>
  <c r="Q87" i="2"/>
  <c r="R87" i="2"/>
  <c r="AC87" i="2"/>
  <c r="X87" i="2"/>
  <c r="W87" i="2"/>
  <c r="AD87" i="2"/>
  <c r="AJ87" i="2"/>
  <c r="AA87" i="2"/>
  <c r="AB87" i="2"/>
  <c r="AB54" i="2"/>
  <c r="AC54" i="2"/>
  <c r="AD54" i="2"/>
  <c r="AJ54" i="2"/>
  <c r="Q54" i="2"/>
  <c r="S54" i="2"/>
  <c r="V54" i="2"/>
  <c r="X54" i="2"/>
  <c r="U54" i="2"/>
  <c r="W54" i="2"/>
  <c r="R54" i="2"/>
  <c r="T54" i="2"/>
  <c r="AA54" i="2"/>
  <c r="T85" i="2"/>
  <c r="Q85" i="2"/>
  <c r="S85" i="2"/>
  <c r="U85" i="2"/>
  <c r="V85" i="2"/>
  <c r="AB85" i="2"/>
  <c r="R85" i="2"/>
  <c r="X85" i="2"/>
  <c r="AC85" i="2"/>
  <c r="W85" i="2"/>
  <c r="AA85" i="2"/>
  <c r="T21" i="2"/>
  <c r="AJ21" i="2"/>
  <c r="Q21" i="2"/>
  <c r="R21" i="2"/>
  <c r="S21" i="2"/>
  <c r="U21" i="2"/>
  <c r="V21" i="2"/>
  <c r="X21" i="2"/>
  <c r="W21" i="2"/>
  <c r="V87" i="2"/>
  <c r="T87" i="2"/>
  <c r="AD85" i="2"/>
  <c r="R66" i="2"/>
  <c r="Q66" i="2"/>
  <c r="AJ65" i="2"/>
  <c r="AD24" i="2"/>
  <c r="AD65" i="2"/>
  <c r="AC24" i="2"/>
  <c r="R94" i="2"/>
  <c r="U94" i="2"/>
  <c r="T94" i="2"/>
  <c r="V94" i="2"/>
  <c r="S94" i="2"/>
  <c r="X94" i="2"/>
  <c r="R62" i="2"/>
  <c r="S62" i="2"/>
  <c r="U62" i="2"/>
  <c r="T62" i="2"/>
  <c r="V62" i="2"/>
  <c r="X62" i="2"/>
  <c r="R30" i="2"/>
  <c r="W30" i="2"/>
  <c r="S30" i="2"/>
  <c r="U30" i="2"/>
  <c r="T30" i="2"/>
  <c r="V30" i="2"/>
  <c r="X30" i="2"/>
  <c r="AA62" i="2"/>
  <c r="Q93" i="2"/>
  <c r="W62" i="2"/>
  <c r="Q92" i="2"/>
  <c r="AB92" i="2"/>
  <c r="Q60" i="2"/>
  <c r="AB60" i="2"/>
  <c r="R28" i="2"/>
  <c r="Q28" i="2"/>
  <c r="AB28" i="2"/>
  <c r="AJ92" i="2"/>
  <c r="Q62" i="2"/>
  <c r="AA91" i="2"/>
  <c r="AB91" i="2"/>
  <c r="AC91" i="2"/>
  <c r="AD91" i="2"/>
  <c r="AJ91" i="2"/>
  <c r="AA59" i="2"/>
  <c r="AB59" i="2"/>
  <c r="AC59" i="2"/>
  <c r="AD59" i="2"/>
  <c r="AJ59" i="2"/>
  <c r="AA27" i="2"/>
  <c r="AB27" i="2"/>
  <c r="AC27" i="2"/>
  <c r="AD27" i="2"/>
  <c r="AJ27" i="2"/>
  <c r="AD92" i="2"/>
  <c r="AJ61" i="2"/>
  <c r="V27" i="2"/>
  <c r="AC92" i="2"/>
  <c r="AD61" i="2"/>
  <c r="AD58" i="2"/>
  <c r="AJ30" i="2"/>
  <c r="T27" i="2"/>
  <c r="AJ14" i="2"/>
  <c r="S89" i="2"/>
  <c r="U89" i="2"/>
  <c r="X89" i="2"/>
  <c r="T89" i="2"/>
  <c r="V89" i="2"/>
  <c r="W89" i="2"/>
  <c r="S57" i="2"/>
  <c r="U57" i="2"/>
  <c r="T57" i="2"/>
  <c r="V57" i="2"/>
  <c r="X57" i="2"/>
  <c r="W57" i="2"/>
  <c r="S25" i="2"/>
  <c r="AA25" i="2"/>
  <c r="U25" i="2"/>
  <c r="T25" i="2"/>
  <c r="V25" i="2"/>
  <c r="X25" i="2"/>
  <c r="W25" i="2"/>
  <c r="AA92" i="2"/>
  <c r="AA89" i="2"/>
  <c r="AC61" i="2"/>
  <c r="AC58" i="2"/>
  <c r="AD30" i="2"/>
  <c r="U27" i="2"/>
  <c r="AD14" i="2"/>
  <c r="V91" i="2"/>
  <c r="AC94" i="2"/>
  <c r="Q13" i="2"/>
  <c r="R13" i="2"/>
  <c r="S13" i="2"/>
  <c r="U13" i="2"/>
  <c r="AJ13" i="2"/>
  <c r="AB94" i="2"/>
  <c r="AD44" i="2"/>
  <c r="AJ44" i="2"/>
  <c r="AA94" i="2"/>
  <c r="AC60" i="2"/>
  <c r="AC13" i="2"/>
  <c r="R91" i="2"/>
  <c r="AA57" i="2"/>
  <c r="R26" i="2"/>
  <c r="V10" i="2"/>
  <c r="X10" i="2"/>
  <c r="W10" i="2"/>
  <c r="AA10" i="2"/>
  <c r="AB10" i="2"/>
  <c r="AC10" i="2"/>
  <c r="Q94" i="2"/>
  <c r="AA13" i="2"/>
  <c r="AJ93" i="2"/>
  <c r="AD41" i="2"/>
  <c r="Q72" i="2"/>
  <c r="U72" i="2"/>
  <c r="R72" i="2"/>
  <c r="S72" i="2"/>
  <c r="T72" i="2"/>
  <c r="AD93" i="2"/>
  <c r="AD25" i="2"/>
  <c r="X13" i="2"/>
  <c r="AC93" i="2"/>
  <c r="AC90" i="2"/>
  <c r="AJ78" i="2"/>
  <c r="AJ75" i="2"/>
  <c r="AD72" i="2"/>
  <c r="T60" i="2"/>
  <c r="AB44" i="2"/>
  <c r="AB41" i="2"/>
  <c r="AB38" i="2"/>
  <c r="AJ28" i="2"/>
  <c r="AC25" i="2"/>
  <c r="V13" i="2"/>
  <c r="AJ9" i="2"/>
  <c r="AJ6" i="2"/>
  <c r="V26" i="2"/>
  <c r="Q77" i="2"/>
  <c r="R77" i="2"/>
  <c r="S77" i="2"/>
  <c r="U77" i="2"/>
  <c r="AJ77" i="2"/>
  <c r="AC57" i="2"/>
  <c r="AA45" i="2"/>
  <c r="U76" i="2"/>
  <c r="AA60" i="2"/>
  <c r="V74" i="2"/>
  <c r="X74" i="2"/>
  <c r="AB74" i="2"/>
  <c r="W74" i="2"/>
  <c r="AA74" i="2"/>
  <c r="AC74" i="2"/>
  <c r="R57" i="2"/>
  <c r="S10" i="2"/>
  <c r="AJ90" i="2"/>
  <c r="R76" i="2"/>
  <c r="X60" i="2"/>
  <c r="R10" i="2"/>
  <c r="AD90" i="2"/>
  <c r="V60" i="2"/>
  <c r="AC44" i="2"/>
  <c r="AB90" i="2"/>
  <c r="AD78" i="2"/>
  <c r="AD75" i="2"/>
  <c r="AC72" i="2"/>
  <c r="T69" i="2"/>
  <c r="U60" i="2"/>
  <c r="AA44" i="2"/>
  <c r="AA41" i="2"/>
  <c r="AA38" i="2"/>
  <c r="AD28" i="2"/>
  <c r="AB25" i="2"/>
  <c r="T13" i="2"/>
  <c r="AD9" i="2"/>
  <c r="AD6" i="2"/>
  <c r="S61" i="2"/>
  <c r="R61" i="2"/>
  <c r="AD94" i="2"/>
  <c r="Q61" i="2"/>
  <c r="AJ60" i="2"/>
  <c r="T26" i="2"/>
  <c r="AD13" i="2"/>
  <c r="AD76" i="2"/>
  <c r="AJ76" i="2"/>
  <c r="T76" i="2"/>
  <c r="AB57" i="2"/>
  <c r="S76" i="2"/>
  <c r="Q26" i="2"/>
  <c r="R73" i="2"/>
  <c r="Q57" i="2"/>
  <c r="AJ25" i="2"/>
  <c r="W13" i="2"/>
  <c r="Q40" i="2"/>
  <c r="R40" i="2"/>
  <c r="S40" i="2"/>
  <c r="U40" i="2"/>
  <c r="T40" i="2"/>
  <c r="AC41" i="2"/>
  <c r="Q10" i="2"/>
  <c r="AB93" i="2"/>
  <c r="X101" i="2"/>
  <c r="W101" i="2"/>
  <c r="AB101" i="2"/>
  <c r="AC101" i="2"/>
  <c r="AD101" i="2"/>
  <c r="AA101" i="2"/>
  <c r="X5" i="2"/>
  <c r="W5" i="2"/>
  <c r="AA5" i="2"/>
  <c r="AB5" i="2"/>
  <c r="AC5" i="2"/>
  <c r="AD5" i="2"/>
  <c r="AA93" i="2"/>
  <c r="AA90" i="2"/>
  <c r="AC78" i="2"/>
  <c r="AC75" i="2"/>
  <c r="AB72" i="2"/>
  <c r="S60" i="2"/>
  <c r="W44" i="2"/>
  <c r="W41" i="2"/>
  <c r="X38" i="2"/>
  <c r="AC28" i="2"/>
  <c r="R25" i="2"/>
  <c r="AC9" i="2"/>
  <c r="AC6" i="2"/>
  <c r="AJ94" i="2"/>
  <c r="T91" i="2"/>
  <c r="Q45" i="2"/>
  <c r="R45" i="2"/>
  <c r="S45" i="2"/>
  <c r="U45" i="2"/>
  <c r="AJ45" i="2"/>
  <c r="U91" i="2"/>
  <c r="AD60" i="2"/>
  <c r="AD12" i="2"/>
  <c r="AJ12" i="2"/>
  <c r="S91" i="2"/>
  <c r="W45" i="2"/>
  <c r="S26" i="2"/>
  <c r="W94" i="2"/>
  <c r="X45" i="2"/>
  <c r="AB13" i="2"/>
  <c r="V42" i="2"/>
  <c r="X42" i="2"/>
  <c r="W42" i="2"/>
  <c r="AA42" i="2"/>
  <c r="AB42" i="2"/>
  <c r="AC42" i="2"/>
  <c r="Q91" i="2"/>
  <c r="W60" i="2"/>
  <c r="V45" i="2"/>
  <c r="Q8" i="2"/>
  <c r="R8" i="2"/>
  <c r="S8" i="2"/>
  <c r="U8" i="2"/>
  <c r="T8" i="2"/>
  <c r="AJ72" i="2"/>
  <c r="X69" i="2"/>
  <c r="W69" i="2"/>
  <c r="AA69" i="2"/>
  <c r="AB69" i="2"/>
  <c r="AC69" i="2"/>
  <c r="AD69" i="2"/>
  <c r="X37" i="2"/>
  <c r="W37" i="2"/>
  <c r="AA37" i="2"/>
  <c r="AB37" i="2"/>
  <c r="AC37" i="2"/>
  <c r="AD37" i="2"/>
  <c r="R4" i="2"/>
  <c r="AJ4" i="2"/>
  <c r="Q100" i="2"/>
  <c r="W90" i="2"/>
  <c r="AB75" i="2"/>
  <c r="AA72" i="2"/>
  <c r="S69" i="2"/>
  <c r="R60" i="2"/>
  <c r="X44" i="2"/>
  <c r="X41" i="2"/>
  <c r="V38" i="2"/>
  <c r="AA28" i="2"/>
  <c r="Q25" i="2"/>
  <c r="AB12" i="2"/>
  <c r="AB9" i="2"/>
  <c r="AB6" i="2"/>
  <c r="AA84" i="2"/>
  <c r="AA52" i="2"/>
  <c r="S50" i="2"/>
  <c r="AA20" i="2"/>
  <c r="S18" i="2"/>
  <c r="W52" i="2"/>
  <c r="R50" i="2"/>
  <c r="W20" i="2"/>
  <c r="R18" i="2"/>
  <c r="X52" i="2"/>
  <c r="X20" i="2"/>
  <c r="W15" i="2"/>
  <c r="V84" i="2"/>
  <c r="V52" i="2"/>
  <c r="AJ49" i="2"/>
  <c r="X47" i="2"/>
  <c r="V20" i="2"/>
  <c r="AJ17" i="2"/>
  <c r="X15" i="2"/>
  <c r="T52" i="2"/>
  <c r="AD49" i="2"/>
  <c r="V47" i="2"/>
  <c r="T20" i="2"/>
  <c r="AD17" i="2"/>
  <c r="V15" i="2"/>
  <c r="W84" i="2"/>
  <c r="X84" i="2"/>
  <c r="AJ81" i="2"/>
  <c r="T84" i="2"/>
  <c r="AD81" i="2"/>
</calcChain>
</file>

<file path=xl/sharedStrings.xml><?xml version="1.0" encoding="utf-8"?>
<sst xmlns="http://schemas.openxmlformats.org/spreadsheetml/2006/main" count="148" uniqueCount="122">
  <si>
    <t>SiO2</t>
  </si>
  <si>
    <t>TiO2</t>
  </si>
  <si>
    <t>Al2O3</t>
  </si>
  <si>
    <t>Cr2O3</t>
  </si>
  <si>
    <t>FeO</t>
  </si>
  <si>
    <t>MgO</t>
  </si>
  <si>
    <t>MnO</t>
  </si>
  <si>
    <t>CaO</t>
  </si>
  <si>
    <t>Na2O</t>
  </si>
  <si>
    <t>K2O</t>
  </si>
  <si>
    <t>P2O5</t>
  </si>
  <si>
    <t>Total</t>
  </si>
  <si>
    <t>Fe2O3</t>
  </si>
  <si>
    <t>NiO</t>
    <phoneticPr fontId="1" type="noConversion"/>
  </si>
  <si>
    <t>CoO</t>
    <phoneticPr fontId="1" type="noConversion"/>
  </si>
  <si>
    <t>H2O</t>
    <phoneticPr fontId="1" type="noConversion"/>
  </si>
  <si>
    <t>CO2</t>
  </si>
  <si>
    <t>SO3</t>
  </si>
  <si>
    <t>Cl2O-1</t>
  </si>
  <si>
    <t>F2O-1</t>
  </si>
  <si>
    <t>name</t>
    <phoneticPr fontId="1" type="noConversion"/>
  </si>
  <si>
    <t>PMC-1</t>
    <phoneticPr fontId="1" type="noConversion"/>
  </si>
  <si>
    <t>PMC-8</t>
  </si>
  <si>
    <t>PMC-4</t>
  </si>
  <si>
    <t>PMC-3</t>
  </si>
  <si>
    <t>PMC-6</t>
  </si>
  <si>
    <t>PMC-7</t>
  </si>
  <si>
    <t>PMC-9</t>
  </si>
  <si>
    <t>PMC-2</t>
  </si>
  <si>
    <t>PMC-5</t>
  </si>
  <si>
    <t>PMC-10</t>
  </si>
  <si>
    <t>PMC-11</t>
  </si>
  <si>
    <t>PMC-12</t>
  </si>
  <si>
    <t>PMC-13</t>
  </si>
  <si>
    <t>PMC-14</t>
  </si>
  <si>
    <t>PMC-15</t>
  </si>
  <si>
    <t>PMC-16</t>
  </si>
  <si>
    <t>PMC-17</t>
  </si>
  <si>
    <t>PMC-18</t>
  </si>
  <si>
    <t>PMC-19</t>
  </si>
  <si>
    <t>PMC-20</t>
  </si>
  <si>
    <t>PMC-21</t>
  </si>
  <si>
    <t>PMC-22</t>
  </si>
  <si>
    <t>PMC-23</t>
  </si>
  <si>
    <t>PMC-24</t>
  </si>
  <si>
    <t>PMC-25</t>
  </si>
  <si>
    <t>PMC-26</t>
  </si>
  <si>
    <t>PMC-27</t>
  </si>
  <si>
    <t>PMC-28</t>
  </si>
  <si>
    <t>PMC-29</t>
  </si>
  <si>
    <t>PMC-30</t>
  </si>
  <si>
    <t>PMC-31</t>
  </si>
  <si>
    <t>PMC-32</t>
  </si>
  <si>
    <t>PMC-33</t>
  </si>
  <si>
    <t>PMC-34</t>
  </si>
  <si>
    <t>PMC-35</t>
  </si>
  <si>
    <t>PMC-36</t>
  </si>
  <si>
    <t>PMC-37</t>
  </si>
  <si>
    <t>PMC-38</t>
  </si>
  <si>
    <t>PMC-39</t>
  </si>
  <si>
    <t>PMC-40</t>
  </si>
  <si>
    <t>PMC-41</t>
  </si>
  <si>
    <t>PMC-42</t>
  </si>
  <si>
    <t>PMC-43</t>
  </si>
  <si>
    <t>PMC-44</t>
  </si>
  <si>
    <t>PMC-45</t>
  </si>
  <si>
    <t>PMC-46</t>
  </si>
  <si>
    <t>PMC-47</t>
  </si>
  <si>
    <t>PMC-48</t>
  </si>
  <si>
    <t>PMC-49</t>
  </si>
  <si>
    <t>PMC-50</t>
  </si>
  <si>
    <t>PMC-51</t>
  </si>
  <si>
    <t>PMC-52</t>
  </si>
  <si>
    <t>PMC-53</t>
  </si>
  <si>
    <t>PMC-54</t>
  </si>
  <si>
    <t>PMC-55</t>
  </si>
  <si>
    <t>PMC-56</t>
  </si>
  <si>
    <t>PMC-57</t>
  </si>
  <si>
    <t>PMC-58</t>
  </si>
  <si>
    <t>PMC-59</t>
  </si>
  <si>
    <t>PMC-60</t>
  </si>
  <si>
    <t>PMC-61</t>
  </si>
  <si>
    <t>PMC-62</t>
  </si>
  <si>
    <t>PMC-63</t>
  </si>
  <si>
    <t>PMC-64</t>
  </si>
  <si>
    <t>PMC-65</t>
  </si>
  <si>
    <t>PMC-66</t>
  </si>
  <si>
    <t>PMC-67</t>
  </si>
  <si>
    <t>PMC-68</t>
  </si>
  <si>
    <t>PMC-69</t>
  </si>
  <si>
    <t>PMC-70</t>
  </si>
  <si>
    <t>PMC-71</t>
  </si>
  <si>
    <t>PMC-72</t>
  </si>
  <si>
    <t>PMC-73</t>
  </si>
  <si>
    <t>PMC-74</t>
  </si>
  <si>
    <t>PMC-75</t>
  </si>
  <si>
    <t>PMC-76</t>
  </si>
  <si>
    <t>PMC-77</t>
  </si>
  <si>
    <t>PMC-78</t>
  </si>
  <si>
    <t>PMC-79</t>
  </si>
  <si>
    <t>PMC-80</t>
  </si>
  <si>
    <t>PMC-81</t>
  </si>
  <si>
    <t>PMC-82</t>
  </si>
  <si>
    <t>PMC-83</t>
  </si>
  <si>
    <t>PMC-84</t>
  </si>
  <si>
    <t>PMC-85</t>
  </si>
  <si>
    <t>PMC-86</t>
  </si>
  <si>
    <t>PMC-87</t>
  </si>
  <si>
    <t>PMC-88</t>
  </si>
  <si>
    <t>PMC-89</t>
  </si>
  <si>
    <t>PMC-90</t>
  </si>
  <si>
    <t>PMC-91</t>
  </si>
  <si>
    <t>PMC-92</t>
  </si>
  <si>
    <t>PMC-93</t>
  </si>
  <si>
    <t>PMC-94</t>
  </si>
  <si>
    <t>PMC-95</t>
  </si>
  <si>
    <t>PMC-96</t>
  </si>
  <si>
    <t>PMC-97</t>
  </si>
  <si>
    <t>PMC-98</t>
  </si>
  <si>
    <t>PMC-99</t>
  </si>
  <si>
    <t>PMC-100</t>
  </si>
  <si>
    <t>No.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</si>
</sst>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workbookViewId="0">
      <selection activeCell="H24" sqref="H24"/>
    </sheetView>
  </sheetViews>
  <sheetFormatPr defaultRowHeight="14.5" x14ac:dyDescent="0.35"/>
  <cols>
    <col min="2" max="2" width="6.453125" customWidth="1"/>
    <col min="3" max="3" width="5.453125" customWidth="1"/>
    <col min="4" max="4" width="6.453125" customWidth="1"/>
    <col min="5" max="5" width="6.08984375" customWidth="1"/>
    <col min="6" max="6" width="6.453125" customWidth="1"/>
    <col min="7" max="8" width="5.453125" customWidth="1"/>
    <col min="9" max="9" width="6.453125" customWidth="1"/>
    <col min="10" max="10" width="5.54296875" customWidth="1"/>
    <col min="11" max="12" width="5.453125" customWidth="1"/>
    <col min="13" max="13" width="7.453125" customWidth="1"/>
  </cols>
  <sheetData>
    <row r="1" spans="1:13" x14ac:dyDescent="0.35">
      <c r="A1" s="1" t="s">
        <v>121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5">
      <c r="A2">
        <v>1</v>
      </c>
      <c r="B2">
        <v>53.798000000000002</v>
      </c>
      <c r="C2">
        <v>0.81399999999999995</v>
      </c>
      <c r="D2">
        <v>6.3360000000000003</v>
      </c>
      <c r="E2">
        <v>0.23699999999999999</v>
      </c>
      <c r="F2">
        <v>20.356000000000002</v>
      </c>
      <c r="G2">
        <v>4.9130000000000003</v>
      </c>
      <c r="H2">
        <v>0.19800000000000001</v>
      </c>
      <c r="I2">
        <v>8.7850000000000001</v>
      </c>
      <c r="J2">
        <v>4.1820000000000004</v>
      </c>
      <c r="K2">
        <v>0.40899999999999997</v>
      </c>
      <c r="L2">
        <v>5.3999999999999999E-2</v>
      </c>
      <c r="M2">
        <v>100.083</v>
      </c>
    </row>
    <row r="3" spans="1:13" x14ac:dyDescent="0.35">
      <c r="A3">
        <v>2</v>
      </c>
      <c r="B3">
        <v>52.088000000000001</v>
      </c>
      <c r="C3">
        <v>0.52500000000000002</v>
      </c>
      <c r="D3">
        <v>5.0599999999999996</v>
      </c>
      <c r="E3">
        <v>2.4E-2</v>
      </c>
      <c r="F3">
        <v>19.053000000000001</v>
      </c>
      <c r="G3">
        <v>6.39</v>
      </c>
      <c r="H3">
        <v>0.629</v>
      </c>
      <c r="I3">
        <v>13.21</v>
      </c>
      <c r="J3">
        <v>1.0269999999999999</v>
      </c>
      <c r="K3">
        <v>1.5489999999999999</v>
      </c>
      <c r="L3">
        <v>0.183</v>
      </c>
      <c r="M3">
        <v>99.739000000000004</v>
      </c>
    </row>
    <row r="4" spans="1:13" x14ac:dyDescent="0.35">
      <c r="A4">
        <v>3</v>
      </c>
      <c r="B4">
        <v>53.295000000000002</v>
      </c>
      <c r="C4">
        <v>0.14099999999999999</v>
      </c>
      <c r="D4">
        <v>5.1669999999999998</v>
      </c>
      <c r="E4">
        <v>0.04</v>
      </c>
      <c r="F4">
        <v>18.433</v>
      </c>
      <c r="G4">
        <v>5.7839999999999998</v>
      </c>
      <c r="H4">
        <v>0.629</v>
      </c>
      <c r="I4">
        <v>12.739000000000001</v>
      </c>
      <c r="J4">
        <v>0.96199999999999997</v>
      </c>
      <c r="K4">
        <v>2.5419999999999998</v>
      </c>
      <c r="L4">
        <v>8.4000000000000005E-2</v>
      </c>
      <c r="M4">
        <v>99.817999999999998</v>
      </c>
    </row>
    <row r="5" spans="1:13" x14ac:dyDescent="0.35">
      <c r="A5">
        <v>4</v>
      </c>
      <c r="B5">
        <v>54.253</v>
      </c>
      <c r="C5">
        <v>0.76200000000000001</v>
      </c>
      <c r="D5">
        <v>7.5460000000000003</v>
      </c>
      <c r="E5">
        <v>6.0000000000000001E-3</v>
      </c>
      <c r="F5">
        <v>17.184000000000001</v>
      </c>
      <c r="G5">
        <v>3.8170000000000002</v>
      </c>
      <c r="H5">
        <v>0.45</v>
      </c>
      <c r="I5">
        <v>11.01</v>
      </c>
      <c r="J5">
        <v>1.74</v>
      </c>
      <c r="K5">
        <v>2.9020000000000001</v>
      </c>
      <c r="L5">
        <v>0.36699999999999999</v>
      </c>
      <c r="M5">
        <v>100.038</v>
      </c>
    </row>
    <row r="6" spans="1:13" x14ac:dyDescent="0.35">
      <c r="A6">
        <v>5</v>
      </c>
      <c r="B6">
        <v>52.889000000000003</v>
      </c>
      <c r="C6">
        <v>0.86599999999999999</v>
      </c>
      <c r="D6">
        <v>4.2380000000000004</v>
      </c>
      <c r="E6">
        <v>0.155</v>
      </c>
      <c r="F6">
        <v>22.059000000000001</v>
      </c>
      <c r="G6">
        <v>5.0330000000000004</v>
      </c>
      <c r="H6">
        <v>0.30499999999999999</v>
      </c>
      <c r="I6">
        <v>10.436</v>
      </c>
      <c r="J6">
        <v>2.4870000000000001</v>
      </c>
      <c r="K6">
        <v>1.353</v>
      </c>
      <c r="L6">
        <v>0.14899999999999999</v>
      </c>
      <c r="M6">
        <v>99.97</v>
      </c>
    </row>
    <row r="7" spans="1:13" x14ac:dyDescent="0.35">
      <c r="A7">
        <v>6</v>
      </c>
      <c r="B7">
        <v>50.286000000000001</v>
      </c>
      <c r="C7">
        <v>1.359</v>
      </c>
      <c r="D7">
        <v>8.86</v>
      </c>
      <c r="E7">
        <v>5.0000000000000001E-3</v>
      </c>
      <c r="F7">
        <v>24.864999999999998</v>
      </c>
      <c r="G7">
        <v>3.0329999999999999</v>
      </c>
      <c r="H7">
        <v>0.20599999999999999</v>
      </c>
      <c r="I7">
        <v>7.4290000000000003</v>
      </c>
      <c r="J7">
        <v>2.5129999999999999</v>
      </c>
      <c r="K7">
        <v>1.0880000000000001</v>
      </c>
      <c r="L7">
        <v>0.433</v>
      </c>
      <c r="M7">
        <v>100.078</v>
      </c>
    </row>
    <row r="8" spans="1:13" x14ac:dyDescent="0.35">
      <c r="A8">
        <v>7</v>
      </c>
      <c r="B8">
        <v>55.359000000000002</v>
      </c>
      <c r="C8">
        <v>1.4670000000000001</v>
      </c>
      <c r="D8">
        <v>9.83</v>
      </c>
      <c r="E8">
        <v>6.6000000000000003E-2</v>
      </c>
      <c r="F8">
        <v>15.207000000000001</v>
      </c>
      <c r="G8">
        <v>4.4279999999999999</v>
      </c>
      <c r="H8">
        <v>0.26700000000000002</v>
      </c>
      <c r="I8">
        <v>9.2149999999999999</v>
      </c>
      <c r="J8">
        <v>2.6280000000000001</v>
      </c>
      <c r="K8">
        <v>0.74299999999999999</v>
      </c>
      <c r="L8">
        <v>0.60399999999999998</v>
      </c>
      <c r="M8">
        <v>99.814999999999998</v>
      </c>
    </row>
    <row r="9" spans="1:13" x14ac:dyDescent="0.35">
      <c r="A9">
        <v>8</v>
      </c>
      <c r="B9">
        <v>52.826999999999998</v>
      </c>
      <c r="C9">
        <v>0.79500000000000004</v>
      </c>
      <c r="D9">
        <v>5.5110000000000001</v>
      </c>
      <c r="E9">
        <v>3.9E-2</v>
      </c>
      <c r="F9">
        <v>19.466999999999999</v>
      </c>
      <c r="G9">
        <v>5.2729999999999997</v>
      </c>
      <c r="H9">
        <v>0.61599999999999999</v>
      </c>
      <c r="I9">
        <v>11.680999999999999</v>
      </c>
      <c r="J9">
        <v>1.3520000000000001</v>
      </c>
      <c r="K9">
        <v>1.907</v>
      </c>
      <c r="L9">
        <v>0.23200000000000001</v>
      </c>
      <c r="M9">
        <v>99.700999999999993</v>
      </c>
    </row>
    <row r="10" spans="1:13" x14ac:dyDescent="0.35">
      <c r="A10">
        <v>9</v>
      </c>
      <c r="B10">
        <v>55.218000000000004</v>
      </c>
      <c r="C10">
        <v>0.96299999999999997</v>
      </c>
      <c r="D10">
        <v>9.157</v>
      </c>
      <c r="E10">
        <v>5.8999999999999997E-2</v>
      </c>
      <c r="F10">
        <v>19.55</v>
      </c>
      <c r="G10">
        <v>3.4820000000000002</v>
      </c>
      <c r="H10">
        <v>0.183</v>
      </c>
      <c r="I10">
        <v>6.29</v>
      </c>
      <c r="J10">
        <v>2.3050000000000002</v>
      </c>
      <c r="K10">
        <v>1.532</v>
      </c>
      <c r="L10">
        <v>0.94699999999999995</v>
      </c>
      <c r="M10">
        <v>99.686000000000007</v>
      </c>
    </row>
    <row r="11" spans="1:13" x14ac:dyDescent="0.35">
      <c r="A11">
        <v>10</v>
      </c>
      <c r="B11">
        <v>53.716000000000001</v>
      </c>
      <c r="C11">
        <v>1.3169999999999999</v>
      </c>
      <c r="D11">
        <v>9.718</v>
      </c>
      <c r="E11">
        <v>2.9000000000000001E-2</v>
      </c>
      <c r="F11">
        <v>21.533000000000001</v>
      </c>
      <c r="G11">
        <v>3.3959999999999999</v>
      </c>
      <c r="H11">
        <v>0.14000000000000001</v>
      </c>
      <c r="I11">
        <v>5.54</v>
      </c>
      <c r="J11">
        <v>2.7989999999999999</v>
      </c>
      <c r="K11">
        <v>1.06</v>
      </c>
      <c r="L11">
        <v>0.57399999999999995</v>
      </c>
      <c r="M11">
        <v>99.820999999999998</v>
      </c>
    </row>
    <row r="12" spans="1:13" x14ac:dyDescent="0.35">
      <c r="A12">
        <v>11</v>
      </c>
      <c r="B12">
        <v>47.350999999999999</v>
      </c>
      <c r="C12">
        <v>1.276</v>
      </c>
      <c r="D12">
        <v>8.218</v>
      </c>
      <c r="E12">
        <v>8.0000000000000002E-3</v>
      </c>
      <c r="F12">
        <v>28.175000000000001</v>
      </c>
      <c r="G12">
        <v>3.476</v>
      </c>
      <c r="H12">
        <v>0.115</v>
      </c>
      <c r="I12">
        <v>8.0229999999999997</v>
      </c>
      <c r="J12">
        <v>1.948</v>
      </c>
      <c r="K12">
        <v>0.64600000000000002</v>
      </c>
      <c r="L12">
        <v>0.79800000000000004</v>
      </c>
      <c r="M12">
        <v>100.033</v>
      </c>
    </row>
    <row r="13" spans="1:13" x14ac:dyDescent="0.35">
      <c r="A13">
        <v>12</v>
      </c>
      <c r="B13">
        <v>48.262999999999998</v>
      </c>
      <c r="C13">
        <v>1.333</v>
      </c>
      <c r="D13">
        <v>7.8769999999999998</v>
      </c>
      <c r="E13">
        <v>4.4999999999999998E-2</v>
      </c>
      <c r="F13">
        <v>33.829000000000001</v>
      </c>
      <c r="G13">
        <v>3.645</v>
      </c>
      <c r="H13">
        <v>0.06</v>
      </c>
      <c r="I13">
        <v>0.96199999999999997</v>
      </c>
      <c r="J13">
        <v>2.613</v>
      </c>
      <c r="K13">
        <v>1.2210000000000001</v>
      </c>
      <c r="L13">
        <v>0.31900000000000001</v>
      </c>
      <c r="M13">
        <v>100.16800000000001</v>
      </c>
    </row>
    <row r="14" spans="1:13" x14ac:dyDescent="0.35">
      <c r="A14">
        <v>13</v>
      </c>
      <c r="B14">
        <v>55.015000000000001</v>
      </c>
      <c r="C14">
        <v>0.70599999999999996</v>
      </c>
      <c r="D14">
        <v>8.1470000000000002</v>
      </c>
      <c r="E14">
        <v>7.0000000000000001E-3</v>
      </c>
      <c r="F14">
        <v>16.414999999999999</v>
      </c>
      <c r="G14">
        <v>4.3470000000000004</v>
      </c>
      <c r="H14">
        <v>0.45300000000000001</v>
      </c>
      <c r="I14">
        <v>10.612</v>
      </c>
      <c r="J14">
        <v>2.99</v>
      </c>
      <c r="K14">
        <v>1.44</v>
      </c>
      <c r="L14">
        <v>0.08</v>
      </c>
      <c r="M14">
        <v>100.212</v>
      </c>
    </row>
    <row r="15" spans="1:13" x14ac:dyDescent="0.35">
      <c r="A15">
        <v>14</v>
      </c>
      <c r="B15">
        <v>54.280999999999999</v>
      </c>
      <c r="C15">
        <v>1.149</v>
      </c>
      <c r="D15">
        <v>7.0439999999999996</v>
      </c>
      <c r="E15">
        <v>0.19600000000000001</v>
      </c>
      <c r="F15">
        <v>18.044</v>
      </c>
      <c r="G15">
        <v>4.923</v>
      </c>
      <c r="H15">
        <v>0.23799999999999999</v>
      </c>
      <c r="I15">
        <v>9.234</v>
      </c>
      <c r="J15">
        <v>3.1880000000000002</v>
      </c>
      <c r="K15">
        <v>1.621</v>
      </c>
      <c r="L15">
        <v>0.27</v>
      </c>
      <c r="M15">
        <v>100.18899999999999</v>
      </c>
    </row>
    <row r="16" spans="1:13" x14ac:dyDescent="0.35">
      <c r="A16">
        <v>15</v>
      </c>
      <c r="B16">
        <v>53.673999999999999</v>
      </c>
      <c r="C16">
        <v>1.075</v>
      </c>
      <c r="D16">
        <v>6.476</v>
      </c>
      <c r="E16">
        <v>6.2E-2</v>
      </c>
      <c r="F16">
        <v>18.504000000000001</v>
      </c>
      <c r="G16">
        <v>4.55</v>
      </c>
      <c r="H16">
        <v>0.41699999999999998</v>
      </c>
      <c r="I16">
        <v>10.766</v>
      </c>
      <c r="J16">
        <v>2.0609999999999999</v>
      </c>
      <c r="K16">
        <v>2.1549999999999998</v>
      </c>
      <c r="L16">
        <v>0.28599999999999998</v>
      </c>
      <c r="M16">
        <v>100.027</v>
      </c>
    </row>
    <row r="17" spans="1:13" x14ac:dyDescent="0.35">
      <c r="A17">
        <v>16</v>
      </c>
      <c r="B17">
        <v>53.502000000000002</v>
      </c>
      <c r="C17">
        <v>0.89500000000000002</v>
      </c>
      <c r="D17">
        <v>6.6079999999999997</v>
      </c>
      <c r="E17">
        <v>5.7000000000000002E-2</v>
      </c>
      <c r="F17">
        <v>19.113</v>
      </c>
      <c r="G17">
        <v>4.7779999999999996</v>
      </c>
      <c r="H17">
        <v>0.48</v>
      </c>
      <c r="I17">
        <v>9.7620000000000005</v>
      </c>
      <c r="J17">
        <v>1.69</v>
      </c>
      <c r="K17">
        <v>2.625</v>
      </c>
      <c r="L17">
        <v>0.35699999999999998</v>
      </c>
      <c r="M17">
        <v>99.867999999999995</v>
      </c>
    </row>
    <row r="18" spans="1:13" x14ac:dyDescent="0.35">
      <c r="A18">
        <v>17</v>
      </c>
      <c r="B18">
        <v>52.603000000000002</v>
      </c>
      <c r="C18">
        <v>1.4330000000000001</v>
      </c>
      <c r="D18">
        <v>5.9859999999999998</v>
      </c>
      <c r="E18">
        <v>0.13600000000000001</v>
      </c>
      <c r="F18">
        <v>20.282</v>
      </c>
      <c r="G18">
        <v>4.3769999999999998</v>
      </c>
      <c r="H18">
        <v>0.33500000000000002</v>
      </c>
      <c r="I18">
        <v>9.8559999999999999</v>
      </c>
      <c r="J18">
        <v>1.9950000000000001</v>
      </c>
      <c r="K18">
        <v>2.2229999999999999</v>
      </c>
      <c r="L18">
        <v>0.53900000000000003</v>
      </c>
      <c r="M18">
        <v>99.766999999999996</v>
      </c>
    </row>
    <row r="19" spans="1:13" x14ac:dyDescent="0.35">
      <c r="A19">
        <v>18</v>
      </c>
      <c r="B19">
        <v>54.091000000000001</v>
      </c>
      <c r="C19">
        <v>3.7999999999999999E-2</v>
      </c>
      <c r="D19">
        <v>6.274</v>
      </c>
      <c r="E19">
        <v>4.9000000000000002E-2</v>
      </c>
      <c r="F19">
        <v>17.440999999999999</v>
      </c>
      <c r="G19">
        <v>5.9980000000000002</v>
      </c>
      <c r="H19">
        <v>0.624</v>
      </c>
      <c r="I19">
        <v>11.821999999999999</v>
      </c>
      <c r="J19">
        <v>1.899</v>
      </c>
      <c r="K19">
        <v>1.5680000000000001</v>
      </c>
      <c r="L19">
        <v>4.9000000000000002E-2</v>
      </c>
      <c r="M19">
        <v>99.852999999999994</v>
      </c>
    </row>
    <row r="20" spans="1:13" x14ac:dyDescent="0.35">
      <c r="A20">
        <v>19</v>
      </c>
      <c r="B20">
        <v>53.439</v>
      </c>
      <c r="C20">
        <v>0.36599999999999999</v>
      </c>
      <c r="D20">
        <v>6.5739999999999998</v>
      </c>
      <c r="E20">
        <v>4.4999999999999998E-2</v>
      </c>
      <c r="F20">
        <v>18.088999999999999</v>
      </c>
      <c r="G20">
        <v>5.9720000000000004</v>
      </c>
      <c r="H20">
        <v>0.58199999999999996</v>
      </c>
      <c r="I20">
        <v>11.079000000000001</v>
      </c>
      <c r="J20">
        <v>1.45</v>
      </c>
      <c r="K20">
        <v>2.0579999999999998</v>
      </c>
      <c r="L20">
        <v>0.378</v>
      </c>
      <c r="M20">
        <v>100.03100000000001</v>
      </c>
    </row>
    <row r="21" spans="1:13" x14ac:dyDescent="0.35">
      <c r="A21">
        <v>20</v>
      </c>
      <c r="B21">
        <v>54.72</v>
      </c>
      <c r="C21">
        <v>0.53200000000000003</v>
      </c>
      <c r="D21">
        <v>9.7919999999999998</v>
      </c>
      <c r="E21">
        <v>7.3999999999999996E-2</v>
      </c>
      <c r="F21">
        <v>16.882000000000001</v>
      </c>
      <c r="G21">
        <v>4.3440000000000003</v>
      </c>
      <c r="H21">
        <v>0.23200000000000001</v>
      </c>
      <c r="I21">
        <v>8.3460000000000001</v>
      </c>
      <c r="J21">
        <v>2.5640000000000001</v>
      </c>
      <c r="K21">
        <v>1.5009999999999999</v>
      </c>
      <c r="L21">
        <v>1.159</v>
      </c>
      <c r="M21">
        <v>100.146</v>
      </c>
    </row>
    <row r="22" spans="1:13" x14ac:dyDescent="0.35">
      <c r="A22">
        <v>21</v>
      </c>
      <c r="B22">
        <v>55.255000000000003</v>
      </c>
      <c r="C22">
        <v>1.1479999999999999</v>
      </c>
      <c r="D22">
        <v>9.08</v>
      </c>
      <c r="E22">
        <v>5.0999999999999997E-2</v>
      </c>
      <c r="F22">
        <v>19.856000000000002</v>
      </c>
      <c r="G22">
        <v>3.266</v>
      </c>
      <c r="H22">
        <v>0.18</v>
      </c>
      <c r="I22">
        <v>6.1230000000000002</v>
      </c>
      <c r="J22">
        <v>2.2799999999999998</v>
      </c>
      <c r="K22">
        <v>1.4550000000000001</v>
      </c>
      <c r="L22">
        <v>0.877</v>
      </c>
      <c r="M22">
        <v>99.570999999999998</v>
      </c>
    </row>
    <row r="23" spans="1:13" x14ac:dyDescent="0.35">
      <c r="A23">
        <v>22</v>
      </c>
      <c r="B23">
        <v>53.3</v>
      </c>
      <c r="C23">
        <v>2.3969999999999998</v>
      </c>
      <c r="D23">
        <v>9.8800000000000008</v>
      </c>
      <c r="E23">
        <v>4.4999999999999998E-2</v>
      </c>
      <c r="F23">
        <v>21.547999999999998</v>
      </c>
      <c r="G23">
        <v>2.5840000000000001</v>
      </c>
      <c r="H23">
        <v>0.1</v>
      </c>
      <c r="I23">
        <v>4.4089999999999998</v>
      </c>
      <c r="J23">
        <v>2.778</v>
      </c>
      <c r="K23">
        <v>1.893</v>
      </c>
      <c r="L23">
        <v>1.1319999999999999</v>
      </c>
      <c r="M23">
        <v>100.066</v>
      </c>
    </row>
    <row r="24" spans="1:13" x14ac:dyDescent="0.35">
      <c r="A24">
        <v>23</v>
      </c>
      <c r="B24">
        <v>49.088999999999999</v>
      </c>
      <c r="C24">
        <v>1.367</v>
      </c>
      <c r="D24">
        <v>8.7050000000000001</v>
      </c>
      <c r="E24">
        <v>1E-3</v>
      </c>
      <c r="F24">
        <v>25.373999999999999</v>
      </c>
      <c r="G24">
        <v>3.0840000000000001</v>
      </c>
      <c r="H24">
        <v>0.187</v>
      </c>
      <c r="I24">
        <v>8.4280000000000008</v>
      </c>
      <c r="J24">
        <v>2.1579999999999999</v>
      </c>
      <c r="K24">
        <v>0.96299999999999997</v>
      </c>
      <c r="L24">
        <v>0.64500000000000002</v>
      </c>
      <c r="M24">
        <v>100.002</v>
      </c>
    </row>
    <row r="25" spans="1:13" x14ac:dyDescent="0.35">
      <c r="A25">
        <v>24</v>
      </c>
      <c r="B25">
        <v>51.668999999999997</v>
      </c>
      <c r="C25">
        <v>0.52700000000000002</v>
      </c>
      <c r="D25">
        <v>4.9009999999999998</v>
      </c>
      <c r="E25">
        <v>1.6E-2</v>
      </c>
      <c r="F25">
        <v>21.122</v>
      </c>
      <c r="G25">
        <v>6.04</v>
      </c>
      <c r="H25">
        <v>0.57999999999999996</v>
      </c>
      <c r="I25">
        <v>11.99</v>
      </c>
      <c r="J25">
        <v>0.65400000000000003</v>
      </c>
      <c r="K25">
        <v>1.7190000000000001</v>
      </c>
      <c r="L25">
        <v>0.51800000000000002</v>
      </c>
      <c r="M25">
        <v>99.736000000000004</v>
      </c>
    </row>
    <row r="26" spans="1:13" x14ac:dyDescent="0.35">
      <c r="A26">
        <v>25</v>
      </c>
      <c r="B26">
        <v>49.750999999999998</v>
      </c>
      <c r="C26">
        <v>2.1150000000000002</v>
      </c>
      <c r="D26">
        <v>8.9969999999999999</v>
      </c>
      <c r="E26">
        <v>2.9000000000000001E-2</v>
      </c>
      <c r="F26">
        <v>26.77</v>
      </c>
      <c r="G26">
        <v>3.7919999999999998</v>
      </c>
      <c r="H26">
        <v>0.12</v>
      </c>
      <c r="I26">
        <v>4.5759999999999996</v>
      </c>
      <c r="J26">
        <v>2.8340000000000001</v>
      </c>
      <c r="K26">
        <v>0.77500000000000002</v>
      </c>
      <c r="L26">
        <v>0.35599999999999998</v>
      </c>
      <c r="M26">
        <v>100.114</v>
      </c>
    </row>
    <row r="27" spans="1:13" x14ac:dyDescent="0.35">
      <c r="A27">
        <v>26</v>
      </c>
      <c r="B27">
        <v>52.088000000000001</v>
      </c>
      <c r="C27">
        <v>1.0860000000000001</v>
      </c>
      <c r="D27">
        <v>9.0310000000000006</v>
      </c>
      <c r="E27">
        <v>4.0000000000000001E-3</v>
      </c>
      <c r="F27">
        <v>27.056000000000001</v>
      </c>
      <c r="G27">
        <v>2.415</v>
      </c>
      <c r="H27">
        <v>4.5999999999999999E-2</v>
      </c>
      <c r="I27">
        <v>3.1589999999999998</v>
      </c>
      <c r="J27">
        <v>2.552</v>
      </c>
      <c r="K27">
        <v>1.446</v>
      </c>
      <c r="L27">
        <v>0.76800000000000002</v>
      </c>
      <c r="M27">
        <v>99.652000000000001</v>
      </c>
    </row>
    <row r="28" spans="1:13" x14ac:dyDescent="0.35">
      <c r="A28">
        <v>27</v>
      </c>
      <c r="B28">
        <v>52.726999999999997</v>
      </c>
      <c r="C28">
        <v>0.69199999999999995</v>
      </c>
      <c r="D28">
        <v>5.6459999999999999</v>
      </c>
      <c r="E28">
        <v>0.12</v>
      </c>
      <c r="F28">
        <v>18.559999999999999</v>
      </c>
      <c r="G28">
        <v>5.8810000000000002</v>
      </c>
      <c r="H28">
        <v>0.39700000000000002</v>
      </c>
      <c r="I28">
        <v>11.848000000000001</v>
      </c>
      <c r="J28">
        <v>1.4470000000000001</v>
      </c>
      <c r="K28">
        <v>2.3119999999999998</v>
      </c>
      <c r="L28">
        <v>0.372</v>
      </c>
      <c r="M28">
        <v>100</v>
      </c>
    </row>
    <row r="29" spans="1:13" x14ac:dyDescent="0.35">
      <c r="A29">
        <v>28</v>
      </c>
      <c r="B29">
        <v>53.966000000000001</v>
      </c>
      <c r="C29">
        <v>0.85599999999999998</v>
      </c>
      <c r="D29">
        <v>7.1680000000000001</v>
      </c>
      <c r="E29">
        <v>4.2000000000000003E-2</v>
      </c>
      <c r="F29">
        <v>17.959</v>
      </c>
      <c r="G29">
        <v>3.9620000000000002</v>
      </c>
      <c r="H29">
        <v>0.51900000000000002</v>
      </c>
      <c r="I29">
        <v>10.997999999999999</v>
      </c>
      <c r="J29">
        <v>2.427</v>
      </c>
      <c r="K29">
        <v>1.4830000000000001</v>
      </c>
      <c r="L29">
        <v>0.316</v>
      </c>
      <c r="M29">
        <v>99.695999999999998</v>
      </c>
    </row>
    <row r="30" spans="1:13" x14ac:dyDescent="0.35">
      <c r="A30">
        <v>29</v>
      </c>
      <c r="B30">
        <v>53.588999999999999</v>
      </c>
      <c r="C30">
        <v>0.66900000000000004</v>
      </c>
      <c r="D30">
        <v>7.0510000000000002</v>
      </c>
      <c r="E30">
        <v>2.8000000000000001E-2</v>
      </c>
      <c r="F30">
        <v>20.239000000000001</v>
      </c>
      <c r="G30">
        <v>4.1449999999999996</v>
      </c>
      <c r="H30">
        <v>0.40600000000000003</v>
      </c>
      <c r="I30">
        <v>9.9499999999999993</v>
      </c>
      <c r="J30">
        <v>2.93</v>
      </c>
      <c r="K30">
        <v>0.442</v>
      </c>
      <c r="L30">
        <v>0.40300000000000002</v>
      </c>
      <c r="M30">
        <v>99.852000000000004</v>
      </c>
    </row>
    <row r="31" spans="1:13" x14ac:dyDescent="0.35">
      <c r="A31">
        <v>30</v>
      </c>
      <c r="B31">
        <v>51.701999999999998</v>
      </c>
      <c r="C31">
        <v>0.91200000000000003</v>
      </c>
      <c r="D31">
        <v>4.8789999999999996</v>
      </c>
      <c r="E31">
        <v>4.4999999999999998E-2</v>
      </c>
      <c r="F31">
        <v>21.427</v>
      </c>
      <c r="G31">
        <v>6.0880000000000001</v>
      </c>
      <c r="H31">
        <v>0.49</v>
      </c>
      <c r="I31">
        <v>11.295</v>
      </c>
      <c r="J31">
        <v>0.79</v>
      </c>
      <c r="K31">
        <v>1.611</v>
      </c>
      <c r="L31">
        <v>0.55500000000000005</v>
      </c>
      <c r="M31">
        <v>99.793000000000006</v>
      </c>
    </row>
    <row r="32" spans="1:13" x14ac:dyDescent="0.35">
      <c r="A32">
        <v>31</v>
      </c>
      <c r="B32">
        <v>51.875999999999998</v>
      </c>
      <c r="C32">
        <v>1.3660000000000001</v>
      </c>
      <c r="D32">
        <v>9.5969999999999995</v>
      </c>
      <c r="E32">
        <v>1.2E-2</v>
      </c>
      <c r="F32">
        <v>29.75</v>
      </c>
      <c r="G32">
        <v>2.0699999999999998</v>
      </c>
      <c r="H32">
        <v>5.0000000000000001E-3</v>
      </c>
      <c r="I32">
        <v>0.39900000000000002</v>
      </c>
      <c r="J32">
        <v>3.153</v>
      </c>
      <c r="K32">
        <v>1.3640000000000001</v>
      </c>
      <c r="L32">
        <v>0.31900000000000001</v>
      </c>
      <c r="M32">
        <v>99.911000000000001</v>
      </c>
    </row>
    <row r="33" spans="1:13" x14ac:dyDescent="0.35">
      <c r="A33">
        <v>32</v>
      </c>
      <c r="B33">
        <v>53.658999999999999</v>
      </c>
      <c r="C33">
        <v>0.45</v>
      </c>
      <c r="D33">
        <v>7.0570000000000004</v>
      </c>
      <c r="E33">
        <v>3.5000000000000003E-2</v>
      </c>
      <c r="F33">
        <v>19.239999999999998</v>
      </c>
      <c r="G33">
        <v>5.125</v>
      </c>
      <c r="H33">
        <v>0.46300000000000002</v>
      </c>
      <c r="I33">
        <v>10.09</v>
      </c>
      <c r="J33">
        <v>2.734</v>
      </c>
      <c r="K33">
        <v>0.61599999999999999</v>
      </c>
      <c r="L33">
        <v>0.33700000000000002</v>
      </c>
      <c r="M33">
        <v>99.805000000000007</v>
      </c>
    </row>
    <row r="34" spans="1:13" x14ac:dyDescent="0.35">
      <c r="A34">
        <v>33</v>
      </c>
      <c r="B34">
        <v>47.417000000000002</v>
      </c>
      <c r="C34">
        <v>1.6240000000000001</v>
      </c>
      <c r="D34">
        <v>8.202</v>
      </c>
      <c r="E34">
        <v>8.0000000000000002E-3</v>
      </c>
      <c r="F34">
        <v>26.77</v>
      </c>
      <c r="G34">
        <v>3.1869999999999998</v>
      </c>
      <c r="H34">
        <v>0.14499999999999999</v>
      </c>
      <c r="I34">
        <v>9.5359999999999996</v>
      </c>
      <c r="J34">
        <v>1.88</v>
      </c>
      <c r="K34">
        <v>0.57599999999999996</v>
      </c>
      <c r="L34">
        <v>0.71099999999999997</v>
      </c>
      <c r="M34">
        <v>100.05500000000001</v>
      </c>
    </row>
    <row r="35" spans="1:13" x14ac:dyDescent="0.35">
      <c r="A35">
        <v>34</v>
      </c>
      <c r="B35">
        <v>49.942999999999998</v>
      </c>
      <c r="C35">
        <v>1.339</v>
      </c>
      <c r="D35">
        <v>8.5760000000000005</v>
      </c>
      <c r="E35">
        <v>8.9999999999999993E-3</v>
      </c>
      <c r="F35">
        <v>31.564</v>
      </c>
      <c r="G35">
        <v>2.4849999999999999</v>
      </c>
      <c r="H35">
        <v>1.2999999999999999E-2</v>
      </c>
      <c r="I35">
        <v>1.284</v>
      </c>
      <c r="J35">
        <v>2.6379999999999999</v>
      </c>
      <c r="K35">
        <v>1.417</v>
      </c>
      <c r="L35">
        <v>0.56999999999999995</v>
      </c>
      <c r="M35">
        <v>99.84</v>
      </c>
    </row>
    <row r="36" spans="1:13" x14ac:dyDescent="0.35">
      <c r="A36">
        <v>35</v>
      </c>
      <c r="B36">
        <v>54.023000000000003</v>
      </c>
      <c r="C36">
        <v>0.88</v>
      </c>
      <c r="D36">
        <v>7.2320000000000002</v>
      </c>
      <c r="E36">
        <v>1.4999999999999999E-2</v>
      </c>
      <c r="F36">
        <v>17.756</v>
      </c>
      <c r="G36">
        <v>4.8390000000000004</v>
      </c>
      <c r="H36">
        <v>0.51</v>
      </c>
      <c r="I36">
        <v>11.244</v>
      </c>
      <c r="J36">
        <v>2.698</v>
      </c>
      <c r="K36">
        <v>0.54900000000000004</v>
      </c>
      <c r="L36">
        <v>0.24</v>
      </c>
      <c r="M36">
        <v>99.984999999999999</v>
      </c>
    </row>
    <row r="37" spans="1:13" x14ac:dyDescent="0.35">
      <c r="A37">
        <v>36</v>
      </c>
      <c r="B37">
        <v>54.29</v>
      </c>
      <c r="C37">
        <v>1.1220000000000001</v>
      </c>
      <c r="D37">
        <v>7.37</v>
      </c>
      <c r="E37">
        <v>0.105</v>
      </c>
      <c r="F37">
        <v>16.579000000000001</v>
      </c>
      <c r="G37">
        <v>4.49</v>
      </c>
      <c r="H37">
        <v>0.41899999999999998</v>
      </c>
      <c r="I37">
        <v>10.917</v>
      </c>
      <c r="J37">
        <v>2.7530000000000001</v>
      </c>
      <c r="K37">
        <v>1.7390000000000001</v>
      </c>
      <c r="L37">
        <v>0.192</v>
      </c>
      <c r="M37">
        <v>99.975999999999999</v>
      </c>
    </row>
    <row r="38" spans="1:13" x14ac:dyDescent="0.35">
      <c r="A38">
        <v>37</v>
      </c>
      <c r="B38">
        <v>52.97</v>
      </c>
      <c r="C38">
        <v>0.88900000000000001</v>
      </c>
      <c r="D38">
        <v>5.3689999999999998</v>
      </c>
      <c r="E38">
        <v>0.108</v>
      </c>
      <c r="F38">
        <v>20.056999999999999</v>
      </c>
      <c r="G38">
        <v>5.4130000000000003</v>
      </c>
      <c r="H38">
        <v>0.49099999999999999</v>
      </c>
      <c r="I38">
        <v>11.395</v>
      </c>
      <c r="J38">
        <v>1.893</v>
      </c>
      <c r="K38">
        <v>0.77600000000000002</v>
      </c>
      <c r="L38">
        <v>0.38800000000000001</v>
      </c>
      <c r="M38">
        <v>99.748999999999995</v>
      </c>
    </row>
    <row r="39" spans="1:13" x14ac:dyDescent="0.35">
      <c r="A39">
        <v>38</v>
      </c>
      <c r="B39">
        <v>53.624000000000002</v>
      </c>
      <c r="C39">
        <v>0.32600000000000001</v>
      </c>
      <c r="D39">
        <v>5.7389999999999999</v>
      </c>
      <c r="E39">
        <v>3.4000000000000002E-2</v>
      </c>
      <c r="F39">
        <v>17.84</v>
      </c>
      <c r="G39">
        <v>5.1769999999999996</v>
      </c>
      <c r="H39">
        <v>0.6</v>
      </c>
      <c r="I39">
        <v>12.51</v>
      </c>
      <c r="J39">
        <v>0.90300000000000002</v>
      </c>
      <c r="K39">
        <v>2.681</v>
      </c>
      <c r="L39">
        <v>0.32900000000000001</v>
      </c>
      <c r="M39">
        <v>99.763000000000005</v>
      </c>
    </row>
    <row r="40" spans="1:13" x14ac:dyDescent="0.35">
      <c r="A40">
        <v>39</v>
      </c>
      <c r="B40">
        <v>53.689</v>
      </c>
      <c r="C40">
        <v>0.93899999999999995</v>
      </c>
      <c r="D40">
        <v>6.6769999999999996</v>
      </c>
      <c r="E40">
        <v>5.3999999999999999E-2</v>
      </c>
      <c r="F40">
        <v>17.564</v>
      </c>
      <c r="G40">
        <v>4.5039999999999996</v>
      </c>
      <c r="H40">
        <v>0.439</v>
      </c>
      <c r="I40">
        <v>11.567</v>
      </c>
      <c r="J40">
        <v>1.5880000000000001</v>
      </c>
      <c r="K40">
        <v>2.577</v>
      </c>
      <c r="L40">
        <v>0.41399999999999998</v>
      </c>
      <c r="M40">
        <v>100.011</v>
      </c>
    </row>
    <row r="41" spans="1:13" x14ac:dyDescent="0.35">
      <c r="A41">
        <v>40</v>
      </c>
      <c r="B41">
        <v>56.185000000000002</v>
      </c>
      <c r="C41">
        <v>2.09</v>
      </c>
      <c r="D41">
        <v>10.141</v>
      </c>
      <c r="E41">
        <v>5.5E-2</v>
      </c>
      <c r="F41">
        <v>14.609</v>
      </c>
      <c r="G41">
        <v>3.988</v>
      </c>
      <c r="H41">
        <v>0.245</v>
      </c>
      <c r="I41">
        <v>8.3230000000000004</v>
      </c>
      <c r="J41">
        <v>2.7639999999999998</v>
      </c>
      <c r="K41">
        <v>0.81599999999999995</v>
      </c>
      <c r="L41">
        <v>0.52900000000000003</v>
      </c>
      <c r="M41">
        <v>99.745999999999995</v>
      </c>
    </row>
    <row r="42" spans="1:13" x14ac:dyDescent="0.35">
      <c r="A42">
        <v>41</v>
      </c>
      <c r="B42">
        <v>51.924999999999997</v>
      </c>
      <c r="C42">
        <v>2.3929999999999998</v>
      </c>
      <c r="D42">
        <v>10.003</v>
      </c>
      <c r="E42">
        <v>4.2999999999999997E-2</v>
      </c>
      <c r="F42">
        <v>22.65</v>
      </c>
      <c r="G42">
        <v>3.484</v>
      </c>
      <c r="H42">
        <v>0.13700000000000001</v>
      </c>
      <c r="I42">
        <v>4.8689999999999998</v>
      </c>
      <c r="J42">
        <v>3.1389999999999998</v>
      </c>
      <c r="K42">
        <v>1.08</v>
      </c>
      <c r="L42">
        <v>0.52800000000000002</v>
      </c>
      <c r="M42">
        <v>100.251</v>
      </c>
    </row>
    <row r="43" spans="1:13" x14ac:dyDescent="0.35">
      <c r="A43">
        <v>42</v>
      </c>
      <c r="B43">
        <v>47.69</v>
      </c>
      <c r="C43">
        <v>1.0669999999999999</v>
      </c>
      <c r="D43">
        <v>8.1750000000000007</v>
      </c>
      <c r="E43">
        <v>5.0000000000000001E-3</v>
      </c>
      <c r="F43">
        <v>29.945</v>
      </c>
      <c r="G43">
        <v>3.8420000000000001</v>
      </c>
      <c r="H43">
        <v>7.0000000000000007E-2</v>
      </c>
      <c r="I43">
        <v>5.6719999999999997</v>
      </c>
      <c r="J43">
        <v>2.1509999999999998</v>
      </c>
      <c r="K43">
        <v>0.70199999999999996</v>
      </c>
      <c r="L43">
        <v>0.76400000000000001</v>
      </c>
      <c r="M43">
        <v>100.08199999999999</v>
      </c>
    </row>
    <row r="44" spans="1:13" x14ac:dyDescent="0.35">
      <c r="A44">
        <v>43</v>
      </c>
      <c r="B44">
        <v>52.993000000000002</v>
      </c>
      <c r="C44">
        <v>1.599</v>
      </c>
      <c r="D44">
        <v>6.3360000000000003</v>
      </c>
      <c r="E44">
        <v>0.22</v>
      </c>
      <c r="F44">
        <v>20.181000000000001</v>
      </c>
      <c r="G44">
        <v>4.8630000000000004</v>
      </c>
      <c r="H44">
        <v>0.2</v>
      </c>
      <c r="I44">
        <v>8.5449999999999999</v>
      </c>
      <c r="J44">
        <v>3.1659999999999999</v>
      </c>
      <c r="K44">
        <v>1.304</v>
      </c>
      <c r="L44">
        <v>0.46300000000000002</v>
      </c>
      <c r="M44">
        <v>99.872</v>
      </c>
    </row>
    <row r="45" spans="1:13" x14ac:dyDescent="0.35">
      <c r="A45">
        <v>44</v>
      </c>
      <c r="B45">
        <v>48.823999999999998</v>
      </c>
      <c r="C45">
        <v>1.2210000000000001</v>
      </c>
      <c r="D45">
        <v>7.702</v>
      </c>
      <c r="E45">
        <v>3.0000000000000001E-3</v>
      </c>
      <c r="F45">
        <v>28.866</v>
      </c>
      <c r="G45">
        <v>3.661</v>
      </c>
      <c r="H45">
        <v>0.14399999999999999</v>
      </c>
      <c r="I45">
        <v>6.2670000000000003</v>
      </c>
      <c r="J45">
        <v>2.1619999999999999</v>
      </c>
      <c r="K45">
        <v>0.85699999999999998</v>
      </c>
      <c r="L45">
        <v>0.38800000000000001</v>
      </c>
      <c r="M45">
        <v>100.095</v>
      </c>
    </row>
    <row r="46" spans="1:13" x14ac:dyDescent="0.35">
      <c r="A46">
        <v>45</v>
      </c>
      <c r="B46">
        <v>52.883000000000003</v>
      </c>
      <c r="C46">
        <v>0.59199999999999997</v>
      </c>
      <c r="D46">
        <v>4.2430000000000003</v>
      </c>
      <c r="E46">
        <v>0.17799999999999999</v>
      </c>
      <c r="F46">
        <v>19.367000000000001</v>
      </c>
      <c r="G46">
        <v>6.8529999999999998</v>
      </c>
      <c r="H46">
        <v>0.48299999999999998</v>
      </c>
      <c r="I46">
        <v>11.975</v>
      </c>
      <c r="J46">
        <v>1.409</v>
      </c>
      <c r="K46">
        <v>1.639</v>
      </c>
      <c r="L46">
        <v>0.20300000000000001</v>
      </c>
      <c r="M46">
        <v>99.825000000000003</v>
      </c>
    </row>
    <row r="47" spans="1:13" x14ac:dyDescent="0.35">
      <c r="A47">
        <v>46</v>
      </c>
      <c r="B47">
        <v>54.579000000000001</v>
      </c>
      <c r="C47">
        <v>1.4870000000000001</v>
      </c>
      <c r="D47">
        <v>7.6989999999999998</v>
      </c>
      <c r="E47">
        <v>0.13600000000000001</v>
      </c>
      <c r="F47">
        <v>16.965</v>
      </c>
      <c r="G47">
        <v>3.6509999999999998</v>
      </c>
      <c r="H47">
        <v>0.28000000000000003</v>
      </c>
      <c r="I47">
        <v>9.3140000000000001</v>
      </c>
      <c r="J47">
        <v>2.6389999999999998</v>
      </c>
      <c r="K47">
        <v>2.964</v>
      </c>
      <c r="L47">
        <v>0.41899999999999998</v>
      </c>
      <c r="M47">
        <v>100.13500000000001</v>
      </c>
    </row>
    <row r="48" spans="1:13" x14ac:dyDescent="0.35">
      <c r="A48">
        <v>47</v>
      </c>
      <c r="B48">
        <v>53.594000000000001</v>
      </c>
      <c r="C48">
        <v>1.1339999999999999</v>
      </c>
      <c r="D48">
        <v>6.15</v>
      </c>
      <c r="E48">
        <v>4.9000000000000002E-2</v>
      </c>
      <c r="F48">
        <v>19.763000000000002</v>
      </c>
      <c r="G48">
        <v>3.96</v>
      </c>
      <c r="H48">
        <v>0.46</v>
      </c>
      <c r="I48">
        <v>10.564</v>
      </c>
      <c r="J48">
        <v>1.7350000000000001</v>
      </c>
      <c r="K48">
        <v>2.0430000000000001</v>
      </c>
      <c r="L48">
        <v>0.432</v>
      </c>
      <c r="M48">
        <v>99.884</v>
      </c>
    </row>
    <row r="49" spans="1:13" x14ac:dyDescent="0.35">
      <c r="A49">
        <v>48</v>
      </c>
      <c r="B49">
        <v>54.695999999999998</v>
      </c>
      <c r="C49">
        <v>0.6</v>
      </c>
      <c r="D49">
        <v>8.5960000000000001</v>
      </c>
      <c r="E49">
        <v>4.8000000000000001E-2</v>
      </c>
      <c r="F49">
        <v>17.684000000000001</v>
      </c>
      <c r="G49">
        <v>3.8479999999999999</v>
      </c>
      <c r="H49">
        <v>0.5</v>
      </c>
      <c r="I49">
        <v>8.6829999999999998</v>
      </c>
      <c r="J49">
        <v>2.4449999999999998</v>
      </c>
      <c r="K49">
        <v>2.2269999999999999</v>
      </c>
      <c r="L49">
        <v>0.48799999999999999</v>
      </c>
      <c r="M49">
        <v>99.814999999999998</v>
      </c>
    </row>
    <row r="50" spans="1:13" x14ac:dyDescent="0.35">
      <c r="A50">
        <v>49</v>
      </c>
      <c r="B50">
        <v>53.173999999999999</v>
      </c>
      <c r="C50">
        <v>1.31</v>
      </c>
      <c r="D50">
        <v>6.109</v>
      </c>
      <c r="E50">
        <v>0.122</v>
      </c>
      <c r="F50">
        <v>18.524000000000001</v>
      </c>
      <c r="G50">
        <v>4.7009999999999996</v>
      </c>
      <c r="H50">
        <v>0.378</v>
      </c>
      <c r="I50">
        <v>11.294</v>
      </c>
      <c r="J50">
        <v>2.2349999999999999</v>
      </c>
      <c r="K50">
        <v>1.722</v>
      </c>
      <c r="L50">
        <v>0.32500000000000001</v>
      </c>
      <c r="M50">
        <v>99.894999999999996</v>
      </c>
    </row>
    <row r="51" spans="1:13" x14ac:dyDescent="0.35">
      <c r="A51">
        <v>50</v>
      </c>
      <c r="B51">
        <v>47.508000000000003</v>
      </c>
      <c r="C51">
        <v>1.4970000000000001</v>
      </c>
      <c r="D51">
        <v>8.484</v>
      </c>
      <c r="E51">
        <v>0.01</v>
      </c>
      <c r="F51">
        <v>25.905000000000001</v>
      </c>
      <c r="G51">
        <v>3.0350000000000001</v>
      </c>
      <c r="H51">
        <v>0.159</v>
      </c>
      <c r="I51">
        <v>10.084</v>
      </c>
      <c r="J51">
        <v>1.8660000000000001</v>
      </c>
      <c r="K51">
        <v>0.64400000000000002</v>
      </c>
      <c r="L51">
        <v>0.84199999999999997</v>
      </c>
      <c r="M51">
        <v>100.03400000000001</v>
      </c>
    </row>
    <row r="52" spans="1:13" x14ac:dyDescent="0.35">
      <c r="A52">
        <v>51</v>
      </c>
      <c r="B52">
        <v>53.46</v>
      </c>
      <c r="C52">
        <v>1.4930000000000001</v>
      </c>
      <c r="D52">
        <v>7.8209999999999997</v>
      </c>
      <c r="E52">
        <v>0.107</v>
      </c>
      <c r="F52">
        <v>19.094000000000001</v>
      </c>
      <c r="G52">
        <v>3.3719999999999999</v>
      </c>
      <c r="H52">
        <v>0.26</v>
      </c>
      <c r="I52">
        <v>8.7439999999999998</v>
      </c>
      <c r="J52">
        <v>2.3759999999999999</v>
      </c>
      <c r="K52">
        <v>2.5499999999999998</v>
      </c>
      <c r="L52">
        <v>0.72599999999999998</v>
      </c>
      <c r="M52">
        <v>100.004</v>
      </c>
    </row>
    <row r="53" spans="1:13" x14ac:dyDescent="0.35">
      <c r="A53">
        <v>52</v>
      </c>
      <c r="B53">
        <v>53.453000000000003</v>
      </c>
      <c r="C53">
        <v>0.379</v>
      </c>
      <c r="D53">
        <v>6.2910000000000004</v>
      </c>
      <c r="E53">
        <v>9.4E-2</v>
      </c>
      <c r="F53">
        <v>19.091999999999999</v>
      </c>
      <c r="G53">
        <v>5.1840000000000002</v>
      </c>
      <c r="H53">
        <v>0.42099999999999999</v>
      </c>
      <c r="I53">
        <v>10.827999999999999</v>
      </c>
      <c r="J53">
        <v>2.0859999999999999</v>
      </c>
      <c r="K53">
        <v>1.871</v>
      </c>
      <c r="L53">
        <v>0.32200000000000001</v>
      </c>
      <c r="M53">
        <v>100.02200000000001</v>
      </c>
    </row>
    <row r="54" spans="1:13" x14ac:dyDescent="0.35">
      <c r="A54">
        <v>53</v>
      </c>
      <c r="B54">
        <v>51.843000000000004</v>
      </c>
      <c r="C54">
        <v>0.78800000000000003</v>
      </c>
      <c r="D54">
        <v>3.802</v>
      </c>
      <c r="E54">
        <v>0.17100000000000001</v>
      </c>
      <c r="F54">
        <v>22.533000000000001</v>
      </c>
      <c r="G54">
        <v>6.3070000000000004</v>
      </c>
      <c r="H54">
        <v>0.35899999999999999</v>
      </c>
      <c r="I54">
        <v>10.87</v>
      </c>
      <c r="J54">
        <v>2.129</v>
      </c>
      <c r="K54">
        <v>0.91900000000000004</v>
      </c>
      <c r="L54">
        <v>0.182</v>
      </c>
      <c r="M54">
        <v>99.903000000000006</v>
      </c>
    </row>
    <row r="55" spans="1:13" x14ac:dyDescent="0.35">
      <c r="A55">
        <v>54</v>
      </c>
      <c r="B55">
        <v>48.725999999999999</v>
      </c>
      <c r="C55">
        <v>1.57</v>
      </c>
      <c r="D55">
        <v>8.218</v>
      </c>
      <c r="E55">
        <v>0.01</v>
      </c>
      <c r="F55">
        <v>26.687999999999999</v>
      </c>
      <c r="G55">
        <v>3.242</v>
      </c>
      <c r="H55">
        <v>0.14599999999999999</v>
      </c>
      <c r="I55">
        <v>8.1590000000000007</v>
      </c>
      <c r="J55">
        <v>2.1850000000000001</v>
      </c>
      <c r="K55">
        <v>0.71499999999999997</v>
      </c>
      <c r="L55">
        <v>0.48599999999999999</v>
      </c>
      <c r="M55">
        <v>100.146</v>
      </c>
    </row>
    <row r="56" spans="1:13" x14ac:dyDescent="0.35">
      <c r="A56">
        <v>55</v>
      </c>
      <c r="B56">
        <v>56.924999999999997</v>
      </c>
      <c r="C56">
        <v>0.90200000000000002</v>
      </c>
      <c r="D56">
        <v>10.773999999999999</v>
      </c>
      <c r="E56">
        <v>2.7E-2</v>
      </c>
      <c r="F56">
        <v>13.224</v>
      </c>
      <c r="G56">
        <v>3.5329999999999999</v>
      </c>
      <c r="H56">
        <v>0.216</v>
      </c>
      <c r="I56">
        <v>9.3309999999999995</v>
      </c>
      <c r="J56">
        <v>2.806</v>
      </c>
      <c r="K56">
        <v>1.046</v>
      </c>
      <c r="L56">
        <v>0.92500000000000004</v>
      </c>
      <c r="M56">
        <v>99.71</v>
      </c>
    </row>
    <row r="57" spans="1:13" x14ac:dyDescent="0.35">
      <c r="A57">
        <v>56</v>
      </c>
      <c r="B57">
        <v>55.944000000000003</v>
      </c>
      <c r="C57">
        <v>1.081</v>
      </c>
      <c r="D57">
        <v>9.375</v>
      </c>
      <c r="E57">
        <v>5.3999999999999999E-2</v>
      </c>
      <c r="F57">
        <v>15.221</v>
      </c>
      <c r="G57">
        <v>3.4649999999999999</v>
      </c>
      <c r="H57">
        <v>0.20599999999999999</v>
      </c>
      <c r="I57">
        <v>8.8230000000000004</v>
      </c>
      <c r="J57">
        <v>2.0299999999999998</v>
      </c>
      <c r="K57">
        <v>1.9</v>
      </c>
      <c r="L57">
        <v>1.5740000000000001</v>
      </c>
      <c r="M57">
        <v>99.673000000000002</v>
      </c>
    </row>
    <row r="58" spans="1:13" x14ac:dyDescent="0.35">
      <c r="A58">
        <v>57</v>
      </c>
      <c r="B58">
        <v>51.957999999999998</v>
      </c>
      <c r="C58">
        <v>1.333</v>
      </c>
      <c r="D58">
        <v>4.9509999999999996</v>
      </c>
      <c r="E58">
        <v>0.16</v>
      </c>
      <c r="F58">
        <v>22.024000000000001</v>
      </c>
      <c r="G58">
        <v>5.2270000000000003</v>
      </c>
      <c r="H58">
        <v>0.27400000000000002</v>
      </c>
      <c r="I58">
        <v>10.273</v>
      </c>
      <c r="J58">
        <v>1.88</v>
      </c>
      <c r="K58">
        <v>1.2330000000000001</v>
      </c>
      <c r="L58">
        <v>0.67900000000000005</v>
      </c>
      <c r="M58">
        <v>99.992000000000004</v>
      </c>
    </row>
    <row r="59" spans="1:13" x14ac:dyDescent="0.35">
      <c r="A59">
        <v>58</v>
      </c>
      <c r="B59">
        <v>52.959000000000003</v>
      </c>
      <c r="C59">
        <v>0.93600000000000005</v>
      </c>
      <c r="D59">
        <v>5.1139999999999999</v>
      </c>
      <c r="E59">
        <v>9.4E-2</v>
      </c>
      <c r="F59">
        <v>18.103000000000002</v>
      </c>
      <c r="G59">
        <v>5.5949999999999998</v>
      </c>
      <c r="H59">
        <v>0.44600000000000001</v>
      </c>
      <c r="I59">
        <v>13.195</v>
      </c>
      <c r="J59">
        <v>1.111</v>
      </c>
      <c r="K59">
        <v>2.2360000000000002</v>
      </c>
      <c r="L59">
        <v>0.372</v>
      </c>
      <c r="M59">
        <v>100.16</v>
      </c>
    </row>
    <row r="60" spans="1:13" x14ac:dyDescent="0.35">
      <c r="A60">
        <v>59</v>
      </c>
      <c r="B60">
        <v>53.164000000000001</v>
      </c>
      <c r="C60">
        <v>1.0780000000000001</v>
      </c>
      <c r="D60">
        <v>5.7469999999999999</v>
      </c>
      <c r="E60">
        <v>0.224</v>
      </c>
      <c r="F60">
        <v>20.608000000000001</v>
      </c>
      <c r="G60">
        <v>5.2290000000000001</v>
      </c>
      <c r="H60">
        <v>0.25900000000000001</v>
      </c>
      <c r="I60">
        <v>9.0289999999999999</v>
      </c>
      <c r="J60">
        <v>3.09</v>
      </c>
      <c r="K60">
        <v>1.3180000000000001</v>
      </c>
      <c r="L60">
        <v>0.19600000000000001</v>
      </c>
      <c r="M60">
        <v>99.941999999999993</v>
      </c>
    </row>
    <row r="61" spans="1:13" x14ac:dyDescent="0.35">
      <c r="A61">
        <v>60</v>
      </c>
      <c r="B61">
        <v>48.436999999999998</v>
      </c>
      <c r="C61">
        <v>1.2689999999999999</v>
      </c>
      <c r="D61">
        <v>8.1310000000000002</v>
      </c>
      <c r="E61">
        <v>1.6E-2</v>
      </c>
      <c r="F61">
        <v>28.588000000000001</v>
      </c>
      <c r="G61">
        <v>3.548</v>
      </c>
      <c r="H61">
        <v>0.115</v>
      </c>
      <c r="I61">
        <v>6.4729999999999999</v>
      </c>
      <c r="J61">
        <v>2.3660000000000001</v>
      </c>
      <c r="K61">
        <v>0.76800000000000002</v>
      </c>
      <c r="L61">
        <v>0.47699999999999998</v>
      </c>
      <c r="M61">
        <v>100.188</v>
      </c>
    </row>
    <row r="62" spans="1:13" x14ac:dyDescent="0.35">
      <c r="A62">
        <v>61</v>
      </c>
      <c r="B62">
        <v>47.341999999999999</v>
      </c>
      <c r="C62">
        <v>1.542</v>
      </c>
      <c r="D62">
        <v>8.9619999999999997</v>
      </c>
      <c r="E62">
        <v>2E-3</v>
      </c>
      <c r="F62">
        <v>26.041</v>
      </c>
      <c r="G62">
        <v>3.06</v>
      </c>
      <c r="H62">
        <v>0.127</v>
      </c>
      <c r="I62">
        <v>9.2799999999999994</v>
      </c>
      <c r="J62">
        <v>2.0640000000000001</v>
      </c>
      <c r="K62">
        <v>0.68</v>
      </c>
      <c r="L62">
        <v>0.91900000000000004</v>
      </c>
      <c r="M62">
        <v>100.01900000000001</v>
      </c>
    </row>
    <row r="63" spans="1:13" x14ac:dyDescent="0.35">
      <c r="A63">
        <v>62</v>
      </c>
      <c r="B63">
        <v>51.762999999999998</v>
      </c>
      <c r="C63">
        <v>1.488</v>
      </c>
      <c r="D63">
        <v>9.657</v>
      </c>
      <c r="E63">
        <v>6.0000000000000001E-3</v>
      </c>
      <c r="F63">
        <v>21.931999999999999</v>
      </c>
      <c r="G63">
        <v>2.6389999999999998</v>
      </c>
      <c r="H63">
        <v>0.191</v>
      </c>
      <c r="I63">
        <v>8.0470000000000006</v>
      </c>
      <c r="J63">
        <v>2.706</v>
      </c>
      <c r="K63">
        <v>1.091</v>
      </c>
      <c r="L63">
        <v>0.53800000000000003</v>
      </c>
      <c r="M63">
        <v>100.05800000000001</v>
      </c>
    </row>
    <row r="64" spans="1:13" x14ac:dyDescent="0.35">
      <c r="A64">
        <v>63</v>
      </c>
      <c r="B64">
        <v>53.685000000000002</v>
      </c>
      <c r="C64">
        <v>0.155</v>
      </c>
      <c r="D64">
        <v>5.258</v>
      </c>
      <c r="E64">
        <v>0.14399999999999999</v>
      </c>
      <c r="F64">
        <v>18.501000000000001</v>
      </c>
      <c r="G64">
        <v>6.4409999999999998</v>
      </c>
      <c r="H64">
        <v>0.48299999999999998</v>
      </c>
      <c r="I64">
        <v>11.736000000000001</v>
      </c>
      <c r="J64">
        <v>1.6850000000000001</v>
      </c>
      <c r="K64">
        <v>1.778</v>
      </c>
      <c r="L64">
        <v>0.18</v>
      </c>
      <c r="M64">
        <v>100.045</v>
      </c>
    </row>
    <row r="65" spans="1:13" x14ac:dyDescent="0.35">
      <c r="A65">
        <v>64</v>
      </c>
      <c r="B65">
        <v>54.345999999999997</v>
      </c>
      <c r="C65">
        <v>2.46</v>
      </c>
      <c r="D65">
        <v>10.087</v>
      </c>
      <c r="E65">
        <v>6.7000000000000004E-2</v>
      </c>
      <c r="F65">
        <v>19.292000000000002</v>
      </c>
      <c r="G65">
        <v>3.43</v>
      </c>
      <c r="H65">
        <v>0.182</v>
      </c>
      <c r="I65">
        <v>5.4690000000000003</v>
      </c>
      <c r="J65">
        <v>3.0089999999999999</v>
      </c>
      <c r="K65">
        <v>1.1850000000000001</v>
      </c>
      <c r="L65">
        <v>0.54900000000000004</v>
      </c>
      <c r="M65">
        <v>100.075</v>
      </c>
    </row>
    <row r="66" spans="1:13" x14ac:dyDescent="0.35">
      <c r="A66">
        <v>65</v>
      </c>
      <c r="B66">
        <v>54.106000000000002</v>
      </c>
      <c r="C66">
        <v>1.0840000000000001</v>
      </c>
      <c r="D66">
        <v>6.5949999999999998</v>
      </c>
      <c r="E66">
        <v>6.7000000000000004E-2</v>
      </c>
      <c r="F66">
        <v>18.027000000000001</v>
      </c>
      <c r="G66">
        <v>4.4429999999999996</v>
      </c>
      <c r="H66">
        <v>0.47699999999999998</v>
      </c>
      <c r="I66">
        <v>11.196</v>
      </c>
      <c r="J66">
        <v>2.3380000000000001</v>
      </c>
      <c r="K66">
        <v>1.3340000000000001</v>
      </c>
      <c r="L66">
        <v>0.27100000000000002</v>
      </c>
      <c r="M66">
        <v>99.938000000000002</v>
      </c>
    </row>
    <row r="67" spans="1:13" x14ac:dyDescent="0.35">
      <c r="A67">
        <v>66</v>
      </c>
      <c r="B67">
        <v>53.021999999999998</v>
      </c>
      <c r="C67">
        <v>0.307</v>
      </c>
      <c r="D67">
        <v>4.976</v>
      </c>
      <c r="E67">
        <v>1.2999999999999999E-2</v>
      </c>
      <c r="F67">
        <v>19.297000000000001</v>
      </c>
      <c r="G67">
        <v>5.0149999999999997</v>
      </c>
      <c r="H67">
        <v>0.60899999999999999</v>
      </c>
      <c r="I67">
        <v>12.584</v>
      </c>
      <c r="J67">
        <v>0.76400000000000001</v>
      </c>
      <c r="K67">
        <v>2.9529999999999998</v>
      </c>
      <c r="L67">
        <v>0.17599999999999999</v>
      </c>
      <c r="M67">
        <v>99.716999999999999</v>
      </c>
    </row>
    <row r="68" spans="1:13" x14ac:dyDescent="0.35">
      <c r="A68">
        <v>67</v>
      </c>
      <c r="B68">
        <v>51.701000000000001</v>
      </c>
      <c r="C68">
        <v>1.1279999999999999</v>
      </c>
      <c r="D68">
        <v>3.1139999999999999</v>
      </c>
      <c r="E68">
        <v>0.16900000000000001</v>
      </c>
      <c r="F68">
        <v>23.361000000000001</v>
      </c>
      <c r="G68">
        <v>5.7859999999999996</v>
      </c>
      <c r="H68">
        <v>0.28999999999999998</v>
      </c>
      <c r="I68">
        <v>10.718999999999999</v>
      </c>
      <c r="J68">
        <v>1.671</v>
      </c>
      <c r="K68">
        <v>1.593</v>
      </c>
      <c r="L68">
        <v>0.34</v>
      </c>
      <c r="M68">
        <v>99.872</v>
      </c>
    </row>
    <row r="69" spans="1:13" x14ac:dyDescent="0.35">
      <c r="A69">
        <v>68</v>
      </c>
      <c r="B69">
        <v>54.246000000000002</v>
      </c>
      <c r="C69">
        <v>1.2490000000000001</v>
      </c>
      <c r="D69">
        <v>9.8369999999999997</v>
      </c>
      <c r="E69">
        <v>6.2E-2</v>
      </c>
      <c r="F69">
        <v>15.05</v>
      </c>
      <c r="G69">
        <v>4.3680000000000003</v>
      </c>
      <c r="H69">
        <v>0.247</v>
      </c>
      <c r="I69">
        <v>9.9789999999999992</v>
      </c>
      <c r="J69">
        <v>2.4529999999999998</v>
      </c>
      <c r="K69">
        <v>1.343</v>
      </c>
      <c r="L69">
        <v>1.276</v>
      </c>
      <c r="M69">
        <v>100.11</v>
      </c>
    </row>
    <row r="70" spans="1:13" x14ac:dyDescent="0.35">
      <c r="A70">
        <v>69</v>
      </c>
      <c r="B70">
        <v>47.655000000000001</v>
      </c>
      <c r="C70">
        <v>1.359</v>
      </c>
      <c r="D70">
        <v>8.577</v>
      </c>
      <c r="E70">
        <v>8.0000000000000002E-3</v>
      </c>
      <c r="F70">
        <v>25.908999999999999</v>
      </c>
      <c r="G70">
        <v>3.0920000000000001</v>
      </c>
      <c r="H70">
        <v>0.16700000000000001</v>
      </c>
      <c r="I70">
        <v>9.7550000000000008</v>
      </c>
      <c r="J70">
        <v>1.8680000000000001</v>
      </c>
      <c r="K70">
        <v>0.70799999999999996</v>
      </c>
      <c r="L70">
        <v>0.90500000000000003</v>
      </c>
      <c r="M70">
        <v>100.001</v>
      </c>
    </row>
    <row r="71" spans="1:13" x14ac:dyDescent="0.35">
      <c r="A71">
        <v>70</v>
      </c>
      <c r="B71">
        <v>48.472999999999999</v>
      </c>
      <c r="C71">
        <v>1.845</v>
      </c>
      <c r="D71">
        <v>9.0869999999999997</v>
      </c>
      <c r="E71">
        <v>1.7999999999999999E-2</v>
      </c>
      <c r="F71">
        <v>21.876999999999999</v>
      </c>
      <c r="G71">
        <v>2.3679999999999999</v>
      </c>
      <c r="H71">
        <v>0.20200000000000001</v>
      </c>
      <c r="I71">
        <v>12.895</v>
      </c>
      <c r="J71">
        <v>1.8480000000000001</v>
      </c>
      <c r="K71">
        <v>0.54500000000000004</v>
      </c>
      <c r="L71">
        <v>0.92200000000000004</v>
      </c>
      <c r="M71">
        <v>100.07899999999999</v>
      </c>
    </row>
    <row r="72" spans="1:13" x14ac:dyDescent="0.35">
      <c r="A72">
        <v>71</v>
      </c>
      <c r="B72">
        <v>45.456000000000003</v>
      </c>
      <c r="C72">
        <v>1.7889999999999999</v>
      </c>
      <c r="D72">
        <v>7.1420000000000003</v>
      </c>
      <c r="E72">
        <v>1.7999999999999999E-2</v>
      </c>
      <c r="F72">
        <v>28.462</v>
      </c>
      <c r="G72">
        <v>3.2490000000000001</v>
      </c>
      <c r="H72">
        <v>0.17599999999999999</v>
      </c>
      <c r="I72">
        <v>11.454000000000001</v>
      </c>
      <c r="J72">
        <v>1.4570000000000001</v>
      </c>
      <c r="K72">
        <v>0.32300000000000001</v>
      </c>
      <c r="L72">
        <v>0.59399999999999997</v>
      </c>
      <c r="M72">
        <v>100.121</v>
      </c>
    </row>
    <row r="73" spans="1:13" x14ac:dyDescent="0.35">
      <c r="A73">
        <v>72</v>
      </c>
      <c r="B73">
        <v>52.374000000000002</v>
      </c>
      <c r="C73">
        <v>0.54100000000000004</v>
      </c>
      <c r="D73">
        <v>4.8280000000000003</v>
      </c>
      <c r="E73">
        <v>6.8000000000000005E-2</v>
      </c>
      <c r="F73">
        <v>20.405000000000001</v>
      </c>
      <c r="G73">
        <v>5.9219999999999997</v>
      </c>
      <c r="H73">
        <v>0.47299999999999998</v>
      </c>
      <c r="I73">
        <v>11.725</v>
      </c>
      <c r="J73">
        <v>1.127</v>
      </c>
      <c r="K73">
        <v>2.024</v>
      </c>
      <c r="L73">
        <v>0.375</v>
      </c>
      <c r="M73">
        <v>99.861999999999995</v>
      </c>
    </row>
    <row r="74" spans="1:13" x14ac:dyDescent="0.35">
      <c r="A74">
        <v>73</v>
      </c>
      <c r="B74">
        <v>53.784999999999997</v>
      </c>
      <c r="C74">
        <v>1.391</v>
      </c>
      <c r="D74">
        <v>6.6150000000000002</v>
      </c>
      <c r="E74">
        <v>3.3000000000000002E-2</v>
      </c>
      <c r="F74">
        <v>17.939</v>
      </c>
      <c r="G74">
        <v>3.3969999999999998</v>
      </c>
      <c r="H74">
        <v>0.41299999999999998</v>
      </c>
      <c r="I74">
        <v>11.587</v>
      </c>
      <c r="J74">
        <v>2.0249999999999999</v>
      </c>
      <c r="K74">
        <v>2.4910000000000001</v>
      </c>
      <c r="L74">
        <v>0.28599999999999998</v>
      </c>
      <c r="M74">
        <v>99.962999999999994</v>
      </c>
    </row>
    <row r="75" spans="1:13" x14ac:dyDescent="0.35">
      <c r="A75">
        <v>74</v>
      </c>
      <c r="B75">
        <v>52.883000000000003</v>
      </c>
      <c r="C75">
        <v>0.36</v>
      </c>
      <c r="D75">
        <v>4.8479999999999999</v>
      </c>
      <c r="E75">
        <v>5.8999999999999997E-2</v>
      </c>
      <c r="F75">
        <v>20.847000000000001</v>
      </c>
      <c r="G75">
        <v>5.2030000000000003</v>
      </c>
      <c r="H75">
        <v>0.49299999999999999</v>
      </c>
      <c r="I75">
        <v>11.141999999999999</v>
      </c>
      <c r="J75">
        <v>0.97199999999999998</v>
      </c>
      <c r="K75">
        <v>2.7109999999999999</v>
      </c>
      <c r="L75">
        <v>0.30399999999999999</v>
      </c>
      <c r="M75">
        <v>99.822999999999993</v>
      </c>
    </row>
    <row r="76" spans="1:13" x14ac:dyDescent="0.35">
      <c r="A76">
        <v>75</v>
      </c>
      <c r="B76">
        <v>52.415999999999997</v>
      </c>
      <c r="C76">
        <v>2.2349999999999999</v>
      </c>
      <c r="D76">
        <v>8.7240000000000002</v>
      </c>
      <c r="E76">
        <v>4.4999999999999998E-2</v>
      </c>
      <c r="F76">
        <v>27.5</v>
      </c>
      <c r="G76">
        <v>2.6589999999999998</v>
      </c>
      <c r="H76">
        <v>7.3999999999999996E-2</v>
      </c>
      <c r="I76">
        <v>1.5409999999999999</v>
      </c>
      <c r="J76">
        <v>2.6269999999999998</v>
      </c>
      <c r="K76">
        <v>1.4770000000000001</v>
      </c>
      <c r="L76">
        <v>0.45200000000000001</v>
      </c>
      <c r="M76">
        <v>99.75</v>
      </c>
    </row>
    <row r="77" spans="1:13" x14ac:dyDescent="0.35">
      <c r="A77">
        <v>76</v>
      </c>
      <c r="B77">
        <v>47.335999999999999</v>
      </c>
      <c r="C77">
        <v>1.651</v>
      </c>
      <c r="D77">
        <v>8.5809999999999995</v>
      </c>
      <c r="E77">
        <v>0.01</v>
      </c>
      <c r="F77">
        <v>25.334</v>
      </c>
      <c r="G77">
        <v>2.87</v>
      </c>
      <c r="H77">
        <v>0.187</v>
      </c>
      <c r="I77">
        <v>10.673</v>
      </c>
      <c r="J77">
        <v>1.9870000000000001</v>
      </c>
      <c r="K77">
        <v>0.69099999999999995</v>
      </c>
      <c r="L77">
        <v>0.73199999999999998</v>
      </c>
      <c r="M77">
        <v>100.053</v>
      </c>
    </row>
    <row r="78" spans="1:13" x14ac:dyDescent="0.35">
      <c r="A78">
        <v>77</v>
      </c>
      <c r="B78">
        <v>55.021999999999998</v>
      </c>
      <c r="C78">
        <v>1.2130000000000001</v>
      </c>
      <c r="D78">
        <v>7.6420000000000003</v>
      </c>
      <c r="E78">
        <v>0.19700000000000001</v>
      </c>
      <c r="F78">
        <v>17.949000000000002</v>
      </c>
      <c r="G78">
        <v>3.9289999999999998</v>
      </c>
      <c r="H78">
        <v>0.24199999999999999</v>
      </c>
      <c r="I78">
        <v>8.5050000000000008</v>
      </c>
      <c r="J78">
        <v>4.3390000000000004</v>
      </c>
      <c r="K78">
        <v>0.94599999999999995</v>
      </c>
      <c r="L78">
        <v>2.3E-2</v>
      </c>
      <c r="M78">
        <v>100.009</v>
      </c>
    </row>
    <row r="79" spans="1:13" x14ac:dyDescent="0.35">
      <c r="A79">
        <v>78</v>
      </c>
      <c r="B79">
        <v>52.386000000000003</v>
      </c>
      <c r="C79">
        <v>0.82199999999999995</v>
      </c>
      <c r="D79">
        <v>4.3310000000000004</v>
      </c>
      <c r="E79">
        <v>7.5999999999999998E-2</v>
      </c>
      <c r="F79">
        <v>20.643000000000001</v>
      </c>
      <c r="G79">
        <v>5.72</v>
      </c>
      <c r="H79">
        <v>0.48099999999999998</v>
      </c>
      <c r="I79">
        <v>12.148999999999999</v>
      </c>
      <c r="J79">
        <v>1.1220000000000001</v>
      </c>
      <c r="K79">
        <v>1.758</v>
      </c>
      <c r="L79">
        <v>0.38600000000000001</v>
      </c>
      <c r="M79">
        <v>99.873999999999995</v>
      </c>
    </row>
    <row r="80" spans="1:13" x14ac:dyDescent="0.35">
      <c r="A80">
        <v>79</v>
      </c>
      <c r="B80">
        <v>52.686999999999998</v>
      </c>
      <c r="C80">
        <v>0.94399999999999995</v>
      </c>
      <c r="D80">
        <v>3.8130000000000002</v>
      </c>
      <c r="E80">
        <v>0.27100000000000002</v>
      </c>
      <c r="F80">
        <v>22.439</v>
      </c>
      <c r="G80">
        <v>5.4029999999999996</v>
      </c>
      <c r="H80">
        <v>0.28000000000000003</v>
      </c>
      <c r="I80">
        <v>10.042999999999999</v>
      </c>
      <c r="J80">
        <v>3.198</v>
      </c>
      <c r="K80">
        <v>0.65900000000000003</v>
      </c>
      <c r="L80">
        <v>5.0000000000000001E-3</v>
      </c>
      <c r="M80">
        <v>99.742999999999995</v>
      </c>
    </row>
    <row r="81" spans="1:13" x14ac:dyDescent="0.35">
      <c r="A81">
        <v>80</v>
      </c>
      <c r="B81">
        <v>52.66</v>
      </c>
      <c r="C81">
        <v>1.0620000000000001</v>
      </c>
      <c r="D81">
        <v>5.7380000000000004</v>
      </c>
      <c r="E81">
        <v>0.19</v>
      </c>
      <c r="F81">
        <v>20.852</v>
      </c>
      <c r="G81">
        <v>5.8440000000000003</v>
      </c>
      <c r="H81">
        <v>0.36299999999999999</v>
      </c>
      <c r="I81">
        <v>9.4809999999999999</v>
      </c>
      <c r="J81">
        <v>2.5710000000000002</v>
      </c>
      <c r="K81">
        <v>0.53100000000000003</v>
      </c>
      <c r="L81">
        <v>0.48599999999999999</v>
      </c>
      <c r="M81">
        <v>99.778000000000006</v>
      </c>
    </row>
    <row r="82" spans="1:13" x14ac:dyDescent="0.35">
      <c r="A82">
        <v>81</v>
      </c>
      <c r="B82">
        <v>46.337000000000003</v>
      </c>
      <c r="C82">
        <v>1.4419999999999999</v>
      </c>
      <c r="D82">
        <v>7.6660000000000004</v>
      </c>
      <c r="E82">
        <v>6.0000000000000001E-3</v>
      </c>
      <c r="F82">
        <v>28.08</v>
      </c>
      <c r="G82">
        <v>3.3460000000000001</v>
      </c>
      <c r="H82">
        <v>0.156</v>
      </c>
      <c r="I82">
        <v>10.129</v>
      </c>
      <c r="J82">
        <v>1.524</v>
      </c>
      <c r="K82">
        <v>0.498</v>
      </c>
      <c r="L82">
        <v>0.81799999999999995</v>
      </c>
      <c r="M82">
        <v>100.002</v>
      </c>
    </row>
    <row r="83" spans="1:13" x14ac:dyDescent="0.35">
      <c r="A83">
        <v>82</v>
      </c>
      <c r="B83">
        <v>52.826000000000001</v>
      </c>
      <c r="C83">
        <v>1.4179999999999999</v>
      </c>
      <c r="D83">
        <v>6.8250000000000002</v>
      </c>
      <c r="E83">
        <v>0.19400000000000001</v>
      </c>
      <c r="F83">
        <v>20.951000000000001</v>
      </c>
      <c r="G83">
        <v>3.6970000000000001</v>
      </c>
      <c r="H83">
        <v>0.16</v>
      </c>
      <c r="I83">
        <v>8.2539999999999996</v>
      </c>
      <c r="J83">
        <v>3.3140000000000001</v>
      </c>
      <c r="K83">
        <v>1.752</v>
      </c>
      <c r="L83">
        <v>0.47599999999999998</v>
      </c>
      <c r="M83">
        <v>99.867000000000004</v>
      </c>
    </row>
    <row r="84" spans="1:13" x14ac:dyDescent="0.35">
      <c r="A84">
        <v>83</v>
      </c>
      <c r="B84">
        <v>51.622</v>
      </c>
      <c r="C84">
        <v>1.1479999999999999</v>
      </c>
      <c r="D84">
        <v>3.6779999999999999</v>
      </c>
      <c r="E84">
        <v>0.16700000000000001</v>
      </c>
      <c r="F84">
        <v>23.343</v>
      </c>
      <c r="G84">
        <v>5.5469999999999997</v>
      </c>
      <c r="H84">
        <v>0.29099999999999998</v>
      </c>
      <c r="I84">
        <v>10.385</v>
      </c>
      <c r="J84">
        <v>1.8069999999999999</v>
      </c>
      <c r="K84">
        <v>1.5189999999999999</v>
      </c>
      <c r="L84">
        <v>0.434</v>
      </c>
      <c r="M84">
        <v>99.938999999999993</v>
      </c>
    </row>
    <row r="85" spans="1:13" x14ac:dyDescent="0.35">
      <c r="A85">
        <v>84</v>
      </c>
      <c r="B85">
        <v>53.984000000000002</v>
      </c>
      <c r="C85">
        <v>0.44400000000000001</v>
      </c>
      <c r="D85">
        <v>6.431</v>
      </c>
      <c r="E85">
        <v>0.19400000000000001</v>
      </c>
      <c r="F85">
        <v>21.088000000000001</v>
      </c>
      <c r="G85">
        <v>4.0419999999999998</v>
      </c>
      <c r="H85">
        <v>0.24299999999999999</v>
      </c>
      <c r="I85">
        <v>7.97</v>
      </c>
      <c r="J85">
        <v>3.1709999999999998</v>
      </c>
      <c r="K85">
        <v>2.0539999999999998</v>
      </c>
      <c r="L85">
        <v>0.33</v>
      </c>
      <c r="M85">
        <v>99.951999999999998</v>
      </c>
    </row>
    <row r="86" spans="1:13" x14ac:dyDescent="0.35">
      <c r="A86">
        <v>85</v>
      </c>
      <c r="B86">
        <v>52.878999999999998</v>
      </c>
      <c r="C86">
        <v>0.90400000000000003</v>
      </c>
      <c r="D86">
        <v>5.6289999999999996</v>
      </c>
      <c r="E86">
        <v>0.20399999999999999</v>
      </c>
      <c r="F86">
        <v>18.864999999999998</v>
      </c>
      <c r="G86">
        <v>6.3129999999999997</v>
      </c>
      <c r="H86">
        <v>0.34499999999999997</v>
      </c>
      <c r="I86">
        <v>10.74</v>
      </c>
      <c r="J86">
        <v>2.2719999999999998</v>
      </c>
      <c r="K86">
        <v>1.548</v>
      </c>
      <c r="L86">
        <v>0.25800000000000001</v>
      </c>
      <c r="M86">
        <v>99.956999999999994</v>
      </c>
    </row>
    <row r="87" spans="1:13" x14ac:dyDescent="0.35">
      <c r="A87">
        <v>86</v>
      </c>
      <c r="B87">
        <v>48.851999999999997</v>
      </c>
      <c r="C87">
        <v>1.7230000000000001</v>
      </c>
      <c r="D87">
        <v>9.4260000000000002</v>
      </c>
      <c r="E87">
        <v>1.0999999999999999E-2</v>
      </c>
      <c r="F87">
        <v>21.25</v>
      </c>
      <c r="G87">
        <v>2.306</v>
      </c>
      <c r="H87">
        <v>0.22</v>
      </c>
      <c r="I87">
        <v>12.615</v>
      </c>
      <c r="J87">
        <v>1.9019999999999999</v>
      </c>
      <c r="K87">
        <v>0.72299999999999998</v>
      </c>
      <c r="L87">
        <v>0.996</v>
      </c>
      <c r="M87">
        <v>100.024</v>
      </c>
    </row>
    <row r="88" spans="1:13" x14ac:dyDescent="0.35">
      <c r="A88">
        <v>87</v>
      </c>
      <c r="B88">
        <v>53.11</v>
      </c>
      <c r="C88">
        <v>0.80400000000000005</v>
      </c>
      <c r="D88">
        <v>5.9370000000000003</v>
      </c>
      <c r="E88">
        <v>0.188</v>
      </c>
      <c r="F88">
        <v>19.547000000000001</v>
      </c>
      <c r="G88">
        <v>5.9980000000000002</v>
      </c>
      <c r="H88">
        <v>0.35099999999999998</v>
      </c>
      <c r="I88">
        <v>9.8089999999999993</v>
      </c>
      <c r="J88">
        <v>2.5249999999999999</v>
      </c>
      <c r="K88">
        <v>1.3169999999999999</v>
      </c>
      <c r="L88">
        <v>0.32400000000000001</v>
      </c>
      <c r="M88">
        <v>99.911000000000001</v>
      </c>
    </row>
    <row r="89" spans="1:13" x14ac:dyDescent="0.35">
      <c r="A89">
        <v>88</v>
      </c>
      <c r="B89">
        <v>52.405999999999999</v>
      </c>
      <c r="C89">
        <v>0.88100000000000001</v>
      </c>
      <c r="D89">
        <v>5.2350000000000003</v>
      </c>
      <c r="E89">
        <v>1.2999999999999999E-2</v>
      </c>
      <c r="F89">
        <v>20.164999999999999</v>
      </c>
      <c r="G89">
        <v>4.8579999999999997</v>
      </c>
      <c r="H89">
        <v>0.51300000000000001</v>
      </c>
      <c r="I89">
        <v>12.276999999999999</v>
      </c>
      <c r="J89">
        <v>1.2629999999999999</v>
      </c>
      <c r="K89">
        <v>1.7689999999999999</v>
      </c>
      <c r="L89">
        <v>0.39600000000000002</v>
      </c>
      <c r="M89">
        <v>99.777000000000001</v>
      </c>
    </row>
    <row r="90" spans="1:13" x14ac:dyDescent="0.35">
      <c r="A90">
        <v>89</v>
      </c>
      <c r="B90">
        <v>45.831000000000003</v>
      </c>
      <c r="C90">
        <v>1.712</v>
      </c>
      <c r="D90">
        <v>8.016</v>
      </c>
      <c r="E90">
        <v>5.0000000000000001E-3</v>
      </c>
      <c r="F90">
        <v>25.824999999999999</v>
      </c>
      <c r="G90">
        <v>2.8450000000000002</v>
      </c>
      <c r="H90">
        <v>0.20799999999999999</v>
      </c>
      <c r="I90">
        <v>12.73</v>
      </c>
      <c r="J90">
        <v>1.4350000000000001</v>
      </c>
      <c r="K90">
        <v>0.48599999999999999</v>
      </c>
      <c r="L90">
        <v>0.89100000000000001</v>
      </c>
      <c r="M90">
        <v>99.983000000000004</v>
      </c>
    </row>
    <row r="91" spans="1:13" x14ac:dyDescent="0.35">
      <c r="A91">
        <v>90</v>
      </c>
      <c r="B91">
        <v>52.947000000000003</v>
      </c>
      <c r="C91">
        <v>1.169</v>
      </c>
      <c r="D91">
        <v>5.8620000000000001</v>
      </c>
      <c r="E91">
        <v>0.128</v>
      </c>
      <c r="F91">
        <v>18.981000000000002</v>
      </c>
      <c r="G91">
        <v>4.5359999999999996</v>
      </c>
      <c r="H91">
        <v>0.33500000000000002</v>
      </c>
      <c r="I91">
        <v>11.321999999999999</v>
      </c>
      <c r="J91">
        <v>2.2749999999999999</v>
      </c>
      <c r="K91">
        <v>2.1120000000000001</v>
      </c>
      <c r="L91">
        <v>0.23200000000000001</v>
      </c>
      <c r="M91">
        <v>99.897999999999996</v>
      </c>
    </row>
    <row r="92" spans="1:13" x14ac:dyDescent="0.35">
      <c r="A92">
        <v>91</v>
      </c>
      <c r="B92">
        <v>50.99</v>
      </c>
      <c r="C92">
        <v>0.95</v>
      </c>
      <c r="D92">
        <v>7.8609999999999998</v>
      </c>
      <c r="E92">
        <v>1.0999999999999999E-2</v>
      </c>
      <c r="F92">
        <v>29.132999999999999</v>
      </c>
      <c r="G92">
        <v>3.2669999999999999</v>
      </c>
      <c r="H92">
        <v>0.09</v>
      </c>
      <c r="I92">
        <v>3.407</v>
      </c>
      <c r="J92">
        <v>2.15</v>
      </c>
      <c r="K92">
        <v>1.163</v>
      </c>
      <c r="L92">
        <v>0.55000000000000004</v>
      </c>
      <c r="M92">
        <v>99.573999999999998</v>
      </c>
    </row>
    <row r="93" spans="1:13" x14ac:dyDescent="0.35">
      <c r="A93">
        <v>92</v>
      </c>
      <c r="B93">
        <v>48.438000000000002</v>
      </c>
      <c r="C93">
        <v>1.24</v>
      </c>
      <c r="D93">
        <v>8.6609999999999996</v>
      </c>
      <c r="E93">
        <v>7.0000000000000001E-3</v>
      </c>
      <c r="F93">
        <v>25.832000000000001</v>
      </c>
      <c r="G93">
        <v>3.1789999999999998</v>
      </c>
      <c r="H93">
        <v>0.159</v>
      </c>
      <c r="I93">
        <v>8.89</v>
      </c>
      <c r="J93">
        <v>1.923</v>
      </c>
      <c r="K93">
        <v>0.79900000000000004</v>
      </c>
      <c r="L93">
        <v>0.88900000000000001</v>
      </c>
      <c r="M93">
        <v>100.015</v>
      </c>
    </row>
    <row r="94" spans="1:13" x14ac:dyDescent="0.35">
      <c r="A94">
        <v>93</v>
      </c>
      <c r="B94">
        <v>52.872999999999998</v>
      </c>
      <c r="C94">
        <v>1.6950000000000001</v>
      </c>
      <c r="D94">
        <v>7.3390000000000004</v>
      </c>
      <c r="E94">
        <v>7.8E-2</v>
      </c>
      <c r="F94">
        <v>19.45</v>
      </c>
      <c r="G94">
        <v>3.4769999999999999</v>
      </c>
      <c r="H94">
        <v>0.29799999999999999</v>
      </c>
      <c r="I94">
        <v>9.1280000000000001</v>
      </c>
      <c r="J94">
        <v>2.226</v>
      </c>
      <c r="K94">
        <v>2.8380000000000001</v>
      </c>
      <c r="L94">
        <v>0.54200000000000004</v>
      </c>
      <c r="M94">
        <v>99.944999999999993</v>
      </c>
    </row>
    <row r="95" spans="1:13" x14ac:dyDescent="0.35">
      <c r="A95">
        <v>94</v>
      </c>
      <c r="B95">
        <v>53.015000000000001</v>
      </c>
      <c r="C95">
        <v>1.274</v>
      </c>
      <c r="D95">
        <v>5.2270000000000003</v>
      </c>
      <c r="E95">
        <v>8.4000000000000005E-2</v>
      </c>
      <c r="F95">
        <v>20.074999999999999</v>
      </c>
      <c r="G95">
        <v>5.7869999999999999</v>
      </c>
      <c r="H95">
        <v>0.441</v>
      </c>
      <c r="I95">
        <v>11.476000000000001</v>
      </c>
      <c r="J95">
        <v>2.266</v>
      </c>
      <c r="K95">
        <v>8.6999999999999994E-2</v>
      </c>
      <c r="L95">
        <v>0.32700000000000001</v>
      </c>
      <c r="M95">
        <v>100.06</v>
      </c>
    </row>
    <row r="96" spans="1:13" x14ac:dyDescent="0.35">
      <c r="A96">
        <v>95</v>
      </c>
      <c r="B96">
        <v>52.304000000000002</v>
      </c>
      <c r="C96">
        <v>1.3839999999999999</v>
      </c>
      <c r="D96">
        <v>9.7219999999999995</v>
      </c>
      <c r="E96">
        <v>6.0000000000000001E-3</v>
      </c>
      <c r="F96">
        <v>25.71</v>
      </c>
      <c r="G96">
        <v>2.5179999999999998</v>
      </c>
      <c r="H96">
        <v>4.9000000000000002E-2</v>
      </c>
      <c r="I96">
        <v>3.4729999999999999</v>
      </c>
      <c r="J96">
        <v>2.9350000000000001</v>
      </c>
      <c r="K96">
        <v>1.1519999999999999</v>
      </c>
      <c r="L96">
        <v>0.54200000000000004</v>
      </c>
      <c r="M96">
        <v>99.795000000000002</v>
      </c>
    </row>
    <row r="97" spans="1:13" x14ac:dyDescent="0.35">
      <c r="A97">
        <v>96</v>
      </c>
      <c r="B97">
        <v>54.084000000000003</v>
      </c>
      <c r="C97">
        <v>0.61499999999999999</v>
      </c>
      <c r="D97">
        <v>7.327</v>
      </c>
      <c r="E97">
        <v>0.17100000000000001</v>
      </c>
      <c r="F97">
        <v>18.882000000000001</v>
      </c>
      <c r="G97">
        <v>4.7640000000000002</v>
      </c>
      <c r="H97">
        <v>0.35399999999999998</v>
      </c>
      <c r="I97">
        <v>8.6349999999999998</v>
      </c>
      <c r="J97">
        <v>3.323</v>
      </c>
      <c r="K97">
        <v>1.5109999999999999</v>
      </c>
      <c r="L97">
        <v>0.22600000000000001</v>
      </c>
      <c r="M97">
        <v>99.891999999999996</v>
      </c>
    </row>
    <row r="98" spans="1:13" x14ac:dyDescent="0.35">
      <c r="A98">
        <v>97</v>
      </c>
      <c r="B98">
        <v>53.509</v>
      </c>
      <c r="C98">
        <v>1.44</v>
      </c>
      <c r="D98">
        <v>6.2679999999999998</v>
      </c>
      <c r="E98">
        <v>0.20300000000000001</v>
      </c>
      <c r="F98">
        <v>20.452000000000002</v>
      </c>
      <c r="G98">
        <v>4.0110000000000001</v>
      </c>
      <c r="H98">
        <v>0.22900000000000001</v>
      </c>
      <c r="I98">
        <v>8.8010000000000002</v>
      </c>
      <c r="J98">
        <v>2.911</v>
      </c>
      <c r="K98">
        <v>1.5820000000000001</v>
      </c>
      <c r="L98">
        <v>0.505</v>
      </c>
      <c r="M98">
        <v>99.912000000000006</v>
      </c>
    </row>
    <row r="99" spans="1:13" x14ac:dyDescent="0.35">
      <c r="A99">
        <v>98</v>
      </c>
      <c r="B99">
        <v>55.585000000000001</v>
      </c>
      <c r="C99">
        <v>1.01</v>
      </c>
      <c r="D99">
        <v>10.114000000000001</v>
      </c>
      <c r="E99">
        <v>4.2999999999999997E-2</v>
      </c>
      <c r="F99">
        <v>13.855</v>
      </c>
      <c r="G99">
        <v>4.0259999999999998</v>
      </c>
      <c r="H99">
        <v>0.23899999999999999</v>
      </c>
      <c r="I99">
        <v>10.058</v>
      </c>
      <c r="J99">
        <v>2.4729999999999999</v>
      </c>
      <c r="K99">
        <v>1.2430000000000001</v>
      </c>
      <c r="L99">
        <v>1.1970000000000001</v>
      </c>
      <c r="M99">
        <v>99.843000000000004</v>
      </c>
    </row>
    <row r="100" spans="1:13" x14ac:dyDescent="0.35">
      <c r="A100">
        <v>99</v>
      </c>
      <c r="B100">
        <v>52.334000000000003</v>
      </c>
      <c r="C100">
        <v>0.81</v>
      </c>
      <c r="D100">
        <v>5.2939999999999996</v>
      </c>
      <c r="E100">
        <v>0.112</v>
      </c>
      <c r="F100">
        <v>19.8</v>
      </c>
      <c r="G100">
        <v>4.9249999999999998</v>
      </c>
      <c r="H100">
        <v>0.435</v>
      </c>
      <c r="I100">
        <v>11.39</v>
      </c>
      <c r="J100">
        <v>0.90500000000000003</v>
      </c>
      <c r="K100">
        <v>3.2280000000000002</v>
      </c>
      <c r="L100">
        <v>0.54400000000000004</v>
      </c>
      <c r="M100">
        <v>99.775000000000006</v>
      </c>
    </row>
    <row r="101" spans="1:13" x14ac:dyDescent="0.35">
      <c r="A101">
        <v>100</v>
      </c>
      <c r="B101">
        <v>53.962000000000003</v>
      </c>
      <c r="C101">
        <v>0.91600000000000004</v>
      </c>
      <c r="D101">
        <v>7.0949999999999998</v>
      </c>
      <c r="E101">
        <v>7.0000000000000007E-2</v>
      </c>
      <c r="F101">
        <v>17.928000000000001</v>
      </c>
      <c r="G101">
        <v>4.2910000000000004</v>
      </c>
      <c r="H101">
        <v>0.44700000000000001</v>
      </c>
      <c r="I101">
        <v>10.513999999999999</v>
      </c>
      <c r="J101">
        <v>2.6429999999999998</v>
      </c>
      <c r="K101">
        <v>1.798</v>
      </c>
      <c r="L101">
        <v>0.19600000000000001</v>
      </c>
      <c r="M101">
        <v>99.86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523D2-C4EC-4BEB-ADB4-D948E8BFA2C3}">
  <dimension ref="A1:AJ101"/>
  <sheetViews>
    <sheetView workbookViewId="0"/>
  </sheetViews>
  <sheetFormatPr defaultRowHeight="14.5" x14ac:dyDescent="0.35"/>
  <cols>
    <col min="2" max="2" width="6.453125" customWidth="1"/>
    <col min="3" max="3" width="5.453125" customWidth="1"/>
    <col min="4" max="4" width="6.453125" customWidth="1"/>
    <col min="5" max="5" width="6.08984375" customWidth="1"/>
    <col min="8" max="9" width="5.453125" customWidth="1"/>
    <col min="10" max="10" width="6.453125" customWidth="1"/>
    <col min="11" max="11" width="5.54296875" customWidth="1"/>
    <col min="12" max="13" width="5.453125" customWidth="1"/>
    <col min="14" max="14" width="7.453125" customWidth="1"/>
  </cols>
  <sheetData>
    <row r="1" spans="1:36" x14ac:dyDescent="0.35">
      <c r="A1" s="1" t="s">
        <v>121</v>
      </c>
      <c r="B1" t="s">
        <v>0</v>
      </c>
      <c r="C1" t="s">
        <v>1</v>
      </c>
      <c r="D1" t="s">
        <v>2</v>
      </c>
      <c r="E1" t="s">
        <v>3</v>
      </c>
      <c r="F1" t="s">
        <v>12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P1" s="1" t="s">
        <v>20</v>
      </c>
      <c r="Q1" t="s">
        <v>0</v>
      </c>
      <c r="R1" t="s">
        <v>1</v>
      </c>
      <c r="S1" t="s">
        <v>2</v>
      </c>
      <c r="T1" t="s">
        <v>12</v>
      </c>
      <c r="U1" t="s">
        <v>3</v>
      </c>
      <c r="V1" t="s">
        <v>4</v>
      </c>
      <c r="W1" t="s">
        <v>6</v>
      </c>
      <c r="X1" t="s">
        <v>5</v>
      </c>
      <c r="Y1" s="1" t="s">
        <v>13</v>
      </c>
      <c r="Z1" s="1" t="s">
        <v>14</v>
      </c>
      <c r="AA1" t="s">
        <v>7</v>
      </c>
      <c r="AB1" t="s">
        <v>8</v>
      </c>
      <c r="AC1" t="s">
        <v>9</v>
      </c>
      <c r="AD1" t="s">
        <v>10</v>
      </c>
      <c r="AE1" s="1" t="s">
        <v>15</v>
      </c>
      <c r="AF1" s="2" t="s">
        <v>16</v>
      </c>
      <c r="AG1" s="2" t="s">
        <v>17</v>
      </c>
      <c r="AH1" s="2" t="s">
        <v>18</v>
      </c>
      <c r="AI1" s="2" t="s">
        <v>19</v>
      </c>
      <c r="AJ1" t="s">
        <v>11</v>
      </c>
    </row>
    <row r="2" spans="1:36" x14ac:dyDescent="0.35">
      <c r="A2">
        <v>1</v>
      </c>
      <c r="B2">
        <v>53.798000000000002</v>
      </c>
      <c r="C2">
        <v>0.81399999999999995</v>
      </c>
      <c r="D2">
        <v>6.3360000000000003</v>
      </c>
      <c r="E2">
        <v>0.23699999999999999</v>
      </c>
      <c r="F2">
        <v>3.1684980702385439</v>
      </c>
      <c r="G2">
        <v>17.505006508131785</v>
      </c>
      <c r="H2">
        <v>4.9130000000000003</v>
      </c>
      <c r="I2">
        <v>0.19800000000000001</v>
      </c>
      <c r="J2">
        <v>8.7850000000000001</v>
      </c>
      <c r="K2">
        <v>4.1820000000000004</v>
      </c>
      <c r="L2">
        <v>0.40899999999999997</v>
      </c>
      <c r="M2">
        <v>5.3999999999999999E-2</v>
      </c>
      <c r="N2">
        <f>SUM(B2:M2)</f>
        <v>100.39950457837033</v>
      </c>
      <c r="P2" s="1" t="s">
        <v>21</v>
      </c>
      <c r="Q2">
        <f>B2/$N2*100</f>
        <v>53.583929747388446</v>
      </c>
      <c r="R2">
        <f t="shared" ref="R2:S2" si="0">C2/$N2*100</f>
        <v>0.81076097279404791</v>
      </c>
      <c r="S2">
        <f t="shared" si="0"/>
        <v>6.3107881125590763</v>
      </c>
      <c r="T2">
        <f t="shared" ref="T2:T33" si="1">F2/$N2*100</f>
        <v>3.1558901446224392</v>
      </c>
      <c r="U2">
        <f>E2/$N2*100</f>
        <v>0.23605694171030633</v>
      </c>
      <c r="V2">
        <f>G2/$N2*100</f>
        <v>17.435351480711386</v>
      </c>
      <c r="W2">
        <f t="shared" ref="W2:W33" si="2">I2/$N2*100</f>
        <v>0.19721212851747114</v>
      </c>
      <c r="X2">
        <f>H2/$N2*100</f>
        <v>4.8934504414461397</v>
      </c>
      <c r="Y2">
        <v>0</v>
      </c>
      <c r="Z2">
        <v>0</v>
      </c>
      <c r="AA2">
        <f>J2/$N2*100</f>
        <v>8.7500431768989078</v>
      </c>
      <c r="AB2">
        <f>K2/$N2*100</f>
        <v>4.1653591992932544</v>
      </c>
      <c r="AC2">
        <f>L2/$N2*100</f>
        <v>0.40737252809922064</v>
      </c>
      <c r="AD2">
        <f>M2/$N2*100</f>
        <v>5.3785125959310308E-2</v>
      </c>
      <c r="AE2">
        <v>1E-3</v>
      </c>
      <c r="AF2">
        <v>0</v>
      </c>
      <c r="AG2">
        <v>0</v>
      </c>
      <c r="AH2">
        <v>0</v>
      </c>
      <c r="AI2">
        <v>0</v>
      </c>
      <c r="AJ2">
        <f>N2/$N2*100</f>
        <v>100</v>
      </c>
    </row>
    <row r="3" spans="1:36" x14ac:dyDescent="0.35">
      <c r="A3">
        <v>2</v>
      </c>
      <c r="B3">
        <v>52.088000000000001</v>
      </c>
      <c r="C3">
        <v>0.52500000000000002</v>
      </c>
      <c r="D3">
        <v>5.0599999999999996</v>
      </c>
      <c r="E3">
        <v>2.4E-2</v>
      </c>
      <c r="F3">
        <v>3.1060826954502878</v>
      </c>
      <c r="G3">
        <v>16.258167447279973</v>
      </c>
      <c r="H3">
        <v>6.39</v>
      </c>
      <c r="I3">
        <v>0.629</v>
      </c>
      <c r="J3">
        <v>13.21</v>
      </c>
      <c r="K3">
        <v>1.0269999999999999</v>
      </c>
      <c r="L3">
        <v>1.5489999999999999</v>
      </c>
      <c r="M3">
        <v>0.183</v>
      </c>
      <c r="N3">
        <f t="shared" ref="N3:N66" si="3">SUM(B3:M3)</f>
        <v>100.0492501427303</v>
      </c>
      <c r="P3" s="1" t="s">
        <v>28</v>
      </c>
      <c r="Q3">
        <f t="shared" ref="Q3:Q66" si="4">B3/$N3*100</f>
        <v>52.06235921377845</v>
      </c>
      <c r="R3">
        <f t="shared" ref="R3:R66" si="5">C3/$N3*100</f>
        <v>0.52474156403074967</v>
      </c>
      <c r="S3">
        <f t="shared" ref="S3:S66" si="6">D3/$N3*100</f>
        <v>5.0575091695154155</v>
      </c>
      <c r="T3">
        <f t="shared" si="1"/>
        <v>3.1045536983227251</v>
      </c>
      <c r="U3">
        <f t="shared" ref="U3:U66" si="7">E3/$N3*100</f>
        <v>2.3988185784262841E-2</v>
      </c>
      <c r="V3">
        <f t="shared" ref="V3:V66" si="8">G3/$N3*100</f>
        <v>16.250164218208596</v>
      </c>
      <c r="W3">
        <f t="shared" si="2"/>
        <v>0.6286903690958886</v>
      </c>
      <c r="X3">
        <f t="shared" ref="X3:X66" si="9">H3/$N3*100</f>
        <v>6.3868544650599812</v>
      </c>
      <c r="Y3">
        <v>0</v>
      </c>
      <c r="Z3">
        <v>0</v>
      </c>
      <c r="AA3">
        <f t="shared" ref="AA3:AA66" si="10">J3/$N3*100</f>
        <v>13.203497258754673</v>
      </c>
      <c r="AB3">
        <f t="shared" ref="AB3:AB66" si="11">K3/$N3*100</f>
        <v>1.0264944500182474</v>
      </c>
      <c r="AC3">
        <f t="shared" ref="AC3:AC66" si="12">L3/$N3*100</f>
        <v>1.5482374908259642</v>
      </c>
      <c r="AD3">
        <f t="shared" ref="AD3:AD66" si="13">M3/$N3*100</f>
        <v>0.18290991660500416</v>
      </c>
      <c r="AE3">
        <v>1E-3</v>
      </c>
      <c r="AF3">
        <v>0</v>
      </c>
      <c r="AG3">
        <v>0</v>
      </c>
      <c r="AH3">
        <v>0</v>
      </c>
      <c r="AI3">
        <v>0</v>
      </c>
      <c r="AJ3">
        <f t="shared" ref="AJ3:AJ66" si="14">N3/$N3*100</f>
        <v>100</v>
      </c>
    </row>
    <row r="4" spans="1:36" x14ac:dyDescent="0.35">
      <c r="A4">
        <v>3</v>
      </c>
      <c r="B4">
        <v>53.295000000000002</v>
      </c>
      <c r="C4">
        <v>0.14099999999999999</v>
      </c>
      <c r="D4">
        <v>5.1669999999999998</v>
      </c>
      <c r="E4">
        <v>0.04</v>
      </c>
      <c r="F4">
        <v>3.0808894013166408</v>
      </c>
      <c r="G4">
        <v>15.66083620579632</v>
      </c>
      <c r="H4">
        <v>5.7839999999999998</v>
      </c>
      <c r="I4">
        <v>0.629</v>
      </c>
      <c r="J4">
        <v>12.739000000000001</v>
      </c>
      <c r="K4">
        <v>0.96199999999999997</v>
      </c>
      <c r="L4">
        <v>2.5419999999999998</v>
      </c>
      <c r="M4">
        <v>8.4000000000000005E-2</v>
      </c>
      <c r="N4">
        <f t="shared" si="3"/>
        <v>100.12472560711298</v>
      </c>
      <c r="P4" s="1" t="s">
        <v>24</v>
      </c>
      <c r="Q4">
        <f t="shared" si="4"/>
        <v>53.228610292654686</v>
      </c>
      <c r="R4">
        <f t="shared" si="5"/>
        <v>0.14082435596705714</v>
      </c>
      <c r="S4">
        <f t="shared" si="6"/>
        <v>5.1605634558991786</v>
      </c>
      <c r="T4">
        <f t="shared" si="1"/>
        <v>3.0770515301145265</v>
      </c>
      <c r="U4">
        <f t="shared" si="7"/>
        <v>3.9950171905548122E-2</v>
      </c>
      <c r="V4">
        <f t="shared" si="8"/>
        <v>15.641327465154879</v>
      </c>
      <c r="W4">
        <f t="shared" si="2"/>
        <v>0.62821645321474429</v>
      </c>
      <c r="X4">
        <f t="shared" si="9"/>
        <v>5.7767948575422592</v>
      </c>
      <c r="Y4">
        <v>0</v>
      </c>
      <c r="Z4">
        <v>0</v>
      </c>
      <c r="AA4">
        <f t="shared" si="10"/>
        <v>12.723130997619442</v>
      </c>
      <c r="AB4">
        <f t="shared" si="11"/>
        <v>0.96080163432843235</v>
      </c>
      <c r="AC4">
        <f t="shared" si="12"/>
        <v>2.5388334245975832</v>
      </c>
      <c r="AD4">
        <f t="shared" si="13"/>
        <v>8.389536100165107E-2</v>
      </c>
      <c r="AE4">
        <v>1E-3</v>
      </c>
      <c r="AF4">
        <v>0</v>
      </c>
      <c r="AG4">
        <v>0</v>
      </c>
      <c r="AH4">
        <v>0</v>
      </c>
      <c r="AI4">
        <v>0</v>
      </c>
      <c r="AJ4">
        <f t="shared" si="14"/>
        <v>100</v>
      </c>
    </row>
    <row r="5" spans="1:36" x14ac:dyDescent="0.35">
      <c r="A5">
        <v>4</v>
      </c>
      <c r="B5">
        <v>54.253</v>
      </c>
      <c r="C5">
        <v>0.76200000000000001</v>
      </c>
      <c r="D5">
        <v>7.5460000000000003</v>
      </c>
      <c r="E5">
        <v>6.0000000000000001E-3</v>
      </c>
      <c r="F5">
        <v>2.8514619028775354</v>
      </c>
      <c r="G5">
        <v>14.618273543110606</v>
      </c>
      <c r="H5">
        <v>3.8170000000000002</v>
      </c>
      <c r="I5">
        <v>0.45</v>
      </c>
      <c r="J5">
        <v>11.01</v>
      </c>
      <c r="K5">
        <v>1.74</v>
      </c>
      <c r="L5">
        <v>2.9020000000000001</v>
      </c>
      <c r="M5">
        <v>0.36699999999999999</v>
      </c>
      <c r="N5">
        <f t="shared" si="3"/>
        <v>100.32273544598816</v>
      </c>
      <c r="P5" s="1" t="s">
        <v>23</v>
      </c>
      <c r="Q5">
        <f t="shared" si="4"/>
        <v>54.078469609920852</v>
      </c>
      <c r="R5">
        <f t="shared" si="5"/>
        <v>0.75954866722134606</v>
      </c>
      <c r="S5">
        <f t="shared" si="6"/>
        <v>7.5217247281525959</v>
      </c>
      <c r="T5">
        <f t="shared" si="1"/>
        <v>2.8422888293478681</v>
      </c>
      <c r="U5">
        <f t="shared" si="7"/>
        <v>5.9806981670972132E-3</v>
      </c>
      <c r="V5">
        <f t="shared" si="8"/>
        <v>14.571246964234547</v>
      </c>
      <c r="W5">
        <f t="shared" si="2"/>
        <v>0.44855236253229097</v>
      </c>
      <c r="X5">
        <f t="shared" si="9"/>
        <v>3.8047208173016775</v>
      </c>
      <c r="Y5">
        <v>0</v>
      </c>
      <c r="Z5">
        <v>0</v>
      </c>
      <c r="AA5">
        <f t="shared" si="10"/>
        <v>10.974581136623387</v>
      </c>
      <c r="AB5">
        <f t="shared" si="11"/>
        <v>1.7344024684581918</v>
      </c>
      <c r="AC5">
        <f t="shared" si="12"/>
        <v>2.8926643468193523</v>
      </c>
      <c r="AD5">
        <f t="shared" si="13"/>
        <v>0.36581937122077957</v>
      </c>
      <c r="AE5">
        <v>1E-3</v>
      </c>
      <c r="AF5">
        <v>0</v>
      </c>
      <c r="AG5">
        <v>0</v>
      </c>
      <c r="AH5">
        <v>0</v>
      </c>
      <c r="AI5">
        <v>0</v>
      </c>
      <c r="AJ5">
        <f t="shared" si="14"/>
        <v>100</v>
      </c>
    </row>
    <row r="6" spans="1:36" x14ac:dyDescent="0.35">
      <c r="A6">
        <v>5</v>
      </c>
      <c r="B6">
        <v>52.889000000000003</v>
      </c>
      <c r="C6">
        <v>0.86599999999999999</v>
      </c>
      <c r="D6">
        <v>4.2380000000000004</v>
      </c>
      <c r="E6">
        <v>0.155</v>
      </c>
      <c r="F6">
        <v>3.4305775583670584</v>
      </c>
      <c r="G6">
        <v>18.972189127643272</v>
      </c>
      <c r="H6">
        <v>5.0330000000000004</v>
      </c>
      <c r="I6">
        <v>0.30499999999999999</v>
      </c>
      <c r="J6">
        <v>10.436</v>
      </c>
      <c r="K6">
        <v>2.4870000000000001</v>
      </c>
      <c r="L6">
        <v>1.353</v>
      </c>
      <c r="M6">
        <v>0.14899999999999999</v>
      </c>
      <c r="N6">
        <f t="shared" si="3"/>
        <v>100.31376668601034</v>
      </c>
      <c r="P6" s="1" t="s">
        <v>29</v>
      </c>
      <c r="Q6">
        <f t="shared" si="4"/>
        <v>52.723570998531599</v>
      </c>
      <c r="R6">
        <f t="shared" si="5"/>
        <v>0.86329127956150364</v>
      </c>
      <c r="S6">
        <f t="shared" si="6"/>
        <v>4.2247441602559501</v>
      </c>
      <c r="T6">
        <f t="shared" si="1"/>
        <v>3.4198472170873866</v>
      </c>
      <c r="U6">
        <f t="shared" si="7"/>
        <v>0.15451518283144697</v>
      </c>
      <c r="V6">
        <f t="shared" si="8"/>
        <v>18.91284691464897</v>
      </c>
      <c r="W6">
        <f t="shared" si="2"/>
        <v>0.30404600492639561</v>
      </c>
      <c r="X6">
        <f t="shared" si="9"/>
        <v>5.0172575173591776</v>
      </c>
      <c r="Y6">
        <v>0</v>
      </c>
      <c r="Z6">
        <v>0</v>
      </c>
      <c r="AA6">
        <f t="shared" si="10"/>
        <v>10.403357729219229</v>
      </c>
      <c r="AB6">
        <f t="shared" si="11"/>
        <v>2.4792210303342488</v>
      </c>
      <c r="AC6">
        <f t="shared" si="12"/>
        <v>1.348768015296437</v>
      </c>
      <c r="AD6">
        <f t="shared" si="13"/>
        <v>0.14853394994764899</v>
      </c>
      <c r="AE6">
        <v>1E-3</v>
      </c>
      <c r="AF6">
        <v>0</v>
      </c>
      <c r="AG6">
        <v>0</v>
      </c>
      <c r="AH6">
        <v>0</v>
      </c>
      <c r="AI6">
        <v>0</v>
      </c>
      <c r="AJ6">
        <f t="shared" si="14"/>
        <v>100</v>
      </c>
    </row>
    <row r="7" spans="1:36" x14ac:dyDescent="0.35">
      <c r="A7">
        <v>6</v>
      </c>
      <c r="B7">
        <v>50.286000000000001</v>
      </c>
      <c r="C7">
        <v>1.359</v>
      </c>
      <c r="D7">
        <v>8.86</v>
      </c>
      <c r="E7">
        <v>5.0000000000000001E-3</v>
      </c>
      <c r="F7">
        <v>3.1761515098328914</v>
      </c>
      <c r="G7">
        <v>22.007119994083109</v>
      </c>
      <c r="H7">
        <v>3.0329999999999999</v>
      </c>
      <c r="I7">
        <v>0.20599999999999999</v>
      </c>
      <c r="J7">
        <v>7.4290000000000003</v>
      </c>
      <c r="K7">
        <v>2.5129999999999999</v>
      </c>
      <c r="L7">
        <v>1.0880000000000001</v>
      </c>
      <c r="M7">
        <v>0.433</v>
      </c>
      <c r="N7">
        <f t="shared" si="3"/>
        <v>100.39527150391602</v>
      </c>
      <c r="P7" s="1" t="s">
        <v>25</v>
      </c>
      <c r="Q7">
        <f t="shared" si="4"/>
        <v>50.088016344513342</v>
      </c>
      <c r="R7">
        <f t="shared" si="5"/>
        <v>1.3536494096208413</v>
      </c>
      <c r="S7">
        <f t="shared" si="6"/>
        <v>8.8251168279916516</v>
      </c>
      <c r="T7">
        <f t="shared" si="1"/>
        <v>3.1636465166678716</v>
      </c>
      <c r="U7">
        <f t="shared" si="7"/>
        <v>4.9803142370156046E-3</v>
      </c>
      <c r="V7">
        <f t="shared" si="8"/>
        <v>21.920474604448575</v>
      </c>
      <c r="W7">
        <f t="shared" si="2"/>
        <v>0.20518894656504291</v>
      </c>
      <c r="X7">
        <f t="shared" si="9"/>
        <v>3.0210586161736654</v>
      </c>
      <c r="Y7">
        <v>0</v>
      </c>
      <c r="Z7">
        <v>0</v>
      </c>
      <c r="AA7">
        <f t="shared" si="10"/>
        <v>7.399750893357786</v>
      </c>
      <c r="AB7">
        <f t="shared" si="11"/>
        <v>2.5031059355240428</v>
      </c>
      <c r="AC7">
        <f t="shared" si="12"/>
        <v>1.0837163779745957</v>
      </c>
      <c r="AD7">
        <f t="shared" si="13"/>
        <v>0.43129521292555134</v>
      </c>
      <c r="AE7">
        <v>1E-3</v>
      </c>
      <c r="AF7">
        <v>0</v>
      </c>
      <c r="AG7">
        <v>0</v>
      </c>
      <c r="AH7">
        <v>0</v>
      </c>
      <c r="AI7">
        <v>0</v>
      </c>
      <c r="AJ7">
        <f t="shared" si="14"/>
        <v>100</v>
      </c>
    </row>
    <row r="8" spans="1:36" x14ac:dyDescent="0.35">
      <c r="A8">
        <v>7</v>
      </c>
      <c r="B8">
        <v>55.359000000000002</v>
      </c>
      <c r="C8">
        <v>1.4670000000000001</v>
      </c>
      <c r="D8">
        <v>9.83</v>
      </c>
      <c r="E8">
        <v>6.6000000000000003E-2</v>
      </c>
      <c r="F8">
        <v>2.3136727033653148</v>
      </c>
      <c r="G8">
        <v>13.125172688326414</v>
      </c>
      <c r="H8">
        <v>4.4279999999999999</v>
      </c>
      <c r="I8">
        <v>0.26700000000000002</v>
      </c>
      <c r="J8">
        <v>9.2149999999999999</v>
      </c>
      <c r="K8">
        <v>2.6280000000000001</v>
      </c>
      <c r="L8">
        <v>0.74299999999999999</v>
      </c>
      <c r="M8">
        <v>0.60399999999999998</v>
      </c>
      <c r="N8">
        <f t="shared" si="3"/>
        <v>100.04584539169173</v>
      </c>
      <c r="P8" s="1" t="s">
        <v>26</v>
      </c>
      <c r="Q8">
        <f t="shared" si="4"/>
        <v>55.333632079635834</v>
      </c>
      <c r="R8">
        <f t="shared" si="5"/>
        <v>1.4663277562966415</v>
      </c>
      <c r="S8">
        <f t="shared" si="6"/>
        <v>9.8254954631192799</v>
      </c>
      <c r="T8">
        <f t="shared" si="1"/>
        <v>2.3126124771168688</v>
      </c>
      <c r="U8">
        <f t="shared" si="7"/>
        <v>6.596975590700635E-2</v>
      </c>
      <c r="V8">
        <f t="shared" si="8"/>
        <v>13.119158158881817</v>
      </c>
      <c r="W8">
        <f t="shared" si="2"/>
        <v>0.26687764889652577</v>
      </c>
      <c r="X8">
        <f t="shared" si="9"/>
        <v>4.4259708963064259</v>
      </c>
      <c r="Y8">
        <v>0</v>
      </c>
      <c r="Z8">
        <v>0</v>
      </c>
      <c r="AA8">
        <f t="shared" si="10"/>
        <v>9.2107772830767214</v>
      </c>
      <c r="AB8">
        <f t="shared" si="11"/>
        <v>2.6267957352062532</v>
      </c>
      <c r="AC8">
        <f t="shared" si="12"/>
        <v>0.74265952483190489</v>
      </c>
      <c r="AD8">
        <f t="shared" si="13"/>
        <v>0.60372322072472484</v>
      </c>
      <c r="AE8">
        <v>1E-3</v>
      </c>
      <c r="AF8">
        <v>0</v>
      </c>
      <c r="AG8">
        <v>0</v>
      </c>
      <c r="AH8">
        <v>0</v>
      </c>
      <c r="AI8">
        <v>0</v>
      </c>
      <c r="AJ8">
        <f t="shared" si="14"/>
        <v>100</v>
      </c>
    </row>
    <row r="9" spans="1:36" x14ac:dyDescent="0.35">
      <c r="A9">
        <v>8</v>
      </c>
      <c r="B9">
        <v>52.826999999999998</v>
      </c>
      <c r="C9">
        <v>0.79500000000000004</v>
      </c>
      <c r="D9">
        <v>5.5110000000000001</v>
      </c>
      <c r="E9">
        <v>3.9E-2</v>
      </c>
      <c r="F9">
        <v>3.0917290961153343</v>
      </c>
      <c r="G9">
        <v>16.6850827205046</v>
      </c>
      <c r="H9">
        <v>5.2729999999999997</v>
      </c>
      <c r="I9">
        <v>0.61599999999999999</v>
      </c>
      <c r="J9">
        <v>11.680999999999999</v>
      </c>
      <c r="K9">
        <v>1.3520000000000001</v>
      </c>
      <c r="L9">
        <v>1.907</v>
      </c>
      <c r="M9">
        <v>0.23200000000000001</v>
      </c>
      <c r="N9">
        <f t="shared" si="3"/>
        <v>100.00981181661993</v>
      </c>
      <c r="P9" s="1" t="s">
        <v>22</v>
      </c>
      <c r="Q9">
        <f t="shared" si="4"/>
        <v>52.821817220159041</v>
      </c>
      <c r="R9">
        <f t="shared" si="5"/>
        <v>0.79492200371072441</v>
      </c>
      <c r="S9">
        <f t="shared" si="6"/>
        <v>5.5104593238362298</v>
      </c>
      <c r="T9">
        <f t="shared" si="1"/>
        <v>3.0914257710877342</v>
      </c>
      <c r="U9">
        <f t="shared" si="7"/>
        <v>3.89961737669412E-2</v>
      </c>
      <c r="V9">
        <f t="shared" si="8"/>
        <v>16.683445771399626</v>
      </c>
      <c r="W9">
        <f t="shared" si="2"/>
        <v>0.61593956513937898</v>
      </c>
      <c r="X9">
        <f t="shared" si="9"/>
        <v>5.2724826736687413</v>
      </c>
      <c r="Y9">
        <v>0</v>
      </c>
      <c r="Z9">
        <v>0</v>
      </c>
      <c r="AA9">
        <f t="shared" si="10"/>
        <v>11.679853994144619</v>
      </c>
      <c r="AB9">
        <f t="shared" si="11"/>
        <v>1.3518673572539617</v>
      </c>
      <c r="AC9">
        <f t="shared" si="12"/>
        <v>1.9068129070142787</v>
      </c>
      <c r="AD9">
        <f t="shared" si="13"/>
        <v>0.23197723881872712</v>
      </c>
      <c r="AE9">
        <v>1E-3</v>
      </c>
      <c r="AF9">
        <v>0</v>
      </c>
      <c r="AG9">
        <v>0</v>
      </c>
      <c r="AH9">
        <v>0</v>
      </c>
      <c r="AI9">
        <v>0</v>
      </c>
      <c r="AJ9">
        <f t="shared" si="14"/>
        <v>100</v>
      </c>
    </row>
    <row r="10" spans="1:36" x14ac:dyDescent="0.35">
      <c r="A10">
        <v>9</v>
      </c>
      <c r="B10">
        <v>55.218000000000004</v>
      </c>
      <c r="C10">
        <v>0.96299999999999997</v>
      </c>
      <c r="D10">
        <v>9.157</v>
      </c>
      <c r="E10">
        <v>5.8999999999999997E-2</v>
      </c>
      <c r="F10">
        <v>2.6035713670070693</v>
      </c>
      <c r="G10">
        <v>17.207323798719319</v>
      </c>
      <c r="H10">
        <v>3.4820000000000002</v>
      </c>
      <c r="I10">
        <v>0.183</v>
      </c>
      <c r="J10">
        <v>6.29</v>
      </c>
      <c r="K10">
        <v>2.3050000000000002</v>
      </c>
      <c r="L10">
        <v>1.532</v>
      </c>
      <c r="M10">
        <v>0.94699999999999995</v>
      </c>
      <c r="N10">
        <f t="shared" si="3"/>
        <v>99.946895165726403</v>
      </c>
      <c r="P10" s="1" t="s">
        <v>27</v>
      </c>
      <c r="Q10">
        <f t="shared" si="4"/>
        <v>55.247339007820685</v>
      </c>
      <c r="R10">
        <f t="shared" si="5"/>
        <v>0.96351167127623794</v>
      </c>
      <c r="S10">
        <f t="shared" si="6"/>
        <v>9.161865393433553</v>
      </c>
      <c r="T10">
        <f t="shared" si="1"/>
        <v>2.6049547238960966</v>
      </c>
      <c r="U10">
        <f t="shared" si="7"/>
        <v>5.9031348499790283E-2</v>
      </c>
      <c r="V10">
        <f t="shared" si="8"/>
        <v>17.216466574761615</v>
      </c>
      <c r="W10">
        <f t="shared" si="2"/>
        <v>0.18309723348240037</v>
      </c>
      <c r="X10">
        <f t="shared" si="9"/>
        <v>3.4838500928181317</v>
      </c>
      <c r="Y10">
        <v>0</v>
      </c>
      <c r="Z10">
        <v>0</v>
      </c>
      <c r="AA10">
        <f t="shared" si="10"/>
        <v>6.2933420688759467</v>
      </c>
      <c r="AB10">
        <f t="shared" si="11"/>
        <v>2.306224716813841</v>
      </c>
      <c r="AC10">
        <f t="shared" si="12"/>
        <v>1.5328139983335376</v>
      </c>
      <c r="AD10">
        <f t="shared" si="13"/>
        <v>0.9475031699881592</v>
      </c>
      <c r="AE10">
        <v>1E-3</v>
      </c>
      <c r="AF10">
        <v>0</v>
      </c>
      <c r="AG10">
        <v>0</v>
      </c>
      <c r="AH10">
        <v>0</v>
      </c>
      <c r="AI10">
        <v>0</v>
      </c>
      <c r="AJ10">
        <f t="shared" si="14"/>
        <v>100</v>
      </c>
    </row>
    <row r="11" spans="1:36" x14ac:dyDescent="0.35">
      <c r="A11">
        <v>10</v>
      </c>
      <c r="B11">
        <v>53.716000000000001</v>
      </c>
      <c r="C11">
        <v>1.3169999999999999</v>
      </c>
      <c r="D11">
        <v>9.718</v>
      </c>
      <c r="E11">
        <v>2.9000000000000001E-2</v>
      </c>
      <c r="F11">
        <v>2.7242000258004557</v>
      </c>
      <c r="G11">
        <v>19.081782933764071</v>
      </c>
      <c r="H11">
        <v>3.3959999999999999</v>
      </c>
      <c r="I11">
        <v>0.14000000000000001</v>
      </c>
      <c r="J11">
        <v>5.54</v>
      </c>
      <c r="K11">
        <v>2.7989999999999999</v>
      </c>
      <c r="L11">
        <v>1.06</v>
      </c>
      <c r="M11">
        <v>0.57399999999999995</v>
      </c>
      <c r="N11">
        <f t="shared" si="3"/>
        <v>100.09498295956455</v>
      </c>
      <c r="P11" s="1" t="s">
        <v>30</v>
      </c>
      <c r="Q11">
        <f t="shared" si="4"/>
        <v>53.665027368754039</v>
      </c>
      <c r="R11">
        <f t="shared" si="5"/>
        <v>1.3157502614611858</v>
      </c>
      <c r="S11">
        <f t="shared" si="6"/>
        <v>9.7087783150188347</v>
      </c>
      <c r="T11">
        <f t="shared" si="1"/>
        <v>2.7216149553678957</v>
      </c>
      <c r="U11">
        <f t="shared" si="7"/>
        <v>2.897248108001093E-2</v>
      </c>
      <c r="V11">
        <f t="shared" si="8"/>
        <v>19.063675690391548</v>
      </c>
      <c r="W11">
        <f t="shared" si="2"/>
        <v>0.13986715004143208</v>
      </c>
      <c r="X11">
        <f t="shared" si="9"/>
        <v>3.3927774395764518</v>
      </c>
      <c r="Y11">
        <v>0</v>
      </c>
      <c r="Z11">
        <v>0</v>
      </c>
      <c r="AA11">
        <f t="shared" si="10"/>
        <v>5.5347429373538111</v>
      </c>
      <c r="AB11">
        <f t="shared" si="11"/>
        <v>2.7963439497569165</v>
      </c>
      <c r="AC11">
        <f t="shared" si="12"/>
        <v>1.0589941360279858</v>
      </c>
      <c r="AD11">
        <f t="shared" si="13"/>
        <v>0.57345531516987147</v>
      </c>
      <c r="AE11">
        <v>1E-3</v>
      </c>
      <c r="AF11">
        <v>0</v>
      </c>
      <c r="AG11">
        <v>0</v>
      </c>
      <c r="AH11">
        <v>0</v>
      </c>
      <c r="AI11">
        <v>0</v>
      </c>
      <c r="AJ11">
        <f t="shared" si="14"/>
        <v>100</v>
      </c>
    </row>
    <row r="12" spans="1:36" x14ac:dyDescent="0.35">
      <c r="A12">
        <v>11</v>
      </c>
      <c r="B12">
        <v>47.350999999999999</v>
      </c>
      <c r="C12">
        <v>1.276</v>
      </c>
      <c r="D12">
        <v>8.218</v>
      </c>
      <c r="E12">
        <v>8.0000000000000002E-3</v>
      </c>
      <c r="F12">
        <v>3.3622233770140442</v>
      </c>
      <c r="G12">
        <v>25.149693765443082</v>
      </c>
      <c r="H12">
        <v>3.476</v>
      </c>
      <c r="I12">
        <v>0.115</v>
      </c>
      <c r="J12">
        <v>8.0229999999999997</v>
      </c>
      <c r="K12">
        <v>1.948</v>
      </c>
      <c r="L12">
        <v>0.64600000000000002</v>
      </c>
      <c r="M12">
        <v>0.79800000000000004</v>
      </c>
      <c r="N12">
        <f t="shared" si="3"/>
        <v>100.37091714245712</v>
      </c>
      <c r="P12" s="1" t="s">
        <v>31</v>
      </c>
      <c r="Q12">
        <f t="shared" si="4"/>
        <v>47.176016069270752</v>
      </c>
      <c r="R12">
        <f t="shared" si="5"/>
        <v>1.271284587535416</v>
      </c>
      <c r="S12">
        <f t="shared" si="6"/>
        <v>8.1876306742680622</v>
      </c>
      <c r="T12">
        <f t="shared" si="1"/>
        <v>3.3497984005088028</v>
      </c>
      <c r="U12">
        <f t="shared" si="7"/>
        <v>7.9704362854885E-3</v>
      </c>
      <c r="V12">
        <f t="shared" si="8"/>
        <v>25.056753969626435</v>
      </c>
      <c r="W12">
        <f t="shared" si="2"/>
        <v>0.11457502160389721</v>
      </c>
      <c r="X12">
        <f t="shared" si="9"/>
        <v>3.4631545660447536</v>
      </c>
      <c r="Y12">
        <v>0</v>
      </c>
      <c r="Z12">
        <v>0</v>
      </c>
      <c r="AA12">
        <f t="shared" si="10"/>
        <v>7.9933512898092811</v>
      </c>
      <c r="AB12">
        <f t="shared" si="11"/>
        <v>1.9408012355164501</v>
      </c>
      <c r="AC12">
        <f t="shared" si="12"/>
        <v>0.64361273005319641</v>
      </c>
      <c r="AD12">
        <f t="shared" si="13"/>
        <v>0.79505101947747803</v>
      </c>
      <c r="AE12">
        <v>1E-3</v>
      </c>
      <c r="AF12">
        <v>0</v>
      </c>
      <c r="AG12">
        <v>0</v>
      </c>
      <c r="AH12">
        <v>0</v>
      </c>
      <c r="AI12">
        <v>0</v>
      </c>
      <c r="AJ12">
        <f t="shared" si="14"/>
        <v>100</v>
      </c>
    </row>
    <row r="13" spans="1:36" x14ac:dyDescent="0.35">
      <c r="A13">
        <v>12</v>
      </c>
      <c r="B13">
        <v>48.262999999999998</v>
      </c>
      <c r="C13">
        <v>1.333</v>
      </c>
      <c r="D13">
        <v>7.8769999999999998</v>
      </c>
      <c r="E13">
        <v>4.4999999999999998E-2</v>
      </c>
      <c r="F13">
        <v>3.1117360771295202</v>
      </c>
      <c r="G13">
        <v>31.029080572042165</v>
      </c>
      <c r="H13">
        <v>3.645</v>
      </c>
      <c r="I13">
        <v>0.06</v>
      </c>
      <c r="J13">
        <v>0.96199999999999997</v>
      </c>
      <c r="K13">
        <v>2.613</v>
      </c>
      <c r="L13">
        <v>1.2210000000000001</v>
      </c>
      <c r="M13">
        <v>0.31900000000000001</v>
      </c>
      <c r="N13">
        <f t="shared" si="3"/>
        <v>100.47881664917169</v>
      </c>
      <c r="P13" s="1" t="s">
        <v>32</v>
      </c>
      <c r="Q13">
        <f t="shared" si="4"/>
        <v>48.033009951255096</v>
      </c>
      <c r="R13">
        <f t="shared" si="5"/>
        <v>1.3266477895079676</v>
      </c>
      <c r="S13">
        <f t="shared" si="6"/>
        <v>7.8394633443017714</v>
      </c>
      <c r="T13">
        <f t="shared" si="1"/>
        <v>3.0969075680840752</v>
      </c>
      <c r="U13">
        <f t="shared" si="7"/>
        <v>4.4785559285715336E-2</v>
      </c>
      <c r="V13">
        <f t="shared" si="8"/>
        <v>30.881216167565164</v>
      </c>
      <c r="W13">
        <f t="shared" si="2"/>
        <v>5.9714079047620446E-2</v>
      </c>
      <c r="X13">
        <f t="shared" si="9"/>
        <v>3.6276303021429426</v>
      </c>
      <c r="Y13">
        <v>0</v>
      </c>
      <c r="Z13">
        <v>0</v>
      </c>
      <c r="AA13">
        <f t="shared" si="10"/>
        <v>0.95741573406351455</v>
      </c>
      <c r="AB13">
        <f t="shared" si="11"/>
        <v>2.6005481425238708</v>
      </c>
      <c r="AC13">
        <f t="shared" si="12"/>
        <v>1.2151815086190763</v>
      </c>
      <c r="AD13">
        <f t="shared" si="13"/>
        <v>0.31747985360318204</v>
      </c>
      <c r="AE13">
        <v>1E-3</v>
      </c>
      <c r="AF13">
        <v>0</v>
      </c>
      <c r="AG13">
        <v>0</v>
      </c>
      <c r="AH13">
        <v>0</v>
      </c>
      <c r="AI13">
        <v>0</v>
      </c>
      <c r="AJ13">
        <f t="shared" si="14"/>
        <v>100</v>
      </c>
    </row>
    <row r="14" spans="1:36" x14ac:dyDescent="0.35">
      <c r="A14">
        <v>13</v>
      </c>
      <c r="B14">
        <v>55.015000000000001</v>
      </c>
      <c r="C14">
        <v>0.70599999999999996</v>
      </c>
      <c r="D14">
        <v>8.1470000000000002</v>
      </c>
      <c r="E14">
        <v>7.0000000000000001E-3</v>
      </c>
      <c r="F14">
        <v>2.7258919296847322</v>
      </c>
      <c r="G14">
        <v>13.96226056990081</v>
      </c>
      <c r="H14">
        <v>4.3470000000000004</v>
      </c>
      <c r="I14">
        <v>0.45300000000000001</v>
      </c>
      <c r="J14">
        <v>10.612</v>
      </c>
      <c r="K14">
        <v>2.99</v>
      </c>
      <c r="L14">
        <v>1.44</v>
      </c>
      <c r="M14">
        <v>0.08</v>
      </c>
      <c r="N14">
        <f t="shared" si="3"/>
        <v>100.48515249958552</v>
      </c>
      <c r="P14" s="1" t="s">
        <v>33</v>
      </c>
      <c r="Q14">
        <f t="shared" si="4"/>
        <v>54.749382004696592</v>
      </c>
      <c r="R14">
        <f t="shared" si="5"/>
        <v>0.70259136045289083</v>
      </c>
      <c r="S14">
        <f t="shared" si="6"/>
        <v>8.1076654583706826</v>
      </c>
      <c r="T14">
        <f t="shared" si="1"/>
        <v>2.7127310472021984</v>
      </c>
      <c r="U14">
        <f t="shared" si="7"/>
        <v>6.9662032906094001E-3</v>
      </c>
      <c r="V14">
        <f t="shared" si="8"/>
        <v>13.894849360912698</v>
      </c>
      <c r="W14">
        <f t="shared" si="2"/>
        <v>0.45081287009229404</v>
      </c>
      <c r="X14">
        <f t="shared" si="9"/>
        <v>4.3260122434684378</v>
      </c>
      <c r="Y14">
        <v>0</v>
      </c>
      <c r="Z14">
        <v>0</v>
      </c>
      <c r="AA14">
        <f t="shared" si="10"/>
        <v>10.56076418856385</v>
      </c>
      <c r="AB14">
        <f t="shared" si="11"/>
        <v>2.9755639769888722</v>
      </c>
      <c r="AC14">
        <f t="shared" si="12"/>
        <v>1.4330475340682194</v>
      </c>
      <c r="AD14">
        <f t="shared" si="13"/>
        <v>7.9613751892678858E-2</v>
      </c>
      <c r="AE14">
        <v>1E-3</v>
      </c>
      <c r="AF14">
        <v>0</v>
      </c>
      <c r="AG14">
        <v>0</v>
      </c>
      <c r="AH14">
        <v>0</v>
      </c>
      <c r="AI14">
        <v>0</v>
      </c>
      <c r="AJ14">
        <f t="shared" si="14"/>
        <v>100</v>
      </c>
    </row>
    <row r="15" spans="1:36" x14ac:dyDescent="0.35">
      <c r="A15">
        <v>14</v>
      </c>
      <c r="B15">
        <v>54.280999999999999</v>
      </c>
      <c r="C15">
        <v>1.149</v>
      </c>
      <c r="D15">
        <v>7.0439999999999996</v>
      </c>
      <c r="E15">
        <v>0.19600000000000001</v>
      </c>
      <c r="F15">
        <v>2.8941878500562446</v>
      </c>
      <c r="G15">
        <v>15.439829019983206</v>
      </c>
      <c r="H15">
        <v>4.923</v>
      </c>
      <c r="I15">
        <v>0.23799999999999999</v>
      </c>
      <c r="J15">
        <v>9.234</v>
      </c>
      <c r="K15">
        <v>3.1880000000000002</v>
      </c>
      <c r="L15">
        <v>1.621</v>
      </c>
      <c r="M15">
        <v>0.27</v>
      </c>
      <c r="N15">
        <f t="shared" si="3"/>
        <v>100.47801687003944</v>
      </c>
      <c r="P15" s="1" t="s">
        <v>34</v>
      </c>
      <c r="Q15">
        <f t="shared" si="4"/>
        <v>54.022762083579224</v>
      </c>
      <c r="R15">
        <f t="shared" si="5"/>
        <v>1.1435337159232977</v>
      </c>
      <c r="S15">
        <f t="shared" si="6"/>
        <v>7.010488681430556</v>
      </c>
      <c r="T15">
        <f t="shared" si="1"/>
        <v>2.8804189614924955</v>
      </c>
      <c r="U15">
        <f t="shared" si="7"/>
        <v>0.19506754423060607</v>
      </c>
      <c r="V15">
        <f t="shared" si="8"/>
        <v>15.366375154431475</v>
      </c>
      <c r="W15">
        <f t="shared" si="2"/>
        <v>0.23686773228002161</v>
      </c>
      <c r="X15">
        <f t="shared" si="9"/>
        <v>4.8995791849350701</v>
      </c>
      <c r="Y15">
        <v>0</v>
      </c>
      <c r="Z15">
        <v>0</v>
      </c>
      <c r="AA15">
        <f t="shared" si="10"/>
        <v>9.1900699154357977</v>
      </c>
      <c r="AB15">
        <f t="shared" si="11"/>
        <v>3.1728333214651641</v>
      </c>
      <c r="AC15">
        <f t="shared" si="12"/>
        <v>1.6132882101929207</v>
      </c>
      <c r="AD15">
        <f t="shared" si="13"/>
        <v>0.2687154946033859</v>
      </c>
      <c r="AE15">
        <v>1E-3</v>
      </c>
      <c r="AF15">
        <v>0</v>
      </c>
      <c r="AG15">
        <v>0</v>
      </c>
      <c r="AH15">
        <v>0</v>
      </c>
      <c r="AI15">
        <v>0</v>
      </c>
      <c r="AJ15">
        <f t="shared" si="14"/>
        <v>100</v>
      </c>
    </row>
    <row r="16" spans="1:36" x14ac:dyDescent="0.35">
      <c r="A16">
        <v>15</v>
      </c>
      <c r="B16">
        <v>53.673999999999999</v>
      </c>
      <c r="C16">
        <v>1.075</v>
      </c>
      <c r="D16">
        <v>6.476</v>
      </c>
      <c r="E16">
        <v>6.2E-2</v>
      </c>
      <c r="F16">
        <v>2.9960770236302041</v>
      </c>
      <c r="G16">
        <v>15.808149819203603</v>
      </c>
      <c r="H16">
        <v>4.55</v>
      </c>
      <c r="I16">
        <v>0.41699999999999998</v>
      </c>
      <c r="J16">
        <v>10.766</v>
      </c>
      <c r="K16">
        <v>2.0609999999999999</v>
      </c>
      <c r="L16">
        <v>2.1549999999999998</v>
      </c>
      <c r="M16">
        <v>0.28599999999999998</v>
      </c>
      <c r="N16">
        <f t="shared" si="3"/>
        <v>100.32622684283382</v>
      </c>
      <c r="P16" s="1" t="s">
        <v>35</v>
      </c>
      <c r="Q16">
        <f t="shared" si="4"/>
        <v>53.499470366889277</v>
      </c>
      <c r="R16">
        <f t="shared" si="5"/>
        <v>1.0715044648136152</v>
      </c>
      <c r="S16">
        <f t="shared" si="6"/>
        <v>6.4549422457050891</v>
      </c>
      <c r="T16">
        <f t="shared" si="1"/>
        <v>2.986334797902559</v>
      </c>
      <c r="U16">
        <f t="shared" si="7"/>
        <v>6.179839704041315E-2</v>
      </c>
      <c r="V16">
        <f t="shared" si="8"/>
        <v>15.756747080669026</v>
      </c>
      <c r="W16">
        <f t="shared" si="2"/>
        <v>0.41564405751374656</v>
      </c>
      <c r="X16">
        <f t="shared" si="9"/>
        <v>4.5352049440948363</v>
      </c>
      <c r="Y16">
        <v>0</v>
      </c>
      <c r="Z16">
        <v>0</v>
      </c>
      <c r="AA16">
        <f t="shared" si="10"/>
        <v>10.730992621565935</v>
      </c>
      <c r="AB16">
        <f t="shared" si="11"/>
        <v>2.0542983274240565</v>
      </c>
      <c r="AC16">
        <f t="shared" si="12"/>
        <v>2.1479926713240376</v>
      </c>
      <c r="AD16">
        <f t="shared" si="13"/>
        <v>0.28507002505738971</v>
      </c>
      <c r="AE16">
        <v>1E-3</v>
      </c>
      <c r="AF16">
        <v>0</v>
      </c>
      <c r="AG16">
        <v>0</v>
      </c>
      <c r="AH16">
        <v>0</v>
      </c>
      <c r="AI16">
        <v>0</v>
      </c>
      <c r="AJ16">
        <f t="shared" si="14"/>
        <v>100</v>
      </c>
    </row>
    <row r="17" spans="1:36" x14ac:dyDescent="0.35">
      <c r="A17">
        <v>16</v>
      </c>
      <c r="B17">
        <v>53.502000000000002</v>
      </c>
      <c r="C17">
        <v>0.89500000000000002</v>
      </c>
      <c r="D17">
        <v>6.6079999999999997</v>
      </c>
      <c r="E17">
        <v>5.7000000000000002E-2</v>
      </c>
      <c r="F17">
        <v>2.966885132841397</v>
      </c>
      <c r="G17">
        <v>16.443416488398054</v>
      </c>
      <c r="H17">
        <v>4.7779999999999996</v>
      </c>
      <c r="I17">
        <v>0.48</v>
      </c>
      <c r="J17">
        <v>9.7620000000000005</v>
      </c>
      <c r="K17">
        <v>1.69</v>
      </c>
      <c r="L17">
        <v>2.625</v>
      </c>
      <c r="M17">
        <v>0.35699999999999998</v>
      </c>
      <c r="N17">
        <f t="shared" si="3"/>
        <v>100.16430162123946</v>
      </c>
      <c r="P17" s="1" t="s">
        <v>36</v>
      </c>
      <c r="Q17">
        <f t="shared" si="4"/>
        <v>53.41423953846558</v>
      </c>
      <c r="R17">
        <f t="shared" si="5"/>
        <v>0.89353191258133691</v>
      </c>
      <c r="S17">
        <f t="shared" si="6"/>
        <v>6.5971607579189655</v>
      </c>
      <c r="T17">
        <f t="shared" si="1"/>
        <v>2.9620184884434719</v>
      </c>
      <c r="U17">
        <f t="shared" si="7"/>
        <v>5.6906501695124248E-2</v>
      </c>
      <c r="V17">
        <f t="shared" si="8"/>
        <v>16.416444004748385</v>
      </c>
      <c r="W17">
        <f t="shared" si="2"/>
        <v>0.47921264585367784</v>
      </c>
      <c r="X17">
        <f t="shared" si="9"/>
        <v>4.7701625456018188</v>
      </c>
      <c r="Y17">
        <v>0</v>
      </c>
      <c r="Z17">
        <v>0</v>
      </c>
      <c r="AA17">
        <f t="shared" si="10"/>
        <v>9.7459871850491755</v>
      </c>
      <c r="AB17">
        <f t="shared" si="11"/>
        <v>1.6872278572764909</v>
      </c>
      <c r="AC17">
        <f t="shared" si="12"/>
        <v>2.6206941570123008</v>
      </c>
      <c r="AD17">
        <f t="shared" si="13"/>
        <v>0.35641440535367291</v>
      </c>
      <c r="AE17">
        <v>1E-3</v>
      </c>
      <c r="AF17">
        <v>0</v>
      </c>
      <c r="AG17">
        <v>0</v>
      </c>
      <c r="AH17">
        <v>0</v>
      </c>
      <c r="AI17">
        <v>0</v>
      </c>
      <c r="AJ17">
        <f t="shared" si="14"/>
        <v>100</v>
      </c>
    </row>
    <row r="18" spans="1:36" x14ac:dyDescent="0.35">
      <c r="A18">
        <v>17</v>
      </c>
      <c r="B18">
        <v>52.603000000000002</v>
      </c>
      <c r="C18">
        <v>1.4330000000000001</v>
      </c>
      <c r="D18">
        <v>5.9859999999999998</v>
      </c>
      <c r="E18">
        <v>0.13600000000000001</v>
      </c>
      <c r="F18">
        <v>3.1356303109448098</v>
      </c>
      <c r="G18">
        <v>17.460580699361028</v>
      </c>
      <c r="H18">
        <v>4.3769999999999998</v>
      </c>
      <c r="I18">
        <v>0.33500000000000002</v>
      </c>
      <c r="J18">
        <v>9.8559999999999999</v>
      </c>
      <c r="K18">
        <v>1.9950000000000001</v>
      </c>
      <c r="L18">
        <v>2.2229999999999999</v>
      </c>
      <c r="M18">
        <v>0.53900000000000003</v>
      </c>
      <c r="N18">
        <f t="shared" si="3"/>
        <v>100.07921101030583</v>
      </c>
      <c r="P18" s="1" t="s">
        <v>37</v>
      </c>
      <c r="Q18">
        <f t="shared" si="4"/>
        <v>52.561365611268776</v>
      </c>
      <c r="R18">
        <f t="shared" si="5"/>
        <v>1.4318658046299291</v>
      </c>
      <c r="S18">
        <f t="shared" si="6"/>
        <v>5.9812621817967582</v>
      </c>
      <c r="T18">
        <f t="shared" si="1"/>
        <v>3.1331485123537921</v>
      </c>
      <c r="U18">
        <f t="shared" si="7"/>
        <v>0.13589235829007004</v>
      </c>
      <c r="V18">
        <f t="shared" si="8"/>
        <v>17.446760943751841</v>
      </c>
      <c r="W18">
        <f t="shared" si="2"/>
        <v>0.33473485314098134</v>
      </c>
      <c r="X18">
        <f t="shared" si="9"/>
        <v>4.3735356782032095</v>
      </c>
      <c r="Y18">
        <v>0</v>
      </c>
      <c r="Z18">
        <v>0</v>
      </c>
      <c r="AA18">
        <f t="shared" si="10"/>
        <v>9.8481991419627217</v>
      </c>
      <c r="AB18">
        <f t="shared" si="11"/>
        <v>1.9934209910933067</v>
      </c>
      <c r="AC18">
        <f t="shared" si="12"/>
        <v>2.2212405329325415</v>
      </c>
      <c r="AD18">
        <f t="shared" si="13"/>
        <v>0.53857339057608644</v>
      </c>
      <c r="AE18">
        <v>1E-3</v>
      </c>
      <c r="AF18">
        <v>0</v>
      </c>
      <c r="AG18">
        <v>0</v>
      </c>
      <c r="AH18">
        <v>0</v>
      </c>
      <c r="AI18">
        <v>0</v>
      </c>
      <c r="AJ18">
        <f t="shared" si="14"/>
        <v>100</v>
      </c>
    </row>
    <row r="19" spans="1:36" x14ac:dyDescent="0.35">
      <c r="A19">
        <v>18</v>
      </c>
      <c r="B19">
        <v>54.091000000000001</v>
      </c>
      <c r="C19">
        <v>3.7999999999999999E-2</v>
      </c>
      <c r="D19">
        <v>6.274</v>
      </c>
      <c r="E19">
        <v>4.9000000000000002E-2</v>
      </c>
      <c r="F19">
        <v>2.8728191931854719</v>
      </c>
      <c r="G19">
        <v>14.856056395325728</v>
      </c>
      <c r="H19">
        <v>5.9980000000000002</v>
      </c>
      <c r="I19">
        <v>0.624</v>
      </c>
      <c r="J19">
        <v>11.821999999999999</v>
      </c>
      <c r="K19">
        <v>1.899</v>
      </c>
      <c r="L19">
        <v>1.5680000000000001</v>
      </c>
      <c r="M19">
        <v>4.9000000000000002E-2</v>
      </c>
      <c r="N19">
        <f t="shared" si="3"/>
        <v>100.14087558851121</v>
      </c>
      <c r="P19" s="1" t="s">
        <v>38</v>
      </c>
      <c r="Q19">
        <f t="shared" si="4"/>
        <v>54.014906183030874</v>
      </c>
      <c r="R19">
        <f t="shared" si="5"/>
        <v>3.7946542584813982E-2</v>
      </c>
      <c r="S19">
        <f t="shared" si="6"/>
        <v>6.2651738993979729</v>
      </c>
      <c r="T19">
        <f t="shared" si="1"/>
        <v>2.8687777855969334</v>
      </c>
      <c r="U19">
        <f t="shared" si="7"/>
        <v>4.8931068069891726E-2</v>
      </c>
      <c r="V19">
        <f t="shared" si="8"/>
        <v>14.835157280200683</v>
      </c>
      <c r="W19">
        <f t="shared" si="2"/>
        <v>0.62312217297168226</v>
      </c>
      <c r="X19">
        <f t="shared" si="9"/>
        <v>5.9895621690451133</v>
      </c>
      <c r="Y19">
        <v>0</v>
      </c>
      <c r="Z19">
        <v>0</v>
      </c>
      <c r="AA19">
        <f t="shared" si="10"/>
        <v>11.805369116780815</v>
      </c>
      <c r="AB19">
        <f t="shared" si="11"/>
        <v>1.8963285360147832</v>
      </c>
      <c r="AC19">
        <f t="shared" si="12"/>
        <v>1.5657941782365352</v>
      </c>
      <c r="AD19">
        <f t="shared" si="13"/>
        <v>4.8931068069891726E-2</v>
      </c>
      <c r="AE19">
        <v>1E-3</v>
      </c>
      <c r="AF19">
        <v>0</v>
      </c>
      <c r="AG19">
        <v>0</v>
      </c>
      <c r="AH19">
        <v>0</v>
      </c>
      <c r="AI19">
        <v>0</v>
      </c>
      <c r="AJ19">
        <f t="shared" si="14"/>
        <v>100</v>
      </c>
    </row>
    <row r="20" spans="1:36" x14ac:dyDescent="0.35">
      <c r="A20">
        <v>19</v>
      </c>
      <c r="B20">
        <v>53.439</v>
      </c>
      <c r="C20">
        <v>0.36599999999999999</v>
      </c>
      <c r="D20">
        <v>6.5739999999999998</v>
      </c>
      <c r="E20">
        <v>4.4999999999999998E-2</v>
      </c>
      <c r="F20">
        <v>2.865729296587705</v>
      </c>
      <c r="G20">
        <v>15.510435837133858</v>
      </c>
      <c r="H20">
        <v>5.9720000000000004</v>
      </c>
      <c r="I20">
        <v>0.58199999999999996</v>
      </c>
      <c r="J20">
        <v>11.079000000000001</v>
      </c>
      <c r="K20">
        <v>1.45</v>
      </c>
      <c r="L20">
        <v>2.0579999999999998</v>
      </c>
      <c r="M20">
        <v>0.378</v>
      </c>
      <c r="N20">
        <f t="shared" si="3"/>
        <v>100.31916513372157</v>
      </c>
      <c r="P20" s="1" t="s">
        <v>39</v>
      </c>
      <c r="Q20">
        <f t="shared" si="4"/>
        <v>53.268983976060682</v>
      </c>
      <c r="R20">
        <f t="shared" si="5"/>
        <v>0.36483557205857542</v>
      </c>
      <c r="S20">
        <f t="shared" si="6"/>
        <v>6.5530848380138647</v>
      </c>
      <c r="T20">
        <f t="shared" si="1"/>
        <v>2.85661198711911</v>
      </c>
      <c r="U20">
        <f t="shared" si="7"/>
        <v>4.4856832630152714E-2</v>
      </c>
      <c r="V20">
        <f t="shared" si="8"/>
        <v>15.46108943037858</v>
      </c>
      <c r="W20">
        <f t="shared" si="2"/>
        <v>0.58014836868330844</v>
      </c>
      <c r="X20">
        <f t="shared" si="9"/>
        <v>5.9530000992727112</v>
      </c>
      <c r="Y20">
        <v>0</v>
      </c>
      <c r="Z20">
        <v>0</v>
      </c>
      <c r="AA20">
        <f t="shared" si="10"/>
        <v>11.043752193543598</v>
      </c>
      <c r="AB20">
        <f t="shared" si="11"/>
        <v>1.4453868291938095</v>
      </c>
      <c r="AC20">
        <f t="shared" si="12"/>
        <v>2.0514524789523172</v>
      </c>
      <c r="AD20">
        <f t="shared" si="13"/>
        <v>0.37679739409328278</v>
      </c>
      <c r="AE20">
        <v>1E-3</v>
      </c>
      <c r="AF20">
        <v>0</v>
      </c>
      <c r="AG20">
        <v>0</v>
      </c>
      <c r="AH20">
        <v>0</v>
      </c>
      <c r="AI20">
        <v>0</v>
      </c>
      <c r="AJ20">
        <f t="shared" si="14"/>
        <v>100</v>
      </c>
    </row>
    <row r="21" spans="1:36" x14ac:dyDescent="0.35">
      <c r="A21">
        <v>20</v>
      </c>
      <c r="B21">
        <v>54.72</v>
      </c>
      <c r="C21">
        <v>0.53200000000000003</v>
      </c>
      <c r="D21">
        <v>9.7919999999999998</v>
      </c>
      <c r="E21">
        <v>7.3999999999999996E-2</v>
      </c>
      <c r="F21">
        <v>2.5037127337734333</v>
      </c>
      <c r="G21">
        <v>14.629175932804579</v>
      </c>
      <c r="H21">
        <v>4.3440000000000003</v>
      </c>
      <c r="I21">
        <v>0.23200000000000001</v>
      </c>
      <c r="J21">
        <v>8.3460000000000001</v>
      </c>
      <c r="K21">
        <v>2.5640000000000001</v>
      </c>
      <c r="L21">
        <v>1.5009999999999999</v>
      </c>
      <c r="M21">
        <v>1.159</v>
      </c>
      <c r="N21">
        <f t="shared" si="3"/>
        <v>100.39688866657799</v>
      </c>
      <c r="P21" s="1" t="s">
        <v>40</v>
      </c>
      <c r="Q21">
        <f t="shared" si="4"/>
        <v>54.50368106697735</v>
      </c>
      <c r="R21">
        <f t="shared" si="5"/>
        <v>0.5298968992622799</v>
      </c>
      <c r="S21">
        <f t="shared" si="6"/>
        <v>9.7532902961959476</v>
      </c>
      <c r="T21">
        <f t="shared" si="1"/>
        <v>2.4938150644173462</v>
      </c>
      <c r="U21">
        <f t="shared" si="7"/>
        <v>7.3707463431219367E-2</v>
      </c>
      <c r="V21">
        <f t="shared" si="8"/>
        <v>14.571343920217137</v>
      </c>
      <c r="W21">
        <f t="shared" si="2"/>
        <v>0.23108285832490397</v>
      </c>
      <c r="X21">
        <f t="shared" si="9"/>
        <v>4.3268273127732026</v>
      </c>
      <c r="Y21">
        <v>0</v>
      </c>
      <c r="Z21">
        <v>0</v>
      </c>
      <c r="AA21">
        <f t="shared" si="10"/>
        <v>8.3130066188777949</v>
      </c>
      <c r="AB21">
        <f t="shared" si="11"/>
        <v>2.553864003211439</v>
      </c>
      <c r="AC21">
        <f t="shared" si="12"/>
        <v>1.4950662514900035</v>
      </c>
      <c r="AD21">
        <f t="shared" si="13"/>
        <v>1.1544182448213953</v>
      </c>
      <c r="AE21">
        <v>1E-3</v>
      </c>
      <c r="AF21">
        <v>0</v>
      </c>
      <c r="AG21">
        <v>0</v>
      </c>
      <c r="AH21">
        <v>0</v>
      </c>
      <c r="AI21">
        <v>0</v>
      </c>
      <c r="AJ21">
        <f t="shared" si="14"/>
        <v>100</v>
      </c>
    </row>
    <row r="22" spans="1:36" x14ac:dyDescent="0.35">
      <c r="A22">
        <v>21</v>
      </c>
      <c r="B22">
        <v>55.255000000000003</v>
      </c>
      <c r="C22">
        <v>1.1479999999999999</v>
      </c>
      <c r="D22">
        <v>9.08</v>
      </c>
      <c r="E22">
        <v>5.0999999999999997E-2</v>
      </c>
      <c r="F22">
        <v>2.6098285744736534</v>
      </c>
      <c r="G22">
        <v>17.507693605053731</v>
      </c>
      <c r="H22">
        <v>3.266</v>
      </c>
      <c r="I22">
        <v>0.18</v>
      </c>
      <c r="J22">
        <v>6.1230000000000002</v>
      </c>
      <c r="K22">
        <v>2.2799999999999998</v>
      </c>
      <c r="L22">
        <v>1.4550000000000001</v>
      </c>
      <c r="M22">
        <v>0.877</v>
      </c>
      <c r="N22">
        <f t="shared" si="3"/>
        <v>99.832522179527402</v>
      </c>
      <c r="P22" s="1" t="s">
        <v>41</v>
      </c>
      <c r="Q22">
        <f t="shared" si="4"/>
        <v>55.347695113457839</v>
      </c>
      <c r="R22">
        <f t="shared" si="5"/>
        <v>1.1499258707854418</v>
      </c>
      <c r="S22">
        <f t="shared" si="6"/>
        <v>9.0952324971531482</v>
      </c>
      <c r="T22">
        <f t="shared" si="1"/>
        <v>2.6142067910299169</v>
      </c>
      <c r="U22">
        <f t="shared" si="7"/>
        <v>5.1085556977402032E-2</v>
      </c>
      <c r="V22">
        <f t="shared" si="8"/>
        <v>17.537064298115094</v>
      </c>
      <c r="W22">
        <f t="shared" si="2"/>
        <v>0.18030196580259544</v>
      </c>
      <c r="X22">
        <f t="shared" si="9"/>
        <v>3.2714790017293147</v>
      </c>
      <c r="Y22">
        <v>0</v>
      </c>
      <c r="Z22">
        <v>0</v>
      </c>
      <c r="AA22">
        <f t="shared" si="10"/>
        <v>6.1332718700516216</v>
      </c>
      <c r="AB22">
        <f t="shared" si="11"/>
        <v>2.2838249001662083</v>
      </c>
      <c r="AC22">
        <f t="shared" si="12"/>
        <v>1.4574408902376466</v>
      </c>
      <c r="AD22">
        <f t="shared" si="13"/>
        <v>0.87847124449375658</v>
      </c>
      <c r="AE22">
        <v>1E-3</v>
      </c>
      <c r="AF22">
        <v>0</v>
      </c>
      <c r="AG22">
        <v>0</v>
      </c>
      <c r="AH22">
        <v>0</v>
      </c>
      <c r="AI22">
        <v>0</v>
      </c>
      <c r="AJ22">
        <f t="shared" si="14"/>
        <v>100</v>
      </c>
    </row>
    <row r="23" spans="1:36" x14ac:dyDescent="0.35">
      <c r="A23">
        <v>22</v>
      </c>
      <c r="B23">
        <v>53.3</v>
      </c>
      <c r="C23">
        <v>2.3969999999999998</v>
      </c>
      <c r="D23">
        <v>9.8800000000000008</v>
      </c>
      <c r="E23">
        <v>4.4999999999999998E-2</v>
      </c>
      <c r="F23">
        <v>2.6994612806073959</v>
      </c>
      <c r="G23">
        <v>19.119042692166598</v>
      </c>
      <c r="H23">
        <v>2.5840000000000001</v>
      </c>
      <c r="I23">
        <v>0.1</v>
      </c>
      <c r="J23">
        <v>4.4089999999999998</v>
      </c>
      <c r="K23">
        <v>2.778</v>
      </c>
      <c r="L23">
        <v>1.893</v>
      </c>
      <c r="M23">
        <v>1.1319999999999999</v>
      </c>
      <c r="N23">
        <f t="shared" si="3"/>
        <v>100.33650397277401</v>
      </c>
      <c r="P23" s="1" t="s">
        <v>42</v>
      </c>
      <c r="Q23">
        <f t="shared" si="4"/>
        <v>53.121244900522726</v>
      </c>
      <c r="R23">
        <f t="shared" si="5"/>
        <v>2.38896105115484</v>
      </c>
      <c r="S23">
        <f t="shared" si="6"/>
        <v>9.8468649083895805</v>
      </c>
      <c r="T23">
        <f t="shared" si="1"/>
        <v>2.690407950968559</v>
      </c>
      <c r="U23">
        <f t="shared" si="7"/>
        <v>4.484908106047885E-2</v>
      </c>
      <c r="V23">
        <f t="shared" si="8"/>
        <v>19.054922122216347</v>
      </c>
      <c r="W23">
        <f t="shared" si="2"/>
        <v>9.9664624578841898E-2</v>
      </c>
      <c r="X23">
        <f t="shared" si="9"/>
        <v>2.5753338991172745</v>
      </c>
      <c r="Y23">
        <v>0</v>
      </c>
      <c r="Z23">
        <v>0</v>
      </c>
      <c r="AA23">
        <f t="shared" si="10"/>
        <v>4.394213297681139</v>
      </c>
      <c r="AB23">
        <f t="shared" si="11"/>
        <v>2.7686832708002278</v>
      </c>
      <c r="AC23">
        <f t="shared" si="12"/>
        <v>1.8866513432774772</v>
      </c>
      <c r="AD23">
        <f t="shared" si="13"/>
        <v>1.1282035502324901</v>
      </c>
      <c r="AE23">
        <v>1E-3</v>
      </c>
      <c r="AF23">
        <v>0</v>
      </c>
      <c r="AG23">
        <v>0</v>
      </c>
      <c r="AH23">
        <v>0</v>
      </c>
      <c r="AI23">
        <v>0</v>
      </c>
      <c r="AJ23">
        <f t="shared" si="14"/>
        <v>100</v>
      </c>
    </row>
    <row r="24" spans="1:36" x14ac:dyDescent="0.35">
      <c r="A24">
        <v>23</v>
      </c>
      <c r="B24">
        <v>49.088999999999999</v>
      </c>
      <c r="C24">
        <v>1.367</v>
      </c>
      <c r="D24">
        <v>8.7050000000000001</v>
      </c>
      <c r="E24">
        <v>1E-3</v>
      </c>
      <c r="F24">
        <v>3.2516161603738598</v>
      </c>
      <c r="G24">
        <v>22.448217403395333</v>
      </c>
      <c r="H24">
        <v>3.0840000000000001</v>
      </c>
      <c r="I24">
        <v>0.187</v>
      </c>
      <c r="J24">
        <v>8.4280000000000008</v>
      </c>
      <c r="K24">
        <v>2.1579999999999999</v>
      </c>
      <c r="L24">
        <v>0.96299999999999997</v>
      </c>
      <c r="M24">
        <v>0.64500000000000002</v>
      </c>
      <c r="N24">
        <f t="shared" si="3"/>
        <v>100.32683356376917</v>
      </c>
      <c r="P24" s="1" t="s">
        <v>43</v>
      </c>
      <c r="Q24">
        <f t="shared" si="4"/>
        <v>48.929083333222437</v>
      </c>
      <c r="R24">
        <f t="shared" si="5"/>
        <v>1.36254673993186</v>
      </c>
      <c r="S24">
        <f t="shared" si="6"/>
        <v>8.6766418223166362</v>
      </c>
      <c r="T24">
        <f t="shared" si="1"/>
        <v>3.2410234080666824</v>
      </c>
      <c r="U24">
        <f t="shared" si="7"/>
        <v>9.9674231158146322E-4</v>
      </c>
      <c r="V24">
        <f t="shared" si="8"/>
        <v>22.37508810554349</v>
      </c>
      <c r="W24">
        <f t="shared" si="2"/>
        <v>0.18639081226573359</v>
      </c>
      <c r="X24">
        <f t="shared" si="9"/>
        <v>3.0739532889172323</v>
      </c>
      <c r="Y24">
        <v>0</v>
      </c>
      <c r="Z24">
        <v>0</v>
      </c>
      <c r="AA24">
        <f t="shared" si="10"/>
        <v>8.4005442020085717</v>
      </c>
      <c r="AB24">
        <f t="shared" si="11"/>
        <v>2.1509699083927973</v>
      </c>
      <c r="AC24">
        <f t="shared" si="12"/>
        <v>0.95986284605294891</v>
      </c>
      <c r="AD24">
        <f t="shared" si="13"/>
        <v>0.64289879097004365</v>
      </c>
      <c r="AE24">
        <v>1E-3</v>
      </c>
      <c r="AF24">
        <v>0</v>
      </c>
      <c r="AG24">
        <v>0</v>
      </c>
      <c r="AH24">
        <v>0</v>
      </c>
      <c r="AI24">
        <v>0</v>
      </c>
      <c r="AJ24">
        <f t="shared" si="14"/>
        <v>100</v>
      </c>
    </row>
    <row r="25" spans="1:36" x14ac:dyDescent="0.35">
      <c r="A25">
        <v>24</v>
      </c>
      <c r="B25">
        <v>51.668999999999997</v>
      </c>
      <c r="C25">
        <v>0.52700000000000002</v>
      </c>
      <c r="D25">
        <v>4.9009999999999998</v>
      </c>
      <c r="E25">
        <v>1.6E-2</v>
      </c>
      <c r="F25">
        <v>3.1960916694073789</v>
      </c>
      <c r="G25">
        <v>18.246177971107727</v>
      </c>
      <c r="H25">
        <v>6.04</v>
      </c>
      <c r="I25">
        <v>0.57999999999999996</v>
      </c>
      <c r="J25">
        <v>11.99</v>
      </c>
      <c r="K25">
        <v>0.65400000000000003</v>
      </c>
      <c r="L25">
        <v>1.7190000000000001</v>
      </c>
      <c r="M25">
        <v>0.51800000000000002</v>
      </c>
      <c r="N25">
        <f t="shared" si="3"/>
        <v>100.05626964051508</v>
      </c>
      <c r="P25" s="1" t="s">
        <v>44</v>
      </c>
      <c r="Q25">
        <f t="shared" si="4"/>
        <v>51.639942390054912</v>
      </c>
      <c r="R25">
        <f t="shared" si="5"/>
        <v>0.52670362576320318</v>
      </c>
      <c r="S25">
        <f t="shared" si="6"/>
        <v>4.8982437758357849</v>
      </c>
      <c r="T25">
        <f t="shared" si="1"/>
        <v>3.1942942515150579</v>
      </c>
      <c r="U25">
        <f t="shared" si="7"/>
        <v>1.5991001920704458E-2</v>
      </c>
      <c r="V25">
        <f t="shared" si="8"/>
        <v>18.235916686343693</v>
      </c>
      <c r="W25">
        <f t="shared" si="2"/>
        <v>0.57967381962553666</v>
      </c>
      <c r="X25">
        <f t="shared" si="9"/>
        <v>6.0366032250659334</v>
      </c>
      <c r="Y25">
        <v>0</v>
      </c>
      <c r="Z25">
        <v>0</v>
      </c>
      <c r="AA25">
        <f t="shared" si="10"/>
        <v>11.983257064327905</v>
      </c>
      <c r="AB25">
        <f t="shared" si="11"/>
        <v>0.65363220350879481</v>
      </c>
      <c r="AC25">
        <f t="shared" si="12"/>
        <v>1.7180332688556854</v>
      </c>
      <c r="AD25">
        <f t="shared" si="13"/>
        <v>0.51770868718280694</v>
      </c>
      <c r="AE25">
        <v>1E-3</v>
      </c>
      <c r="AF25">
        <v>0</v>
      </c>
      <c r="AG25">
        <v>0</v>
      </c>
      <c r="AH25">
        <v>0</v>
      </c>
      <c r="AI25">
        <v>0</v>
      </c>
      <c r="AJ25">
        <f t="shared" si="14"/>
        <v>100</v>
      </c>
    </row>
    <row r="26" spans="1:36" x14ac:dyDescent="0.35">
      <c r="A26">
        <v>25</v>
      </c>
      <c r="B26">
        <v>49.750999999999998</v>
      </c>
      <c r="C26">
        <v>2.1150000000000002</v>
      </c>
      <c r="D26">
        <v>8.9969999999999999</v>
      </c>
      <c r="E26">
        <v>2.9000000000000001E-2</v>
      </c>
      <c r="F26">
        <v>3.0392125974324644</v>
      </c>
      <c r="G26">
        <v>24.035336716764508</v>
      </c>
      <c r="H26">
        <v>3.7919999999999998</v>
      </c>
      <c r="I26">
        <v>0.12</v>
      </c>
      <c r="J26">
        <v>4.5759999999999996</v>
      </c>
      <c r="K26">
        <v>2.8340000000000001</v>
      </c>
      <c r="L26">
        <v>0.77500000000000002</v>
      </c>
      <c r="M26">
        <v>0.35599999999999998</v>
      </c>
      <c r="N26">
        <f t="shared" si="3"/>
        <v>100.41954931419698</v>
      </c>
      <c r="P26" s="1" t="s">
        <v>45</v>
      </c>
      <c r="Q26">
        <f t="shared" si="4"/>
        <v>49.543142087141753</v>
      </c>
      <c r="R26">
        <f t="shared" si="5"/>
        <v>2.1061636050391916</v>
      </c>
      <c r="S26">
        <f t="shared" si="6"/>
        <v>8.9594108532092687</v>
      </c>
      <c r="T26">
        <f t="shared" si="1"/>
        <v>3.0265148750302053</v>
      </c>
      <c r="U26">
        <f t="shared" si="7"/>
        <v>2.8878839028906176E-2</v>
      </c>
      <c r="V26">
        <f t="shared" si="8"/>
        <v>23.934917932724154</v>
      </c>
      <c r="W26">
        <f t="shared" si="2"/>
        <v>0.11949864425754278</v>
      </c>
      <c r="X26">
        <f t="shared" si="9"/>
        <v>3.7761571585383522</v>
      </c>
      <c r="Y26">
        <v>0</v>
      </c>
      <c r="Z26">
        <v>0</v>
      </c>
      <c r="AA26">
        <f t="shared" si="10"/>
        <v>4.5568816343542977</v>
      </c>
      <c r="AB26">
        <f t="shared" si="11"/>
        <v>2.8221596485489688</v>
      </c>
      <c r="AC26">
        <f t="shared" si="12"/>
        <v>0.77176207749663051</v>
      </c>
      <c r="AD26">
        <f t="shared" si="13"/>
        <v>0.35451264463071025</v>
      </c>
      <c r="AE26">
        <v>1E-3</v>
      </c>
      <c r="AF26">
        <v>0</v>
      </c>
      <c r="AG26">
        <v>0</v>
      </c>
      <c r="AH26">
        <v>0</v>
      </c>
      <c r="AI26">
        <v>0</v>
      </c>
      <c r="AJ26">
        <f t="shared" si="14"/>
        <v>100</v>
      </c>
    </row>
    <row r="27" spans="1:36" x14ac:dyDescent="0.35">
      <c r="A27">
        <v>26</v>
      </c>
      <c r="B27">
        <v>52.088000000000001</v>
      </c>
      <c r="C27">
        <v>1.0860000000000001</v>
      </c>
      <c r="D27">
        <v>9.0310000000000006</v>
      </c>
      <c r="E27">
        <v>4.0000000000000001E-3</v>
      </c>
      <c r="F27">
        <v>2.9367826308963214</v>
      </c>
      <c r="G27">
        <v>24.413502519455005</v>
      </c>
      <c r="H27">
        <v>2.415</v>
      </c>
      <c r="I27">
        <v>4.5999999999999999E-2</v>
      </c>
      <c r="J27">
        <v>3.1589999999999998</v>
      </c>
      <c r="K27">
        <v>2.552</v>
      </c>
      <c r="L27">
        <v>1.446</v>
      </c>
      <c r="M27">
        <v>0.76800000000000002</v>
      </c>
      <c r="N27">
        <f t="shared" si="3"/>
        <v>99.945285150351353</v>
      </c>
      <c r="P27" s="1" t="s">
        <v>46</v>
      </c>
      <c r="Q27">
        <f t="shared" si="4"/>
        <v>52.116515473083211</v>
      </c>
      <c r="R27">
        <f t="shared" si="5"/>
        <v>1.0865945285625935</v>
      </c>
      <c r="S27">
        <f t="shared" si="6"/>
        <v>9.0359440031756737</v>
      </c>
      <c r="T27">
        <f t="shared" si="1"/>
        <v>2.9383903667675888</v>
      </c>
      <c r="U27">
        <f t="shared" si="7"/>
        <v>4.0021897921274164E-3</v>
      </c>
      <c r="V27">
        <f t="shared" si="8"/>
        <v>24.426867643359941</v>
      </c>
      <c r="W27">
        <f t="shared" si="2"/>
        <v>4.6025182609465282E-2</v>
      </c>
      <c r="X27">
        <f t="shared" si="9"/>
        <v>2.4163220869969271</v>
      </c>
      <c r="Y27">
        <v>0</v>
      </c>
      <c r="Z27">
        <v>0</v>
      </c>
      <c r="AA27">
        <f t="shared" si="10"/>
        <v>3.1607293883326268</v>
      </c>
      <c r="AB27">
        <f t="shared" si="11"/>
        <v>2.5533970873772915</v>
      </c>
      <c r="AC27">
        <f t="shared" si="12"/>
        <v>1.446791609854061</v>
      </c>
      <c r="AD27">
        <f t="shared" si="13"/>
        <v>0.76842044008846389</v>
      </c>
      <c r="AE27">
        <v>1E-3</v>
      </c>
      <c r="AF27">
        <v>0</v>
      </c>
      <c r="AG27">
        <v>0</v>
      </c>
      <c r="AH27">
        <v>0</v>
      </c>
      <c r="AI27">
        <v>0</v>
      </c>
      <c r="AJ27">
        <f t="shared" si="14"/>
        <v>100</v>
      </c>
    </row>
    <row r="28" spans="1:36" x14ac:dyDescent="0.35">
      <c r="A28">
        <v>27</v>
      </c>
      <c r="B28">
        <v>52.726999999999997</v>
      </c>
      <c r="C28">
        <v>0.69199999999999995</v>
      </c>
      <c r="D28">
        <v>5.6459999999999999</v>
      </c>
      <c r="E28">
        <v>0.12</v>
      </c>
      <c r="F28">
        <v>3.0489768522098335</v>
      </c>
      <c r="G28">
        <v>15.816550905251885</v>
      </c>
      <c r="H28">
        <v>5.8810000000000002</v>
      </c>
      <c r="I28">
        <v>0.39700000000000002</v>
      </c>
      <c r="J28">
        <v>11.848000000000001</v>
      </c>
      <c r="K28">
        <v>1.4470000000000001</v>
      </c>
      <c r="L28">
        <v>2.3119999999999998</v>
      </c>
      <c r="M28">
        <v>0.372</v>
      </c>
      <c r="N28">
        <f t="shared" si="3"/>
        <v>100.30752775746171</v>
      </c>
      <c r="P28" s="1" t="s">
        <v>47</v>
      </c>
      <c r="Q28">
        <f t="shared" si="4"/>
        <v>52.565346967269591</v>
      </c>
      <c r="R28">
        <f t="shared" si="5"/>
        <v>0.68987843232785007</v>
      </c>
      <c r="S28">
        <f t="shared" si="6"/>
        <v>5.6286902152067082</v>
      </c>
      <c r="T28">
        <f t="shared" si="1"/>
        <v>3.0396291488532126</v>
      </c>
      <c r="U28">
        <f t="shared" si="7"/>
        <v>0.1196320980915347</v>
      </c>
      <c r="V28">
        <f t="shared" si="8"/>
        <v>15.768059744723715</v>
      </c>
      <c r="W28">
        <f t="shared" si="2"/>
        <v>0.3957828578528273</v>
      </c>
      <c r="X28">
        <f t="shared" si="9"/>
        <v>5.8629697406359638</v>
      </c>
      <c r="Y28">
        <v>0</v>
      </c>
      <c r="Z28">
        <v>0</v>
      </c>
      <c r="AA28">
        <f t="shared" si="10"/>
        <v>11.811675818237527</v>
      </c>
      <c r="AB28">
        <f t="shared" si="11"/>
        <v>1.4425637161537561</v>
      </c>
      <c r="AC28">
        <f t="shared" si="12"/>
        <v>2.3049117565635684</v>
      </c>
      <c r="AD28">
        <f t="shared" si="13"/>
        <v>0.37085950408375756</v>
      </c>
      <c r="AE28">
        <v>1E-3</v>
      </c>
      <c r="AF28">
        <v>0</v>
      </c>
      <c r="AG28">
        <v>0</v>
      </c>
      <c r="AH28">
        <v>0</v>
      </c>
      <c r="AI28">
        <v>0</v>
      </c>
      <c r="AJ28">
        <f t="shared" si="14"/>
        <v>100</v>
      </c>
    </row>
    <row r="29" spans="1:36" x14ac:dyDescent="0.35">
      <c r="A29">
        <v>28</v>
      </c>
      <c r="B29">
        <v>53.966000000000001</v>
      </c>
      <c r="C29">
        <v>0.85599999999999998</v>
      </c>
      <c r="D29">
        <v>7.1680000000000001</v>
      </c>
      <c r="E29">
        <v>4.2000000000000003E-2</v>
      </c>
      <c r="F29">
        <v>2.9140797469918049</v>
      </c>
      <c r="G29">
        <v>15.336930423409363</v>
      </c>
      <c r="H29">
        <v>3.9620000000000002</v>
      </c>
      <c r="I29">
        <v>0.51900000000000002</v>
      </c>
      <c r="J29">
        <v>10.997999999999999</v>
      </c>
      <c r="K29">
        <v>2.427</v>
      </c>
      <c r="L29">
        <v>1.4830000000000001</v>
      </c>
      <c r="M29">
        <v>0.316</v>
      </c>
      <c r="N29">
        <f t="shared" si="3"/>
        <v>99.988010170401211</v>
      </c>
      <c r="P29" s="1" t="s">
        <v>48</v>
      </c>
      <c r="Q29">
        <f t="shared" si="4"/>
        <v>53.972471207328013</v>
      </c>
      <c r="R29">
        <f t="shared" si="5"/>
        <v>0.856102645248356</v>
      </c>
      <c r="S29">
        <f t="shared" si="6"/>
        <v>7.1688595340423085</v>
      </c>
      <c r="T29">
        <f t="shared" si="1"/>
        <v>2.9144291820845143</v>
      </c>
      <c r="U29">
        <f t="shared" si="7"/>
        <v>4.2005036332279158E-2</v>
      </c>
      <c r="V29">
        <f t="shared" si="8"/>
        <v>15.338769515736853</v>
      </c>
      <c r="W29">
        <f t="shared" si="2"/>
        <v>0.5190622346774495</v>
      </c>
      <c r="X29">
        <f t="shared" si="9"/>
        <v>3.9624750940116664</v>
      </c>
      <c r="Y29">
        <v>0</v>
      </c>
      <c r="Z29">
        <v>0</v>
      </c>
      <c r="AA29">
        <f t="shared" si="10"/>
        <v>10.999318799581097</v>
      </c>
      <c r="AB29">
        <f t="shared" si="11"/>
        <v>2.4272910280581308</v>
      </c>
      <c r="AC29">
        <f t="shared" si="12"/>
        <v>1.4831778304945233</v>
      </c>
      <c r="AD29">
        <f t="shared" si="13"/>
        <v>0.31603789240476693</v>
      </c>
      <c r="AE29">
        <v>1E-3</v>
      </c>
      <c r="AF29">
        <v>0</v>
      </c>
      <c r="AG29">
        <v>0</v>
      </c>
      <c r="AH29">
        <v>0</v>
      </c>
      <c r="AI29">
        <v>0</v>
      </c>
      <c r="AJ29">
        <f t="shared" si="14"/>
        <v>100</v>
      </c>
    </row>
    <row r="30" spans="1:36" x14ac:dyDescent="0.35">
      <c r="A30">
        <v>29</v>
      </c>
      <c r="B30">
        <v>53.588999999999999</v>
      </c>
      <c r="C30">
        <v>0.66900000000000004</v>
      </c>
      <c r="D30">
        <v>7.0510000000000002</v>
      </c>
      <c r="E30">
        <v>2.8000000000000001E-2</v>
      </c>
      <c r="F30">
        <v>3.0495656915442519</v>
      </c>
      <c r="G30">
        <v>17.495021071534786</v>
      </c>
      <c r="H30">
        <v>4.1449999999999996</v>
      </c>
      <c r="I30">
        <v>0.40600000000000003</v>
      </c>
      <c r="J30">
        <v>9.9499999999999993</v>
      </c>
      <c r="K30">
        <v>2.93</v>
      </c>
      <c r="L30">
        <v>0.442</v>
      </c>
      <c r="M30">
        <v>0.40300000000000002</v>
      </c>
      <c r="N30">
        <f t="shared" si="3"/>
        <v>100.15758676307905</v>
      </c>
      <c r="P30" s="1" t="s">
        <v>49</v>
      </c>
      <c r="Q30">
        <f t="shared" si="4"/>
        <v>53.50468370086012</v>
      </c>
      <c r="R30">
        <f t="shared" si="5"/>
        <v>0.66794740330805624</v>
      </c>
      <c r="S30">
        <f t="shared" si="6"/>
        <v>7.039906039947839</v>
      </c>
      <c r="T30">
        <f t="shared" si="1"/>
        <v>3.0447675409332136</v>
      </c>
      <c r="U30">
        <f t="shared" si="7"/>
        <v>2.7955945130979935E-2</v>
      </c>
      <c r="V30">
        <f t="shared" si="8"/>
        <v>17.467494612184435</v>
      </c>
      <c r="W30">
        <f t="shared" si="2"/>
        <v>0.40536120439920903</v>
      </c>
      <c r="X30">
        <f t="shared" si="9"/>
        <v>4.1384783059968502</v>
      </c>
      <c r="Y30">
        <v>0</v>
      </c>
      <c r="Z30">
        <v>0</v>
      </c>
      <c r="AA30">
        <f t="shared" si="10"/>
        <v>9.934344787616082</v>
      </c>
      <c r="AB30">
        <f t="shared" si="11"/>
        <v>2.9253899726346861</v>
      </c>
      <c r="AC30">
        <f t="shared" si="12"/>
        <v>0.44130456242475469</v>
      </c>
      <c r="AD30">
        <f t="shared" si="13"/>
        <v>0.40236592456374692</v>
      </c>
      <c r="AE30">
        <v>1E-3</v>
      </c>
      <c r="AF30">
        <v>0</v>
      </c>
      <c r="AG30">
        <v>0</v>
      </c>
      <c r="AH30">
        <v>0</v>
      </c>
      <c r="AI30">
        <v>0</v>
      </c>
      <c r="AJ30">
        <f t="shared" si="14"/>
        <v>100</v>
      </c>
    </row>
    <row r="31" spans="1:36" x14ac:dyDescent="0.35">
      <c r="A31">
        <v>30</v>
      </c>
      <c r="B31">
        <v>51.701999999999998</v>
      </c>
      <c r="C31">
        <v>0.91200000000000003</v>
      </c>
      <c r="D31">
        <v>4.8789999999999996</v>
      </c>
      <c r="E31">
        <v>4.4999999999999998E-2</v>
      </c>
      <c r="F31">
        <v>3.1716055814810105</v>
      </c>
      <c r="G31">
        <v>18.573210390181956</v>
      </c>
      <c r="H31">
        <v>6.0880000000000001</v>
      </c>
      <c r="I31">
        <v>0.49</v>
      </c>
      <c r="J31">
        <v>11.295</v>
      </c>
      <c r="K31">
        <v>0.79</v>
      </c>
      <c r="L31">
        <v>1.611</v>
      </c>
      <c r="M31">
        <v>0.55500000000000005</v>
      </c>
      <c r="N31">
        <f t="shared" si="3"/>
        <v>100.11181597166296</v>
      </c>
      <c r="P31" s="1" t="s">
        <v>50</v>
      </c>
      <c r="Q31">
        <f t="shared" si="4"/>
        <v>51.644253476167535</v>
      </c>
      <c r="R31">
        <f t="shared" si="5"/>
        <v>0.9109813773212796</v>
      </c>
      <c r="S31">
        <f t="shared" si="6"/>
        <v>4.8735505920510116</v>
      </c>
      <c r="T31">
        <f t="shared" si="1"/>
        <v>3.1680631808524438</v>
      </c>
      <c r="U31">
        <f t="shared" si="7"/>
        <v>4.4949739012563134E-2</v>
      </c>
      <c r="V31">
        <f t="shared" si="8"/>
        <v>18.552465770313443</v>
      </c>
      <c r="W31">
        <f t="shared" si="2"/>
        <v>0.4894527136923541</v>
      </c>
      <c r="X31">
        <f t="shared" si="9"/>
        <v>6.0812002468552082</v>
      </c>
      <c r="Y31">
        <v>0</v>
      </c>
      <c r="Z31">
        <v>0</v>
      </c>
      <c r="AA31">
        <f t="shared" si="10"/>
        <v>11.282384492153346</v>
      </c>
      <c r="AB31">
        <f t="shared" si="11"/>
        <v>0.7891176404427751</v>
      </c>
      <c r="AC31">
        <f t="shared" si="12"/>
        <v>1.6092006566497601</v>
      </c>
      <c r="AD31">
        <f t="shared" si="13"/>
        <v>0.55438011448827873</v>
      </c>
      <c r="AE31">
        <v>1E-3</v>
      </c>
      <c r="AF31">
        <v>0</v>
      </c>
      <c r="AG31">
        <v>0</v>
      </c>
      <c r="AH31">
        <v>0</v>
      </c>
      <c r="AI31">
        <v>0</v>
      </c>
      <c r="AJ31">
        <f t="shared" si="14"/>
        <v>100</v>
      </c>
    </row>
    <row r="32" spans="1:36" x14ac:dyDescent="0.35">
      <c r="A32">
        <v>31</v>
      </c>
      <c r="B32">
        <v>51.875999999999998</v>
      </c>
      <c r="C32">
        <v>1.3660000000000001</v>
      </c>
      <c r="D32">
        <v>9.5969999999999995</v>
      </c>
      <c r="E32">
        <v>1.2E-2</v>
      </c>
      <c r="F32">
        <v>2.8825721090922278</v>
      </c>
      <c r="G32">
        <v>27.156280786453479</v>
      </c>
      <c r="H32">
        <v>2.0699999999999998</v>
      </c>
      <c r="I32">
        <v>5.0000000000000001E-3</v>
      </c>
      <c r="J32">
        <v>0.39900000000000002</v>
      </c>
      <c r="K32">
        <v>3.153</v>
      </c>
      <c r="L32">
        <v>1.3640000000000001</v>
      </c>
      <c r="M32">
        <v>0.31900000000000001</v>
      </c>
      <c r="N32">
        <f t="shared" si="3"/>
        <v>100.1998528955457</v>
      </c>
      <c r="P32" s="1" t="s">
        <v>51</v>
      </c>
      <c r="Q32">
        <f t="shared" si="4"/>
        <v>51.772531097504334</v>
      </c>
      <c r="R32">
        <f t="shared" si="5"/>
        <v>1.3632754545298582</v>
      </c>
      <c r="S32">
        <f t="shared" si="6"/>
        <v>9.577858372710871</v>
      </c>
      <c r="T32">
        <f t="shared" si="1"/>
        <v>2.8768226956352847</v>
      </c>
      <c r="U32">
        <f t="shared" si="7"/>
        <v>1.1976065486353075E-2</v>
      </c>
      <c r="V32">
        <f t="shared" si="8"/>
        <v>27.102116422029887</v>
      </c>
      <c r="W32">
        <f t="shared" si="2"/>
        <v>4.990027285980447E-3</v>
      </c>
      <c r="X32">
        <f t="shared" si="9"/>
        <v>2.0658712963959052</v>
      </c>
      <c r="Y32">
        <v>0</v>
      </c>
      <c r="Z32">
        <v>0</v>
      </c>
      <c r="AA32">
        <f t="shared" si="10"/>
        <v>0.3982041774212397</v>
      </c>
      <c r="AB32">
        <f t="shared" si="11"/>
        <v>3.1467112065392704</v>
      </c>
      <c r="AC32">
        <f t="shared" si="12"/>
        <v>1.3612794436154663</v>
      </c>
      <c r="AD32">
        <f t="shared" si="13"/>
        <v>0.31836374084555252</v>
      </c>
      <c r="AE32">
        <v>1E-3</v>
      </c>
      <c r="AF32">
        <v>0</v>
      </c>
      <c r="AG32">
        <v>0</v>
      </c>
      <c r="AH32">
        <v>0</v>
      </c>
      <c r="AI32">
        <v>0</v>
      </c>
      <c r="AJ32">
        <f t="shared" si="14"/>
        <v>100</v>
      </c>
    </row>
    <row r="33" spans="1:36" x14ac:dyDescent="0.35">
      <c r="A33">
        <v>32</v>
      </c>
      <c r="B33">
        <v>53.658999999999999</v>
      </c>
      <c r="C33">
        <v>0.45</v>
      </c>
      <c r="D33">
        <v>7.0570000000000004</v>
      </c>
      <c r="E33">
        <v>3.5000000000000003E-2</v>
      </c>
      <c r="F33">
        <v>2.9382077317069362</v>
      </c>
      <c r="G33">
        <v>16.596220223223082</v>
      </c>
      <c r="H33">
        <v>5.125</v>
      </c>
      <c r="I33">
        <v>0.46300000000000002</v>
      </c>
      <c r="J33">
        <v>10.09</v>
      </c>
      <c r="K33">
        <v>2.734</v>
      </c>
      <c r="L33">
        <v>0.61599999999999999</v>
      </c>
      <c r="M33">
        <v>0.33700000000000002</v>
      </c>
      <c r="N33">
        <f t="shared" si="3"/>
        <v>100.10042795493001</v>
      </c>
      <c r="P33" s="1" t="s">
        <v>52</v>
      </c>
      <c r="Q33">
        <f t="shared" si="4"/>
        <v>53.605165428623181</v>
      </c>
      <c r="R33">
        <f t="shared" si="5"/>
        <v>0.44954852760730596</v>
      </c>
      <c r="S33">
        <f t="shared" si="6"/>
        <v>7.0499199096105745</v>
      </c>
      <c r="T33">
        <f t="shared" si="1"/>
        <v>2.9352599102072343</v>
      </c>
      <c r="U33">
        <f t="shared" si="7"/>
        <v>3.4964885480568246E-2</v>
      </c>
      <c r="V33">
        <f t="shared" si="8"/>
        <v>16.579569700436736</v>
      </c>
      <c r="W33">
        <f t="shared" si="2"/>
        <v>0.46253548507151709</v>
      </c>
      <c r="X33">
        <f t="shared" si="9"/>
        <v>5.1198582310832075</v>
      </c>
      <c r="Y33">
        <v>0</v>
      </c>
      <c r="Z33">
        <v>0</v>
      </c>
      <c r="AA33">
        <f t="shared" si="10"/>
        <v>10.079876985683816</v>
      </c>
      <c r="AB33">
        <f t="shared" si="11"/>
        <v>2.7312570543963877</v>
      </c>
      <c r="AC33">
        <f t="shared" si="12"/>
        <v>0.61538198445800107</v>
      </c>
      <c r="AD33">
        <f t="shared" si="13"/>
        <v>0.33666189734147139</v>
      </c>
      <c r="AE33">
        <v>1E-3</v>
      </c>
      <c r="AF33">
        <v>0</v>
      </c>
      <c r="AG33">
        <v>0</v>
      </c>
      <c r="AH33">
        <v>0</v>
      </c>
      <c r="AI33">
        <v>0</v>
      </c>
      <c r="AJ33">
        <f t="shared" si="14"/>
        <v>100</v>
      </c>
    </row>
    <row r="34" spans="1:36" x14ac:dyDescent="0.35">
      <c r="A34">
        <v>33</v>
      </c>
      <c r="B34">
        <v>47.417000000000002</v>
      </c>
      <c r="C34">
        <v>1.6240000000000001</v>
      </c>
      <c r="D34">
        <v>8.202</v>
      </c>
      <c r="E34">
        <v>8.0000000000000002E-3</v>
      </c>
      <c r="F34">
        <v>3.405615174219093</v>
      </c>
      <c r="G34">
        <v>23.705650114890144</v>
      </c>
      <c r="H34">
        <v>3.1869999999999998</v>
      </c>
      <c r="I34">
        <v>0.14499999999999999</v>
      </c>
      <c r="J34">
        <v>9.5359999999999996</v>
      </c>
      <c r="K34">
        <v>1.88</v>
      </c>
      <c r="L34">
        <v>0.57599999999999996</v>
      </c>
      <c r="M34">
        <v>0.71099999999999997</v>
      </c>
      <c r="N34">
        <f t="shared" si="3"/>
        <v>100.39726528910923</v>
      </c>
      <c r="P34" s="1" t="s">
        <v>53</v>
      </c>
      <c r="Q34">
        <f t="shared" si="4"/>
        <v>47.229374090474998</v>
      </c>
      <c r="R34">
        <f t="shared" si="5"/>
        <v>1.6175739402098699</v>
      </c>
      <c r="S34">
        <f t="shared" si="6"/>
        <v>8.1695452325131477</v>
      </c>
      <c r="T34">
        <f t="shared" ref="T34:T65" si="15">F34/$N34*100</f>
        <v>3.3921393818966132</v>
      </c>
      <c r="U34">
        <f t="shared" si="7"/>
        <v>7.9683445330535462E-3</v>
      </c>
      <c r="V34">
        <f t="shared" si="8"/>
        <v>23.611848436933126</v>
      </c>
      <c r="W34">
        <f t="shared" ref="W34:W65" si="16">I34/$N34*100</f>
        <v>0.14442624466159548</v>
      </c>
      <c r="X34">
        <f t="shared" si="9"/>
        <v>3.1743892533552058</v>
      </c>
      <c r="Y34">
        <v>0</v>
      </c>
      <c r="Z34">
        <v>0</v>
      </c>
      <c r="AA34">
        <f t="shared" si="10"/>
        <v>9.4982666833998248</v>
      </c>
      <c r="AB34">
        <f t="shared" si="11"/>
        <v>1.872560965267583</v>
      </c>
      <c r="AC34">
        <f t="shared" si="12"/>
        <v>0.57372080637985523</v>
      </c>
      <c r="AD34">
        <f t="shared" si="13"/>
        <v>0.7081866203751338</v>
      </c>
      <c r="AE34">
        <v>1E-3</v>
      </c>
      <c r="AF34">
        <v>0</v>
      </c>
      <c r="AG34">
        <v>0</v>
      </c>
      <c r="AH34">
        <v>0</v>
      </c>
      <c r="AI34">
        <v>0</v>
      </c>
      <c r="AJ34">
        <f t="shared" si="14"/>
        <v>100</v>
      </c>
    </row>
    <row r="35" spans="1:36" x14ac:dyDescent="0.35">
      <c r="A35">
        <v>34</v>
      </c>
      <c r="B35">
        <v>49.942999999999998</v>
      </c>
      <c r="C35">
        <v>1.339</v>
      </c>
      <c r="D35">
        <v>8.5760000000000005</v>
      </c>
      <c r="E35">
        <v>8.9999999999999993E-3</v>
      </c>
      <c r="F35">
        <v>3.0267603562678218</v>
      </c>
      <c r="G35">
        <v>28.840541160552252</v>
      </c>
      <c r="H35">
        <v>2.4849999999999999</v>
      </c>
      <c r="I35">
        <v>1.2999999999999999E-2</v>
      </c>
      <c r="J35">
        <v>1.284</v>
      </c>
      <c r="K35">
        <v>2.6379999999999999</v>
      </c>
      <c r="L35">
        <v>1.417</v>
      </c>
      <c r="M35">
        <v>0.56999999999999995</v>
      </c>
      <c r="N35">
        <f t="shared" si="3"/>
        <v>100.14130151682008</v>
      </c>
      <c r="P35" s="1" t="s">
        <v>54</v>
      </c>
      <c r="Q35">
        <f t="shared" si="4"/>
        <v>49.872529359538433</v>
      </c>
      <c r="R35">
        <f t="shared" si="5"/>
        <v>1.3371106423807533</v>
      </c>
      <c r="S35">
        <f t="shared" si="6"/>
        <v>8.5638990807000308</v>
      </c>
      <c r="T35">
        <f t="shared" si="15"/>
        <v>3.0224895327123713</v>
      </c>
      <c r="U35">
        <f t="shared" si="7"/>
        <v>8.9873008076376236E-3</v>
      </c>
      <c r="V35">
        <f t="shared" si="8"/>
        <v>28.7998465405486</v>
      </c>
      <c r="W35">
        <f t="shared" si="16"/>
        <v>1.2981656722143235E-2</v>
      </c>
      <c r="X35">
        <f t="shared" si="9"/>
        <v>2.4814936118866107</v>
      </c>
      <c r="Y35">
        <v>0</v>
      </c>
      <c r="Z35">
        <v>0</v>
      </c>
      <c r="AA35">
        <f t="shared" si="10"/>
        <v>1.2821882485563012</v>
      </c>
      <c r="AB35">
        <f t="shared" si="11"/>
        <v>2.6342777256164505</v>
      </c>
      <c r="AC35">
        <f t="shared" si="12"/>
        <v>1.4150005827136127</v>
      </c>
      <c r="AD35">
        <f t="shared" si="13"/>
        <v>0.56919571781704947</v>
      </c>
      <c r="AE35">
        <v>1E-3</v>
      </c>
      <c r="AF35">
        <v>0</v>
      </c>
      <c r="AG35">
        <v>0</v>
      </c>
      <c r="AH35">
        <v>0</v>
      </c>
      <c r="AI35">
        <v>0</v>
      </c>
      <c r="AJ35">
        <f t="shared" si="14"/>
        <v>100</v>
      </c>
    </row>
    <row r="36" spans="1:36" x14ac:dyDescent="0.35">
      <c r="A36">
        <v>35</v>
      </c>
      <c r="B36">
        <v>54.023000000000003</v>
      </c>
      <c r="C36">
        <v>0.88</v>
      </c>
      <c r="D36">
        <v>7.2320000000000002</v>
      </c>
      <c r="E36">
        <v>1.4999999999999999E-2</v>
      </c>
      <c r="F36">
        <v>2.8472281821852037</v>
      </c>
      <c r="G36">
        <v>15.194083016833693</v>
      </c>
      <c r="H36">
        <v>4.8390000000000004</v>
      </c>
      <c r="I36">
        <v>0.51</v>
      </c>
      <c r="J36">
        <v>11.244</v>
      </c>
      <c r="K36">
        <v>2.698</v>
      </c>
      <c r="L36">
        <v>0.54900000000000004</v>
      </c>
      <c r="M36">
        <v>0.24</v>
      </c>
      <c r="N36">
        <f t="shared" si="3"/>
        <v>100.2713111990189</v>
      </c>
      <c r="P36" s="1" t="s">
        <v>55</v>
      </c>
      <c r="Q36">
        <f t="shared" si="4"/>
        <v>53.876826137014348</v>
      </c>
      <c r="R36">
        <f t="shared" si="5"/>
        <v>0.87761892158104182</v>
      </c>
      <c r="S36">
        <f t="shared" si="6"/>
        <v>7.2124318646296519</v>
      </c>
      <c r="T36">
        <f t="shared" si="15"/>
        <v>2.839524234936964</v>
      </c>
      <c r="U36">
        <f t="shared" si="7"/>
        <v>1.4959413436040484E-2</v>
      </c>
      <c r="V36">
        <f t="shared" si="8"/>
        <v>15.152971308689098</v>
      </c>
      <c r="W36">
        <f t="shared" si="16"/>
        <v>0.50862005682537648</v>
      </c>
      <c r="X36">
        <f t="shared" si="9"/>
        <v>4.8259067744666613</v>
      </c>
      <c r="Y36">
        <v>0</v>
      </c>
      <c r="Z36">
        <v>0</v>
      </c>
      <c r="AA36">
        <f t="shared" si="10"/>
        <v>11.213576311655947</v>
      </c>
      <c r="AB36">
        <f t="shared" si="11"/>
        <v>2.6906998300291485</v>
      </c>
      <c r="AC36">
        <f t="shared" si="12"/>
        <v>0.54751453175908182</v>
      </c>
      <c r="AD36">
        <f t="shared" si="13"/>
        <v>0.23935061497664775</v>
      </c>
      <c r="AE36">
        <v>1E-3</v>
      </c>
      <c r="AF36">
        <v>0</v>
      </c>
      <c r="AG36">
        <v>0</v>
      </c>
      <c r="AH36">
        <v>0</v>
      </c>
      <c r="AI36">
        <v>0</v>
      </c>
      <c r="AJ36">
        <f t="shared" si="14"/>
        <v>100</v>
      </c>
    </row>
    <row r="37" spans="1:36" x14ac:dyDescent="0.35">
      <c r="A37">
        <v>36</v>
      </c>
      <c r="B37">
        <v>54.29</v>
      </c>
      <c r="C37">
        <v>1.1220000000000001</v>
      </c>
      <c r="D37">
        <v>7.37</v>
      </c>
      <c r="E37">
        <v>0.105</v>
      </c>
      <c r="F37">
        <v>2.7949763694231189</v>
      </c>
      <c r="G37">
        <v>14.06409885046234</v>
      </c>
      <c r="H37">
        <v>4.49</v>
      </c>
      <c r="I37">
        <v>0.41899999999999998</v>
      </c>
      <c r="J37">
        <v>10.917</v>
      </c>
      <c r="K37">
        <v>2.7530000000000001</v>
      </c>
      <c r="L37">
        <v>1.7390000000000001</v>
      </c>
      <c r="M37">
        <v>0.192</v>
      </c>
      <c r="N37">
        <f t="shared" si="3"/>
        <v>100.25607521988545</v>
      </c>
      <c r="P37" s="1" t="s">
        <v>56</v>
      </c>
      <c r="Q37">
        <f t="shared" si="4"/>
        <v>54.151331857874055</v>
      </c>
      <c r="R37">
        <f t="shared" si="5"/>
        <v>1.1191341747013206</v>
      </c>
      <c r="S37">
        <f t="shared" si="6"/>
        <v>7.3511754612733791</v>
      </c>
      <c r="T37">
        <f t="shared" si="15"/>
        <v>2.7878374086488726</v>
      </c>
      <c r="U37">
        <f t="shared" si="7"/>
        <v>0.10473180779290432</v>
      </c>
      <c r="V37">
        <f t="shared" si="8"/>
        <v>14.028176167495507</v>
      </c>
      <c r="W37">
        <f t="shared" si="16"/>
        <v>0.41792978538311337</v>
      </c>
      <c r="X37">
        <f t="shared" si="9"/>
        <v>4.47853159038229</v>
      </c>
      <c r="Y37">
        <v>0</v>
      </c>
      <c r="Z37">
        <v>0</v>
      </c>
      <c r="AA37">
        <f t="shared" si="10"/>
        <v>10.889115673096537</v>
      </c>
      <c r="AB37">
        <f t="shared" si="11"/>
        <v>2.7459682557511007</v>
      </c>
      <c r="AC37">
        <f t="shared" si="12"/>
        <v>1.7345582262081962</v>
      </c>
      <c r="AD37">
        <f t="shared" si="13"/>
        <v>0.19150959139273932</v>
      </c>
      <c r="AE37">
        <v>1E-3</v>
      </c>
      <c r="AF37">
        <v>0</v>
      </c>
      <c r="AG37">
        <v>0</v>
      </c>
      <c r="AH37">
        <v>0</v>
      </c>
      <c r="AI37">
        <v>0</v>
      </c>
      <c r="AJ37">
        <f t="shared" si="14"/>
        <v>100</v>
      </c>
    </row>
    <row r="38" spans="1:36" x14ac:dyDescent="0.35">
      <c r="A38">
        <v>37</v>
      </c>
      <c r="B38">
        <v>52.97</v>
      </c>
      <c r="C38">
        <v>0.88900000000000001</v>
      </c>
      <c r="D38">
        <v>5.3689999999999998</v>
      </c>
      <c r="E38">
        <v>0.108</v>
      </c>
      <c r="F38">
        <v>3.097114559156525</v>
      </c>
      <c r="G38">
        <v>17.270236916675543</v>
      </c>
      <c r="H38">
        <v>5.4130000000000003</v>
      </c>
      <c r="I38">
        <v>0.49099999999999999</v>
      </c>
      <c r="J38">
        <v>11.395</v>
      </c>
      <c r="K38">
        <v>1.893</v>
      </c>
      <c r="L38">
        <v>0.77600000000000002</v>
      </c>
      <c r="M38">
        <v>0.38800000000000001</v>
      </c>
      <c r="N38">
        <f t="shared" si="3"/>
        <v>100.05935147583206</v>
      </c>
      <c r="P38" s="1" t="s">
        <v>57</v>
      </c>
      <c r="Q38">
        <f t="shared" si="4"/>
        <v>52.938580171383741</v>
      </c>
      <c r="R38">
        <f t="shared" si="5"/>
        <v>0.88847267835303279</v>
      </c>
      <c r="S38">
        <f t="shared" si="6"/>
        <v>5.365815309423434</v>
      </c>
      <c r="T38">
        <f t="shared" si="15"/>
        <v>3.0952774662991791</v>
      </c>
      <c r="U38">
        <f t="shared" si="7"/>
        <v>0.10793593842759004</v>
      </c>
      <c r="V38">
        <f t="shared" si="8"/>
        <v>17.259992856186887</v>
      </c>
      <c r="W38">
        <f t="shared" si="16"/>
        <v>0.49070875711061773</v>
      </c>
      <c r="X38">
        <f t="shared" si="9"/>
        <v>5.4097892102643046</v>
      </c>
      <c r="Y38">
        <v>0</v>
      </c>
      <c r="Z38">
        <v>0</v>
      </c>
      <c r="AA38">
        <f t="shared" si="10"/>
        <v>11.388240910948042</v>
      </c>
      <c r="AB38">
        <f t="shared" si="11"/>
        <v>1.8918771429947034</v>
      </c>
      <c r="AC38">
        <f t="shared" si="12"/>
        <v>0.77553970573898035</v>
      </c>
      <c r="AD38">
        <f t="shared" si="13"/>
        <v>0.38776985286949017</v>
      </c>
      <c r="AE38">
        <v>1E-3</v>
      </c>
      <c r="AF38">
        <v>0</v>
      </c>
      <c r="AG38">
        <v>0</v>
      </c>
      <c r="AH38">
        <v>0</v>
      </c>
      <c r="AI38">
        <v>0</v>
      </c>
      <c r="AJ38">
        <f t="shared" si="14"/>
        <v>100</v>
      </c>
    </row>
    <row r="39" spans="1:36" x14ac:dyDescent="0.35">
      <c r="A39">
        <v>38</v>
      </c>
      <c r="B39">
        <v>53.624000000000002</v>
      </c>
      <c r="C39">
        <v>0.32600000000000001</v>
      </c>
      <c r="D39">
        <v>5.7389999999999999</v>
      </c>
      <c r="E39">
        <v>3.4000000000000002E-2</v>
      </c>
      <c r="F39">
        <v>2.9755810852469482</v>
      </c>
      <c r="G39">
        <v>15.162591928254969</v>
      </c>
      <c r="H39">
        <v>5.1769999999999996</v>
      </c>
      <c r="I39">
        <v>0.6</v>
      </c>
      <c r="J39">
        <v>12.51</v>
      </c>
      <c r="K39">
        <v>0.90300000000000002</v>
      </c>
      <c r="L39">
        <v>2.681</v>
      </c>
      <c r="M39">
        <v>0.32900000000000001</v>
      </c>
      <c r="N39">
        <f t="shared" si="3"/>
        <v>100.0611730135019</v>
      </c>
      <c r="P39" s="1" t="s">
        <v>58</v>
      </c>
      <c r="Q39">
        <f t="shared" si="4"/>
        <v>53.591216637810327</v>
      </c>
      <c r="R39">
        <f t="shared" si="5"/>
        <v>0.32580069789508737</v>
      </c>
      <c r="S39">
        <f t="shared" si="6"/>
        <v>5.7354914270549271</v>
      </c>
      <c r="T39">
        <f t="shared" si="15"/>
        <v>2.9737619454505433</v>
      </c>
      <c r="U39">
        <f t="shared" si="7"/>
        <v>3.3979213890898682E-2</v>
      </c>
      <c r="V39">
        <f t="shared" si="8"/>
        <v>15.153322184429102</v>
      </c>
      <c r="W39">
        <f t="shared" si="16"/>
        <v>0.59963318630997664</v>
      </c>
      <c r="X39">
        <f t="shared" si="9"/>
        <v>5.1738350092112491</v>
      </c>
      <c r="Y39">
        <v>0</v>
      </c>
      <c r="Z39">
        <v>0</v>
      </c>
      <c r="AA39">
        <f t="shared" si="10"/>
        <v>12.502351934563013</v>
      </c>
      <c r="AB39">
        <f t="shared" si="11"/>
        <v>0.90244794539651507</v>
      </c>
      <c r="AC39">
        <f t="shared" si="12"/>
        <v>2.679360954161746</v>
      </c>
      <c r="AD39">
        <f t="shared" si="13"/>
        <v>0.32879886382663726</v>
      </c>
      <c r="AE39">
        <v>1E-3</v>
      </c>
      <c r="AF39">
        <v>0</v>
      </c>
      <c r="AG39">
        <v>0</v>
      </c>
      <c r="AH39">
        <v>0</v>
      </c>
      <c r="AI39">
        <v>0</v>
      </c>
      <c r="AJ39">
        <f t="shared" si="14"/>
        <v>100</v>
      </c>
    </row>
    <row r="40" spans="1:36" x14ac:dyDescent="0.35">
      <c r="A40">
        <v>39</v>
      </c>
      <c r="B40">
        <v>53.689</v>
      </c>
      <c r="C40">
        <v>0.93899999999999995</v>
      </c>
      <c r="D40">
        <v>6.6769999999999996</v>
      </c>
      <c r="E40">
        <v>5.3999999999999999E-2</v>
      </c>
      <c r="F40">
        <v>2.918806181443351</v>
      </c>
      <c r="G40">
        <v>14.937677609122472</v>
      </c>
      <c r="H40">
        <v>4.5039999999999996</v>
      </c>
      <c r="I40">
        <v>0.439</v>
      </c>
      <c r="J40">
        <v>11.567</v>
      </c>
      <c r="K40">
        <v>1.5880000000000001</v>
      </c>
      <c r="L40">
        <v>2.577</v>
      </c>
      <c r="M40">
        <v>0.41399999999999998</v>
      </c>
      <c r="N40">
        <f t="shared" si="3"/>
        <v>100.30448379056581</v>
      </c>
      <c r="P40" s="1" t="s">
        <v>59</v>
      </c>
      <c r="Q40">
        <f t="shared" si="4"/>
        <v>53.526021939459646</v>
      </c>
      <c r="R40">
        <f t="shared" si="5"/>
        <v>0.93614957628476225</v>
      </c>
      <c r="S40">
        <f t="shared" si="6"/>
        <v>6.6567313321122024</v>
      </c>
      <c r="T40">
        <f t="shared" si="15"/>
        <v>2.9099458679611696</v>
      </c>
      <c r="U40">
        <f t="shared" si="7"/>
        <v>5.3836077869411254E-2</v>
      </c>
      <c r="V40">
        <f t="shared" si="8"/>
        <v>14.892332869497748</v>
      </c>
      <c r="W40">
        <f t="shared" si="16"/>
        <v>0.4376673737902137</v>
      </c>
      <c r="X40">
        <f t="shared" si="9"/>
        <v>4.4903276800708936</v>
      </c>
      <c r="Y40">
        <v>0</v>
      </c>
      <c r="Z40">
        <v>0</v>
      </c>
      <c r="AA40">
        <f t="shared" si="10"/>
        <v>11.531887272508888</v>
      </c>
      <c r="AB40">
        <f t="shared" si="11"/>
        <v>1.5831794751226864</v>
      </c>
      <c r="AC40">
        <f t="shared" si="12"/>
        <v>2.5691772716569039</v>
      </c>
      <c r="AD40">
        <f t="shared" si="13"/>
        <v>0.4127432636654863</v>
      </c>
      <c r="AE40">
        <v>1E-3</v>
      </c>
      <c r="AF40">
        <v>0</v>
      </c>
      <c r="AG40">
        <v>0</v>
      </c>
      <c r="AH40">
        <v>0</v>
      </c>
      <c r="AI40">
        <v>0</v>
      </c>
      <c r="AJ40">
        <f t="shared" si="14"/>
        <v>100</v>
      </c>
    </row>
    <row r="41" spans="1:36" x14ac:dyDescent="0.35">
      <c r="A41">
        <v>40</v>
      </c>
      <c r="B41">
        <v>56.185000000000002</v>
      </c>
      <c r="C41">
        <v>2.09</v>
      </c>
      <c r="D41">
        <v>10.141</v>
      </c>
      <c r="E41">
        <v>5.5E-2</v>
      </c>
      <c r="F41">
        <v>2.1939307963264283</v>
      </c>
      <c r="G41">
        <v>12.634915659950204</v>
      </c>
      <c r="H41">
        <v>3.988</v>
      </c>
      <c r="I41">
        <v>0.245</v>
      </c>
      <c r="J41">
        <v>8.3230000000000004</v>
      </c>
      <c r="K41">
        <v>2.7639999999999998</v>
      </c>
      <c r="L41">
        <v>0.81599999999999995</v>
      </c>
      <c r="M41">
        <v>0.52900000000000003</v>
      </c>
      <c r="N41">
        <f t="shared" si="3"/>
        <v>99.964846456276646</v>
      </c>
      <c r="P41" s="1" t="s">
        <v>60</v>
      </c>
      <c r="Q41">
        <f t="shared" si="4"/>
        <v>56.204757964165545</v>
      </c>
      <c r="R41">
        <f t="shared" si="5"/>
        <v>2.0907349674309152</v>
      </c>
      <c r="S41">
        <f t="shared" si="6"/>
        <v>10.1445661745057</v>
      </c>
      <c r="T41">
        <f t="shared" si="15"/>
        <v>2.1947023119632614</v>
      </c>
      <c r="U41">
        <f t="shared" si="7"/>
        <v>5.5019341248181981E-2</v>
      </c>
      <c r="V41">
        <f t="shared" si="8"/>
        <v>12.639358842487249</v>
      </c>
      <c r="W41">
        <f t="shared" si="16"/>
        <v>0.24508615646917428</v>
      </c>
      <c r="X41">
        <f t="shared" si="9"/>
        <v>3.9894024163227222</v>
      </c>
      <c r="Y41">
        <v>0</v>
      </c>
      <c r="Z41">
        <v>0</v>
      </c>
      <c r="AA41">
        <f t="shared" si="10"/>
        <v>8.3259268583385211</v>
      </c>
      <c r="AB41">
        <f t="shared" si="11"/>
        <v>2.764971985635909</v>
      </c>
      <c r="AC41">
        <f t="shared" si="12"/>
        <v>0.81628695379120897</v>
      </c>
      <c r="AD41">
        <f t="shared" si="13"/>
        <v>0.52918602764160483</v>
      </c>
      <c r="AE41">
        <v>1E-3</v>
      </c>
      <c r="AF41">
        <v>0</v>
      </c>
      <c r="AG41">
        <v>0</v>
      </c>
      <c r="AH41">
        <v>0</v>
      </c>
      <c r="AI41">
        <v>0</v>
      </c>
      <c r="AJ41">
        <f t="shared" si="14"/>
        <v>100</v>
      </c>
    </row>
    <row r="42" spans="1:36" x14ac:dyDescent="0.35">
      <c r="A42">
        <v>41</v>
      </c>
      <c r="B42">
        <v>51.924999999999997</v>
      </c>
      <c r="C42">
        <v>2.3929999999999998</v>
      </c>
      <c r="D42">
        <v>10.003</v>
      </c>
      <c r="E42">
        <v>4.2999999999999997E-2</v>
      </c>
      <c r="F42">
        <v>2.8010241415840511</v>
      </c>
      <c r="G42">
        <v>20.129657105291948</v>
      </c>
      <c r="H42">
        <v>3.484</v>
      </c>
      <c r="I42">
        <v>0.13700000000000001</v>
      </c>
      <c r="J42">
        <v>4.8689999999999998</v>
      </c>
      <c r="K42">
        <v>3.1389999999999998</v>
      </c>
      <c r="L42">
        <v>1.08</v>
      </c>
      <c r="M42">
        <v>0.52800000000000002</v>
      </c>
      <c r="N42">
        <f t="shared" si="3"/>
        <v>100.53168124687599</v>
      </c>
      <c r="P42" s="1" t="s">
        <v>61</v>
      </c>
      <c r="Q42">
        <f t="shared" si="4"/>
        <v>51.650384591189315</v>
      </c>
      <c r="R42">
        <f t="shared" si="5"/>
        <v>2.3803441565087344</v>
      </c>
      <c r="S42">
        <f t="shared" si="6"/>
        <v>9.9500971991462066</v>
      </c>
      <c r="T42">
        <f t="shared" si="15"/>
        <v>2.7862103834765941</v>
      </c>
      <c r="U42">
        <f t="shared" si="7"/>
        <v>4.2772586180474539E-2</v>
      </c>
      <c r="V42">
        <f t="shared" si="8"/>
        <v>20.023197519058179</v>
      </c>
      <c r="W42">
        <f t="shared" si="16"/>
        <v>0.13627544899360494</v>
      </c>
      <c r="X42">
        <f t="shared" si="9"/>
        <v>3.465574191924961</v>
      </c>
      <c r="Y42">
        <v>0</v>
      </c>
      <c r="Z42">
        <v>0</v>
      </c>
      <c r="AA42">
        <f t="shared" si="10"/>
        <v>4.8432493514588497</v>
      </c>
      <c r="AB42">
        <f t="shared" si="11"/>
        <v>3.1223987911746418</v>
      </c>
      <c r="AC42">
        <f t="shared" si="12"/>
        <v>1.0742882110444769</v>
      </c>
      <c r="AD42">
        <f t="shared" si="13"/>
        <v>0.52520756984396655</v>
      </c>
      <c r="AE42">
        <v>1E-3</v>
      </c>
      <c r="AF42">
        <v>0</v>
      </c>
      <c r="AG42">
        <v>0</v>
      </c>
      <c r="AH42">
        <v>0</v>
      </c>
      <c r="AI42">
        <v>0</v>
      </c>
      <c r="AJ42">
        <f t="shared" si="14"/>
        <v>100</v>
      </c>
    </row>
    <row r="43" spans="1:36" x14ac:dyDescent="0.35">
      <c r="A43">
        <v>42</v>
      </c>
      <c r="B43">
        <v>47.69</v>
      </c>
      <c r="C43">
        <v>1.0669999999999999</v>
      </c>
      <c r="D43">
        <v>8.1750000000000007</v>
      </c>
      <c r="E43">
        <v>5.0000000000000001E-3</v>
      </c>
      <c r="F43">
        <v>3.2651071241986434</v>
      </c>
      <c r="G43">
        <v>27.007078323865901</v>
      </c>
      <c r="H43">
        <v>3.8420000000000001</v>
      </c>
      <c r="I43">
        <v>7.0000000000000007E-2</v>
      </c>
      <c r="J43">
        <v>5.6719999999999997</v>
      </c>
      <c r="K43">
        <v>2.1509999999999998</v>
      </c>
      <c r="L43">
        <v>0.70199999999999996</v>
      </c>
      <c r="M43">
        <v>0.76400000000000001</v>
      </c>
      <c r="N43">
        <f t="shared" si="3"/>
        <v>100.41018544806452</v>
      </c>
      <c r="P43" s="1" t="s">
        <v>62</v>
      </c>
      <c r="Q43">
        <f t="shared" si="4"/>
        <v>47.495181676232285</v>
      </c>
      <c r="R43">
        <f t="shared" si="5"/>
        <v>1.0626412004306951</v>
      </c>
      <c r="S43">
        <f t="shared" si="6"/>
        <v>8.1416043238246782</v>
      </c>
      <c r="T43">
        <f t="shared" si="15"/>
        <v>3.2517688416056805</v>
      </c>
      <c r="U43">
        <f t="shared" si="7"/>
        <v>4.9795745099845135E-3</v>
      </c>
      <c r="V43">
        <f t="shared" si="8"/>
        <v>26.896751762135583</v>
      </c>
      <c r="W43">
        <f t="shared" si="16"/>
        <v>6.9714043139783188E-2</v>
      </c>
      <c r="X43">
        <f t="shared" si="9"/>
        <v>3.8263050534721001</v>
      </c>
      <c r="Y43">
        <v>0</v>
      </c>
      <c r="Z43">
        <v>0</v>
      </c>
      <c r="AA43">
        <f t="shared" si="10"/>
        <v>5.6488293241264316</v>
      </c>
      <c r="AB43">
        <f t="shared" si="11"/>
        <v>2.1422129541953372</v>
      </c>
      <c r="AC43">
        <f t="shared" si="12"/>
        <v>0.69913226120182559</v>
      </c>
      <c r="AD43">
        <f t="shared" si="13"/>
        <v>0.76087898512563368</v>
      </c>
      <c r="AE43">
        <v>1E-3</v>
      </c>
      <c r="AF43">
        <v>0</v>
      </c>
      <c r="AG43">
        <v>0</v>
      </c>
      <c r="AH43">
        <v>0</v>
      </c>
      <c r="AI43">
        <v>0</v>
      </c>
      <c r="AJ43">
        <f t="shared" si="14"/>
        <v>100</v>
      </c>
    </row>
    <row r="44" spans="1:36" x14ac:dyDescent="0.35">
      <c r="A44">
        <v>43</v>
      </c>
      <c r="B44">
        <v>52.993000000000002</v>
      </c>
      <c r="C44">
        <v>1.599</v>
      </c>
      <c r="D44">
        <v>6.3360000000000003</v>
      </c>
      <c r="E44">
        <v>0.22</v>
      </c>
      <c r="F44">
        <v>3.0679875580789138</v>
      </c>
      <c r="G44">
        <v>17.420445198539404</v>
      </c>
      <c r="H44">
        <v>4.8630000000000004</v>
      </c>
      <c r="I44">
        <v>0.2</v>
      </c>
      <c r="J44">
        <v>8.5449999999999999</v>
      </c>
      <c r="K44">
        <v>3.1659999999999999</v>
      </c>
      <c r="L44">
        <v>1.304</v>
      </c>
      <c r="M44">
        <v>0.46300000000000002</v>
      </c>
      <c r="N44">
        <f t="shared" si="3"/>
        <v>100.17743275661832</v>
      </c>
      <c r="P44" s="1" t="s">
        <v>63</v>
      </c>
      <c r="Q44">
        <f t="shared" si="4"/>
        <v>52.899139598383215</v>
      </c>
      <c r="R44">
        <f t="shared" si="5"/>
        <v>1.5961678753385309</v>
      </c>
      <c r="S44">
        <f t="shared" si="6"/>
        <v>6.3247777724483631</v>
      </c>
      <c r="T44">
        <f t="shared" si="15"/>
        <v>3.0625535848304359</v>
      </c>
      <c r="U44">
        <f t="shared" si="7"/>
        <v>0.2196103393211237</v>
      </c>
      <c r="V44">
        <f t="shared" si="8"/>
        <v>17.389590368983086</v>
      </c>
      <c r="W44">
        <f t="shared" si="16"/>
        <v>0.19964576301920336</v>
      </c>
      <c r="X44">
        <f t="shared" si="9"/>
        <v>4.8543867278119306</v>
      </c>
      <c r="Y44">
        <v>0</v>
      </c>
      <c r="Z44">
        <v>0</v>
      </c>
      <c r="AA44">
        <f t="shared" si="10"/>
        <v>8.5298652249954632</v>
      </c>
      <c r="AB44">
        <f t="shared" si="11"/>
        <v>3.1603924285939886</v>
      </c>
      <c r="AC44">
        <f t="shared" si="12"/>
        <v>1.301690374885206</v>
      </c>
      <c r="AD44">
        <f t="shared" si="13"/>
        <v>0.46217994138945578</v>
      </c>
      <c r="AE44">
        <v>1E-3</v>
      </c>
      <c r="AF44">
        <v>0</v>
      </c>
      <c r="AG44">
        <v>0</v>
      </c>
      <c r="AH44">
        <v>0</v>
      </c>
      <c r="AI44">
        <v>0</v>
      </c>
      <c r="AJ44">
        <f t="shared" si="14"/>
        <v>100</v>
      </c>
    </row>
    <row r="45" spans="1:36" x14ac:dyDescent="0.35">
      <c r="A45">
        <v>44</v>
      </c>
      <c r="B45">
        <v>48.823999999999998</v>
      </c>
      <c r="C45">
        <v>1.2210000000000001</v>
      </c>
      <c r="D45">
        <v>7.702</v>
      </c>
      <c r="E45">
        <v>3.0000000000000001E-3</v>
      </c>
      <c r="F45">
        <v>3.3056501540336654</v>
      </c>
      <c r="G45">
        <v>25.891597975247109</v>
      </c>
      <c r="H45">
        <v>3.661</v>
      </c>
      <c r="I45">
        <v>0.14399999999999999</v>
      </c>
      <c r="J45">
        <v>6.2670000000000003</v>
      </c>
      <c r="K45">
        <v>2.1619999999999999</v>
      </c>
      <c r="L45">
        <v>0.85699999999999998</v>
      </c>
      <c r="M45">
        <v>0.38800000000000001</v>
      </c>
      <c r="N45">
        <f t="shared" si="3"/>
        <v>100.42624812928079</v>
      </c>
      <c r="P45" s="1" t="s">
        <v>64</v>
      </c>
      <c r="Q45">
        <f t="shared" si="4"/>
        <v>48.616771919177793</v>
      </c>
      <c r="R45">
        <f t="shared" si="5"/>
        <v>1.2158176002235805</v>
      </c>
      <c r="S45">
        <f t="shared" si="6"/>
        <v>7.6693097108288422</v>
      </c>
      <c r="T45">
        <f t="shared" si="15"/>
        <v>3.2916196866960852</v>
      </c>
      <c r="U45">
        <f t="shared" si="7"/>
        <v>2.9872668310161683E-3</v>
      </c>
      <c r="V45">
        <f t="shared" si="8"/>
        <v>25.78170394448702</v>
      </c>
      <c r="W45">
        <f t="shared" si="16"/>
        <v>0.14338880788877606</v>
      </c>
      <c r="X45">
        <f t="shared" si="9"/>
        <v>3.645461289450064</v>
      </c>
      <c r="Y45">
        <v>0</v>
      </c>
      <c r="Z45">
        <v>0</v>
      </c>
      <c r="AA45">
        <f t="shared" si="10"/>
        <v>6.240400409992775</v>
      </c>
      <c r="AB45">
        <f t="shared" si="11"/>
        <v>2.152823629552318</v>
      </c>
      <c r="AC45">
        <f t="shared" si="12"/>
        <v>0.85336255806028538</v>
      </c>
      <c r="AD45">
        <f t="shared" si="13"/>
        <v>0.38635317681142439</v>
      </c>
      <c r="AE45">
        <v>1E-3</v>
      </c>
      <c r="AF45">
        <v>0</v>
      </c>
      <c r="AG45">
        <v>0</v>
      </c>
      <c r="AH45">
        <v>0</v>
      </c>
      <c r="AI45">
        <v>0</v>
      </c>
      <c r="AJ45">
        <f t="shared" si="14"/>
        <v>100</v>
      </c>
    </row>
    <row r="46" spans="1:36" x14ac:dyDescent="0.35">
      <c r="A46">
        <v>45</v>
      </c>
      <c r="B46">
        <v>52.883000000000003</v>
      </c>
      <c r="C46">
        <v>0.59199999999999997</v>
      </c>
      <c r="D46">
        <v>4.2430000000000003</v>
      </c>
      <c r="E46">
        <v>0.17799999999999999</v>
      </c>
      <c r="F46">
        <v>3.1246643980857072</v>
      </c>
      <c r="G46">
        <v>16.555447754824105</v>
      </c>
      <c r="H46">
        <v>6.8529999999999998</v>
      </c>
      <c r="I46">
        <v>0.48299999999999998</v>
      </c>
      <c r="J46">
        <v>11.975</v>
      </c>
      <c r="K46">
        <v>1.409</v>
      </c>
      <c r="L46">
        <v>1.639</v>
      </c>
      <c r="M46">
        <v>0.20300000000000001</v>
      </c>
      <c r="N46">
        <f t="shared" si="3"/>
        <v>100.13811215290981</v>
      </c>
      <c r="P46" s="1" t="s">
        <v>65</v>
      </c>
      <c r="Q46">
        <f t="shared" si="4"/>
        <v>52.810062885196231</v>
      </c>
      <c r="R46">
        <f t="shared" si="5"/>
        <v>0.59118350373534345</v>
      </c>
      <c r="S46">
        <f t="shared" si="6"/>
        <v>4.2371479836977404</v>
      </c>
      <c r="T46">
        <f t="shared" si="15"/>
        <v>3.1203548088807374</v>
      </c>
      <c r="U46">
        <f t="shared" si="7"/>
        <v>0.17775449943393773</v>
      </c>
      <c r="V46">
        <f t="shared" si="8"/>
        <v>16.532614205412735</v>
      </c>
      <c r="W46">
        <f t="shared" si="16"/>
        <v>0.48233383835164001</v>
      </c>
      <c r="X46">
        <f t="shared" si="9"/>
        <v>6.8435482282066031</v>
      </c>
      <c r="Y46">
        <v>0</v>
      </c>
      <c r="Z46">
        <v>0</v>
      </c>
      <c r="AA46">
        <f t="shared" si="10"/>
        <v>11.958483880457326</v>
      </c>
      <c r="AB46">
        <f t="shared" si="11"/>
        <v>1.4070566837214509</v>
      </c>
      <c r="AC46">
        <f t="shared" si="12"/>
        <v>1.6367394638888983</v>
      </c>
      <c r="AD46">
        <f t="shared" si="13"/>
        <v>0.20272001901735595</v>
      </c>
      <c r="AE46">
        <v>1E-3</v>
      </c>
      <c r="AF46">
        <v>0</v>
      </c>
      <c r="AG46">
        <v>0</v>
      </c>
      <c r="AH46">
        <v>0</v>
      </c>
      <c r="AI46">
        <v>0</v>
      </c>
      <c r="AJ46">
        <f t="shared" si="14"/>
        <v>100</v>
      </c>
    </row>
    <row r="47" spans="1:36" x14ac:dyDescent="0.35">
      <c r="A47">
        <v>46</v>
      </c>
      <c r="B47">
        <v>54.579000000000001</v>
      </c>
      <c r="C47">
        <v>1.4870000000000001</v>
      </c>
      <c r="D47">
        <v>7.6989999999999998</v>
      </c>
      <c r="E47">
        <v>0.13600000000000001</v>
      </c>
      <c r="F47">
        <v>2.8093294947597376</v>
      </c>
      <c r="G47">
        <v>14.437184003738261</v>
      </c>
      <c r="H47">
        <v>3.6509999999999998</v>
      </c>
      <c r="I47">
        <v>0.28000000000000003</v>
      </c>
      <c r="J47">
        <v>9.3140000000000001</v>
      </c>
      <c r="K47">
        <v>2.6389999999999998</v>
      </c>
      <c r="L47">
        <v>2.964</v>
      </c>
      <c r="M47">
        <v>0.41899999999999998</v>
      </c>
      <c r="N47">
        <f t="shared" si="3"/>
        <v>100.414513498498</v>
      </c>
      <c r="P47" s="1" t="s">
        <v>66</v>
      </c>
      <c r="Q47">
        <f t="shared" si="4"/>
        <v>54.35369659069891</v>
      </c>
      <c r="R47">
        <f t="shared" si="5"/>
        <v>1.4808616286551473</v>
      </c>
      <c r="S47">
        <f t="shared" si="6"/>
        <v>7.6672183450006575</v>
      </c>
      <c r="T47">
        <f t="shared" si="15"/>
        <v>2.7977325158297557</v>
      </c>
      <c r="U47">
        <f t="shared" si="7"/>
        <v>0.13543858876738402</v>
      </c>
      <c r="V47">
        <f t="shared" si="8"/>
        <v>14.377586965010005</v>
      </c>
      <c r="W47">
        <f t="shared" si="16"/>
        <v>0.27884415334461415</v>
      </c>
      <c r="X47">
        <f t="shared" si="9"/>
        <v>3.6359285852185215</v>
      </c>
      <c r="Y47">
        <v>0</v>
      </c>
      <c r="Z47">
        <v>0</v>
      </c>
      <c r="AA47">
        <f t="shared" si="10"/>
        <v>9.2755515866133429</v>
      </c>
      <c r="AB47">
        <f t="shared" si="11"/>
        <v>2.6281061452729881</v>
      </c>
      <c r="AC47">
        <f t="shared" si="12"/>
        <v>2.9517645375479864</v>
      </c>
      <c r="AD47">
        <f t="shared" si="13"/>
        <v>0.4172703580406904</v>
      </c>
      <c r="AE47">
        <v>1E-3</v>
      </c>
      <c r="AF47">
        <v>0</v>
      </c>
      <c r="AG47">
        <v>0</v>
      </c>
      <c r="AH47">
        <v>0</v>
      </c>
      <c r="AI47">
        <v>0</v>
      </c>
      <c r="AJ47">
        <f t="shared" si="14"/>
        <v>100</v>
      </c>
    </row>
    <row r="48" spans="1:36" x14ac:dyDescent="0.35">
      <c r="A48">
        <v>47</v>
      </c>
      <c r="B48">
        <v>53.594000000000001</v>
      </c>
      <c r="C48">
        <v>1.1339999999999999</v>
      </c>
      <c r="D48">
        <v>6.15</v>
      </c>
      <c r="E48">
        <v>4.9000000000000002E-2</v>
      </c>
      <c r="F48">
        <v>3.076970993069978</v>
      </c>
      <c r="G48">
        <v>16.994361963477747</v>
      </c>
      <c r="H48">
        <v>3.96</v>
      </c>
      <c r="I48">
        <v>0.46</v>
      </c>
      <c r="J48">
        <v>10.564</v>
      </c>
      <c r="K48">
        <v>1.7350000000000001</v>
      </c>
      <c r="L48">
        <v>2.0430000000000001</v>
      </c>
      <c r="M48">
        <v>0.432</v>
      </c>
      <c r="N48">
        <f t="shared" si="3"/>
        <v>100.19233295654772</v>
      </c>
      <c r="P48" s="1" t="s">
        <v>67</v>
      </c>
      <c r="Q48">
        <f t="shared" si="4"/>
        <v>53.491118949434103</v>
      </c>
      <c r="R48">
        <f t="shared" si="5"/>
        <v>1.131823131109047</v>
      </c>
      <c r="S48">
        <f t="shared" si="6"/>
        <v>6.1381942295596472</v>
      </c>
      <c r="T48">
        <f t="shared" si="15"/>
        <v>3.0710643242576512</v>
      </c>
      <c r="U48">
        <f t="shared" si="7"/>
        <v>4.8905937763971175E-2</v>
      </c>
      <c r="V48">
        <f t="shared" si="8"/>
        <v>16.961738949474316</v>
      </c>
      <c r="W48">
        <f t="shared" si="16"/>
        <v>0.45911696676381097</v>
      </c>
      <c r="X48">
        <f t="shared" si="9"/>
        <v>3.9523982356188947</v>
      </c>
      <c r="Y48">
        <v>0</v>
      </c>
      <c r="Z48">
        <v>0</v>
      </c>
      <c r="AA48">
        <f t="shared" si="10"/>
        <v>10.543720949767172</v>
      </c>
      <c r="AB48">
        <f t="shared" si="11"/>
        <v>1.7316694289895913</v>
      </c>
      <c r="AC48">
        <f t="shared" si="12"/>
        <v>2.0390781806488389</v>
      </c>
      <c r="AD48">
        <f t="shared" si="13"/>
        <v>0.43117071661297024</v>
      </c>
      <c r="AE48">
        <v>1E-3</v>
      </c>
      <c r="AF48">
        <v>0</v>
      </c>
      <c r="AG48">
        <v>0</v>
      </c>
      <c r="AH48">
        <v>0</v>
      </c>
      <c r="AI48">
        <v>0</v>
      </c>
      <c r="AJ48">
        <f t="shared" si="14"/>
        <v>100</v>
      </c>
    </row>
    <row r="49" spans="1:36" x14ac:dyDescent="0.35">
      <c r="A49">
        <v>48</v>
      </c>
      <c r="B49">
        <v>54.695999999999998</v>
      </c>
      <c r="C49">
        <v>0.6</v>
      </c>
      <c r="D49">
        <v>8.5960000000000001</v>
      </c>
      <c r="E49">
        <v>4.8000000000000001E-2</v>
      </c>
      <c r="F49">
        <v>2.7135540186568829</v>
      </c>
      <c r="G49">
        <v>15.24236214019181</v>
      </c>
      <c r="H49">
        <v>3.8479999999999999</v>
      </c>
      <c r="I49">
        <v>0.5</v>
      </c>
      <c r="J49">
        <v>8.6829999999999998</v>
      </c>
      <c r="K49">
        <v>2.4449999999999998</v>
      </c>
      <c r="L49">
        <v>2.2269999999999999</v>
      </c>
      <c r="M49">
        <v>0.48799999999999999</v>
      </c>
      <c r="N49">
        <f t="shared" si="3"/>
        <v>100.08691615884868</v>
      </c>
      <c r="P49" s="1" t="s">
        <v>68</v>
      </c>
      <c r="Q49">
        <f t="shared" si="4"/>
        <v>54.648501621522215</v>
      </c>
      <c r="R49">
        <f t="shared" si="5"/>
        <v>0.5994789559184095</v>
      </c>
      <c r="S49">
        <f t="shared" si="6"/>
        <v>8.588535175124413</v>
      </c>
      <c r="T49">
        <f t="shared" si="15"/>
        <v>2.711197549887721</v>
      </c>
      <c r="U49">
        <f t="shared" si="7"/>
        <v>4.7958316473472769E-2</v>
      </c>
      <c r="V49">
        <f t="shared" si="8"/>
        <v>15.2291255692208</v>
      </c>
      <c r="W49">
        <f t="shared" si="16"/>
        <v>0.49956579659867462</v>
      </c>
      <c r="X49">
        <f t="shared" si="9"/>
        <v>3.8446583706233994</v>
      </c>
      <c r="Y49">
        <v>0</v>
      </c>
      <c r="Z49">
        <v>0</v>
      </c>
      <c r="AA49">
        <f t="shared" si="10"/>
        <v>8.6754596237325821</v>
      </c>
      <c r="AB49">
        <f t="shared" si="11"/>
        <v>2.4428767453675189</v>
      </c>
      <c r="AC49">
        <f t="shared" si="12"/>
        <v>2.2250660580504964</v>
      </c>
      <c r="AD49">
        <f t="shared" si="13"/>
        <v>0.48757621748030638</v>
      </c>
      <c r="AE49">
        <v>1E-3</v>
      </c>
      <c r="AF49">
        <v>0</v>
      </c>
      <c r="AG49">
        <v>0</v>
      </c>
      <c r="AH49">
        <v>0</v>
      </c>
      <c r="AI49">
        <v>0</v>
      </c>
      <c r="AJ49">
        <f t="shared" si="14"/>
        <v>100</v>
      </c>
    </row>
    <row r="50" spans="1:36" x14ac:dyDescent="0.35">
      <c r="A50">
        <v>49</v>
      </c>
      <c r="B50">
        <v>53.173999999999999</v>
      </c>
      <c r="C50">
        <v>1.31</v>
      </c>
      <c r="D50">
        <v>6.109</v>
      </c>
      <c r="E50">
        <v>0.122</v>
      </c>
      <c r="F50">
        <v>3.0395400596934605</v>
      </c>
      <c r="G50">
        <v>15.789042068399814</v>
      </c>
      <c r="H50">
        <v>4.7009999999999996</v>
      </c>
      <c r="I50">
        <v>0.378</v>
      </c>
      <c r="J50">
        <v>11.294</v>
      </c>
      <c r="K50">
        <v>2.2349999999999999</v>
      </c>
      <c r="L50">
        <v>1.722</v>
      </c>
      <c r="M50">
        <v>0.32500000000000001</v>
      </c>
      <c r="N50">
        <f t="shared" si="3"/>
        <v>100.19858212809326</v>
      </c>
      <c r="P50" s="1" t="s">
        <v>69</v>
      </c>
      <c r="Q50">
        <f t="shared" si="4"/>
        <v>53.068615214557305</v>
      </c>
      <c r="R50">
        <f t="shared" si="5"/>
        <v>1.3074037298504921</v>
      </c>
      <c r="S50">
        <f t="shared" si="6"/>
        <v>6.0968926608066081</v>
      </c>
      <c r="T50">
        <f t="shared" si="15"/>
        <v>3.0335160389871891</v>
      </c>
      <c r="U50">
        <f t="shared" si="7"/>
        <v>0.12175820995554201</v>
      </c>
      <c r="V50">
        <f t="shared" si="8"/>
        <v>15.757749993123852</v>
      </c>
      <c r="W50">
        <f t="shared" si="16"/>
        <v>0.3772508472393023</v>
      </c>
      <c r="X50">
        <f t="shared" si="9"/>
        <v>4.6916831557459258</v>
      </c>
      <c r="Y50">
        <v>0</v>
      </c>
      <c r="Z50">
        <v>0</v>
      </c>
      <c r="AA50">
        <f t="shared" si="10"/>
        <v>11.271616583917146</v>
      </c>
      <c r="AB50">
        <f t="shared" si="11"/>
        <v>2.2305704856609538</v>
      </c>
      <c r="AC50">
        <f t="shared" si="12"/>
        <v>1.7185871929790437</v>
      </c>
      <c r="AD50">
        <f t="shared" si="13"/>
        <v>0.32435588717664887</v>
      </c>
      <c r="AE50">
        <v>1E-3</v>
      </c>
      <c r="AF50">
        <v>0</v>
      </c>
      <c r="AG50">
        <v>0</v>
      </c>
      <c r="AH50">
        <v>0</v>
      </c>
      <c r="AI50">
        <v>0</v>
      </c>
      <c r="AJ50">
        <f t="shared" si="14"/>
        <v>100</v>
      </c>
    </row>
    <row r="51" spans="1:36" x14ac:dyDescent="0.35">
      <c r="A51">
        <v>50</v>
      </c>
      <c r="B51">
        <v>47.508000000000003</v>
      </c>
      <c r="C51">
        <v>1.4970000000000001</v>
      </c>
      <c r="D51">
        <v>8.484</v>
      </c>
      <c r="E51">
        <v>0.01</v>
      </c>
      <c r="F51">
        <v>3.3909360067687451</v>
      </c>
      <c r="G51">
        <v>22.853858332139854</v>
      </c>
      <c r="H51">
        <v>3.0350000000000001</v>
      </c>
      <c r="I51">
        <v>0.159</v>
      </c>
      <c r="J51">
        <v>10.084</v>
      </c>
      <c r="K51">
        <v>1.8660000000000001</v>
      </c>
      <c r="L51">
        <v>0.64400000000000002</v>
      </c>
      <c r="M51">
        <v>0.84199999999999997</v>
      </c>
      <c r="N51">
        <f t="shared" si="3"/>
        <v>100.37379433890861</v>
      </c>
      <c r="P51" s="1" t="s">
        <v>70</v>
      </c>
      <c r="Q51">
        <f t="shared" si="4"/>
        <v>47.33107910575832</v>
      </c>
      <c r="R51">
        <f t="shared" si="5"/>
        <v>1.4914251372678329</v>
      </c>
      <c r="S51">
        <f t="shared" si="6"/>
        <v>8.4524053871611855</v>
      </c>
      <c r="T51">
        <f t="shared" si="15"/>
        <v>3.3783080824058205</v>
      </c>
      <c r="U51">
        <f t="shared" si="7"/>
        <v>9.9627597679881955E-3</v>
      </c>
      <c r="V51">
        <f t="shared" si="8"/>
        <v>22.768750033474475</v>
      </c>
      <c r="W51">
        <f t="shared" si="16"/>
        <v>0.15840788031101233</v>
      </c>
      <c r="X51">
        <f t="shared" si="9"/>
        <v>3.0236975895844176</v>
      </c>
      <c r="Y51">
        <v>0</v>
      </c>
      <c r="Z51">
        <v>0</v>
      </c>
      <c r="AA51">
        <f t="shared" si="10"/>
        <v>10.046446950039297</v>
      </c>
      <c r="AB51">
        <f t="shared" si="11"/>
        <v>1.8590509727065976</v>
      </c>
      <c r="AC51">
        <f t="shared" si="12"/>
        <v>0.64160172905843982</v>
      </c>
      <c r="AD51">
        <f t="shared" si="13"/>
        <v>0.83886437246460599</v>
      </c>
      <c r="AE51">
        <v>1E-3</v>
      </c>
      <c r="AF51">
        <v>0</v>
      </c>
      <c r="AG51">
        <v>0</v>
      </c>
      <c r="AH51">
        <v>0</v>
      </c>
      <c r="AI51">
        <v>0</v>
      </c>
      <c r="AJ51">
        <f t="shared" si="14"/>
        <v>100</v>
      </c>
    </row>
    <row r="52" spans="1:36" x14ac:dyDescent="0.35">
      <c r="A52">
        <v>51</v>
      </c>
      <c r="B52">
        <v>53.46</v>
      </c>
      <c r="C52">
        <v>1.4930000000000001</v>
      </c>
      <c r="D52">
        <v>7.8209999999999997</v>
      </c>
      <c r="E52">
        <v>0.107</v>
      </c>
      <c r="F52">
        <v>2.9307310654880743</v>
      </c>
      <c r="G52">
        <v>16.456947677764102</v>
      </c>
      <c r="H52">
        <v>3.3719999999999999</v>
      </c>
      <c r="I52">
        <v>0.26</v>
      </c>
      <c r="J52">
        <v>8.7439999999999998</v>
      </c>
      <c r="K52">
        <v>2.3759999999999999</v>
      </c>
      <c r="L52">
        <v>2.5499999999999998</v>
      </c>
      <c r="M52">
        <v>0.72599999999999998</v>
      </c>
      <c r="N52">
        <f t="shared" si="3"/>
        <v>100.29667874325219</v>
      </c>
      <c r="P52" s="1" t="s">
        <v>71</v>
      </c>
      <c r="Q52">
        <f t="shared" si="4"/>
        <v>53.301864697684934</v>
      </c>
      <c r="R52">
        <f t="shared" si="5"/>
        <v>1.4885836886203441</v>
      </c>
      <c r="S52">
        <f t="shared" si="6"/>
        <v>7.7978653909576092</v>
      </c>
      <c r="T52">
        <f t="shared" si="15"/>
        <v>2.9220619288804213</v>
      </c>
      <c r="U52">
        <f t="shared" si="7"/>
        <v>0.10668349275443859</v>
      </c>
      <c r="V52">
        <f t="shared" si="8"/>
        <v>16.408267834961883</v>
      </c>
      <c r="W52">
        <f t="shared" si="16"/>
        <v>0.25923091697340223</v>
      </c>
      <c r="X52">
        <f t="shared" si="9"/>
        <v>3.3620255847473546</v>
      </c>
      <c r="Y52">
        <v>0</v>
      </c>
      <c r="Z52">
        <v>0</v>
      </c>
      <c r="AA52">
        <f t="shared" si="10"/>
        <v>8.7181351462131875</v>
      </c>
      <c r="AB52">
        <f t="shared" si="11"/>
        <v>2.368971764341552</v>
      </c>
      <c r="AC52">
        <f t="shared" si="12"/>
        <v>2.5424570703160598</v>
      </c>
      <c r="AD52">
        <f t="shared" si="13"/>
        <v>0.7238524835488076</v>
      </c>
      <c r="AE52">
        <v>1E-3</v>
      </c>
      <c r="AF52">
        <v>0</v>
      </c>
      <c r="AG52">
        <v>0</v>
      </c>
      <c r="AH52">
        <v>0</v>
      </c>
      <c r="AI52">
        <v>0</v>
      </c>
      <c r="AJ52">
        <f t="shared" si="14"/>
        <v>100</v>
      </c>
    </row>
    <row r="53" spans="1:36" x14ac:dyDescent="0.35">
      <c r="A53">
        <v>52</v>
      </c>
      <c r="B53">
        <v>53.453000000000003</v>
      </c>
      <c r="C53">
        <v>0.379</v>
      </c>
      <c r="D53">
        <v>6.2910000000000004</v>
      </c>
      <c r="E53">
        <v>9.4E-2</v>
      </c>
      <c r="F53">
        <v>3.0494601535012822</v>
      </c>
      <c r="G53">
        <v>16.348116033963976</v>
      </c>
      <c r="H53">
        <v>5.1840000000000002</v>
      </c>
      <c r="I53">
        <v>0.42099999999999999</v>
      </c>
      <c r="J53">
        <v>10.827999999999999</v>
      </c>
      <c r="K53">
        <v>2.0859999999999999</v>
      </c>
      <c r="L53">
        <v>1.871</v>
      </c>
      <c r="M53">
        <v>0.32200000000000001</v>
      </c>
      <c r="N53">
        <f t="shared" si="3"/>
        <v>100.32657618746526</v>
      </c>
      <c r="P53" s="1" t="s">
        <v>72</v>
      </c>
      <c r="Q53">
        <f t="shared" si="4"/>
        <v>53.279003461775055</v>
      </c>
      <c r="R53">
        <f t="shared" si="5"/>
        <v>0.37776630520293986</v>
      </c>
      <c r="S53">
        <f t="shared" si="6"/>
        <v>6.2705219684213578</v>
      </c>
      <c r="T53">
        <f t="shared" si="15"/>
        <v>3.0395337600310532</v>
      </c>
      <c r="U53">
        <f t="shared" si="7"/>
        <v>9.3694017649277955E-2</v>
      </c>
      <c r="V53">
        <f t="shared" si="8"/>
        <v>16.294900768283668</v>
      </c>
      <c r="W53">
        <f t="shared" si="16"/>
        <v>0.41962958968453212</v>
      </c>
      <c r="X53">
        <f t="shared" si="9"/>
        <v>5.1671253988708186</v>
      </c>
      <c r="Y53">
        <v>0</v>
      </c>
      <c r="Z53">
        <v>0</v>
      </c>
      <c r="AA53">
        <f t="shared" si="10"/>
        <v>10.792753437301933</v>
      </c>
      <c r="AB53">
        <f t="shared" si="11"/>
        <v>2.0792097959190832</v>
      </c>
      <c r="AC53">
        <f t="shared" si="12"/>
        <v>1.8649096491680752</v>
      </c>
      <c r="AD53">
        <f t="shared" si="13"/>
        <v>0.32095184769220747</v>
      </c>
      <c r="AE53">
        <v>1E-3</v>
      </c>
      <c r="AF53">
        <v>0</v>
      </c>
      <c r="AG53">
        <v>0</v>
      </c>
      <c r="AH53">
        <v>0</v>
      </c>
      <c r="AI53">
        <v>0</v>
      </c>
      <c r="AJ53">
        <f t="shared" si="14"/>
        <v>100</v>
      </c>
    </row>
    <row r="54" spans="1:36" x14ac:dyDescent="0.35">
      <c r="A54">
        <v>53</v>
      </c>
      <c r="B54">
        <v>51.843000000000004</v>
      </c>
      <c r="C54">
        <v>0.78800000000000003</v>
      </c>
      <c r="D54">
        <v>3.802</v>
      </c>
      <c r="E54">
        <v>0.17100000000000001</v>
      </c>
      <c r="F54">
        <v>3.4263240171614977</v>
      </c>
      <c r="G54">
        <v>19.450016435732351</v>
      </c>
      <c r="H54">
        <v>6.3070000000000004</v>
      </c>
      <c r="I54">
        <v>0.35899999999999999</v>
      </c>
      <c r="J54">
        <v>10.87</v>
      </c>
      <c r="K54">
        <v>2.129</v>
      </c>
      <c r="L54">
        <v>0.91900000000000004</v>
      </c>
      <c r="M54">
        <v>0.182</v>
      </c>
      <c r="N54">
        <f t="shared" si="3"/>
        <v>100.24634045289385</v>
      </c>
      <c r="P54" s="1" t="s">
        <v>73</v>
      </c>
      <c r="Q54">
        <f t="shared" si="4"/>
        <v>51.715603548003067</v>
      </c>
      <c r="R54">
        <f t="shared" si="5"/>
        <v>0.78606360734962133</v>
      </c>
      <c r="S54">
        <f t="shared" si="6"/>
        <v>3.7926571511970306</v>
      </c>
      <c r="T54">
        <f t="shared" si="15"/>
        <v>3.4179043361403711</v>
      </c>
      <c r="U54">
        <f t="shared" si="7"/>
        <v>0.17057979296546349</v>
      </c>
      <c r="V54">
        <f t="shared" si="8"/>
        <v>19.402220916854308</v>
      </c>
      <c r="W54">
        <f t="shared" si="16"/>
        <v>0.35811781096258122</v>
      </c>
      <c r="X54">
        <f t="shared" si="9"/>
        <v>6.2915014867437318</v>
      </c>
      <c r="Y54">
        <v>0</v>
      </c>
      <c r="Z54">
        <v>0</v>
      </c>
      <c r="AA54">
        <f t="shared" si="10"/>
        <v>10.84328859376952</v>
      </c>
      <c r="AB54">
        <f t="shared" si="11"/>
        <v>2.1237682995524665</v>
      </c>
      <c r="AC54">
        <f t="shared" si="12"/>
        <v>0.91674169435825115</v>
      </c>
      <c r="AD54">
        <f t="shared" si="13"/>
        <v>0.18155276210359272</v>
      </c>
      <c r="AE54">
        <v>1E-3</v>
      </c>
      <c r="AF54">
        <v>0</v>
      </c>
      <c r="AG54">
        <v>0</v>
      </c>
      <c r="AH54">
        <v>0</v>
      </c>
      <c r="AI54">
        <v>0</v>
      </c>
      <c r="AJ54">
        <f t="shared" si="14"/>
        <v>100</v>
      </c>
    </row>
    <row r="55" spans="1:36" x14ac:dyDescent="0.35">
      <c r="A55">
        <v>54</v>
      </c>
      <c r="B55">
        <v>48.725999999999999</v>
      </c>
      <c r="C55">
        <v>1.57</v>
      </c>
      <c r="D55">
        <v>8.218</v>
      </c>
      <c r="E55">
        <v>0.01</v>
      </c>
      <c r="F55">
        <v>3.3210306740296232</v>
      </c>
      <c r="G55">
        <v>23.699758685641122</v>
      </c>
      <c r="H55">
        <v>3.242</v>
      </c>
      <c r="I55">
        <v>0.14599999999999999</v>
      </c>
      <c r="J55">
        <v>8.1590000000000007</v>
      </c>
      <c r="K55">
        <v>2.1850000000000001</v>
      </c>
      <c r="L55">
        <v>0.71499999999999997</v>
      </c>
      <c r="M55">
        <v>0.48599999999999999</v>
      </c>
      <c r="N55">
        <f t="shared" si="3"/>
        <v>100.47778935967077</v>
      </c>
      <c r="P55" s="1" t="s">
        <v>74</v>
      </c>
      <c r="Q55">
        <f t="shared" si="4"/>
        <v>48.494299397432187</v>
      </c>
      <c r="R55">
        <f t="shared" si="5"/>
        <v>1.56253437700547</v>
      </c>
      <c r="S55">
        <f t="shared" si="6"/>
        <v>8.1789219810388225</v>
      </c>
      <c r="T55">
        <f t="shared" si="15"/>
        <v>3.3052385957076007</v>
      </c>
      <c r="U55">
        <f t="shared" si="7"/>
        <v>9.9524482611813379E-3</v>
      </c>
      <c r="V55">
        <f t="shared" si="8"/>
        <v>23.587062212132629</v>
      </c>
      <c r="W55">
        <f t="shared" si="16"/>
        <v>0.14530574461324752</v>
      </c>
      <c r="X55">
        <f t="shared" si="9"/>
        <v>3.2265837262749897</v>
      </c>
      <c r="Y55">
        <v>0</v>
      </c>
      <c r="Z55">
        <v>0</v>
      </c>
      <c r="AA55">
        <f t="shared" si="10"/>
        <v>8.1202025362978532</v>
      </c>
      <c r="AB55">
        <f t="shared" si="11"/>
        <v>2.1746099450681222</v>
      </c>
      <c r="AC55">
        <f t="shared" si="12"/>
        <v>0.71160005067446552</v>
      </c>
      <c r="AD55">
        <f t="shared" si="13"/>
        <v>0.48368898549341299</v>
      </c>
      <c r="AE55">
        <v>1E-3</v>
      </c>
      <c r="AF55">
        <v>0</v>
      </c>
      <c r="AG55">
        <v>0</v>
      </c>
      <c r="AH55">
        <v>0</v>
      </c>
      <c r="AI55">
        <v>0</v>
      </c>
      <c r="AJ55">
        <f t="shared" si="14"/>
        <v>100</v>
      </c>
    </row>
    <row r="56" spans="1:36" x14ac:dyDescent="0.35">
      <c r="A56">
        <v>55</v>
      </c>
      <c r="B56">
        <v>56.924999999999997</v>
      </c>
      <c r="C56">
        <v>0.90200000000000002</v>
      </c>
      <c r="D56">
        <v>10.773999999999999</v>
      </c>
      <c r="E56">
        <v>2.7E-2</v>
      </c>
      <c r="F56">
        <v>2.0962199488577067</v>
      </c>
      <c r="G56">
        <v>11.337835230687794</v>
      </c>
      <c r="H56">
        <v>3.5329999999999999</v>
      </c>
      <c r="I56">
        <v>0.216</v>
      </c>
      <c r="J56">
        <v>9.3309999999999995</v>
      </c>
      <c r="K56">
        <v>2.806</v>
      </c>
      <c r="L56">
        <v>1.046</v>
      </c>
      <c r="M56">
        <v>0.92500000000000004</v>
      </c>
      <c r="N56">
        <f t="shared" si="3"/>
        <v>99.919055179545495</v>
      </c>
      <c r="P56" s="1" t="s">
        <v>75</v>
      </c>
      <c r="Q56">
        <f t="shared" si="4"/>
        <v>56.971115166882754</v>
      </c>
      <c r="R56">
        <f t="shared" si="5"/>
        <v>0.90273071375543712</v>
      </c>
      <c r="S56">
        <f t="shared" si="6"/>
        <v>10.782728059868157</v>
      </c>
      <c r="T56">
        <f t="shared" si="15"/>
        <v>2.0979181049010016</v>
      </c>
      <c r="U56">
        <f t="shared" si="7"/>
        <v>2.7021872806426608E-2</v>
      </c>
      <c r="V56">
        <f t="shared" si="8"/>
        <v>11.347020055698815</v>
      </c>
      <c r="W56">
        <f t="shared" si="16"/>
        <v>0.21617498245141287</v>
      </c>
      <c r="X56">
        <f t="shared" si="9"/>
        <v>3.5358620972261181</v>
      </c>
      <c r="Y56">
        <v>0</v>
      </c>
      <c r="Z56">
        <v>0</v>
      </c>
      <c r="AA56">
        <f t="shared" si="10"/>
        <v>9.3385590798802465</v>
      </c>
      <c r="AB56">
        <f t="shared" si="11"/>
        <v>2.808273151660484</v>
      </c>
      <c r="AC56">
        <f t="shared" si="12"/>
        <v>1.0468473687230455</v>
      </c>
      <c r="AD56">
        <f t="shared" si="13"/>
        <v>0.92574934614609672</v>
      </c>
      <c r="AE56">
        <v>1E-3</v>
      </c>
      <c r="AF56">
        <v>0</v>
      </c>
      <c r="AG56">
        <v>0</v>
      </c>
      <c r="AH56">
        <v>0</v>
      </c>
      <c r="AI56">
        <v>0</v>
      </c>
      <c r="AJ56">
        <f t="shared" si="14"/>
        <v>100</v>
      </c>
    </row>
    <row r="57" spans="1:36" x14ac:dyDescent="0.35">
      <c r="A57">
        <v>56</v>
      </c>
      <c r="B57">
        <v>55.944000000000003</v>
      </c>
      <c r="C57">
        <v>1.081</v>
      </c>
      <c r="D57">
        <v>9.375</v>
      </c>
      <c r="E57">
        <v>5.3999999999999999E-2</v>
      </c>
      <c r="F57">
        <v>2.3288558301108466</v>
      </c>
      <c r="G57">
        <v>13.125511011854421</v>
      </c>
      <c r="H57">
        <v>3.4649999999999999</v>
      </c>
      <c r="I57">
        <v>0.20599999999999999</v>
      </c>
      <c r="J57">
        <v>8.8230000000000004</v>
      </c>
      <c r="K57">
        <v>2.0299999999999998</v>
      </c>
      <c r="L57">
        <v>1.9</v>
      </c>
      <c r="M57">
        <v>1.5740000000000001</v>
      </c>
      <c r="N57">
        <f t="shared" si="3"/>
        <v>99.906366841965294</v>
      </c>
      <c r="P57" s="1" t="s">
        <v>76</v>
      </c>
      <c r="Q57">
        <f t="shared" si="4"/>
        <v>55.996431226944523</v>
      </c>
      <c r="R57">
        <f t="shared" si="5"/>
        <v>1.0820131230574686</v>
      </c>
      <c r="S57">
        <f t="shared" si="6"/>
        <v>9.3837863354891464</v>
      </c>
      <c r="T57">
        <f t="shared" si="15"/>
        <v>2.3310384550312957</v>
      </c>
      <c r="U57">
        <f t="shared" si="7"/>
        <v>5.4050609292417492E-2</v>
      </c>
      <c r="V57">
        <f t="shared" si="8"/>
        <v>13.137812360464199</v>
      </c>
      <c r="W57">
        <f t="shared" si="16"/>
        <v>0.20619306507848154</v>
      </c>
      <c r="X57">
        <f t="shared" si="9"/>
        <v>3.4682474295967887</v>
      </c>
      <c r="Y57">
        <v>0</v>
      </c>
      <c r="Z57">
        <v>0</v>
      </c>
      <c r="AA57">
        <f t="shared" si="10"/>
        <v>8.831268996055547</v>
      </c>
      <c r="AB57">
        <f t="shared" si="11"/>
        <v>2.03190253451125</v>
      </c>
      <c r="AC57">
        <f t="shared" si="12"/>
        <v>1.9017806973258005</v>
      </c>
      <c r="AD57">
        <f t="shared" si="13"/>
        <v>1.5754751671530582</v>
      </c>
      <c r="AE57">
        <v>1E-3</v>
      </c>
      <c r="AF57">
        <v>0</v>
      </c>
      <c r="AG57">
        <v>0</v>
      </c>
      <c r="AH57">
        <v>0</v>
      </c>
      <c r="AI57">
        <v>0</v>
      </c>
      <c r="AJ57">
        <f t="shared" si="14"/>
        <v>100</v>
      </c>
    </row>
    <row r="58" spans="1:36" x14ac:dyDescent="0.35">
      <c r="A58">
        <v>57</v>
      </c>
      <c r="B58">
        <v>51.957999999999998</v>
      </c>
      <c r="C58">
        <v>1.333</v>
      </c>
      <c r="D58">
        <v>4.9509999999999996</v>
      </c>
      <c r="E58">
        <v>0.16</v>
      </c>
      <c r="F58">
        <v>3.2667753635291512</v>
      </c>
      <c r="G58">
        <v>19.084577253210742</v>
      </c>
      <c r="H58">
        <v>5.2270000000000003</v>
      </c>
      <c r="I58">
        <v>0.27400000000000002</v>
      </c>
      <c r="J58">
        <v>10.273</v>
      </c>
      <c r="K58">
        <v>1.88</v>
      </c>
      <c r="L58">
        <v>1.2330000000000001</v>
      </c>
      <c r="M58">
        <v>0.67900000000000005</v>
      </c>
      <c r="N58">
        <f t="shared" si="3"/>
        <v>100.31935261673989</v>
      </c>
      <c r="P58" s="1" t="s">
        <v>77</v>
      </c>
      <c r="Q58">
        <f t="shared" si="4"/>
        <v>51.792598979880154</v>
      </c>
      <c r="R58">
        <f t="shared" si="5"/>
        <v>1.3287565810881914</v>
      </c>
      <c r="S58">
        <f t="shared" si="6"/>
        <v>4.9352391845218566</v>
      </c>
      <c r="T58">
        <f t="shared" si="15"/>
        <v>3.2563760414299536</v>
      </c>
      <c r="U58">
        <f t="shared" si="7"/>
        <v>0.15949066239618201</v>
      </c>
      <c r="V58">
        <f t="shared" si="8"/>
        <v>19.023824172910555</v>
      </c>
      <c r="W58">
        <f t="shared" si="16"/>
        <v>0.27312775935346173</v>
      </c>
      <c r="X58">
        <f t="shared" si="9"/>
        <v>5.2103605771552717</v>
      </c>
      <c r="Y58">
        <v>0</v>
      </c>
      <c r="Z58">
        <v>0</v>
      </c>
      <c r="AA58">
        <f t="shared" si="10"/>
        <v>10.240297342474861</v>
      </c>
      <c r="AB58">
        <f t="shared" si="11"/>
        <v>1.8740152831551387</v>
      </c>
      <c r="AC58">
        <f t="shared" si="12"/>
        <v>1.2290749170905777</v>
      </c>
      <c r="AD58">
        <f t="shared" si="13"/>
        <v>0.67683849854379741</v>
      </c>
      <c r="AE58">
        <v>1E-3</v>
      </c>
      <c r="AF58">
        <v>0</v>
      </c>
      <c r="AG58">
        <v>0</v>
      </c>
      <c r="AH58">
        <v>0</v>
      </c>
      <c r="AI58">
        <v>0</v>
      </c>
      <c r="AJ58">
        <f t="shared" si="14"/>
        <v>100</v>
      </c>
    </row>
    <row r="59" spans="1:36" x14ac:dyDescent="0.35">
      <c r="A59">
        <v>58</v>
      </c>
      <c r="B59">
        <v>52.959000000000003</v>
      </c>
      <c r="C59">
        <v>0.93600000000000005</v>
      </c>
      <c r="D59">
        <v>5.1139999999999999</v>
      </c>
      <c r="E59">
        <v>9.4E-2</v>
      </c>
      <c r="F59">
        <v>3.0721269036827672</v>
      </c>
      <c r="G59">
        <v>15.3387206428933</v>
      </c>
      <c r="H59">
        <v>5.5949999999999998</v>
      </c>
      <c r="I59">
        <v>0.44600000000000001</v>
      </c>
      <c r="J59">
        <v>13.195</v>
      </c>
      <c r="K59">
        <v>1.111</v>
      </c>
      <c r="L59">
        <v>2.2360000000000002</v>
      </c>
      <c r="M59">
        <v>0.372</v>
      </c>
      <c r="N59">
        <f t="shared" si="3"/>
        <v>100.46884754657607</v>
      </c>
      <c r="P59" s="1" t="s">
        <v>78</v>
      </c>
      <c r="Q59">
        <f t="shared" si="4"/>
        <v>52.711861729526547</v>
      </c>
      <c r="R59">
        <f t="shared" si="5"/>
        <v>0.93163206591583769</v>
      </c>
      <c r="S59">
        <f t="shared" si="6"/>
        <v>5.0901350268093948</v>
      </c>
      <c r="T59">
        <f t="shared" si="15"/>
        <v>3.0577905278136774</v>
      </c>
      <c r="U59">
        <f t="shared" si="7"/>
        <v>9.3561339953086256E-2</v>
      </c>
      <c r="V59">
        <f t="shared" si="8"/>
        <v>15.267141026757042</v>
      </c>
      <c r="W59">
        <f t="shared" si="16"/>
        <v>0.44391869807528161</v>
      </c>
      <c r="X59">
        <f t="shared" si="9"/>
        <v>5.5688903940161447</v>
      </c>
      <c r="Y59">
        <v>0</v>
      </c>
      <c r="Z59">
        <v>0</v>
      </c>
      <c r="AA59">
        <f t="shared" si="10"/>
        <v>13.133424262563546</v>
      </c>
      <c r="AB59">
        <f t="shared" si="11"/>
        <v>1.1058154115731791</v>
      </c>
      <c r="AC59">
        <f t="shared" si="12"/>
        <v>2.2255654907989459</v>
      </c>
      <c r="AD59">
        <f t="shared" si="13"/>
        <v>0.37026402619732007</v>
      </c>
      <c r="AE59">
        <v>1E-3</v>
      </c>
      <c r="AF59">
        <v>0</v>
      </c>
      <c r="AG59">
        <v>0</v>
      </c>
      <c r="AH59">
        <v>0</v>
      </c>
      <c r="AI59">
        <v>0</v>
      </c>
      <c r="AJ59">
        <f t="shared" si="14"/>
        <v>100</v>
      </c>
    </row>
    <row r="60" spans="1:36" x14ac:dyDescent="0.35">
      <c r="A60">
        <v>59</v>
      </c>
      <c r="B60">
        <v>53.164000000000001</v>
      </c>
      <c r="C60">
        <v>1.0780000000000001</v>
      </c>
      <c r="D60">
        <v>5.7469999999999999</v>
      </c>
      <c r="E60">
        <v>0.224</v>
      </c>
      <c r="F60">
        <v>3.16985667574611</v>
      </c>
      <c r="G60">
        <v>17.755784043931328</v>
      </c>
      <c r="H60">
        <v>5.2290000000000001</v>
      </c>
      <c r="I60">
        <v>0.25900000000000001</v>
      </c>
      <c r="J60">
        <v>9.0289999999999999</v>
      </c>
      <c r="K60">
        <v>3.09</v>
      </c>
      <c r="L60">
        <v>1.3180000000000001</v>
      </c>
      <c r="M60">
        <v>0.19600000000000001</v>
      </c>
      <c r="N60">
        <f t="shared" si="3"/>
        <v>100.25964071967744</v>
      </c>
      <c r="P60" s="1" t="s">
        <v>79</v>
      </c>
      <c r="Q60">
        <f t="shared" si="4"/>
        <v>53.026322075744069</v>
      </c>
      <c r="R60">
        <f t="shared" si="5"/>
        <v>1.0752083213763468</v>
      </c>
      <c r="S60">
        <f t="shared" si="6"/>
        <v>5.7321170899349401</v>
      </c>
      <c r="T60">
        <f t="shared" si="15"/>
        <v>3.1616477507723397</v>
      </c>
      <c r="U60">
        <f t="shared" si="7"/>
        <v>0.22341991093534477</v>
      </c>
      <c r="V60">
        <f t="shared" si="8"/>
        <v>17.709802186081937</v>
      </c>
      <c r="W60">
        <f t="shared" si="16"/>
        <v>0.25832927201899242</v>
      </c>
      <c r="X60">
        <f t="shared" si="9"/>
        <v>5.2154585458969542</v>
      </c>
      <c r="Y60">
        <v>0</v>
      </c>
      <c r="Z60">
        <v>0</v>
      </c>
      <c r="AA60">
        <f t="shared" si="10"/>
        <v>9.0056177492644114</v>
      </c>
      <c r="AB60">
        <f t="shared" si="11"/>
        <v>3.0819978785277473</v>
      </c>
      <c r="AC60">
        <f t="shared" si="12"/>
        <v>1.3145867973785019</v>
      </c>
      <c r="AD60">
        <f t="shared" si="13"/>
        <v>0.19549242206842671</v>
      </c>
      <c r="AE60">
        <v>1E-3</v>
      </c>
      <c r="AF60">
        <v>0</v>
      </c>
      <c r="AG60">
        <v>0</v>
      </c>
      <c r="AH60">
        <v>0</v>
      </c>
      <c r="AI60">
        <v>0</v>
      </c>
      <c r="AJ60">
        <f t="shared" si="14"/>
        <v>100</v>
      </c>
    </row>
    <row r="61" spans="1:36" x14ac:dyDescent="0.35">
      <c r="A61">
        <v>60</v>
      </c>
      <c r="B61">
        <v>48.436999999999998</v>
      </c>
      <c r="C61">
        <v>1.2689999999999999</v>
      </c>
      <c r="D61">
        <v>8.1310000000000002</v>
      </c>
      <c r="E61">
        <v>1.6E-2</v>
      </c>
      <c r="F61">
        <v>3.3164212937765414</v>
      </c>
      <c r="G61">
        <v>25.6039061753387</v>
      </c>
      <c r="H61">
        <v>3.548</v>
      </c>
      <c r="I61">
        <v>0.115</v>
      </c>
      <c r="J61">
        <v>6.4729999999999999</v>
      </c>
      <c r="K61">
        <v>2.3660000000000001</v>
      </c>
      <c r="L61">
        <v>0.76800000000000002</v>
      </c>
      <c r="M61">
        <v>0.47699999999999998</v>
      </c>
      <c r="N61">
        <f t="shared" si="3"/>
        <v>100.52032746911523</v>
      </c>
      <c r="P61" s="1" t="s">
        <v>80</v>
      </c>
      <c r="Q61">
        <f t="shared" si="4"/>
        <v>48.186273582208749</v>
      </c>
      <c r="R61">
        <f t="shared" si="5"/>
        <v>1.2624312235651032</v>
      </c>
      <c r="S61">
        <f t="shared" si="6"/>
        <v>8.0889111732134396</v>
      </c>
      <c r="T61">
        <f t="shared" si="15"/>
        <v>3.2992543670289058</v>
      </c>
      <c r="U61">
        <f t="shared" si="7"/>
        <v>1.5917178547708157E-2</v>
      </c>
      <c r="V61">
        <f t="shared" si="8"/>
        <v>25.471371631977096</v>
      </c>
      <c r="W61">
        <f t="shared" si="16"/>
        <v>0.11440472081165239</v>
      </c>
      <c r="X61">
        <f t="shared" si="9"/>
        <v>3.5296343429542838</v>
      </c>
      <c r="Y61">
        <v>0</v>
      </c>
      <c r="Z61">
        <v>0</v>
      </c>
      <c r="AA61">
        <f t="shared" si="10"/>
        <v>6.4394935462071814</v>
      </c>
      <c r="AB61">
        <f t="shared" si="11"/>
        <v>2.3537527777423439</v>
      </c>
      <c r="AC61">
        <f t="shared" si="12"/>
        <v>0.7640245702899916</v>
      </c>
      <c r="AD61">
        <f t="shared" si="13"/>
        <v>0.47453088545354949</v>
      </c>
      <c r="AE61">
        <v>1E-3</v>
      </c>
      <c r="AF61">
        <v>0</v>
      </c>
      <c r="AG61">
        <v>0</v>
      </c>
      <c r="AH61">
        <v>0</v>
      </c>
      <c r="AI61">
        <v>0</v>
      </c>
      <c r="AJ61">
        <f t="shared" si="14"/>
        <v>100</v>
      </c>
    </row>
    <row r="62" spans="1:36" x14ac:dyDescent="0.35">
      <c r="A62">
        <v>61</v>
      </c>
      <c r="B62">
        <v>47.341999999999999</v>
      </c>
      <c r="C62">
        <v>1.542</v>
      </c>
      <c r="D62">
        <v>8.9619999999999997</v>
      </c>
      <c r="E62">
        <v>2E-3</v>
      </c>
      <c r="F62">
        <v>3.3337252151322114</v>
      </c>
      <c r="G62">
        <v>23.041336221980604</v>
      </c>
      <c r="H62">
        <v>3.06</v>
      </c>
      <c r="I62">
        <v>0.127</v>
      </c>
      <c r="J62">
        <v>9.2799999999999994</v>
      </c>
      <c r="K62">
        <v>2.0640000000000001</v>
      </c>
      <c r="L62">
        <v>0.68</v>
      </c>
      <c r="M62">
        <v>0.91900000000000004</v>
      </c>
      <c r="N62">
        <f t="shared" si="3"/>
        <v>100.35306143711283</v>
      </c>
      <c r="P62" s="1" t="s">
        <v>81</v>
      </c>
      <c r="Q62">
        <f t="shared" si="4"/>
        <v>47.175441707543023</v>
      </c>
      <c r="R62">
        <f t="shared" si="5"/>
        <v>1.5365749464118827</v>
      </c>
      <c r="S62">
        <f t="shared" si="6"/>
        <v>8.9304699544379318</v>
      </c>
      <c r="T62">
        <f t="shared" si="15"/>
        <v>3.321996526455071</v>
      </c>
      <c r="U62">
        <f t="shared" si="7"/>
        <v>1.9929636140231942E-3</v>
      </c>
      <c r="V62">
        <f t="shared" si="8"/>
        <v>22.960272354440995</v>
      </c>
      <c r="W62">
        <f t="shared" si="16"/>
        <v>0.12655318949047281</v>
      </c>
      <c r="X62">
        <f t="shared" si="9"/>
        <v>3.0492343294554867</v>
      </c>
      <c r="Y62">
        <v>0</v>
      </c>
      <c r="Z62">
        <v>0</v>
      </c>
      <c r="AA62">
        <f t="shared" si="10"/>
        <v>9.2473511690676187</v>
      </c>
      <c r="AB62">
        <f t="shared" si="11"/>
        <v>2.0567384496719363</v>
      </c>
      <c r="AC62">
        <f t="shared" si="12"/>
        <v>0.67760762876788594</v>
      </c>
      <c r="AD62">
        <f t="shared" si="13"/>
        <v>0.91576678064365769</v>
      </c>
      <c r="AE62">
        <v>1E-3</v>
      </c>
      <c r="AF62">
        <v>0</v>
      </c>
      <c r="AG62">
        <v>0</v>
      </c>
      <c r="AH62">
        <v>0</v>
      </c>
      <c r="AI62">
        <v>0</v>
      </c>
      <c r="AJ62">
        <f t="shared" si="14"/>
        <v>100</v>
      </c>
    </row>
    <row r="63" spans="1:36" x14ac:dyDescent="0.35">
      <c r="A63">
        <v>62</v>
      </c>
      <c r="B63">
        <v>51.762999999999998</v>
      </c>
      <c r="C63">
        <v>1.488</v>
      </c>
      <c r="D63">
        <v>9.657</v>
      </c>
      <c r="E63">
        <v>6.0000000000000001E-3</v>
      </c>
      <c r="F63">
        <v>2.983383219030439</v>
      </c>
      <c r="G63">
        <v>19.247571620163782</v>
      </c>
      <c r="H63">
        <v>2.6389999999999998</v>
      </c>
      <c r="I63">
        <v>0.191</v>
      </c>
      <c r="J63">
        <v>8.0470000000000006</v>
      </c>
      <c r="K63">
        <v>2.706</v>
      </c>
      <c r="L63">
        <v>1.091</v>
      </c>
      <c r="M63">
        <v>0.53800000000000003</v>
      </c>
      <c r="N63">
        <f t="shared" si="3"/>
        <v>100.35695483919422</v>
      </c>
      <c r="P63" s="1" t="s">
        <v>82</v>
      </c>
      <c r="Q63">
        <f t="shared" si="4"/>
        <v>51.578886668035942</v>
      </c>
      <c r="R63">
        <f t="shared" si="5"/>
        <v>1.4827074041697252</v>
      </c>
      <c r="S63">
        <f t="shared" si="6"/>
        <v>9.6226514798837606</v>
      </c>
      <c r="T63">
        <f t="shared" si="15"/>
        <v>2.9727717663522455</v>
      </c>
      <c r="U63">
        <f t="shared" si="7"/>
        <v>5.9786588877811502E-3</v>
      </c>
      <c r="V63">
        <f t="shared" si="8"/>
        <v>19.179110855849405</v>
      </c>
      <c r="W63">
        <f t="shared" si="16"/>
        <v>0.19032064126103329</v>
      </c>
      <c r="X63">
        <f t="shared" si="9"/>
        <v>2.6296134674757421</v>
      </c>
      <c r="Y63">
        <v>0</v>
      </c>
      <c r="Z63">
        <v>0</v>
      </c>
      <c r="AA63">
        <f t="shared" si="10"/>
        <v>8.0183780116624863</v>
      </c>
      <c r="AB63">
        <f t="shared" si="11"/>
        <v>2.6963751583892988</v>
      </c>
      <c r="AC63">
        <f t="shared" si="12"/>
        <v>1.0871194744282058</v>
      </c>
      <c r="AD63">
        <f t="shared" si="13"/>
        <v>0.53608641360437648</v>
      </c>
      <c r="AE63">
        <v>1E-3</v>
      </c>
      <c r="AF63">
        <v>0</v>
      </c>
      <c r="AG63">
        <v>0</v>
      </c>
      <c r="AH63">
        <v>0</v>
      </c>
      <c r="AI63">
        <v>0</v>
      </c>
      <c r="AJ63">
        <f t="shared" si="14"/>
        <v>100</v>
      </c>
    </row>
    <row r="64" spans="1:36" x14ac:dyDescent="0.35">
      <c r="A64">
        <v>63</v>
      </c>
      <c r="B64">
        <v>53.685000000000002</v>
      </c>
      <c r="C64">
        <v>0.155</v>
      </c>
      <c r="D64">
        <v>5.258</v>
      </c>
      <c r="E64">
        <v>0.14399999999999999</v>
      </c>
      <c r="F64">
        <v>3.0195124299591862</v>
      </c>
      <c r="G64">
        <v>15.784062796443266</v>
      </c>
      <c r="H64">
        <v>6.4409999999999998</v>
      </c>
      <c r="I64">
        <v>0.48299999999999998</v>
      </c>
      <c r="J64">
        <v>11.736000000000001</v>
      </c>
      <c r="K64">
        <v>1.6850000000000001</v>
      </c>
      <c r="L64">
        <v>1.778</v>
      </c>
      <c r="M64">
        <v>0.18</v>
      </c>
      <c r="N64">
        <f t="shared" si="3"/>
        <v>100.34857522640249</v>
      </c>
      <c r="P64" s="1" t="s">
        <v>83</v>
      </c>
      <c r="Q64">
        <f t="shared" si="4"/>
        <v>53.49851742177507</v>
      </c>
      <c r="R64">
        <f t="shared" si="5"/>
        <v>0.15446158517975478</v>
      </c>
      <c r="S64">
        <f t="shared" si="6"/>
        <v>5.2397355798396816</v>
      </c>
      <c r="T64">
        <f t="shared" si="15"/>
        <v>3.0090237187191562</v>
      </c>
      <c r="U64">
        <f t="shared" si="7"/>
        <v>0.14349979526377218</v>
      </c>
      <c r="V64">
        <f t="shared" si="8"/>
        <v>15.729234581389809</v>
      </c>
      <c r="W64">
        <f t="shared" si="16"/>
        <v>0.48132222994723589</v>
      </c>
      <c r="X64">
        <f t="shared" si="9"/>
        <v>6.4186262589858103</v>
      </c>
      <c r="Y64">
        <v>0</v>
      </c>
      <c r="Z64">
        <v>0</v>
      </c>
      <c r="AA64">
        <f t="shared" si="10"/>
        <v>11.695233313997434</v>
      </c>
      <c r="AB64">
        <f t="shared" si="11"/>
        <v>1.6791469098573344</v>
      </c>
      <c r="AC64">
        <f t="shared" si="12"/>
        <v>1.7718238609651875</v>
      </c>
      <c r="AD64">
        <f t="shared" si="13"/>
        <v>0.17937474407971526</v>
      </c>
      <c r="AE64">
        <v>1E-3</v>
      </c>
      <c r="AF64">
        <v>0</v>
      </c>
      <c r="AG64">
        <v>0</v>
      </c>
      <c r="AH64">
        <v>0</v>
      </c>
      <c r="AI64">
        <v>0</v>
      </c>
      <c r="AJ64">
        <f t="shared" si="14"/>
        <v>100</v>
      </c>
    </row>
    <row r="65" spans="1:36" x14ac:dyDescent="0.35">
      <c r="A65">
        <v>64</v>
      </c>
      <c r="B65">
        <v>54.345999999999997</v>
      </c>
      <c r="C65">
        <v>2.46</v>
      </c>
      <c r="D65">
        <v>10.087</v>
      </c>
      <c r="E65">
        <v>6.7000000000000004E-2</v>
      </c>
      <c r="F65">
        <v>2.544312406855235</v>
      </c>
      <c r="G65">
        <v>17.002644616969036</v>
      </c>
      <c r="H65">
        <v>3.43</v>
      </c>
      <c r="I65">
        <v>0.182</v>
      </c>
      <c r="J65">
        <v>5.4690000000000003</v>
      </c>
      <c r="K65">
        <v>3.0089999999999999</v>
      </c>
      <c r="L65">
        <v>1.1850000000000001</v>
      </c>
      <c r="M65">
        <v>0.54900000000000004</v>
      </c>
      <c r="N65">
        <f t="shared" si="3"/>
        <v>100.33095702382428</v>
      </c>
      <c r="P65" s="1" t="s">
        <v>84</v>
      </c>
      <c r="Q65">
        <f t="shared" si="4"/>
        <v>54.166731397862733</v>
      </c>
      <c r="R65">
        <f t="shared" si="5"/>
        <v>2.4518853133393872</v>
      </c>
      <c r="S65">
        <f t="shared" si="6"/>
        <v>10.053726486038373</v>
      </c>
      <c r="T65">
        <f t="shared" si="15"/>
        <v>2.5359196028111946</v>
      </c>
      <c r="U65">
        <f t="shared" si="7"/>
        <v>6.6778990241357306E-2</v>
      </c>
      <c r="V65">
        <f t="shared" si="8"/>
        <v>16.946558790355841</v>
      </c>
      <c r="W65">
        <f t="shared" si="16"/>
        <v>0.18139964513323922</v>
      </c>
      <c r="X65">
        <f t="shared" si="9"/>
        <v>3.418685619818739</v>
      </c>
      <c r="Y65">
        <v>0</v>
      </c>
      <c r="Z65">
        <v>0</v>
      </c>
      <c r="AA65">
        <f t="shared" si="10"/>
        <v>5.4509596661191502</v>
      </c>
      <c r="AB65">
        <f t="shared" si="11"/>
        <v>2.9990743527797625</v>
      </c>
      <c r="AC65">
        <f t="shared" si="12"/>
        <v>1.1810910960598269</v>
      </c>
      <c r="AD65">
        <f t="shared" si="13"/>
        <v>0.54718903944037545</v>
      </c>
      <c r="AE65">
        <v>1E-3</v>
      </c>
      <c r="AF65">
        <v>0</v>
      </c>
      <c r="AG65">
        <v>0</v>
      </c>
      <c r="AH65">
        <v>0</v>
      </c>
      <c r="AI65">
        <v>0</v>
      </c>
      <c r="AJ65">
        <f t="shared" si="14"/>
        <v>100</v>
      </c>
    </row>
    <row r="66" spans="1:36" x14ac:dyDescent="0.35">
      <c r="A66">
        <v>65</v>
      </c>
      <c r="B66">
        <v>54.106000000000002</v>
      </c>
      <c r="C66">
        <v>1.0840000000000001</v>
      </c>
      <c r="D66">
        <v>6.5949999999999998</v>
      </c>
      <c r="E66">
        <v>6.7000000000000004E-2</v>
      </c>
      <c r="F66">
        <v>2.9271801551038119</v>
      </c>
      <c r="G66">
        <v>15.393142763312943</v>
      </c>
      <c r="H66">
        <v>4.4429999999999996</v>
      </c>
      <c r="I66">
        <v>0.47699999999999998</v>
      </c>
      <c r="J66">
        <v>11.196</v>
      </c>
      <c r="K66">
        <v>2.3380000000000001</v>
      </c>
      <c r="L66">
        <v>1.3340000000000001</v>
      </c>
      <c r="M66">
        <v>0.27100000000000002</v>
      </c>
      <c r="N66">
        <f t="shared" si="3"/>
        <v>100.23132291841675</v>
      </c>
      <c r="P66" s="1" t="s">
        <v>85</v>
      </c>
      <c r="Q66">
        <f t="shared" si="4"/>
        <v>53.981129276363596</v>
      </c>
      <c r="R66">
        <f t="shared" si="5"/>
        <v>1.0814982466931236</v>
      </c>
      <c r="S66">
        <f t="shared" si="6"/>
        <v>6.5797794621228309</v>
      </c>
      <c r="T66">
        <f t="shared" ref="T66:T101" si="17">F66/$N66*100</f>
        <v>2.9204245438188909</v>
      </c>
      <c r="U66">
        <f t="shared" si="7"/>
        <v>6.6845371336198597E-2</v>
      </c>
      <c r="V66">
        <f t="shared" si="8"/>
        <v>15.357617075295101</v>
      </c>
      <c r="W66">
        <f t="shared" ref="W66:W101" si="18">I66/$N66*100</f>
        <v>0.47589913622935415</v>
      </c>
      <c r="X66">
        <f t="shared" si="9"/>
        <v>4.4327460424885121</v>
      </c>
      <c r="Y66">
        <v>0</v>
      </c>
      <c r="Z66">
        <v>0</v>
      </c>
      <c r="AA66">
        <f t="shared" si="10"/>
        <v>11.170160857911632</v>
      </c>
      <c r="AB66">
        <f t="shared" si="11"/>
        <v>2.3326041520004823</v>
      </c>
      <c r="AC66">
        <f t="shared" si="12"/>
        <v>1.3309212740669989</v>
      </c>
      <c r="AD66">
        <f t="shared" si="13"/>
        <v>0.27037456167328089</v>
      </c>
      <c r="AE66">
        <v>1E-3</v>
      </c>
      <c r="AF66">
        <v>0</v>
      </c>
      <c r="AG66">
        <v>0</v>
      </c>
      <c r="AH66">
        <v>0</v>
      </c>
      <c r="AI66">
        <v>0</v>
      </c>
      <c r="AJ66">
        <f t="shared" si="14"/>
        <v>100</v>
      </c>
    </row>
    <row r="67" spans="1:36" x14ac:dyDescent="0.35">
      <c r="A67">
        <v>66</v>
      </c>
      <c r="B67">
        <v>53.021999999999998</v>
      </c>
      <c r="C67">
        <v>0.307</v>
      </c>
      <c r="D67">
        <v>4.976</v>
      </c>
      <c r="E67">
        <v>1.2999999999999999E-2</v>
      </c>
      <c r="F67">
        <v>3.1997447679286752</v>
      </c>
      <c r="G67">
        <v>16.417890937352773</v>
      </c>
      <c r="H67">
        <v>5.0149999999999997</v>
      </c>
      <c r="I67">
        <v>0.60899999999999999</v>
      </c>
      <c r="J67">
        <v>12.584</v>
      </c>
      <c r="K67">
        <v>0.76400000000000001</v>
      </c>
      <c r="L67">
        <v>2.9529999999999998</v>
      </c>
      <c r="M67">
        <v>0.17599999999999999</v>
      </c>
      <c r="N67">
        <f t="shared" ref="N67:N101" si="19">SUM(B67:M67)</f>
        <v>100.03663570528144</v>
      </c>
      <c r="P67" s="1" t="s">
        <v>86</v>
      </c>
      <c r="Q67">
        <f t="shared" ref="Q67:Q101" si="20">B67/$N67*100</f>
        <v>53.002582130219224</v>
      </c>
      <c r="R67">
        <f t="shared" ref="R67:R101" si="21">C67/$N67*100</f>
        <v>0.30688756957446534</v>
      </c>
      <c r="S67">
        <f t="shared" ref="S67:S101" si="22">D67/$N67*100</f>
        <v>4.9741776749268389</v>
      </c>
      <c r="T67">
        <f t="shared" si="17"/>
        <v>3.1985729481701717</v>
      </c>
      <c r="U67">
        <f t="shared" ref="U67:U101" si="23">E67/$N67*100</f>
        <v>1.2995239102501789E-2</v>
      </c>
      <c r="V67">
        <f t="shared" ref="V67:V101" si="24">G67/$N67*100</f>
        <v>16.411878329976652</v>
      </c>
      <c r="W67">
        <f t="shared" si="18"/>
        <v>0.60877697026335298</v>
      </c>
      <c r="X67">
        <f t="shared" ref="X67:X101" si="25">H67/$N67*100</f>
        <v>5.0131633922343442</v>
      </c>
      <c r="Y67">
        <v>0</v>
      </c>
      <c r="Z67">
        <v>0</v>
      </c>
      <c r="AA67">
        <f t="shared" ref="AA67:AA101" si="26">J67/$N67*100</f>
        <v>12.57939145122173</v>
      </c>
      <c r="AB67">
        <f t="shared" ref="AB67:AB101" si="27">K67/$N67*100</f>
        <v>0.76372020571625898</v>
      </c>
      <c r="AC67">
        <f t="shared" ref="AC67:AC101" si="28">L67/$N67*100</f>
        <v>2.9519185438221367</v>
      </c>
      <c r="AD67">
        <f t="shared" ref="AD67:AD101" si="29">M67/$N67*100</f>
        <v>0.17593554477233189</v>
      </c>
      <c r="AE67">
        <v>1E-3</v>
      </c>
      <c r="AF67">
        <v>0</v>
      </c>
      <c r="AG67">
        <v>0</v>
      </c>
      <c r="AH67">
        <v>0</v>
      </c>
      <c r="AI67">
        <v>0</v>
      </c>
      <c r="AJ67">
        <f t="shared" ref="AJ67:AJ101" si="30">N67/$N67*100</f>
        <v>100</v>
      </c>
    </row>
    <row r="68" spans="1:36" x14ac:dyDescent="0.35">
      <c r="A68">
        <v>67</v>
      </c>
      <c r="B68">
        <v>51.701000000000001</v>
      </c>
      <c r="C68">
        <v>1.1279999999999999</v>
      </c>
      <c r="D68">
        <v>3.1139999999999999</v>
      </c>
      <c r="E68">
        <v>0.16900000000000001</v>
      </c>
      <c r="F68">
        <v>3.5293654418250422</v>
      </c>
      <c r="G68">
        <v>20.18530044708525</v>
      </c>
      <c r="H68">
        <v>5.7859999999999996</v>
      </c>
      <c r="I68">
        <v>0.28999999999999998</v>
      </c>
      <c r="J68">
        <v>10.718999999999999</v>
      </c>
      <c r="K68">
        <v>1.671</v>
      </c>
      <c r="L68">
        <v>1.593</v>
      </c>
      <c r="M68">
        <v>0.34</v>
      </c>
      <c r="N68">
        <f t="shared" si="19"/>
        <v>100.2256658889103</v>
      </c>
      <c r="P68" s="1" t="s">
        <v>87</v>
      </c>
      <c r="Q68">
        <f t="shared" si="20"/>
        <v>51.584591173786933</v>
      </c>
      <c r="R68">
        <f t="shared" si="21"/>
        <v>1.1254602201897768</v>
      </c>
      <c r="S68">
        <f t="shared" si="22"/>
        <v>3.1069885865877351</v>
      </c>
      <c r="T68">
        <f t="shared" si="17"/>
        <v>3.5214188007859941</v>
      </c>
      <c r="U68">
        <f t="shared" si="23"/>
        <v>0.16861948334403573</v>
      </c>
      <c r="V68">
        <f t="shared" si="24"/>
        <v>20.1398516717849</v>
      </c>
      <c r="W68">
        <f t="shared" si="18"/>
        <v>0.28934704242467668</v>
      </c>
      <c r="X68">
        <f t="shared" si="25"/>
        <v>5.7729723705833766</v>
      </c>
      <c r="Y68">
        <v>0</v>
      </c>
      <c r="Z68">
        <v>0</v>
      </c>
      <c r="AA68">
        <f t="shared" si="26"/>
        <v>10.694865337069343</v>
      </c>
      <c r="AB68">
        <f t="shared" si="27"/>
        <v>1.66723761341943</v>
      </c>
      <c r="AC68">
        <f t="shared" si="28"/>
        <v>1.5894132364914135</v>
      </c>
      <c r="AD68">
        <f t="shared" si="29"/>
        <v>0.33923446353237963</v>
      </c>
      <c r="AE68">
        <v>1E-3</v>
      </c>
      <c r="AF68">
        <v>0</v>
      </c>
      <c r="AG68">
        <v>0</v>
      </c>
      <c r="AH68">
        <v>0</v>
      </c>
      <c r="AI68">
        <v>0</v>
      </c>
      <c r="AJ68">
        <f t="shared" si="30"/>
        <v>100</v>
      </c>
    </row>
    <row r="69" spans="1:36" x14ac:dyDescent="0.35">
      <c r="A69">
        <v>68</v>
      </c>
      <c r="B69">
        <v>54.246000000000002</v>
      </c>
      <c r="C69">
        <v>1.2490000000000001</v>
      </c>
      <c r="D69">
        <v>9.8369999999999997</v>
      </c>
      <c r="E69">
        <v>6.2E-2</v>
      </c>
      <c r="F69">
        <v>2.3801534628143362</v>
      </c>
      <c r="G69">
        <v>12.908353743096837</v>
      </c>
      <c r="H69">
        <v>4.3680000000000003</v>
      </c>
      <c r="I69">
        <v>0.247</v>
      </c>
      <c r="J69">
        <v>9.9789999999999992</v>
      </c>
      <c r="K69">
        <v>2.4529999999999998</v>
      </c>
      <c r="L69">
        <v>1.343</v>
      </c>
      <c r="M69">
        <v>1.276</v>
      </c>
      <c r="N69">
        <f t="shared" si="19"/>
        <v>100.34850720591118</v>
      </c>
      <c r="P69" s="1" t="s">
        <v>88</v>
      </c>
      <c r="Q69">
        <f t="shared" si="20"/>
        <v>54.057605350012182</v>
      </c>
      <c r="R69">
        <f t="shared" si="21"/>
        <v>1.2446622623265351</v>
      </c>
      <c r="S69">
        <f t="shared" si="22"/>
        <v>9.8028364087318849</v>
      </c>
      <c r="T69">
        <f t="shared" si="17"/>
        <v>2.3718872647804865</v>
      </c>
      <c r="U69">
        <f t="shared" si="23"/>
        <v>6.1784675952157857E-2</v>
      </c>
      <c r="V69">
        <f t="shared" si="24"/>
        <v>12.863523436984872</v>
      </c>
      <c r="W69">
        <f t="shared" si="18"/>
        <v>0.24614217677714503</v>
      </c>
      <c r="X69">
        <f t="shared" si="25"/>
        <v>4.3528300735326697</v>
      </c>
      <c r="Y69">
        <v>0</v>
      </c>
      <c r="Z69">
        <v>0</v>
      </c>
      <c r="AA69">
        <f t="shared" si="26"/>
        <v>9.9443432472029549</v>
      </c>
      <c r="AB69">
        <f t="shared" si="27"/>
        <v>2.4444808082361811</v>
      </c>
      <c r="AC69">
        <f t="shared" si="28"/>
        <v>1.3383358032862582</v>
      </c>
      <c r="AD69">
        <f t="shared" si="29"/>
        <v>1.2715684921766681</v>
      </c>
      <c r="AE69">
        <v>1E-3</v>
      </c>
      <c r="AF69">
        <v>0</v>
      </c>
      <c r="AG69">
        <v>0</v>
      </c>
      <c r="AH69">
        <v>0</v>
      </c>
      <c r="AI69">
        <v>0</v>
      </c>
      <c r="AJ69">
        <f t="shared" si="30"/>
        <v>100</v>
      </c>
    </row>
    <row r="70" spans="1:36" x14ac:dyDescent="0.35">
      <c r="A70">
        <v>69</v>
      </c>
      <c r="B70">
        <v>47.655000000000001</v>
      </c>
      <c r="C70">
        <v>1.359</v>
      </c>
      <c r="D70">
        <v>8.577</v>
      </c>
      <c r="E70">
        <v>8.0000000000000002E-3</v>
      </c>
      <c r="F70">
        <v>3.3596533010786649</v>
      </c>
      <c r="G70">
        <v>22.886006302677746</v>
      </c>
      <c r="H70">
        <v>3.0920000000000001</v>
      </c>
      <c r="I70">
        <v>0.16700000000000001</v>
      </c>
      <c r="J70">
        <v>9.7550000000000008</v>
      </c>
      <c r="K70">
        <v>1.8680000000000001</v>
      </c>
      <c r="L70">
        <v>0.70799999999999996</v>
      </c>
      <c r="M70">
        <v>0.90500000000000003</v>
      </c>
      <c r="N70">
        <f t="shared" si="19"/>
        <v>100.3396596037564</v>
      </c>
      <c r="P70" s="1" t="s">
        <v>89</v>
      </c>
      <c r="Q70">
        <f t="shared" si="20"/>
        <v>47.493683144023692</v>
      </c>
      <c r="R70">
        <f t="shared" si="21"/>
        <v>1.3543996515104015</v>
      </c>
      <c r="S70">
        <f t="shared" si="22"/>
        <v>8.5479660125126671</v>
      </c>
      <c r="T70">
        <f t="shared" si="17"/>
        <v>3.3482805446480608</v>
      </c>
      <c r="U70">
        <f t="shared" si="23"/>
        <v>7.9729192141892672E-3</v>
      </c>
      <c r="V70">
        <f t="shared" si="24"/>
        <v>22.808534923334509</v>
      </c>
      <c r="W70">
        <f t="shared" si="18"/>
        <v>0.16643468859620095</v>
      </c>
      <c r="X70">
        <f t="shared" si="25"/>
        <v>3.0815332762841519</v>
      </c>
      <c r="Y70">
        <v>0</v>
      </c>
      <c r="Z70">
        <v>0</v>
      </c>
      <c r="AA70">
        <f t="shared" si="26"/>
        <v>9.7219783668020376</v>
      </c>
      <c r="AB70">
        <f t="shared" si="27"/>
        <v>1.8616766365131938</v>
      </c>
      <c r="AC70">
        <f t="shared" si="28"/>
        <v>0.70560335045575007</v>
      </c>
      <c r="AD70">
        <f t="shared" si="29"/>
        <v>0.90193648610516086</v>
      </c>
      <c r="AE70">
        <v>1E-3</v>
      </c>
      <c r="AF70">
        <v>0</v>
      </c>
      <c r="AG70">
        <v>0</v>
      </c>
      <c r="AH70">
        <v>0</v>
      </c>
      <c r="AI70">
        <v>0</v>
      </c>
      <c r="AJ70">
        <f t="shared" si="30"/>
        <v>100</v>
      </c>
    </row>
    <row r="71" spans="1:36" x14ac:dyDescent="0.35">
      <c r="A71">
        <v>70</v>
      </c>
      <c r="B71">
        <v>48.472999999999999</v>
      </c>
      <c r="C71">
        <v>1.845</v>
      </c>
      <c r="D71">
        <v>9.0869999999999997</v>
      </c>
      <c r="E71">
        <v>1.7999999999999999E-2</v>
      </c>
      <c r="F71">
        <v>3.2794023309980442</v>
      </c>
      <c r="G71">
        <v>18.92621559185643</v>
      </c>
      <c r="H71">
        <v>2.3679999999999999</v>
      </c>
      <c r="I71">
        <v>0.20200000000000001</v>
      </c>
      <c r="J71">
        <v>12.895</v>
      </c>
      <c r="K71">
        <v>1.8480000000000001</v>
      </c>
      <c r="L71">
        <v>0.54500000000000004</v>
      </c>
      <c r="M71">
        <v>0.92200000000000004</v>
      </c>
      <c r="N71">
        <f t="shared" si="19"/>
        <v>100.40861792285446</v>
      </c>
      <c r="P71" s="1" t="s">
        <v>90</v>
      </c>
      <c r="Q71">
        <f t="shared" si="20"/>
        <v>48.275736687504825</v>
      </c>
      <c r="R71">
        <f t="shared" si="21"/>
        <v>1.8374916796659253</v>
      </c>
      <c r="S71">
        <f t="shared" si="22"/>
        <v>9.0500199962733152</v>
      </c>
      <c r="T71">
        <f t="shared" si="17"/>
        <v>3.2660566382037661</v>
      </c>
      <c r="U71">
        <f t="shared" si="23"/>
        <v>1.7926748094301712E-2</v>
      </c>
      <c r="V71">
        <f t="shared" si="24"/>
        <v>18.84919440520309</v>
      </c>
      <c r="W71">
        <f t="shared" si="18"/>
        <v>0.20117795083605255</v>
      </c>
      <c r="X71">
        <f t="shared" si="25"/>
        <v>2.3583633048503585</v>
      </c>
      <c r="Y71">
        <v>0</v>
      </c>
      <c r="Z71">
        <v>0</v>
      </c>
      <c r="AA71">
        <f t="shared" si="26"/>
        <v>12.842523148667809</v>
      </c>
      <c r="AB71">
        <f t="shared" si="27"/>
        <v>1.8404794710149761</v>
      </c>
      <c r="AC71">
        <f t="shared" si="28"/>
        <v>0.54278209507746855</v>
      </c>
      <c r="AD71">
        <f t="shared" si="29"/>
        <v>0.91824787460812118</v>
      </c>
      <c r="AE71">
        <v>1E-3</v>
      </c>
      <c r="AF71">
        <v>0</v>
      </c>
      <c r="AG71">
        <v>0</v>
      </c>
      <c r="AH71">
        <v>0</v>
      </c>
      <c r="AI71">
        <v>0</v>
      </c>
      <c r="AJ71">
        <f t="shared" si="30"/>
        <v>100</v>
      </c>
    </row>
    <row r="72" spans="1:36" x14ac:dyDescent="0.35">
      <c r="A72">
        <v>71</v>
      </c>
      <c r="B72">
        <v>45.456000000000003</v>
      </c>
      <c r="C72">
        <v>1.7889999999999999</v>
      </c>
      <c r="D72">
        <v>7.1420000000000003</v>
      </c>
      <c r="E72">
        <v>1.7999999999999999E-2</v>
      </c>
      <c r="F72">
        <v>3.6904605787661389</v>
      </c>
      <c r="G72">
        <v>25.141348114210349</v>
      </c>
      <c r="H72">
        <v>3.2490000000000001</v>
      </c>
      <c r="I72">
        <v>0.17599999999999999</v>
      </c>
      <c r="J72">
        <v>11.454000000000001</v>
      </c>
      <c r="K72">
        <v>1.4570000000000001</v>
      </c>
      <c r="L72">
        <v>0.32300000000000001</v>
      </c>
      <c r="M72">
        <v>0.59399999999999997</v>
      </c>
      <c r="N72">
        <f t="shared" si="19"/>
        <v>100.48980869297647</v>
      </c>
      <c r="P72" s="1" t="s">
        <v>91</v>
      </c>
      <c r="Q72">
        <f t="shared" si="20"/>
        <v>45.234437791478314</v>
      </c>
      <c r="R72">
        <f t="shared" si="21"/>
        <v>1.7802800336359268</v>
      </c>
      <c r="S72">
        <f t="shared" si="22"/>
        <v>7.1071883735202848</v>
      </c>
      <c r="T72">
        <f t="shared" si="17"/>
        <v>3.6724724892665419</v>
      </c>
      <c r="U72">
        <f t="shared" si="23"/>
        <v>1.791226417297187E-2</v>
      </c>
      <c r="V72">
        <f t="shared" si="24"/>
        <v>25.018803838132449</v>
      </c>
      <c r="W72">
        <f t="shared" si="18"/>
        <v>0.17514213858016944</v>
      </c>
      <c r="X72">
        <f t="shared" si="25"/>
        <v>3.2331636832214232</v>
      </c>
      <c r="Y72">
        <v>0</v>
      </c>
      <c r="Z72">
        <v>0</v>
      </c>
      <c r="AA72">
        <f t="shared" si="26"/>
        <v>11.398170768734436</v>
      </c>
      <c r="AB72">
        <f t="shared" si="27"/>
        <v>1.4498982722233347</v>
      </c>
      <c r="AC72">
        <f t="shared" si="28"/>
        <v>0.32142562932610641</v>
      </c>
      <c r="AD72">
        <f t="shared" si="29"/>
        <v>0.59110471770807183</v>
      </c>
      <c r="AE72">
        <v>1E-3</v>
      </c>
      <c r="AF72">
        <v>0</v>
      </c>
      <c r="AG72">
        <v>0</v>
      </c>
      <c r="AH72">
        <v>0</v>
      </c>
      <c r="AI72">
        <v>0</v>
      </c>
      <c r="AJ72">
        <f t="shared" si="30"/>
        <v>100</v>
      </c>
    </row>
    <row r="73" spans="1:36" x14ac:dyDescent="0.35">
      <c r="A73">
        <v>72</v>
      </c>
      <c r="B73">
        <v>52.374000000000002</v>
      </c>
      <c r="C73">
        <v>0.54100000000000004</v>
      </c>
      <c r="D73">
        <v>4.8280000000000003</v>
      </c>
      <c r="E73">
        <v>6.8000000000000005E-2</v>
      </c>
      <c r="F73">
        <v>3.2036939086602771</v>
      </c>
      <c r="G73">
        <v>17.522337526785787</v>
      </c>
      <c r="H73">
        <v>5.9219999999999997</v>
      </c>
      <c r="I73">
        <v>0.47299999999999998</v>
      </c>
      <c r="J73">
        <v>11.725</v>
      </c>
      <c r="K73">
        <v>1.127</v>
      </c>
      <c r="L73">
        <v>2.024</v>
      </c>
      <c r="M73">
        <v>0.375</v>
      </c>
      <c r="N73">
        <f t="shared" si="19"/>
        <v>100.18303143544605</v>
      </c>
      <c r="P73" s="1" t="s">
        <v>92</v>
      </c>
      <c r="Q73">
        <f t="shared" si="20"/>
        <v>52.278314250999401</v>
      </c>
      <c r="R73">
        <f t="shared" si="21"/>
        <v>0.54001160900047107</v>
      </c>
      <c r="S73">
        <f t="shared" si="22"/>
        <v>4.8191793867916353</v>
      </c>
      <c r="T73">
        <f t="shared" si="17"/>
        <v>3.1978408546407482</v>
      </c>
      <c r="U73">
        <f t="shared" si="23"/>
        <v>6.7875766011149793E-2</v>
      </c>
      <c r="V73">
        <f t="shared" si="24"/>
        <v>17.490324734360311</v>
      </c>
      <c r="W73">
        <f t="shared" si="18"/>
        <v>0.47213584298932132</v>
      </c>
      <c r="X73">
        <f t="shared" si="25"/>
        <v>5.9111806811474858</v>
      </c>
      <c r="Y73">
        <v>0</v>
      </c>
      <c r="Z73">
        <v>0</v>
      </c>
      <c r="AA73">
        <f t="shared" si="26"/>
        <v>11.70357877177546</v>
      </c>
      <c r="AB73">
        <f t="shared" si="27"/>
        <v>1.1249410043318502</v>
      </c>
      <c r="AC73">
        <f t="shared" si="28"/>
        <v>2.0203022118612819</v>
      </c>
      <c r="AD73">
        <f t="shared" si="29"/>
        <v>0.37431488609089958</v>
      </c>
      <c r="AE73">
        <v>1E-3</v>
      </c>
      <c r="AF73">
        <v>0</v>
      </c>
      <c r="AG73">
        <v>0</v>
      </c>
      <c r="AH73">
        <v>0</v>
      </c>
      <c r="AI73">
        <v>0</v>
      </c>
      <c r="AJ73">
        <f t="shared" si="30"/>
        <v>100</v>
      </c>
    </row>
    <row r="74" spans="1:36" x14ac:dyDescent="0.35">
      <c r="A74">
        <v>73</v>
      </c>
      <c r="B74">
        <v>53.784999999999997</v>
      </c>
      <c r="C74">
        <v>1.391</v>
      </c>
      <c r="D74">
        <v>6.6150000000000002</v>
      </c>
      <c r="E74">
        <v>3.3000000000000002E-2</v>
      </c>
      <c r="F74">
        <v>3.0312243225708517</v>
      </c>
      <c r="G74">
        <v>15.211524513359882</v>
      </c>
      <c r="H74">
        <v>3.3969999999999998</v>
      </c>
      <c r="I74">
        <v>0.41299999999999998</v>
      </c>
      <c r="J74">
        <v>11.587</v>
      </c>
      <c r="K74">
        <v>2.0249999999999999</v>
      </c>
      <c r="L74">
        <v>2.4910000000000001</v>
      </c>
      <c r="M74">
        <v>0.28599999999999998</v>
      </c>
      <c r="N74">
        <f t="shared" si="19"/>
        <v>100.26574883593074</v>
      </c>
      <c r="P74" s="1" t="s">
        <v>93</v>
      </c>
      <c r="Q74">
        <f t="shared" si="20"/>
        <v>53.642445824656193</v>
      </c>
      <c r="R74">
        <f t="shared" si="21"/>
        <v>1.3873132312372738</v>
      </c>
      <c r="S74">
        <f t="shared" si="22"/>
        <v>6.5974673074295955</v>
      </c>
      <c r="T74">
        <f t="shared" si="17"/>
        <v>3.0231902297273794</v>
      </c>
      <c r="U74">
        <f t="shared" si="23"/>
        <v>3.2912535320510451E-2</v>
      </c>
      <c r="V74">
        <f t="shared" si="24"/>
        <v>15.171207206811141</v>
      </c>
      <c r="W74">
        <f t="shared" si="18"/>
        <v>0.41190536628396407</v>
      </c>
      <c r="X74">
        <f t="shared" si="25"/>
        <v>3.3879964389022423</v>
      </c>
      <c r="Y74">
        <v>0</v>
      </c>
      <c r="Z74">
        <v>0</v>
      </c>
      <c r="AA74">
        <f t="shared" si="26"/>
        <v>11.556289295719836</v>
      </c>
      <c r="AB74">
        <f t="shared" si="27"/>
        <v>2.0196328492131412</v>
      </c>
      <c r="AC74">
        <f t="shared" si="28"/>
        <v>2.4843977419209557</v>
      </c>
      <c r="AD74">
        <f t="shared" si="29"/>
        <v>0.2852419727777572</v>
      </c>
      <c r="AE74">
        <v>1E-3</v>
      </c>
      <c r="AF74">
        <v>0</v>
      </c>
      <c r="AG74">
        <v>0</v>
      </c>
      <c r="AH74">
        <v>0</v>
      </c>
      <c r="AI74">
        <v>0</v>
      </c>
      <c r="AJ74">
        <f t="shared" si="30"/>
        <v>100</v>
      </c>
    </row>
    <row r="75" spans="1:36" x14ac:dyDescent="0.35">
      <c r="A75">
        <v>74</v>
      </c>
      <c r="B75">
        <v>52.883000000000003</v>
      </c>
      <c r="C75">
        <v>0.36</v>
      </c>
      <c r="D75">
        <v>4.8479999999999999</v>
      </c>
      <c r="E75">
        <v>5.8999999999999997E-2</v>
      </c>
      <c r="F75">
        <v>3.2515725002335145</v>
      </c>
      <c r="G75">
        <v>17.921256688499263</v>
      </c>
      <c r="H75">
        <v>5.2030000000000003</v>
      </c>
      <c r="I75">
        <v>0.49299999999999999</v>
      </c>
      <c r="J75">
        <v>11.141999999999999</v>
      </c>
      <c r="K75">
        <v>0.97199999999999998</v>
      </c>
      <c r="L75">
        <v>2.7109999999999999</v>
      </c>
      <c r="M75">
        <v>0.30399999999999999</v>
      </c>
      <c r="N75">
        <f t="shared" si="19"/>
        <v>100.14782918873277</v>
      </c>
      <c r="P75" s="1" t="s">
        <v>94</v>
      </c>
      <c r="Q75">
        <f t="shared" si="20"/>
        <v>52.804938887232169</v>
      </c>
      <c r="R75">
        <f t="shared" si="21"/>
        <v>0.35946860048415524</v>
      </c>
      <c r="S75">
        <f t="shared" si="22"/>
        <v>4.8408438198532906</v>
      </c>
      <c r="T75">
        <f t="shared" si="17"/>
        <v>3.2467728223102967</v>
      </c>
      <c r="U75">
        <f t="shared" si="23"/>
        <v>5.8912909523792106E-2</v>
      </c>
      <c r="V75">
        <f t="shared" si="24"/>
        <v>17.894802946478155</v>
      </c>
      <c r="W75">
        <f t="shared" si="18"/>
        <v>0.49227227788524591</v>
      </c>
      <c r="X75">
        <f t="shared" si="25"/>
        <v>5.1953198008862769</v>
      </c>
      <c r="Y75">
        <v>0</v>
      </c>
      <c r="Z75">
        <v>0</v>
      </c>
      <c r="AA75">
        <f t="shared" si="26"/>
        <v>11.125553184984604</v>
      </c>
      <c r="AB75">
        <f t="shared" si="27"/>
        <v>0.97056522130721901</v>
      </c>
      <c r="AC75">
        <f t="shared" si="28"/>
        <v>2.7069982664237355</v>
      </c>
      <c r="AD75">
        <f t="shared" si="29"/>
        <v>0.30355126263106441</v>
      </c>
      <c r="AE75">
        <v>1E-3</v>
      </c>
      <c r="AF75">
        <v>0</v>
      </c>
      <c r="AG75">
        <v>0</v>
      </c>
      <c r="AH75">
        <v>0</v>
      </c>
      <c r="AI75">
        <v>0</v>
      </c>
      <c r="AJ75">
        <f t="shared" si="30"/>
        <v>100</v>
      </c>
    </row>
    <row r="76" spans="1:36" x14ac:dyDescent="0.35">
      <c r="A76">
        <v>75</v>
      </c>
      <c r="B76">
        <v>52.415999999999997</v>
      </c>
      <c r="C76">
        <v>2.2349999999999999</v>
      </c>
      <c r="D76">
        <v>8.7240000000000002</v>
      </c>
      <c r="E76">
        <v>4.4999999999999998E-2</v>
      </c>
      <c r="F76">
        <v>2.8335558477069407</v>
      </c>
      <c r="G76">
        <v>24.950385292470944</v>
      </c>
      <c r="H76">
        <v>2.6589999999999998</v>
      </c>
      <c r="I76">
        <v>7.3999999999999996E-2</v>
      </c>
      <c r="J76">
        <v>1.5409999999999999</v>
      </c>
      <c r="K76">
        <v>2.6269999999999998</v>
      </c>
      <c r="L76">
        <v>1.4770000000000001</v>
      </c>
      <c r="M76">
        <v>0.45200000000000001</v>
      </c>
      <c r="N76">
        <f t="shared" si="19"/>
        <v>100.03394114017789</v>
      </c>
      <c r="P76" s="1" t="s">
        <v>95</v>
      </c>
      <c r="Q76">
        <f t="shared" si="20"/>
        <v>52.398215448244002</v>
      </c>
      <c r="R76">
        <f t="shared" si="21"/>
        <v>2.2342416729018875</v>
      </c>
      <c r="S76">
        <f t="shared" si="22"/>
        <v>8.721039979595556</v>
      </c>
      <c r="T76">
        <f t="shared" si="17"/>
        <v>2.8325944328598127</v>
      </c>
      <c r="U76">
        <f t="shared" si="23"/>
        <v>4.4984731669165515E-2</v>
      </c>
      <c r="V76">
        <f t="shared" si="24"/>
        <v>24.941919720535541</v>
      </c>
      <c r="W76">
        <f t="shared" si="18"/>
        <v>7.3974892078183294E-2</v>
      </c>
      <c r="X76">
        <f t="shared" si="25"/>
        <v>2.6580978112958027</v>
      </c>
      <c r="Y76">
        <v>0</v>
      </c>
      <c r="Z76">
        <v>0</v>
      </c>
      <c r="AA76">
        <f t="shared" si="26"/>
        <v>1.5404771444929792</v>
      </c>
      <c r="AB76">
        <f t="shared" si="27"/>
        <v>2.6261086687755073</v>
      </c>
      <c r="AC76">
        <f t="shared" si="28"/>
        <v>1.4764988594523885</v>
      </c>
      <c r="AD76">
        <f t="shared" si="29"/>
        <v>0.45184663809917369</v>
      </c>
      <c r="AE76">
        <v>1E-3</v>
      </c>
      <c r="AF76">
        <v>0</v>
      </c>
      <c r="AG76">
        <v>0</v>
      </c>
      <c r="AH76">
        <v>0</v>
      </c>
      <c r="AI76">
        <v>0</v>
      </c>
      <c r="AJ76">
        <f t="shared" si="30"/>
        <v>100</v>
      </c>
    </row>
    <row r="77" spans="1:36" x14ac:dyDescent="0.35">
      <c r="A77">
        <v>76</v>
      </c>
      <c r="B77">
        <v>47.335999999999999</v>
      </c>
      <c r="C77">
        <v>1.651</v>
      </c>
      <c r="D77">
        <v>8.5809999999999995</v>
      </c>
      <c r="E77">
        <v>0.01</v>
      </c>
      <c r="F77">
        <v>3.431915547463833</v>
      </c>
      <c r="G77">
        <v>22.245985213952135</v>
      </c>
      <c r="H77">
        <v>2.87</v>
      </c>
      <c r="I77">
        <v>0.187</v>
      </c>
      <c r="J77">
        <v>10.673</v>
      </c>
      <c r="K77">
        <v>1.9870000000000001</v>
      </c>
      <c r="L77">
        <v>0.69099999999999995</v>
      </c>
      <c r="M77">
        <v>0.73199999999999998</v>
      </c>
      <c r="N77">
        <f t="shared" si="19"/>
        <v>100.39590076141596</v>
      </c>
      <c r="P77" s="1" t="s">
        <v>96</v>
      </c>
      <c r="Q77">
        <f t="shared" si="20"/>
        <v>47.149335422061498</v>
      </c>
      <c r="R77">
        <f t="shared" si="21"/>
        <v>1.6444894537312726</v>
      </c>
      <c r="S77">
        <f t="shared" si="22"/>
        <v>8.5471617216644766</v>
      </c>
      <c r="T77">
        <f t="shared" si="17"/>
        <v>3.4183821465176623</v>
      </c>
      <c r="U77">
        <f t="shared" si="23"/>
        <v>9.9605660431936575E-3</v>
      </c>
      <c r="V77">
        <f t="shared" si="24"/>
        <v>22.158260491947981</v>
      </c>
      <c r="W77">
        <f t="shared" si="18"/>
        <v>0.18626258500772139</v>
      </c>
      <c r="X77">
        <f t="shared" si="25"/>
        <v>2.8586824543965794</v>
      </c>
      <c r="Y77">
        <v>0</v>
      </c>
      <c r="Z77">
        <v>0</v>
      </c>
      <c r="AA77">
        <f t="shared" si="26"/>
        <v>10.630912137900591</v>
      </c>
      <c r="AB77">
        <f t="shared" si="27"/>
        <v>1.9791644727825797</v>
      </c>
      <c r="AC77">
        <f t="shared" si="28"/>
        <v>0.68827511358468163</v>
      </c>
      <c r="AD77">
        <f t="shared" si="29"/>
        <v>0.72911343436177567</v>
      </c>
      <c r="AE77">
        <v>1E-3</v>
      </c>
      <c r="AF77">
        <v>0</v>
      </c>
      <c r="AG77">
        <v>0</v>
      </c>
      <c r="AH77">
        <v>0</v>
      </c>
      <c r="AI77">
        <v>0</v>
      </c>
      <c r="AJ77">
        <f t="shared" si="30"/>
        <v>100</v>
      </c>
    </row>
    <row r="78" spans="1:36" x14ac:dyDescent="0.35">
      <c r="A78">
        <v>77</v>
      </c>
      <c r="B78">
        <v>55.021999999999998</v>
      </c>
      <c r="C78">
        <v>1.2130000000000001</v>
      </c>
      <c r="D78">
        <v>7.6420000000000003</v>
      </c>
      <c r="E78">
        <v>0.19700000000000001</v>
      </c>
      <c r="F78">
        <v>2.9005329913302322</v>
      </c>
      <c r="G78">
        <v>15.339119704062504</v>
      </c>
      <c r="H78">
        <v>3.9289999999999998</v>
      </c>
      <c r="I78">
        <v>0.24199999999999999</v>
      </c>
      <c r="J78">
        <v>8.5050000000000008</v>
      </c>
      <c r="K78">
        <v>4.3390000000000004</v>
      </c>
      <c r="L78">
        <v>0.94599999999999995</v>
      </c>
      <c r="M78">
        <v>2.3E-2</v>
      </c>
      <c r="N78">
        <f t="shared" si="19"/>
        <v>100.29765269539273</v>
      </c>
      <c r="P78" s="1" t="s">
        <v>97</v>
      </c>
      <c r="Q78">
        <f t="shared" si="20"/>
        <v>54.858711566364995</v>
      </c>
      <c r="R78">
        <f t="shared" si="21"/>
        <v>1.209400187743098</v>
      </c>
      <c r="S78">
        <f t="shared" si="22"/>
        <v>7.6193208860121642</v>
      </c>
      <c r="T78">
        <f t="shared" si="17"/>
        <v>2.8919250983263254</v>
      </c>
      <c r="U78">
        <f t="shared" si="23"/>
        <v>0.19641536437377602</v>
      </c>
      <c r="V78">
        <f t="shared" si="24"/>
        <v>15.293597897697483</v>
      </c>
      <c r="W78">
        <f t="shared" si="18"/>
        <v>0.24128181816474009</v>
      </c>
      <c r="X78">
        <f t="shared" si="25"/>
        <v>3.9173399321043951</v>
      </c>
      <c r="Y78">
        <v>0</v>
      </c>
      <c r="Z78">
        <v>0</v>
      </c>
      <c r="AA78">
        <f t="shared" si="26"/>
        <v>8.4797597664922097</v>
      </c>
      <c r="AB78">
        <f t="shared" si="27"/>
        <v>4.3261231777554014</v>
      </c>
      <c r="AC78">
        <f t="shared" si="28"/>
        <v>0.94319256191671108</v>
      </c>
      <c r="AD78">
        <f t="shared" si="29"/>
        <v>2.2931743048714967E-2</v>
      </c>
      <c r="AE78">
        <v>1E-3</v>
      </c>
      <c r="AF78">
        <v>0</v>
      </c>
      <c r="AG78">
        <v>0</v>
      </c>
      <c r="AH78">
        <v>0</v>
      </c>
      <c r="AI78">
        <v>0</v>
      </c>
      <c r="AJ78">
        <f t="shared" si="30"/>
        <v>100</v>
      </c>
    </row>
    <row r="79" spans="1:36" x14ac:dyDescent="0.35">
      <c r="A79">
        <v>78</v>
      </c>
      <c r="B79">
        <v>52.386000000000003</v>
      </c>
      <c r="C79">
        <v>0.82199999999999995</v>
      </c>
      <c r="D79">
        <v>4.3310000000000004</v>
      </c>
      <c r="E79">
        <v>7.5999999999999998E-2</v>
      </c>
      <c r="F79">
        <v>3.2595154384148675</v>
      </c>
      <c r="G79">
        <v>17.710109685547277</v>
      </c>
      <c r="H79">
        <v>5.72</v>
      </c>
      <c r="I79">
        <v>0.48099999999999998</v>
      </c>
      <c r="J79">
        <v>12.148999999999999</v>
      </c>
      <c r="K79">
        <v>1.1220000000000001</v>
      </c>
      <c r="L79">
        <v>1.758</v>
      </c>
      <c r="M79">
        <v>0.38600000000000001</v>
      </c>
      <c r="N79">
        <f t="shared" si="19"/>
        <v>100.20062512396214</v>
      </c>
      <c r="P79" s="1" t="s">
        <v>98</v>
      </c>
      <c r="Q79">
        <f t="shared" si="20"/>
        <v>52.281110956335077</v>
      </c>
      <c r="R79">
        <f t="shared" si="21"/>
        <v>0.82035416344266454</v>
      </c>
      <c r="S79">
        <f t="shared" si="22"/>
        <v>4.3223283234430419</v>
      </c>
      <c r="T79">
        <f t="shared" si="17"/>
        <v>3.252989124950461</v>
      </c>
      <c r="U79">
        <f t="shared" si="23"/>
        <v>7.5847830196645386E-2</v>
      </c>
      <c r="V79">
        <f t="shared" si="24"/>
        <v>17.674649897280982</v>
      </c>
      <c r="W79">
        <f t="shared" si="18"/>
        <v>0.48003692532350567</v>
      </c>
      <c r="X79">
        <f t="shared" si="25"/>
        <v>5.7085472200633109</v>
      </c>
      <c r="Y79">
        <v>0</v>
      </c>
      <c r="Z79">
        <v>0</v>
      </c>
      <c r="AA79">
        <f t="shared" si="26"/>
        <v>12.124674856040061</v>
      </c>
      <c r="AB79">
        <f t="shared" si="27"/>
        <v>1.1197534931662649</v>
      </c>
      <c r="AC79">
        <f t="shared" si="28"/>
        <v>1.7544800721802971</v>
      </c>
      <c r="AD79">
        <f t="shared" si="29"/>
        <v>0.38522713757769894</v>
      </c>
      <c r="AE79">
        <v>1E-3</v>
      </c>
      <c r="AF79">
        <v>0</v>
      </c>
      <c r="AG79">
        <v>0</v>
      </c>
      <c r="AH79">
        <v>0</v>
      </c>
      <c r="AI79">
        <v>0</v>
      </c>
      <c r="AJ79">
        <f t="shared" si="30"/>
        <v>100</v>
      </c>
    </row>
    <row r="80" spans="1:36" x14ac:dyDescent="0.35">
      <c r="A80">
        <v>79</v>
      </c>
      <c r="B80">
        <v>52.686999999999998</v>
      </c>
      <c r="C80">
        <v>0.94399999999999995</v>
      </c>
      <c r="D80">
        <v>3.8130000000000002</v>
      </c>
      <c r="E80">
        <v>0.27100000000000002</v>
      </c>
      <c r="F80">
        <v>3.4857515014979734</v>
      </c>
      <c r="G80">
        <v>19.302543980542048</v>
      </c>
      <c r="H80">
        <v>5.4029999999999996</v>
      </c>
      <c r="I80">
        <v>0.28000000000000003</v>
      </c>
      <c r="J80">
        <v>10.042999999999999</v>
      </c>
      <c r="K80">
        <v>3.198</v>
      </c>
      <c r="L80">
        <v>0.65900000000000003</v>
      </c>
      <c r="M80">
        <v>5.0000000000000001E-3</v>
      </c>
      <c r="N80">
        <f t="shared" si="19"/>
        <v>100.09129548204001</v>
      </c>
      <c r="P80" s="1" t="s">
        <v>99</v>
      </c>
      <c r="Q80">
        <f t="shared" si="20"/>
        <v>52.638943023226183</v>
      </c>
      <c r="R80">
        <f t="shared" si="21"/>
        <v>0.94313895674313419</v>
      </c>
      <c r="S80">
        <f t="shared" si="22"/>
        <v>3.8095220784550543</v>
      </c>
      <c r="T80">
        <f t="shared" si="17"/>
        <v>3.4825720705387844</v>
      </c>
      <c r="U80">
        <f t="shared" si="23"/>
        <v>0.27075281491248876</v>
      </c>
      <c r="V80">
        <f t="shared" si="24"/>
        <v>19.284937703704337</v>
      </c>
      <c r="W80">
        <f t="shared" si="18"/>
        <v>0.27974460581364152</v>
      </c>
      <c r="X80">
        <f t="shared" si="25"/>
        <v>5.398071804325375</v>
      </c>
      <c r="Y80">
        <v>0</v>
      </c>
      <c r="Z80">
        <v>0</v>
      </c>
      <c r="AA80">
        <f t="shared" si="26"/>
        <v>10.033839557808577</v>
      </c>
      <c r="AB80">
        <f t="shared" si="27"/>
        <v>3.1950830335429483</v>
      </c>
      <c r="AC80">
        <f t="shared" si="28"/>
        <v>0.65839891153996344</v>
      </c>
      <c r="AD80">
        <f t="shared" si="29"/>
        <v>4.9954393895293133E-3</v>
      </c>
      <c r="AE80">
        <v>1E-3</v>
      </c>
      <c r="AF80">
        <v>0</v>
      </c>
      <c r="AG80">
        <v>0</v>
      </c>
      <c r="AH80">
        <v>0</v>
      </c>
      <c r="AI80">
        <v>0</v>
      </c>
      <c r="AJ80">
        <f t="shared" si="30"/>
        <v>100</v>
      </c>
    </row>
    <row r="81" spans="1:36" x14ac:dyDescent="0.35">
      <c r="A81">
        <v>80</v>
      </c>
      <c r="B81">
        <v>52.66</v>
      </c>
      <c r="C81">
        <v>1.0620000000000001</v>
      </c>
      <c r="D81">
        <v>5.7380000000000004</v>
      </c>
      <c r="E81">
        <v>0.19</v>
      </c>
      <c r="F81">
        <v>3.0692227383659914</v>
      </c>
      <c r="G81">
        <v>18.090333791531513</v>
      </c>
      <c r="H81">
        <v>5.8440000000000003</v>
      </c>
      <c r="I81">
        <v>0.36299999999999999</v>
      </c>
      <c r="J81">
        <v>9.4809999999999999</v>
      </c>
      <c r="K81">
        <v>2.5710000000000002</v>
      </c>
      <c r="L81">
        <v>0.53100000000000003</v>
      </c>
      <c r="M81">
        <v>0.48599999999999999</v>
      </c>
      <c r="N81">
        <f t="shared" si="19"/>
        <v>100.08555652989749</v>
      </c>
      <c r="P81" s="1" t="s">
        <v>100</v>
      </c>
      <c r="Q81">
        <f t="shared" si="20"/>
        <v>52.614984445102664</v>
      </c>
      <c r="R81">
        <f t="shared" si="21"/>
        <v>1.0610921663634454</v>
      </c>
      <c r="S81">
        <f t="shared" si="22"/>
        <v>5.7330949628940209</v>
      </c>
      <c r="T81">
        <f t="shared" si="17"/>
        <v>3.0665990626221431</v>
      </c>
      <c r="U81">
        <f t="shared" si="23"/>
        <v>0.18983758155278213</v>
      </c>
      <c r="V81">
        <f t="shared" si="24"/>
        <v>18.074869560352177</v>
      </c>
      <c r="W81">
        <f t="shared" si="18"/>
        <v>0.36268969528242057</v>
      </c>
      <c r="X81">
        <f t="shared" si="25"/>
        <v>5.8390043504971523</v>
      </c>
      <c r="Y81">
        <v>0</v>
      </c>
      <c r="Z81">
        <v>0</v>
      </c>
      <c r="AA81">
        <f t="shared" si="26"/>
        <v>9.4728953194838272</v>
      </c>
      <c r="AB81">
        <f t="shared" si="27"/>
        <v>2.5688022219589626</v>
      </c>
      <c r="AC81">
        <f t="shared" si="28"/>
        <v>0.53054608318172269</v>
      </c>
      <c r="AD81">
        <f t="shared" si="29"/>
        <v>0.48558455070869533</v>
      </c>
      <c r="AE81">
        <v>1E-3</v>
      </c>
      <c r="AF81">
        <v>0</v>
      </c>
      <c r="AG81">
        <v>0</v>
      </c>
      <c r="AH81">
        <v>0</v>
      </c>
      <c r="AI81">
        <v>0</v>
      </c>
      <c r="AJ81">
        <f t="shared" si="30"/>
        <v>100</v>
      </c>
    </row>
    <row r="82" spans="1:36" x14ac:dyDescent="0.35">
      <c r="A82">
        <v>81</v>
      </c>
      <c r="B82">
        <v>46.337000000000003</v>
      </c>
      <c r="C82">
        <v>1.4419999999999999</v>
      </c>
      <c r="D82">
        <v>7.6660000000000004</v>
      </c>
      <c r="E82">
        <v>6.0000000000000001E-3</v>
      </c>
      <c r="F82">
        <v>3.5190578613077159</v>
      </c>
      <c r="G82">
        <v>24.913575139485356</v>
      </c>
      <c r="H82">
        <v>3.3460000000000001</v>
      </c>
      <c r="I82">
        <v>0.156</v>
      </c>
      <c r="J82">
        <v>10.129</v>
      </c>
      <c r="K82">
        <v>1.524</v>
      </c>
      <c r="L82">
        <v>0.498</v>
      </c>
      <c r="M82">
        <v>0.81799999999999995</v>
      </c>
      <c r="N82">
        <f t="shared" si="19"/>
        <v>100.3546330007931</v>
      </c>
      <c r="P82" s="1" t="s">
        <v>101</v>
      </c>
      <c r="Q82">
        <f t="shared" si="20"/>
        <v>46.173254402349116</v>
      </c>
      <c r="R82">
        <f t="shared" si="21"/>
        <v>1.4369042632925615</v>
      </c>
      <c r="S82">
        <f t="shared" si="22"/>
        <v>7.638909904577516</v>
      </c>
      <c r="T82">
        <f t="shared" si="17"/>
        <v>3.5066222216964364</v>
      </c>
      <c r="U82">
        <f t="shared" si="23"/>
        <v>5.9787972120356244E-3</v>
      </c>
      <c r="V82">
        <f t="shared" si="24"/>
        <v>24.825535597632513</v>
      </c>
      <c r="W82">
        <f t="shared" si="18"/>
        <v>0.15544872751292624</v>
      </c>
      <c r="X82">
        <f t="shared" si="25"/>
        <v>3.3341759119118666</v>
      </c>
      <c r="Y82">
        <v>0</v>
      </c>
      <c r="Z82">
        <v>0</v>
      </c>
      <c r="AA82">
        <f t="shared" si="26"/>
        <v>10.093206160118138</v>
      </c>
      <c r="AB82">
        <f t="shared" si="27"/>
        <v>1.5186144918570483</v>
      </c>
      <c r="AC82">
        <f t="shared" si="28"/>
        <v>0.49624016859895681</v>
      </c>
      <c r="AD82">
        <f t="shared" si="29"/>
        <v>0.81510935324085665</v>
      </c>
      <c r="AE82">
        <v>1E-3</v>
      </c>
      <c r="AF82">
        <v>0</v>
      </c>
      <c r="AG82">
        <v>0</v>
      </c>
      <c r="AH82">
        <v>0</v>
      </c>
      <c r="AI82">
        <v>0</v>
      </c>
      <c r="AJ82">
        <f t="shared" si="30"/>
        <v>100</v>
      </c>
    </row>
    <row r="83" spans="1:36" x14ac:dyDescent="0.35">
      <c r="A83">
        <v>82</v>
      </c>
      <c r="B83">
        <v>52.826000000000001</v>
      </c>
      <c r="C83">
        <v>1.4179999999999999</v>
      </c>
      <c r="D83">
        <v>6.8250000000000002</v>
      </c>
      <c r="E83">
        <v>0.19400000000000001</v>
      </c>
      <c r="F83">
        <v>3.1832106921786587</v>
      </c>
      <c r="G83">
        <v>18.086768188754665</v>
      </c>
      <c r="H83">
        <v>3.6970000000000001</v>
      </c>
      <c r="I83">
        <v>0.16</v>
      </c>
      <c r="J83">
        <v>8.2539999999999996</v>
      </c>
      <c r="K83">
        <v>3.3140000000000001</v>
      </c>
      <c r="L83">
        <v>1.752</v>
      </c>
      <c r="M83">
        <v>0.47599999999999998</v>
      </c>
      <c r="N83">
        <f t="shared" si="19"/>
        <v>100.18597888093332</v>
      </c>
      <c r="P83" s="1" t="s">
        <v>102</v>
      </c>
      <c r="Q83">
        <f t="shared" si="20"/>
        <v>52.727937172507346</v>
      </c>
      <c r="R83">
        <f t="shared" si="21"/>
        <v>1.4153677149626209</v>
      </c>
      <c r="S83">
        <f t="shared" si="22"/>
        <v>6.81233050396325</v>
      </c>
      <c r="T83">
        <f t="shared" si="17"/>
        <v>3.1773015822521096</v>
      </c>
      <c r="U83">
        <f t="shared" si="23"/>
        <v>0.19363987073536565</v>
      </c>
      <c r="V83">
        <f t="shared" si="24"/>
        <v>18.05319306232462</v>
      </c>
      <c r="W83">
        <f t="shared" si="18"/>
        <v>0.15970298617349743</v>
      </c>
      <c r="X83">
        <f t="shared" si="25"/>
        <v>3.6901371242713754</v>
      </c>
      <c r="Y83">
        <v>0</v>
      </c>
      <c r="Z83">
        <v>0</v>
      </c>
      <c r="AA83">
        <f t="shared" si="26"/>
        <v>8.2386777992252984</v>
      </c>
      <c r="AB83">
        <f t="shared" si="27"/>
        <v>3.3078481011185659</v>
      </c>
      <c r="AC83">
        <f t="shared" si="28"/>
        <v>1.748747698599797</v>
      </c>
      <c r="AD83">
        <f t="shared" si="29"/>
        <v>0.47511638386615485</v>
      </c>
      <c r="AE83">
        <v>1E-3</v>
      </c>
      <c r="AF83">
        <v>0</v>
      </c>
      <c r="AG83">
        <v>0</v>
      </c>
      <c r="AH83">
        <v>0</v>
      </c>
      <c r="AI83">
        <v>0</v>
      </c>
      <c r="AJ83">
        <f t="shared" si="30"/>
        <v>100</v>
      </c>
    </row>
    <row r="84" spans="1:36" x14ac:dyDescent="0.35">
      <c r="A84">
        <v>83</v>
      </c>
      <c r="B84">
        <v>51.622</v>
      </c>
      <c r="C84">
        <v>1.1479999999999999</v>
      </c>
      <c r="D84">
        <v>3.6779999999999999</v>
      </c>
      <c r="E84">
        <v>0.16700000000000001</v>
      </c>
      <c r="F84">
        <v>3.484640631789186</v>
      </c>
      <c r="G84">
        <v>20.207543533718301</v>
      </c>
      <c r="H84">
        <v>5.5469999999999997</v>
      </c>
      <c r="I84">
        <v>0.29099999999999998</v>
      </c>
      <c r="J84">
        <v>10.385</v>
      </c>
      <c r="K84">
        <v>1.8069999999999999</v>
      </c>
      <c r="L84">
        <v>1.5189999999999999</v>
      </c>
      <c r="M84">
        <v>0.434</v>
      </c>
      <c r="N84">
        <f t="shared" si="19"/>
        <v>100.2901841655075</v>
      </c>
      <c r="P84" s="1" t="s">
        <v>103</v>
      </c>
      <c r="Q84">
        <f t="shared" si="20"/>
        <v>51.472634564923055</v>
      </c>
      <c r="R84">
        <f t="shared" si="21"/>
        <v>1.1446783247555627</v>
      </c>
      <c r="S84">
        <f t="shared" si="22"/>
        <v>3.6673579080583272</v>
      </c>
      <c r="T84">
        <f t="shared" si="17"/>
        <v>3.4745580146094177</v>
      </c>
      <c r="U84">
        <f t="shared" si="23"/>
        <v>0.16651679462907579</v>
      </c>
      <c r="V84">
        <f t="shared" si="24"/>
        <v>20.149074111151368</v>
      </c>
      <c r="W84">
        <f t="shared" si="18"/>
        <v>0.29015800740755116</v>
      </c>
      <c r="X84">
        <f t="shared" si="25"/>
        <v>5.5309500587274449</v>
      </c>
      <c r="Y84">
        <v>0</v>
      </c>
      <c r="Z84">
        <v>0</v>
      </c>
      <c r="AA84">
        <f t="shared" si="26"/>
        <v>10.354951570197317</v>
      </c>
      <c r="AB84">
        <f t="shared" si="27"/>
        <v>1.8017715442798798</v>
      </c>
      <c r="AC84">
        <f t="shared" si="28"/>
        <v>1.5146048565363239</v>
      </c>
      <c r="AD84">
        <f t="shared" si="29"/>
        <v>0.432744244724664</v>
      </c>
      <c r="AE84">
        <v>1E-3</v>
      </c>
      <c r="AF84">
        <v>0</v>
      </c>
      <c r="AG84">
        <v>0</v>
      </c>
      <c r="AH84">
        <v>0</v>
      </c>
      <c r="AI84">
        <v>0</v>
      </c>
      <c r="AJ84">
        <f t="shared" si="30"/>
        <v>100</v>
      </c>
    </row>
    <row r="85" spans="1:36" x14ac:dyDescent="0.35">
      <c r="A85">
        <v>84</v>
      </c>
      <c r="B85">
        <v>53.984000000000002</v>
      </c>
      <c r="C85">
        <v>0.44400000000000001</v>
      </c>
      <c r="D85">
        <v>6.431</v>
      </c>
      <c r="E85">
        <v>0.19400000000000001</v>
      </c>
      <c r="F85">
        <v>3.1936624125891644</v>
      </c>
      <c r="G85">
        <v>18.214363800237262</v>
      </c>
      <c r="H85">
        <v>4.0419999999999998</v>
      </c>
      <c r="I85">
        <v>0.24299999999999999</v>
      </c>
      <c r="J85">
        <v>7.97</v>
      </c>
      <c r="K85">
        <v>3.1709999999999998</v>
      </c>
      <c r="L85">
        <v>2.0539999999999998</v>
      </c>
      <c r="M85">
        <v>0.33</v>
      </c>
      <c r="N85">
        <f t="shared" si="19"/>
        <v>100.27102621282644</v>
      </c>
      <c r="P85" s="1" t="s">
        <v>104</v>
      </c>
      <c r="Q85">
        <f t="shared" si="20"/>
        <v>53.838084678038825</v>
      </c>
      <c r="R85">
        <f t="shared" si="21"/>
        <v>0.44279989621090016</v>
      </c>
      <c r="S85">
        <f t="shared" si="22"/>
        <v>6.4136174156132864</v>
      </c>
      <c r="T85">
        <f t="shared" si="17"/>
        <v>3.1850301460070609</v>
      </c>
      <c r="U85">
        <f t="shared" si="23"/>
        <v>0.19347563032638432</v>
      </c>
      <c r="V85">
        <f t="shared" si="24"/>
        <v>18.165131532190625</v>
      </c>
      <c r="W85">
        <f t="shared" si="18"/>
        <v>0.24234318643974942</v>
      </c>
      <c r="X85">
        <f t="shared" si="25"/>
        <v>4.0310747308208521</v>
      </c>
      <c r="Y85">
        <v>0</v>
      </c>
      <c r="Z85">
        <v>0</v>
      </c>
      <c r="AA85">
        <f t="shared" si="26"/>
        <v>7.9484575963983657</v>
      </c>
      <c r="AB85">
        <f t="shared" si="27"/>
        <v>3.1624289884791992</v>
      </c>
      <c r="AC85">
        <f t="shared" si="28"/>
        <v>2.048448168507182</v>
      </c>
      <c r="AD85">
        <f t="shared" si="29"/>
        <v>0.32910803096756092</v>
      </c>
      <c r="AE85">
        <v>1E-3</v>
      </c>
      <c r="AF85">
        <v>0</v>
      </c>
      <c r="AG85">
        <v>0</v>
      </c>
      <c r="AH85">
        <v>0</v>
      </c>
      <c r="AI85">
        <v>0</v>
      </c>
      <c r="AJ85">
        <f t="shared" si="30"/>
        <v>100</v>
      </c>
    </row>
    <row r="86" spans="1:36" x14ac:dyDescent="0.35">
      <c r="A86">
        <v>85</v>
      </c>
      <c r="B86">
        <v>52.878999999999998</v>
      </c>
      <c r="C86">
        <v>0.90400000000000003</v>
      </c>
      <c r="D86">
        <v>5.6289999999999996</v>
      </c>
      <c r="E86">
        <v>0.20399999999999999</v>
      </c>
      <c r="F86">
        <v>3.0277527382300504</v>
      </c>
      <c r="G86">
        <v>16.14064822186236</v>
      </c>
      <c r="H86">
        <v>6.3129999999999997</v>
      </c>
      <c r="I86">
        <v>0.34499999999999997</v>
      </c>
      <c r="J86">
        <v>10.74</v>
      </c>
      <c r="K86">
        <v>2.2719999999999998</v>
      </c>
      <c r="L86">
        <v>1.548</v>
      </c>
      <c r="M86">
        <v>0.25800000000000001</v>
      </c>
      <c r="N86">
        <f t="shared" si="19"/>
        <v>100.26040096009241</v>
      </c>
      <c r="P86" s="1" t="s">
        <v>105</v>
      </c>
      <c r="Q86">
        <f t="shared" si="20"/>
        <v>52.741660210443328</v>
      </c>
      <c r="R86">
        <f t="shared" si="21"/>
        <v>0.90165208930276242</v>
      </c>
      <c r="S86">
        <f t="shared" si="22"/>
        <v>5.6143801003155405</v>
      </c>
      <c r="T86">
        <f t="shared" si="17"/>
        <v>3.0198889184925712</v>
      </c>
      <c r="U86">
        <f t="shared" si="23"/>
        <v>0.20347016174531363</v>
      </c>
      <c r="V86">
        <f t="shared" si="24"/>
        <v>16.098726982237956</v>
      </c>
      <c r="W86">
        <f t="shared" si="18"/>
        <v>0.34410395001045685</v>
      </c>
      <c r="X86">
        <f t="shared" si="25"/>
        <v>6.2966035838145338</v>
      </c>
      <c r="Y86">
        <v>0</v>
      </c>
      <c r="Z86">
        <v>0</v>
      </c>
      <c r="AA86">
        <f t="shared" si="26"/>
        <v>10.712105574238571</v>
      </c>
      <c r="AB86">
        <f t="shared" si="27"/>
        <v>2.2660990563007477</v>
      </c>
      <c r="AC86">
        <f t="shared" si="28"/>
        <v>1.5439794626556151</v>
      </c>
      <c r="AD86">
        <f t="shared" si="29"/>
        <v>0.25732991044260256</v>
      </c>
      <c r="AE86">
        <v>1E-3</v>
      </c>
      <c r="AF86">
        <v>0</v>
      </c>
      <c r="AG86">
        <v>0</v>
      </c>
      <c r="AH86">
        <v>0</v>
      </c>
      <c r="AI86">
        <v>0</v>
      </c>
      <c r="AJ86">
        <f t="shared" si="30"/>
        <v>100</v>
      </c>
    </row>
    <row r="87" spans="1:36" x14ac:dyDescent="0.35">
      <c r="A87">
        <v>86</v>
      </c>
      <c r="B87">
        <v>48.851999999999997</v>
      </c>
      <c r="C87">
        <v>1.7230000000000001</v>
      </c>
      <c r="D87">
        <v>9.4260000000000002</v>
      </c>
      <c r="E87">
        <v>1.0999999999999999E-2</v>
      </c>
      <c r="F87">
        <v>3.2028456749777638</v>
      </c>
      <c r="G87">
        <v>18.368100761812229</v>
      </c>
      <c r="H87">
        <v>2.306</v>
      </c>
      <c r="I87">
        <v>0.22</v>
      </c>
      <c r="J87">
        <v>12.615</v>
      </c>
      <c r="K87">
        <v>1.9019999999999999</v>
      </c>
      <c r="L87">
        <v>0.72299999999999998</v>
      </c>
      <c r="M87">
        <v>0.996</v>
      </c>
      <c r="N87">
        <f t="shared" si="19"/>
        <v>100.34494643678998</v>
      </c>
      <c r="P87" s="1" t="s">
        <v>106</v>
      </c>
      <c r="Q87">
        <f t="shared" si="20"/>
        <v>48.684066048879906</v>
      </c>
      <c r="R87">
        <f t="shared" si="21"/>
        <v>1.7170770040575636</v>
      </c>
      <c r="S87">
        <f t="shared" si="22"/>
        <v>9.3935971214431753</v>
      </c>
      <c r="T87">
        <f t="shared" si="17"/>
        <v>3.1918355519730373</v>
      </c>
      <c r="U87">
        <f t="shared" si="23"/>
        <v>1.0962186328864303E-2</v>
      </c>
      <c r="V87">
        <f t="shared" si="24"/>
        <v>18.304958459849093</v>
      </c>
      <c r="W87">
        <f t="shared" si="18"/>
        <v>0.21924372657728611</v>
      </c>
      <c r="X87">
        <f t="shared" si="25"/>
        <v>2.2980728794873713</v>
      </c>
      <c r="Y87">
        <v>0</v>
      </c>
      <c r="Z87">
        <v>0</v>
      </c>
      <c r="AA87">
        <f t="shared" si="26"/>
        <v>12.571634594420292</v>
      </c>
      <c r="AB87">
        <f t="shared" si="27"/>
        <v>1.8954616724999915</v>
      </c>
      <c r="AC87">
        <f t="shared" si="28"/>
        <v>0.72051461052444465</v>
      </c>
      <c r="AD87">
        <f t="shared" si="29"/>
        <v>0.99257614395898608</v>
      </c>
      <c r="AE87">
        <v>1E-3</v>
      </c>
      <c r="AF87">
        <v>0</v>
      </c>
      <c r="AG87">
        <v>0</v>
      </c>
      <c r="AH87">
        <v>0</v>
      </c>
      <c r="AI87">
        <v>0</v>
      </c>
      <c r="AJ87">
        <f t="shared" si="30"/>
        <v>100</v>
      </c>
    </row>
    <row r="88" spans="1:36" x14ac:dyDescent="0.35">
      <c r="A88">
        <v>87</v>
      </c>
      <c r="B88">
        <v>53.11</v>
      </c>
      <c r="C88">
        <v>0.80400000000000005</v>
      </c>
      <c r="D88">
        <v>5.9370000000000003</v>
      </c>
      <c r="E88">
        <v>0.188</v>
      </c>
      <c r="F88">
        <v>3.0269795504617174</v>
      </c>
      <c r="G88">
        <v>16.823343931074309</v>
      </c>
      <c r="H88">
        <v>5.9980000000000002</v>
      </c>
      <c r="I88">
        <v>0.35099999999999998</v>
      </c>
      <c r="J88">
        <v>9.8089999999999993</v>
      </c>
      <c r="K88">
        <v>2.5249999999999999</v>
      </c>
      <c r="L88">
        <v>1.3169999999999999</v>
      </c>
      <c r="M88">
        <v>0.32400000000000001</v>
      </c>
      <c r="N88">
        <f t="shared" si="19"/>
        <v>100.21332348153602</v>
      </c>
      <c r="P88" s="1" t="s">
        <v>107</v>
      </c>
      <c r="Q88">
        <f t="shared" si="20"/>
        <v>52.996945071665394</v>
      </c>
      <c r="R88">
        <f t="shared" si="21"/>
        <v>0.80228853017546564</v>
      </c>
      <c r="S88">
        <f t="shared" si="22"/>
        <v>5.924361944840471</v>
      </c>
      <c r="T88">
        <f t="shared" si="17"/>
        <v>3.0205360378247796</v>
      </c>
      <c r="U88">
        <f t="shared" si="23"/>
        <v>0.18759980556341732</v>
      </c>
      <c r="V88">
        <f t="shared" si="24"/>
        <v>16.787532182957644</v>
      </c>
      <c r="W88">
        <f t="shared" si="18"/>
        <v>0.35025282847212486</v>
      </c>
      <c r="X88">
        <f t="shared" si="25"/>
        <v>5.9852320945179631</v>
      </c>
      <c r="Y88">
        <v>0</v>
      </c>
      <c r="Z88">
        <v>0</v>
      </c>
      <c r="AA88">
        <f t="shared" si="26"/>
        <v>9.7881196424019166</v>
      </c>
      <c r="AB88">
        <f t="shared" si="27"/>
        <v>2.5196250481256848</v>
      </c>
      <c r="AC88">
        <f t="shared" si="28"/>
        <v>1.3141965102501094</v>
      </c>
      <c r="AD88">
        <f t="shared" si="29"/>
        <v>0.32331030320503834</v>
      </c>
      <c r="AE88">
        <v>1E-3</v>
      </c>
      <c r="AF88">
        <v>0</v>
      </c>
      <c r="AG88">
        <v>0</v>
      </c>
      <c r="AH88">
        <v>0</v>
      </c>
      <c r="AI88">
        <v>0</v>
      </c>
      <c r="AJ88">
        <f t="shared" si="30"/>
        <v>100</v>
      </c>
    </row>
    <row r="89" spans="1:36" x14ac:dyDescent="0.35">
      <c r="A89">
        <v>88</v>
      </c>
      <c r="B89">
        <v>52.405999999999999</v>
      </c>
      <c r="C89">
        <v>0.88100000000000001</v>
      </c>
      <c r="D89">
        <v>5.2350000000000003</v>
      </c>
      <c r="E89">
        <v>1.2999999999999999E-2</v>
      </c>
      <c r="F89">
        <v>3.2114795752531053</v>
      </c>
      <c r="G89">
        <v>17.275332035763238</v>
      </c>
      <c r="H89">
        <v>4.8579999999999997</v>
      </c>
      <c r="I89">
        <v>0.51300000000000001</v>
      </c>
      <c r="J89">
        <v>12.276999999999999</v>
      </c>
      <c r="K89">
        <v>1.2629999999999999</v>
      </c>
      <c r="L89">
        <v>1.7689999999999999</v>
      </c>
      <c r="M89">
        <v>0.39600000000000002</v>
      </c>
      <c r="N89">
        <f t="shared" si="19"/>
        <v>100.09781161101637</v>
      </c>
      <c r="P89" s="1" t="s">
        <v>108</v>
      </c>
      <c r="Q89">
        <f t="shared" si="20"/>
        <v>52.354790935541693</v>
      </c>
      <c r="R89">
        <f t="shared" si="21"/>
        <v>0.88013912174583508</v>
      </c>
      <c r="S89">
        <f t="shared" si="22"/>
        <v>5.2298845656520401</v>
      </c>
      <c r="T89">
        <f t="shared" si="17"/>
        <v>3.2083414447990415</v>
      </c>
      <c r="U89">
        <f t="shared" si="23"/>
        <v>1.2987296915659315E-2</v>
      </c>
      <c r="V89">
        <f t="shared" si="24"/>
        <v>17.258451266542956</v>
      </c>
      <c r="W89">
        <f t="shared" si="18"/>
        <v>0.51249871674870995</v>
      </c>
      <c r="X89">
        <f t="shared" si="25"/>
        <v>4.8532529550979193</v>
      </c>
      <c r="Y89">
        <v>0</v>
      </c>
      <c r="Z89">
        <v>0</v>
      </c>
      <c r="AA89">
        <f t="shared" si="26"/>
        <v>12.265003402580723</v>
      </c>
      <c r="AB89">
        <f t="shared" si="27"/>
        <v>1.2617658464982857</v>
      </c>
      <c r="AC89">
        <f t="shared" si="28"/>
        <v>1.7672714033693329</v>
      </c>
      <c r="AD89">
        <f t="shared" si="29"/>
        <v>0.39561304450777607</v>
      </c>
      <c r="AE89">
        <v>1E-3</v>
      </c>
      <c r="AF89">
        <v>0</v>
      </c>
      <c r="AG89">
        <v>0</v>
      </c>
      <c r="AH89">
        <v>0</v>
      </c>
      <c r="AI89">
        <v>0</v>
      </c>
      <c r="AJ89">
        <f t="shared" si="30"/>
        <v>100</v>
      </c>
    </row>
    <row r="90" spans="1:36" x14ac:dyDescent="0.35">
      <c r="A90">
        <v>89</v>
      </c>
      <c r="B90">
        <v>45.831000000000003</v>
      </c>
      <c r="C90">
        <v>1.712</v>
      </c>
      <c r="D90">
        <v>8.016</v>
      </c>
      <c r="E90">
        <v>5.0000000000000001E-3</v>
      </c>
      <c r="F90">
        <v>3.601633860619093</v>
      </c>
      <c r="G90">
        <v>22.584273804467177</v>
      </c>
      <c r="H90">
        <v>2.8450000000000002</v>
      </c>
      <c r="I90">
        <v>0.20799999999999999</v>
      </c>
      <c r="J90">
        <v>12.73</v>
      </c>
      <c r="K90">
        <v>1.4350000000000001</v>
      </c>
      <c r="L90">
        <v>0.48599999999999999</v>
      </c>
      <c r="M90">
        <v>0.89100000000000001</v>
      </c>
      <c r="N90">
        <f t="shared" si="19"/>
        <v>100.3449076650863</v>
      </c>
      <c r="P90" s="1" t="s">
        <v>109</v>
      </c>
      <c r="Q90">
        <f t="shared" si="20"/>
        <v>45.67346870552386</v>
      </c>
      <c r="R90">
        <f t="shared" si="21"/>
        <v>1.7061154769447937</v>
      </c>
      <c r="S90">
        <f t="shared" si="22"/>
        <v>7.988447233171418</v>
      </c>
      <c r="T90">
        <f t="shared" si="17"/>
        <v>3.589254247599686</v>
      </c>
      <c r="U90">
        <f t="shared" si="23"/>
        <v>4.9828138929462439E-3</v>
      </c>
      <c r="V90">
        <f t="shared" si="24"/>
        <v>22.506646655000193</v>
      </c>
      <c r="W90">
        <f t="shared" si="18"/>
        <v>0.20728505794656371</v>
      </c>
      <c r="X90">
        <f t="shared" si="25"/>
        <v>2.8352211050864127</v>
      </c>
      <c r="Y90">
        <v>0</v>
      </c>
      <c r="Z90">
        <v>0</v>
      </c>
      <c r="AA90">
        <f t="shared" si="26"/>
        <v>12.686244171441135</v>
      </c>
      <c r="AB90">
        <f t="shared" si="27"/>
        <v>1.4300675872755719</v>
      </c>
      <c r="AC90">
        <f t="shared" si="28"/>
        <v>0.48432951039437488</v>
      </c>
      <c r="AD90">
        <f t="shared" si="29"/>
        <v>0.88793743572302064</v>
      </c>
      <c r="AE90">
        <v>1E-3</v>
      </c>
      <c r="AF90">
        <v>0</v>
      </c>
      <c r="AG90">
        <v>0</v>
      </c>
      <c r="AH90">
        <v>0</v>
      </c>
      <c r="AI90">
        <v>0</v>
      </c>
      <c r="AJ90">
        <f t="shared" si="30"/>
        <v>100</v>
      </c>
    </row>
    <row r="91" spans="1:36" x14ac:dyDescent="0.35">
      <c r="A91">
        <v>90</v>
      </c>
      <c r="B91">
        <v>52.947000000000003</v>
      </c>
      <c r="C91">
        <v>1.169</v>
      </c>
      <c r="D91">
        <v>5.8620000000000001</v>
      </c>
      <c r="E91">
        <v>0.128</v>
      </c>
      <c r="F91">
        <v>3.156760527993538</v>
      </c>
      <c r="G91">
        <v>16.140567870584665</v>
      </c>
      <c r="H91">
        <v>4.5359999999999996</v>
      </c>
      <c r="I91">
        <v>0.33500000000000002</v>
      </c>
      <c r="J91">
        <v>11.321999999999999</v>
      </c>
      <c r="K91">
        <v>2.2749999999999999</v>
      </c>
      <c r="L91">
        <v>2.1120000000000001</v>
      </c>
      <c r="M91">
        <v>0.23200000000000001</v>
      </c>
      <c r="N91">
        <f t="shared" si="19"/>
        <v>100.21532839857821</v>
      </c>
      <c r="P91" s="1" t="s">
        <v>110</v>
      </c>
      <c r="Q91">
        <f t="shared" si="20"/>
        <v>52.833235041069003</v>
      </c>
      <c r="R91">
        <f t="shared" si="21"/>
        <v>1.1664882195971382</v>
      </c>
      <c r="S91">
        <f t="shared" si="22"/>
        <v>5.8494045708113118</v>
      </c>
      <c r="T91">
        <f t="shared" si="17"/>
        <v>3.1499777313889679</v>
      </c>
      <c r="U91">
        <f t="shared" si="23"/>
        <v>0.12772497186350185</v>
      </c>
      <c r="V91">
        <f t="shared" si="24"/>
        <v>16.105887321338816</v>
      </c>
      <c r="W91">
        <f t="shared" si="18"/>
        <v>0.3342801997990088</v>
      </c>
      <c r="X91">
        <f t="shared" si="25"/>
        <v>4.5262536904128465</v>
      </c>
      <c r="Y91">
        <v>0</v>
      </c>
      <c r="Z91">
        <v>0</v>
      </c>
      <c r="AA91">
        <f t="shared" si="26"/>
        <v>11.297672901863812</v>
      </c>
      <c r="AB91">
        <f t="shared" si="27"/>
        <v>2.2701118046052087</v>
      </c>
      <c r="AC91">
        <f t="shared" si="28"/>
        <v>2.1074620357477807</v>
      </c>
      <c r="AD91">
        <f t="shared" si="29"/>
        <v>0.2315015115025971</v>
      </c>
      <c r="AE91">
        <v>1E-3</v>
      </c>
      <c r="AF91">
        <v>0</v>
      </c>
      <c r="AG91">
        <v>0</v>
      </c>
      <c r="AH91">
        <v>0</v>
      </c>
      <c r="AI91">
        <v>0</v>
      </c>
      <c r="AJ91">
        <f t="shared" si="30"/>
        <v>100</v>
      </c>
    </row>
    <row r="92" spans="1:36" x14ac:dyDescent="0.35">
      <c r="A92">
        <v>91</v>
      </c>
      <c r="B92">
        <v>50.99</v>
      </c>
      <c r="C92">
        <v>0.95</v>
      </c>
      <c r="D92">
        <v>7.8609999999999998</v>
      </c>
      <c r="E92">
        <v>1.0999999999999999E-2</v>
      </c>
      <c r="F92">
        <v>3.0408873374853798</v>
      </c>
      <c r="G92">
        <v>26.396829796802557</v>
      </c>
      <c r="H92">
        <v>3.2669999999999999</v>
      </c>
      <c r="I92">
        <v>0.09</v>
      </c>
      <c r="J92">
        <v>3.407</v>
      </c>
      <c r="K92">
        <v>2.15</v>
      </c>
      <c r="L92">
        <v>1.163</v>
      </c>
      <c r="M92">
        <v>0.55000000000000004</v>
      </c>
      <c r="N92">
        <f t="shared" si="19"/>
        <v>99.876717134287944</v>
      </c>
      <c r="P92" s="1" t="s">
        <v>111</v>
      </c>
      <c r="Q92">
        <f t="shared" si="20"/>
        <v>51.05293952687898</v>
      </c>
      <c r="R92">
        <f t="shared" si="21"/>
        <v>0.95117263287968279</v>
      </c>
      <c r="S92">
        <f t="shared" si="22"/>
        <v>7.8707032284917755</v>
      </c>
      <c r="T92">
        <f t="shared" si="17"/>
        <v>3.0446408579857449</v>
      </c>
      <c r="U92">
        <f t="shared" si="23"/>
        <v>1.1013577854396328E-2</v>
      </c>
      <c r="V92">
        <f t="shared" si="24"/>
        <v>26.429412734212161</v>
      </c>
      <c r="W92">
        <f t="shared" si="18"/>
        <v>9.0111091535969953E-2</v>
      </c>
      <c r="X92">
        <f t="shared" si="25"/>
        <v>3.2710326227557096</v>
      </c>
      <c r="Y92">
        <v>0</v>
      </c>
      <c r="Z92">
        <v>0</v>
      </c>
      <c r="AA92">
        <f t="shared" si="26"/>
        <v>3.4112054318116627</v>
      </c>
      <c r="AB92">
        <f t="shared" si="27"/>
        <v>2.1526538533592823</v>
      </c>
      <c r="AC92">
        <f t="shared" si="28"/>
        <v>1.164435549514812</v>
      </c>
      <c r="AD92">
        <f t="shared" si="29"/>
        <v>0.55067889271981652</v>
      </c>
      <c r="AE92">
        <v>1E-3</v>
      </c>
      <c r="AF92">
        <v>0</v>
      </c>
      <c r="AG92">
        <v>0</v>
      </c>
      <c r="AH92">
        <v>0</v>
      </c>
      <c r="AI92">
        <v>0</v>
      </c>
      <c r="AJ92">
        <f t="shared" si="30"/>
        <v>100</v>
      </c>
    </row>
    <row r="93" spans="1:36" x14ac:dyDescent="0.35">
      <c r="A93">
        <v>92</v>
      </c>
      <c r="B93">
        <v>48.438000000000002</v>
      </c>
      <c r="C93">
        <v>1.24</v>
      </c>
      <c r="D93">
        <v>8.6609999999999996</v>
      </c>
      <c r="E93">
        <v>7.0000000000000001E-3</v>
      </c>
      <c r="F93">
        <v>3.2777329177429064</v>
      </c>
      <c r="G93">
        <v>22.88271771880116</v>
      </c>
      <c r="H93">
        <v>3.1789999999999998</v>
      </c>
      <c r="I93">
        <v>0.159</v>
      </c>
      <c r="J93">
        <v>8.89</v>
      </c>
      <c r="K93">
        <v>1.923</v>
      </c>
      <c r="L93">
        <v>0.79900000000000004</v>
      </c>
      <c r="M93">
        <v>0.88900000000000001</v>
      </c>
      <c r="N93">
        <f t="shared" si="19"/>
        <v>100.34545063654409</v>
      </c>
      <c r="P93" s="1" t="s">
        <v>112</v>
      </c>
      <c r="Q93">
        <f t="shared" si="20"/>
        <v>48.271246671106901</v>
      </c>
      <c r="R93">
        <f t="shared" si="21"/>
        <v>1.2357311588457935</v>
      </c>
      <c r="S93">
        <f t="shared" si="22"/>
        <v>8.6311835215834023</v>
      </c>
      <c r="T93">
        <f t="shared" si="17"/>
        <v>3.2664489490560049</v>
      </c>
      <c r="U93">
        <f t="shared" si="23"/>
        <v>6.9759017031617377E-3</v>
      </c>
      <c r="V93">
        <f t="shared" si="24"/>
        <v>22.803941358222044</v>
      </c>
      <c r="W93">
        <f t="shared" si="18"/>
        <v>0.15845262440038804</v>
      </c>
      <c r="X93">
        <f t="shared" si="25"/>
        <v>3.1680559306215947</v>
      </c>
      <c r="Y93">
        <v>0</v>
      </c>
      <c r="Z93">
        <v>0</v>
      </c>
      <c r="AA93">
        <f t="shared" si="26"/>
        <v>8.8593951630154066</v>
      </c>
      <c r="AB93">
        <f t="shared" si="27"/>
        <v>1.9163798535971461</v>
      </c>
      <c r="AC93">
        <f t="shared" si="28"/>
        <v>0.79624935154660403</v>
      </c>
      <c r="AD93">
        <f t="shared" si="29"/>
        <v>0.88593951630154077</v>
      </c>
      <c r="AE93">
        <v>1E-3</v>
      </c>
      <c r="AF93">
        <v>0</v>
      </c>
      <c r="AG93">
        <v>0</v>
      </c>
      <c r="AH93">
        <v>0</v>
      </c>
      <c r="AI93">
        <v>0</v>
      </c>
      <c r="AJ93">
        <f t="shared" si="30"/>
        <v>100</v>
      </c>
    </row>
    <row r="94" spans="1:36" x14ac:dyDescent="0.35">
      <c r="A94">
        <v>93</v>
      </c>
      <c r="B94">
        <v>52.872999999999998</v>
      </c>
      <c r="C94">
        <v>1.6950000000000001</v>
      </c>
      <c r="D94">
        <v>7.3390000000000004</v>
      </c>
      <c r="E94">
        <v>7.8E-2</v>
      </c>
      <c r="F94">
        <v>3.0316017210035295</v>
      </c>
      <c r="G94">
        <v>16.722184932760001</v>
      </c>
      <c r="H94">
        <v>3.4769999999999999</v>
      </c>
      <c r="I94">
        <v>0.29799999999999999</v>
      </c>
      <c r="J94">
        <v>9.1280000000000001</v>
      </c>
      <c r="K94">
        <v>2.226</v>
      </c>
      <c r="L94">
        <v>2.8380000000000001</v>
      </c>
      <c r="M94">
        <v>0.54200000000000004</v>
      </c>
      <c r="N94">
        <f t="shared" si="19"/>
        <v>100.24778665376353</v>
      </c>
      <c r="P94" s="1" t="s">
        <v>113</v>
      </c>
      <c r="Q94">
        <f t="shared" si="20"/>
        <v>52.74231159099115</v>
      </c>
      <c r="R94">
        <f t="shared" si="21"/>
        <v>1.6908103974945625</v>
      </c>
      <c r="S94">
        <f t="shared" si="22"/>
        <v>7.3208598862611174</v>
      </c>
      <c r="T94">
        <f t="shared" si="17"/>
        <v>3.0241083840325529</v>
      </c>
      <c r="U94">
        <f t="shared" si="23"/>
        <v>7.7807204132493146E-2</v>
      </c>
      <c r="V94">
        <f t="shared" si="24"/>
        <v>16.680852007750747</v>
      </c>
      <c r="W94">
        <f t="shared" si="18"/>
        <v>0.29726342091644814</v>
      </c>
      <c r="X94">
        <f t="shared" si="25"/>
        <v>3.468405753444598</v>
      </c>
      <c r="Y94">
        <v>0</v>
      </c>
      <c r="Z94">
        <v>0</v>
      </c>
      <c r="AA94">
        <f t="shared" si="26"/>
        <v>9.1054379400179144</v>
      </c>
      <c r="AB94">
        <f t="shared" si="27"/>
        <v>2.220497902550381</v>
      </c>
      <c r="AC94">
        <f t="shared" si="28"/>
        <v>2.8309851965130197</v>
      </c>
      <c r="AD94">
        <f t="shared" si="29"/>
        <v>0.54066031589501651</v>
      </c>
      <c r="AE94">
        <v>1E-3</v>
      </c>
      <c r="AF94">
        <v>0</v>
      </c>
      <c r="AG94">
        <v>0</v>
      </c>
      <c r="AH94">
        <v>0</v>
      </c>
      <c r="AI94">
        <v>0</v>
      </c>
      <c r="AJ94">
        <f t="shared" si="30"/>
        <v>100</v>
      </c>
    </row>
    <row r="95" spans="1:36" x14ac:dyDescent="0.35">
      <c r="A95">
        <v>94</v>
      </c>
      <c r="B95">
        <v>53.015000000000001</v>
      </c>
      <c r="C95">
        <v>1.274</v>
      </c>
      <c r="D95">
        <v>5.2270000000000003</v>
      </c>
      <c r="E95">
        <v>8.4000000000000005E-2</v>
      </c>
      <c r="F95">
        <v>3.0918400378807194</v>
      </c>
      <c r="G95">
        <v>17.292982895841913</v>
      </c>
      <c r="H95">
        <v>5.7869999999999999</v>
      </c>
      <c r="I95">
        <v>0.441</v>
      </c>
      <c r="J95">
        <v>11.476000000000001</v>
      </c>
      <c r="K95">
        <v>2.266</v>
      </c>
      <c r="L95">
        <v>8.6999999999999994E-2</v>
      </c>
      <c r="M95">
        <v>0.32700000000000001</v>
      </c>
      <c r="N95">
        <f t="shared" si="19"/>
        <v>100.36882293372265</v>
      </c>
      <c r="P95" s="1" t="s">
        <v>114</v>
      </c>
      <c r="Q95">
        <f t="shared" si="20"/>
        <v>52.82018703657392</v>
      </c>
      <c r="R95">
        <f t="shared" si="21"/>
        <v>1.2693184624086611</v>
      </c>
      <c r="S95">
        <f t="shared" si="22"/>
        <v>5.2077924670408731</v>
      </c>
      <c r="T95">
        <f t="shared" si="17"/>
        <v>3.080478526606194</v>
      </c>
      <c r="U95">
        <f t="shared" si="23"/>
        <v>8.3691327191779866E-2</v>
      </c>
      <c r="V95">
        <f t="shared" si="24"/>
        <v>17.229436781639979</v>
      </c>
      <c r="W95">
        <f t="shared" si="18"/>
        <v>0.43937946775684428</v>
      </c>
      <c r="X95">
        <f t="shared" si="25"/>
        <v>5.7657346483194045</v>
      </c>
      <c r="Y95">
        <v>0</v>
      </c>
      <c r="Z95">
        <v>0</v>
      </c>
      <c r="AA95">
        <f t="shared" si="26"/>
        <v>11.433829414915067</v>
      </c>
      <c r="AB95">
        <f t="shared" si="27"/>
        <v>2.2576731835306325</v>
      </c>
      <c r="AC95">
        <f t="shared" si="28"/>
        <v>8.6680303162914835E-2</v>
      </c>
      <c r="AD95">
        <f t="shared" si="29"/>
        <v>0.32579838085371443</v>
      </c>
      <c r="AE95">
        <v>1E-3</v>
      </c>
      <c r="AF95">
        <v>0</v>
      </c>
      <c r="AG95">
        <v>0</v>
      </c>
      <c r="AH95">
        <v>0</v>
      </c>
      <c r="AI95">
        <v>0</v>
      </c>
      <c r="AJ95">
        <f t="shared" si="30"/>
        <v>100</v>
      </c>
    </row>
    <row r="96" spans="1:36" x14ac:dyDescent="0.35">
      <c r="A96">
        <v>95</v>
      </c>
      <c r="B96">
        <v>52.304000000000002</v>
      </c>
      <c r="C96">
        <v>1.3839999999999999</v>
      </c>
      <c r="D96">
        <v>9.7219999999999995</v>
      </c>
      <c r="E96">
        <v>6.0000000000000001E-3</v>
      </c>
      <c r="F96">
        <v>2.8824992731263515</v>
      </c>
      <c r="G96">
        <v>23.116346323771186</v>
      </c>
      <c r="H96">
        <v>2.5179999999999998</v>
      </c>
      <c r="I96">
        <v>4.9000000000000002E-2</v>
      </c>
      <c r="J96">
        <v>3.4729999999999999</v>
      </c>
      <c r="K96">
        <v>2.9350000000000001</v>
      </c>
      <c r="L96">
        <v>1.1519999999999999</v>
      </c>
      <c r="M96">
        <v>0.54200000000000004</v>
      </c>
      <c r="N96">
        <f t="shared" si="19"/>
        <v>100.08384559689755</v>
      </c>
      <c r="P96" s="1" t="s">
        <v>115</v>
      </c>
      <c r="Q96">
        <f t="shared" si="20"/>
        <v>52.260182138346359</v>
      </c>
      <c r="R96">
        <f t="shared" si="21"/>
        <v>1.3828405490874762</v>
      </c>
      <c r="S96">
        <f t="shared" si="22"/>
        <v>9.7138553599916513</v>
      </c>
      <c r="T96">
        <f t="shared" si="17"/>
        <v>2.8800844491288258</v>
      </c>
      <c r="U96">
        <f t="shared" si="23"/>
        <v>5.9949734787029321E-3</v>
      </c>
      <c r="V96">
        <f t="shared" si="24"/>
        <v>23.096980522586712</v>
      </c>
      <c r="W96">
        <f t="shared" si="18"/>
        <v>4.895895007607394E-2</v>
      </c>
      <c r="X96">
        <f t="shared" si="25"/>
        <v>2.5158905365623303</v>
      </c>
      <c r="Y96">
        <v>0</v>
      </c>
      <c r="Z96">
        <v>0</v>
      </c>
      <c r="AA96">
        <f t="shared" si="26"/>
        <v>3.4700904819225471</v>
      </c>
      <c r="AB96">
        <f t="shared" si="27"/>
        <v>2.9325411933321841</v>
      </c>
      <c r="AC96">
        <f t="shared" si="28"/>
        <v>1.1510349079109627</v>
      </c>
      <c r="AD96">
        <f t="shared" si="29"/>
        <v>0.54154593757616487</v>
      </c>
      <c r="AE96">
        <v>1E-3</v>
      </c>
      <c r="AF96">
        <v>0</v>
      </c>
      <c r="AG96">
        <v>0</v>
      </c>
      <c r="AH96">
        <v>0</v>
      </c>
      <c r="AI96">
        <v>0</v>
      </c>
      <c r="AJ96">
        <f t="shared" si="30"/>
        <v>100</v>
      </c>
    </row>
    <row r="97" spans="1:36" x14ac:dyDescent="0.35">
      <c r="A97">
        <v>96</v>
      </c>
      <c r="B97">
        <v>54.084000000000003</v>
      </c>
      <c r="C97">
        <v>0.61499999999999999</v>
      </c>
      <c r="D97">
        <v>7.327</v>
      </c>
      <c r="E97">
        <v>0.17100000000000001</v>
      </c>
      <c r="F97">
        <v>2.9407322031550334</v>
      </c>
      <c r="G97">
        <v>16.235948720602792</v>
      </c>
      <c r="H97">
        <v>4.7640000000000002</v>
      </c>
      <c r="I97">
        <v>0.35399999999999998</v>
      </c>
      <c r="J97">
        <v>8.6349999999999998</v>
      </c>
      <c r="K97">
        <v>3.323</v>
      </c>
      <c r="L97">
        <v>1.5109999999999999</v>
      </c>
      <c r="M97">
        <v>0.22600000000000001</v>
      </c>
      <c r="N97">
        <f t="shared" si="19"/>
        <v>100.18668092375782</v>
      </c>
      <c r="P97" s="1" t="s">
        <v>116</v>
      </c>
      <c r="Q97">
        <f t="shared" si="20"/>
        <v>53.983223619472923</v>
      </c>
      <c r="R97">
        <f t="shared" si="21"/>
        <v>0.6138540515859745</v>
      </c>
      <c r="S97">
        <f t="shared" si="22"/>
        <v>7.3133473755616834</v>
      </c>
      <c r="T97">
        <f t="shared" si="17"/>
        <v>2.9352526464001079</v>
      </c>
      <c r="U97">
        <f t="shared" si="23"/>
        <v>0.17068137044097828</v>
      </c>
      <c r="V97">
        <f t="shared" si="24"/>
        <v>16.205695778022996</v>
      </c>
      <c r="W97">
        <f t="shared" si="18"/>
        <v>0.35334038091290237</v>
      </c>
      <c r="X97">
        <f t="shared" si="25"/>
        <v>4.7551230922855003</v>
      </c>
      <c r="Y97">
        <v>0</v>
      </c>
      <c r="Z97">
        <v>0</v>
      </c>
      <c r="AA97">
        <f t="shared" si="26"/>
        <v>8.6189101389347798</v>
      </c>
      <c r="AB97">
        <f t="shared" si="27"/>
        <v>3.316808151902753</v>
      </c>
      <c r="AC97">
        <f t="shared" si="28"/>
        <v>1.5081845072299307</v>
      </c>
      <c r="AD97">
        <f t="shared" si="29"/>
        <v>0.22557888724948008</v>
      </c>
      <c r="AE97">
        <v>1E-3</v>
      </c>
      <c r="AF97">
        <v>0</v>
      </c>
      <c r="AG97">
        <v>0</v>
      </c>
      <c r="AH97">
        <v>0</v>
      </c>
      <c r="AI97">
        <v>0</v>
      </c>
      <c r="AJ97">
        <f t="shared" si="30"/>
        <v>100</v>
      </c>
    </row>
    <row r="98" spans="1:36" x14ac:dyDescent="0.35">
      <c r="A98">
        <v>97</v>
      </c>
      <c r="B98">
        <v>53.509</v>
      </c>
      <c r="C98">
        <v>1.44</v>
      </c>
      <c r="D98">
        <v>6.2679999999999998</v>
      </c>
      <c r="E98">
        <v>0.20300000000000001</v>
      </c>
      <c r="F98">
        <v>3.1168228286863884</v>
      </c>
      <c r="G98">
        <v>17.647503546820154</v>
      </c>
      <c r="H98">
        <v>4.0110000000000001</v>
      </c>
      <c r="I98">
        <v>0.22900000000000001</v>
      </c>
      <c r="J98">
        <v>8.8010000000000002</v>
      </c>
      <c r="K98">
        <v>2.911</v>
      </c>
      <c r="L98">
        <v>1.5820000000000001</v>
      </c>
      <c r="M98">
        <v>0.505</v>
      </c>
      <c r="N98">
        <f t="shared" si="19"/>
        <v>100.22332637550653</v>
      </c>
      <c r="P98" s="1" t="s">
        <v>117</v>
      </c>
      <c r="Q98">
        <f t="shared" si="20"/>
        <v>53.389766569429099</v>
      </c>
      <c r="R98">
        <f t="shared" si="21"/>
        <v>1.4367912661417312</v>
      </c>
      <c r="S98">
        <f t="shared" si="22"/>
        <v>6.2540330945669247</v>
      </c>
      <c r="T98">
        <f t="shared" si="17"/>
        <v>3.1098776516442834</v>
      </c>
      <c r="U98">
        <f t="shared" si="23"/>
        <v>0.20254765765748017</v>
      </c>
      <c r="V98">
        <f t="shared" si="24"/>
        <v>17.608179836997515</v>
      </c>
      <c r="W98">
        <f t="shared" si="18"/>
        <v>0.22848972218503924</v>
      </c>
      <c r="X98">
        <f t="shared" si="25"/>
        <v>4.0020623392322801</v>
      </c>
      <c r="Y98">
        <v>0</v>
      </c>
      <c r="Z98">
        <v>0</v>
      </c>
      <c r="AA98">
        <f t="shared" si="26"/>
        <v>8.7813888425787336</v>
      </c>
      <c r="AB98">
        <f t="shared" si="27"/>
        <v>2.9045134553740137</v>
      </c>
      <c r="AC98">
        <f t="shared" si="28"/>
        <v>1.5784748493307077</v>
      </c>
      <c r="AD98">
        <f t="shared" si="29"/>
        <v>0.50387471486220436</v>
      </c>
      <c r="AE98">
        <v>1E-3</v>
      </c>
      <c r="AF98">
        <v>0</v>
      </c>
      <c r="AG98">
        <v>0</v>
      </c>
      <c r="AH98">
        <v>0</v>
      </c>
      <c r="AI98">
        <v>0</v>
      </c>
      <c r="AJ98">
        <f t="shared" si="30"/>
        <v>100</v>
      </c>
    </row>
    <row r="99" spans="1:36" x14ac:dyDescent="0.35">
      <c r="A99">
        <v>98</v>
      </c>
      <c r="B99">
        <v>55.585000000000001</v>
      </c>
      <c r="C99">
        <v>1.01</v>
      </c>
      <c r="D99">
        <v>10.114000000000001</v>
      </c>
      <c r="E99">
        <v>4.2999999999999997E-2</v>
      </c>
      <c r="F99">
        <v>2.22082745281919</v>
      </c>
      <c r="G99">
        <v>11.856714227311143</v>
      </c>
      <c r="H99">
        <v>4.0259999999999998</v>
      </c>
      <c r="I99">
        <v>0.23899999999999999</v>
      </c>
      <c r="J99">
        <v>10.058</v>
      </c>
      <c r="K99">
        <v>2.4729999999999999</v>
      </c>
      <c r="L99">
        <v>1.2430000000000001</v>
      </c>
      <c r="M99">
        <v>1.1970000000000001</v>
      </c>
      <c r="N99">
        <f t="shared" si="19"/>
        <v>100.06554168013035</v>
      </c>
      <c r="P99" s="1" t="s">
        <v>118</v>
      </c>
      <c r="Q99">
        <f t="shared" si="20"/>
        <v>55.548592519174164</v>
      </c>
      <c r="R99">
        <f t="shared" si="21"/>
        <v>1.0093384626134012</v>
      </c>
      <c r="S99">
        <f t="shared" si="22"/>
        <v>10.107375456308853</v>
      </c>
      <c r="T99">
        <f t="shared" si="17"/>
        <v>2.2193728385724332</v>
      </c>
      <c r="U99">
        <f t="shared" si="23"/>
        <v>4.2971835537006196E-2</v>
      </c>
      <c r="V99">
        <f t="shared" si="24"/>
        <v>11.848948227565021</v>
      </c>
      <c r="W99">
        <f t="shared" si="18"/>
        <v>0.23884345798475537</v>
      </c>
      <c r="X99">
        <f t="shared" si="25"/>
        <v>4.023363020278766</v>
      </c>
      <c r="Y99">
        <v>0</v>
      </c>
      <c r="Z99">
        <v>0</v>
      </c>
      <c r="AA99">
        <f t="shared" si="26"/>
        <v>10.051412135609496</v>
      </c>
      <c r="AB99">
        <f t="shared" si="27"/>
        <v>2.4713802158841003</v>
      </c>
      <c r="AC99">
        <f t="shared" si="28"/>
        <v>1.2421858505232257</v>
      </c>
      <c r="AD99">
        <f t="shared" si="29"/>
        <v>1.1962159799487539</v>
      </c>
      <c r="AE99">
        <v>1E-3</v>
      </c>
      <c r="AF99">
        <v>0</v>
      </c>
      <c r="AG99">
        <v>0</v>
      </c>
      <c r="AH99">
        <v>0</v>
      </c>
      <c r="AI99">
        <v>0</v>
      </c>
      <c r="AJ99">
        <f t="shared" si="30"/>
        <v>100</v>
      </c>
    </row>
    <row r="100" spans="1:36" x14ac:dyDescent="0.35">
      <c r="A100">
        <v>99</v>
      </c>
      <c r="B100">
        <v>52.334000000000003</v>
      </c>
      <c r="C100">
        <v>0.81</v>
      </c>
      <c r="D100">
        <v>5.2939999999999996</v>
      </c>
      <c r="E100">
        <v>0.112</v>
      </c>
      <c r="F100">
        <v>3.1905137888920958</v>
      </c>
      <c r="G100">
        <v>16.929196910900327</v>
      </c>
      <c r="H100">
        <v>4.9249999999999998</v>
      </c>
      <c r="I100">
        <v>0.435</v>
      </c>
      <c r="J100">
        <v>11.39</v>
      </c>
      <c r="K100">
        <v>0.90500000000000003</v>
      </c>
      <c r="L100">
        <v>3.2280000000000002</v>
      </c>
      <c r="M100">
        <v>0.54400000000000004</v>
      </c>
      <c r="N100">
        <f t="shared" si="19"/>
        <v>100.09671069979242</v>
      </c>
      <c r="P100" s="1" t="s">
        <v>119</v>
      </c>
      <c r="Q100">
        <f t="shared" si="20"/>
        <v>52.283436322856645</v>
      </c>
      <c r="R100">
        <f t="shared" si="21"/>
        <v>0.80921740018943478</v>
      </c>
      <c r="S100">
        <f t="shared" si="22"/>
        <v>5.2888850822257618</v>
      </c>
      <c r="T100">
        <f t="shared" si="17"/>
        <v>3.1874312018713638</v>
      </c>
      <c r="U100">
        <f t="shared" si="23"/>
        <v>0.11189178866816876</v>
      </c>
      <c r="V100">
        <f t="shared" si="24"/>
        <v>16.912840384609595</v>
      </c>
      <c r="W100">
        <f t="shared" si="18"/>
        <v>0.43457971491654829</v>
      </c>
      <c r="X100">
        <f t="shared" si="25"/>
        <v>4.920241599917242</v>
      </c>
      <c r="Y100">
        <v>0</v>
      </c>
      <c r="Z100">
        <v>0</v>
      </c>
      <c r="AA100">
        <f t="shared" si="26"/>
        <v>11.378995294021806</v>
      </c>
      <c r="AB100">
        <f t="shared" si="27"/>
        <v>0.90412561379189937</v>
      </c>
      <c r="AC100">
        <f t="shared" si="28"/>
        <v>3.2248811948290066</v>
      </c>
      <c r="AD100">
        <f t="shared" si="29"/>
        <v>0.54347440210253395</v>
      </c>
      <c r="AE100">
        <v>1E-3</v>
      </c>
      <c r="AF100">
        <v>0</v>
      </c>
      <c r="AG100">
        <v>0</v>
      </c>
      <c r="AH100">
        <v>0</v>
      </c>
      <c r="AI100">
        <v>0</v>
      </c>
      <c r="AJ100">
        <f t="shared" si="30"/>
        <v>100</v>
      </c>
    </row>
    <row r="101" spans="1:36" x14ac:dyDescent="0.35">
      <c r="A101">
        <v>100</v>
      </c>
      <c r="B101">
        <v>53.962000000000003</v>
      </c>
      <c r="C101">
        <v>0.91600000000000004</v>
      </c>
      <c r="D101">
        <v>7.0949999999999998</v>
      </c>
      <c r="E101">
        <v>7.0000000000000007E-2</v>
      </c>
      <c r="F101">
        <v>2.93260226869908</v>
      </c>
      <c r="G101">
        <v>15.289263981559063</v>
      </c>
      <c r="H101">
        <v>4.2910000000000004</v>
      </c>
      <c r="I101">
        <v>0.44700000000000001</v>
      </c>
      <c r="J101">
        <v>10.513999999999999</v>
      </c>
      <c r="K101">
        <v>2.6429999999999998</v>
      </c>
      <c r="L101">
        <v>1.798</v>
      </c>
      <c r="M101">
        <v>0.19600000000000001</v>
      </c>
      <c r="N101">
        <f t="shared" si="19"/>
        <v>100.15386625025813</v>
      </c>
      <c r="P101" s="1" t="s">
        <v>120</v>
      </c>
      <c r="Q101">
        <f t="shared" si="20"/>
        <v>53.87909825184699</v>
      </c>
      <c r="R101">
        <f t="shared" si="21"/>
        <v>0.91459275042978105</v>
      </c>
      <c r="S101">
        <f t="shared" si="22"/>
        <v>7.0840999610254318</v>
      </c>
      <c r="T101">
        <f t="shared" si="17"/>
        <v>2.9280969157708592</v>
      </c>
      <c r="U101">
        <f t="shared" si="23"/>
        <v>6.9892459093978898E-2</v>
      </c>
      <c r="V101">
        <f t="shared" si="24"/>
        <v>15.265775105830881</v>
      </c>
      <c r="W101">
        <f t="shared" si="18"/>
        <v>0.44631327450012237</v>
      </c>
      <c r="X101">
        <f t="shared" si="25"/>
        <v>4.2844077424609068</v>
      </c>
      <c r="Y101">
        <v>0</v>
      </c>
      <c r="Z101">
        <v>0</v>
      </c>
      <c r="AA101">
        <f t="shared" si="26"/>
        <v>10.49784735591563</v>
      </c>
      <c r="AB101">
        <f t="shared" si="27"/>
        <v>2.6389395626483743</v>
      </c>
      <c r="AC101">
        <f t="shared" si="28"/>
        <v>1.7952377350139153</v>
      </c>
      <c r="AD101">
        <f t="shared" si="29"/>
        <v>0.19569888546314093</v>
      </c>
      <c r="AE101">
        <v>1E-3</v>
      </c>
      <c r="AF101">
        <v>0</v>
      </c>
      <c r="AG101">
        <v>0</v>
      </c>
      <c r="AH101">
        <v>0</v>
      </c>
      <c r="AI101">
        <v>0</v>
      </c>
      <c r="AJ101">
        <f t="shared" si="30"/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PMC_Output_Example</vt:lpstr>
      <vt:lpstr>QFM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Zilong Wang</cp:lastModifiedBy>
  <dcterms:modified xsi:type="dcterms:W3CDTF">2024-12-28T13:12:21Z</dcterms:modified>
</cp:coreProperties>
</file>