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lestar\content\post\2021-09-08-accounts-receivable-review\Financial_Data\"/>
    </mc:Choice>
  </mc:AlternateContent>
  <xr:revisionPtr revIDLastSave="0" documentId="13_ncr:1_{4F5EA4B2-DE52-42A0-AE56-289BD45CB205}" xr6:coauthVersionLast="47" xr6:coauthVersionMax="47" xr10:uidLastSave="{00000000-0000-0000-0000-000000000000}"/>
  <bookViews>
    <workbookView xWindow="28680" yWindow="-120" windowWidth="29040" windowHeight="15840" xr2:uid="{752B1427-7861-4A9F-945D-2AFFF774511C}"/>
  </bookViews>
  <sheets>
    <sheet name="Sheet1" sheetId="1" r:id="rId1"/>
  </sheets>
  <definedNames>
    <definedName name="_xlnm.Print_Titles" localSheetId="0">Sheet1!$A:$B,Sheet1!$1:$1</definedName>
    <definedName name="QB_COLUMN_7721" localSheetId="0" hidden="1">Sheet1!$C$1</definedName>
    <definedName name="QB_COLUMN_7722" localSheetId="0" hidden="1">Sheet1!$D$1</definedName>
    <definedName name="QB_COLUMN_7723" localSheetId="0" hidden="1">Sheet1!$E$1</definedName>
    <definedName name="QB_COLUMN_7724" localSheetId="0" hidden="1">Sheet1!$F$1</definedName>
    <definedName name="QB_COLUMN_7725" localSheetId="0" hidden="1">Sheet1!$G$1</definedName>
    <definedName name="QB_COLUMN_8030" localSheetId="0" hidden="1">Sheet1!$H$1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Sheet1!$18:$18,Sheet1!$19:$19,Sheet1!$20:$20,Sheet1!$21:$21,Sheet1!$22:$22,Sheet1!$23:$23,Sheet1!$24:$24,Sheet1!$25:$25,Sheet1!$26:$26,Sheet1!$27:$27,Sheet1!$28:$28,Sheet1!$29:$29,Sheet1!$30:$30,Sheet1!$31:$31,Sheet1!$32:$32,Sheet1!$33:$33</definedName>
    <definedName name="QB_DATA_2" localSheetId="0" hidden="1">Sheet1!$34:$34,Sheet1!$35:$35,Sheet1!$36:$36,Sheet1!$37:$37,Sheet1!$38:$38,Sheet1!$39:$39,Sheet1!$40:$40,Sheet1!$41:$41,Sheet1!$42:$42,Sheet1!$43:$43,Sheet1!$44:$44</definedName>
    <definedName name="QB_FORMULA_0" localSheetId="0" hidden="1">Sheet1!$H$2,Sheet1!$H$3,Sheet1!$H$4,Sheet1!$H$5,Sheet1!$H$6,Sheet1!$H$7,Sheet1!$H$8,Sheet1!$H$9,Sheet1!$H$10,Sheet1!$H$11,Sheet1!$H$12,Sheet1!$H$13,Sheet1!$H$14,Sheet1!$H$15,Sheet1!$H$16,Sheet1!$H$17</definedName>
    <definedName name="QB_FORMULA_1" localSheetId="0" hidden="1">Sheet1!$H$18,Sheet1!$H$19,Sheet1!$H$20,Sheet1!$H$21,Sheet1!$H$22,Sheet1!$H$23,Sheet1!$H$24,Sheet1!$H$25,Sheet1!$H$26,Sheet1!$H$27,Sheet1!$H$28,Sheet1!$H$29,Sheet1!$H$30,Sheet1!$H$31,Sheet1!$H$32,Sheet1!$H$33</definedName>
    <definedName name="QB_FORMULA_2" localSheetId="0" hidden="1">Sheet1!$H$34,Sheet1!$H$35,Sheet1!$H$36,Sheet1!$H$37,Sheet1!$H$38,Sheet1!$H$39,Sheet1!$H$40,Sheet1!$H$41,Sheet1!$H$42,Sheet1!$H$43,Sheet1!$H$44,Sheet1!$C$45,Sheet1!$D$45,Sheet1!$E$45,Sheet1!$F$45,Sheet1!$G$45</definedName>
    <definedName name="QB_FORMULA_3" localSheetId="0" hidden="1">Sheet1!$H$45</definedName>
    <definedName name="QB_ROW_1052210" localSheetId="0" hidden="1">Sheet1!$B$43</definedName>
    <definedName name="QB_ROW_1208210" localSheetId="0" hidden="1">Sheet1!$B$33</definedName>
    <definedName name="QB_ROW_1232210" localSheetId="0" hidden="1">Sheet1!$B$28</definedName>
    <definedName name="QB_ROW_1242210" localSheetId="0" hidden="1">Sheet1!$B$20</definedName>
    <definedName name="QB_ROW_1243210" localSheetId="0" hidden="1">Sheet1!$B$18</definedName>
    <definedName name="QB_ROW_1348210" localSheetId="0" hidden="1">Sheet1!$B$38</definedName>
    <definedName name="QB_ROW_1457210" localSheetId="0" hidden="1">Sheet1!$B$42</definedName>
    <definedName name="QB_ROW_1561210" localSheetId="0" hidden="1">Sheet1!$B$31</definedName>
    <definedName name="QB_ROW_1691210" localSheetId="0" hidden="1">Sheet1!$B$35</definedName>
    <definedName name="QB_ROW_1770210" localSheetId="0" hidden="1">Sheet1!$B$11</definedName>
    <definedName name="QB_ROW_1780210" localSheetId="0" hidden="1">Sheet1!$B$7</definedName>
    <definedName name="QB_ROW_1807210" localSheetId="0" hidden="1">Sheet1!$B$44</definedName>
    <definedName name="QB_ROW_1823210" localSheetId="0" hidden="1">Sheet1!$B$6</definedName>
    <definedName name="QB_ROW_1882210" localSheetId="0" hidden="1">Sheet1!$B$4</definedName>
    <definedName name="QB_ROW_1908210" localSheetId="0" hidden="1">Sheet1!$B$27</definedName>
    <definedName name="QB_ROW_1940210" localSheetId="0" hidden="1">Sheet1!$B$19</definedName>
    <definedName name="QB_ROW_1942210" localSheetId="0" hidden="1">Sheet1!$B$25</definedName>
    <definedName name="QB_ROW_1995210" localSheetId="0" hidden="1">Sheet1!$B$12</definedName>
    <definedName name="QB_ROW_2019210" localSheetId="0" hidden="1">Sheet1!$B$15</definedName>
    <definedName name="QB_ROW_2047210" localSheetId="0" hidden="1">Sheet1!$B$5</definedName>
    <definedName name="QB_ROW_2059210" localSheetId="0" hidden="1">Sheet1!$B$36</definedName>
    <definedName name="QB_ROW_2061210" localSheetId="0" hidden="1">Sheet1!$B$23</definedName>
    <definedName name="QB_ROW_2115210" localSheetId="0" hidden="1">Sheet1!$B$26</definedName>
    <definedName name="QB_ROW_2204210" localSheetId="0" hidden="1">Sheet1!$B$29</definedName>
    <definedName name="QB_ROW_2318210" localSheetId="0" hidden="1">Sheet1!$B$17</definedName>
    <definedName name="QB_ROW_2326210" localSheetId="0" hidden="1">Sheet1!$B$37</definedName>
    <definedName name="QB_ROW_2355210" localSheetId="0" hidden="1">Sheet1!$B$39</definedName>
    <definedName name="QB_ROW_2463210" localSheetId="0" hidden="1">Sheet1!$B$9</definedName>
    <definedName name="QB_ROW_2466210" localSheetId="0" hidden="1">Sheet1!$B$3</definedName>
    <definedName name="QB_ROW_2476210" localSheetId="0" hidden="1">Sheet1!$B$24</definedName>
    <definedName name="QB_ROW_2477210" localSheetId="0" hidden="1">Sheet1!$B$30</definedName>
    <definedName name="QB_ROW_31301" localSheetId="0" hidden="1">Sheet1!$A$45</definedName>
    <definedName name="QB_ROW_379210" localSheetId="0" hidden="1">Sheet1!$B$2</definedName>
    <definedName name="QB_ROW_393210" localSheetId="0" hidden="1">Sheet1!$B$34</definedName>
    <definedName name="QB_ROW_434210" localSheetId="0" hidden="1">Sheet1!$B$40</definedName>
    <definedName name="QB_ROW_514210" localSheetId="0" hidden="1">Sheet1!$B$8</definedName>
    <definedName name="QB_ROW_525210" localSheetId="0" hidden="1">Sheet1!$B$13</definedName>
    <definedName name="QB_ROW_593210" localSheetId="0" hidden="1">Sheet1!$B$41</definedName>
    <definedName name="QB_ROW_685210" localSheetId="0" hidden="1">Sheet1!$B$32</definedName>
    <definedName name="QB_ROW_690210" localSheetId="0" hidden="1">Sheet1!$B$21</definedName>
    <definedName name="QB_ROW_755210" localSheetId="0" hidden="1">Sheet1!$B$14</definedName>
    <definedName name="QB_ROW_838210" localSheetId="0" hidden="1">Sheet1!$B$10</definedName>
    <definedName name="QB_ROW_866210" localSheetId="0" hidden="1">Sheet1!$B$16</definedName>
    <definedName name="QB_ROW_879210" localSheetId="0" hidden="1">Sheet1!$B$22</definedName>
    <definedName name="QBCANSUPPORTUPDATE" localSheetId="0">TRUE</definedName>
    <definedName name="QBCOMPANYFILENAME" localSheetId="0">"C:\Users\brent\Documents\QB Files\Community\Community.QBW"</definedName>
    <definedName name="QBENDDATE" localSheetId="0">20200630</definedName>
    <definedName name="QBHEADERSONSCREEN" localSheetId="0">FALSE</definedName>
    <definedName name="QBMETADATASIZE" localSheetId="0">5934</definedName>
    <definedName name="QBPRESERVECOLOR" localSheetId="0">FALSE</definedName>
    <definedName name="QBPRESERVEFONT" localSheetId="0">FALSE</definedName>
    <definedName name="QBPRESERVEROWHEIGHT" localSheetId="0">FALSE</definedName>
    <definedName name="QBPRESERVESPACE" localSheetId="0">FALSE</definedName>
    <definedName name="QBREPORTCOLAXIS" localSheetId="0">35</definedName>
    <definedName name="QBREPORTCOMPANYID" localSheetId="0">"5ce1b8703a0d4c86bad72f9f0d253bda"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12</definedName>
    <definedName name="QBROWHEADERS" localSheetId="0">2</definedName>
    <definedName name="QBSTARTDATE" localSheetId="0">20200630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G45" i="1"/>
  <c r="F45" i="1"/>
  <c r="E45" i="1"/>
  <c r="D45" i="1"/>
  <c r="C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<sst xmlns="http://schemas.openxmlformats.org/spreadsheetml/2006/main" count="51" uniqueCount="49">
  <si>
    <t>Current</t>
  </si>
  <si>
    <t>1 - 30</t>
  </si>
  <si>
    <t>31 - 60</t>
  </si>
  <si>
    <t>61 - 90</t>
  </si>
  <si>
    <t>&gt; 90</t>
  </si>
  <si>
    <t>TOTAL</t>
  </si>
  <si>
    <t>Agricultural Bank of China</t>
  </si>
  <si>
    <t>Citigroup</t>
  </si>
  <si>
    <t>Verizon Communications</t>
  </si>
  <si>
    <t>Royal Dutch Shell</t>
  </si>
  <si>
    <t>BNP Paribas</t>
  </si>
  <si>
    <t>Johnson &amp; Johnson</t>
  </si>
  <si>
    <t>General Motors</t>
  </si>
  <si>
    <t>China Life Insurance</t>
  </si>
  <si>
    <t>Cisco Systems</t>
  </si>
  <si>
    <t>Industrial Bank</t>
  </si>
  <si>
    <t>Prudential Financial</t>
  </si>
  <si>
    <t>Mizuho Financial</t>
  </si>
  <si>
    <t>Bank of Montreal</t>
  </si>
  <si>
    <t>EDF</t>
  </si>
  <si>
    <t>Credit Agricole</t>
  </si>
  <si>
    <t>Aetna</t>
  </si>
  <si>
    <t>China Shenhua Energy</t>
  </si>
  <si>
    <t>VINCI</t>
  </si>
  <si>
    <t>National Grid</t>
  </si>
  <si>
    <t>Allstate</t>
  </si>
  <si>
    <t>Continental</t>
  </si>
  <si>
    <t>Phillips 66</t>
  </si>
  <si>
    <t>Valero Energy</t>
  </si>
  <si>
    <t>ArcelorMittal</t>
  </si>
  <si>
    <t>Target</t>
  </si>
  <si>
    <t>General Dynamics</t>
  </si>
  <si>
    <t>Reynolds American</t>
  </si>
  <si>
    <t>Abbott Laboratories</t>
  </si>
  <si>
    <t>BB&amp;T</t>
  </si>
  <si>
    <t>HP</t>
  </si>
  <si>
    <t>Mitsubishi Electric</t>
  </si>
  <si>
    <t>Nomura</t>
  </si>
  <si>
    <t>Northrop Grumman</t>
  </si>
  <si>
    <t>Orange</t>
  </si>
  <si>
    <t>ICICI Bank</t>
  </si>
  <si>
    <t>Hyundai Mobis</t>
  </si>
  <si>
    <t>Softbank</t>
  </si>
  <si>
    <t>Banco do Brasil</t>
  </si>
  <si>
    <t>AstraZeneca</t>
  </si>
  <si>
    <t>3M</t>
  </si>
  <si>
    <t>FirstRand</t>
  </si>
  <si>
    <t>Old Mutual</t>
  </si>
  <si>
    <t>Ally 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</si>
</sst>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B15EF9D-702A-46EE-946C-E183190CF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4420EF0-DD02-42E6-BE89-05D772FB6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428A-025A-4CCC-AF34-CCECAE463CE9}">
  <sheetPr codeName="Sheet1"/>
  <dimension ref="A1:H46"/>
  <sheetViews>
    <sheetView showGridLines="0" tabSelected="1" workbookViewId="0">
      <selection activeCell="M12" sqref="M12"/>
    </sheetView>
  </sheetViews>
  <sheetFormatPr defaultRowHeight="14.4" x14ac:dyDescent="0.3"/>
  <cols>
    <col min="1" max="1" width="22.21875" style="8" bestFit="1" customWidth="1"/>
    <col min="2" max="2" width="25.44140625" style="8" customWidth="1"/>
    <col min="3" max="8" width="8.88671875" style="8"/>
  </cols>
  <sheetData>
    <row r="1" spans="1:8" s="7" customFormat="1" ht="15" thickBot="1" x14ac:dyDescent="0.35">
      <c r="A1" s="5"/>
      <c r="B1" s="5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5" thickTop="1" x14ac:dyDescent="0.3">
      <c r="B2" s="1" t="s">
        <v>6</v>
      </c>
      <c r="C2" s="2">
        <v>2780</v>
      </c>
      <c r="D2" s="2">
        <v>0</v>
      </c>
      <c r="E2" s="2">
        <v>0</v>
      </c>
      <c r="F2" s="2">
        <v>0</v>
      </c>
      <c r="G2" s="2">
        <v>0</v>
      </c>
      <c r="H2" s="2">
        <f>ROUND(SUM(C2:G2),5)</f>
        <v>2780</v>
      </c>
    </row>
    <row r="3" spans="1:8" x14ac:dyDescent="0.3">
      <c r="B3" s="1" t="s">
        <v>46</v>
      </c>
      <c r="C3" s="2">
        <v>0</v>
      </c>
      <c r="D3" s="2">
        <v>-2000</v>
      </c>
      <c r="E3" s="2">
        <v>0</v>
      </c>
      <c r="F3" s="2">
        <v>0</v>
      </c>
      <c r="G3" s="2">
        <v>0</v>
      </c>
      <c r="H3" s="2">
        <f>ROUND(SUM(C3:G3),5)</f>
        <v>-2000</v>
      </c>
    </row>
    <row r="4" spans="1:8" x14ac:dyDescent="0.3">
      <c r="B4" s="1" t="s">
        <v>7</v>
      </c>
      <c r="C4" s="2">
        <v>0</v>
      </c>
      <c r="D4" s="2">
        <v>0</v>
      </c>
      <c r="E4" s="2">
        <v>1270.5</v>
      </c>
      <c r="F4" s="2">
        <v>0</v>
      </c>
      <c r="G4" s="2">
        <v>0</v>
      </c>
      <c r="H4" s="2">
        <f>ROUND(SUM(C4:G4),5)</f>
        <v>1270.5</v>
      </c>
    </row>
    <row r="5" spans="1:8" x14ac:dyDescent="0.3">
      <c r="B5" s="1" t="s">
        <v>8</v>
      </c>
      <c r="C5" s="2">
        <v>0</v>
      </c>
      <c r="D5" s="2">
        <v>1120</v>
      </c>
      <c r="E5" s="2">
        <v>0</v>
      </c>
      <c r="F5" s="2">
        <v>0</v>
      </c>
      <c r="G5" s="2">
        <v>0</v>
      </c>
      <c r="H5" s="2">
        <f>ROUND(SUM(C5:G5),5)</f>
        <v>1120</v>
      </c>
    </row>
    <row r="6" spans="1:8" x14ac:dyDescent="0.3">
      <c r="B6" s="1" t="s">
        <v>9</v>
      </c>
      <c r="C6" s="2">
        <v>0</v>
      </c>
      <c r="D6" s="2">
        <v>8207.5</v>
      </c>
      <c r="E6" s="2">
        <v>0</v>
      </c>
      <c r="F6" s="2">
        <v>0</v>
      </c>
      <c r="G6" s="2">
        <v>0</v>
      </c>
      <c r="H6" s="2">
        <f>ROUND(SUM(C6:G6),5)</f>
        <v>8207.5</v>
      </c>
    </row>
    <row r="7" spans="1:8" x14ac:dyDescent="0.3">
      <c r="B7" s="1" t="s">
        <v>10</v>
      </c>
      <c r="C7" s="2">
        <v>0</v>
      </c>
      <c r="D7" s="2">
        <v>0</v>
      </c>
      <c r="E7" s="2">
        <v>0</v>
      </c>
      <c r="F7" s="2">
        <v>0</v>
      </c>
      <c r="G7" s="2">
        <v>28349.53</v>
      </c>
      <c r="H7" s="2">
        <f>ROUND(SUM(C7:G7),5)</f>
        <v>28349.53</v>
      </c>
    </row>
    <row r="8" spans="1:8" x14ac:dyDescent="0.3">
      <c r="B8" s="1" t="s">
        <v>11</v>
      </c>
      <c r="C8" s="2">
        <v>0</v>
      </c>
      <c r="D8" s="2">
        <v>0</v>
      </c>
      <c r="E8" s="2">
        <v>450</v>
      </c>
      <c r="F8" s="2">
        <v>0</v>
      </c>
      <c r="G8" s="2">
        <v>0</v>
      </c>
      <c r="H8" s="2">
        <f>ROUND(SUM(C8:G8),5)</f>
        <v>450</v>
      </c>
    </row>
    <row r="9" spans="1:8" x14ac:dyDescent="0.3">
      <c r="B9" s="1" t="s">
        <v>42</v>
      </c>
      <c r="C9" s="2">
        <v>0</v>
      </c>
      <c r="D9" s="2">
        <v>2077.5</v>
      </c>
      <c r="E9" s="2">
        <v>0</v>
      </c>
      <c r="F9" s="2">
        <v>0</v>
      </c>
      <c r="G9" s="2">
        <v>0</v>
      </c>
      <c r="H9" s="2">
        <f>ROUND(SUM(C9:G9),5)</f>
        <v>2077.5</v>
      </c>
    </row>
    <row r="10" spans="1:8" x14ac:dyDescent="0.3">
      <c r="B10" s="1" t="s">
        <v>12</v>
      </c>
      <c r="C10" s="2">
        <v>0</v>
      </c>
      <c r="D10" s="2">
        <v>4982.5</v>
      </c>
      <c r="E10" s="2">
        <v>0</v>
      </c>
      <c r="F10" s="2">
        <v>0</v>
      </c>
      <c r="G10" s="2">
        <v>0</v>
      </c>
      <c r="H10" s="2">
        <f>ROUND(SUM(C10:G10),5)</f>
        <v>4982.5</v>
      </c>
    </row>
    <row r="11" spans="1:8" x14ac:dyDescent="0.3">
      <c r="B11" s="1" t="s">
        <v>47</v>
      </c>
      <c r="C11" s="2">
        <v>0</v>
      </c>
      <c r="D11" s="2">
        <v>0</v>
      </c>
      <c r="E11" s="2">
        <v>0</v>
      </c>
      <c r="F11" s="2">
        <v>0</v>
      </c>
      <c r="G11" s="2">
        <v>1758</v>
      </c>
      <c r="H11" s="2">
        <f>ROUND(SUM(C11:G11),5)</f>
        <v>1758</v>
      </c>
    </row>
    <row r="12" spans="1:8" x14ac:dyDescent="0.3">
      <c r="B12" s="1" t="s">
        <v>13</v>
      </c>
      <c r="C12" s="2">
        <v>0</v>
      </c>
      <c r="D12" s="2">
        <v>1139</v>
      </c>
      <c r="E12" s="2">
        <v>540</v>
      </c>
      <c r="F12" s="2">
        <v>0</v>
      </c>
      <c r="G12" s="2">
        <v>0</v>
      </c>
      <c r="H12" s="2">
        <f>ROUND(SUM(C12:G12),5)</f>
        <v>1679</v>
      </c>
    </row>
    <row r="13" spans="1:8" x14ac:dyDescent="0.3">
      <c r="B13" s="1" t="s">
        <v>14</v>
      </c>
      <c r="C13" s="2">
        <v>0</v>
      </c>
      <c r="D13" s="2">
        <v>0</v>
      </c>
      <c r="E13" s="2">
        <v>0</v>
      </c>
      <c r="F13" s="2">
        <v>0</v>
      </c>
      <c r="G13" s="2">
        <v>25</v>
      </c>
      <c r="H13" s="2">
        <f>ROUND(SUM(C13:G13),5)</f>
        <v>25</v>
      </c>
    </row>
    <row r="14" spans="1:8" x14ac:dyDescent="0.3">
      <c r="B14" s="1" t="s">
        <v>15</v>
      </c>
      <c r="C14" s="2">
        <v>0</v>
      </c>
      <c r="D14" s="2">
        <v>3100</v>
      </c>
      <c r="E14" s="2">
        <v>0</v>
      </c>
      <c r="F14" s="2">
        <v>0</v>
      </c>
      <c r="G14" s="2">
        <v>0</v>
      </c>
      <c r="H14" s="2">
        <f>ROUND(SUM(C14:G14),5)</f>
        <v>3100</v>
      </c>
    </row>
    <row r="15" spans="1:8" x14ac:dyDescent="0.3">
      <c r="B15" s="1" t="s">
        <v>16</v>
      </c>
      <c r="C15" s="2">
        <v>0</v>
      </c>
      <c r="D15" s="2">
        <v>0</v>
      </c>
      <c r="E15" s="2">
        <v>6973.5</v>
      </c>
      <c r="F15" s="2">
        <v>0</v>
      </c>
      <c r="G15" s="2">
        <v>0</v>
      </c>
      <c r="H15" s="2">
        <f>ROUND(SUM(C15:G15),5)</f>
        <v>6973.5</v>
      </c>
    </row>
    <row r="16" spans="1:8" x14ac:dyDescent="0.3">
      <c r="B16" s="1" t="s">
        <v>17</v>
      </c>
      <c r="C16" s="2">
        <v>1423</v>
      </c>
      <c r="D16" s="2">
        <v>0</v>
      </c>
      <c r="E16" s="2">
        <v>0</v>
      </c>
      <c r="F16" s="2">
        <v>0</v>
      </c>
      <c r="G16" s="2">
        <v>0</v>
      </c>
      <c r="H16" s="2">
        <f>ROUND(SUM(C16:G16),5)</f>
        <v>1423</v>
      </c>
    </row>
    <row r="17" spans="2:8" x14ac:dyDescent="0.3">
      <c r="B17" s="1" t="s">
        <v>43</v>
      </c>
      <c r="C17" s="2">
        <v>0</v>
      </c>
      <c r="D17" s="2">
        <v>0</v>
      </c>
      <c r="E17" s="2">
        <v>0</v>
      </c>
      <c r="F17" s="2">
        <v>0</v>
      </c>
      <c r="G17" s="2">
        <v>1640</v>
      </c>
      <c r="H17" s="2">
        <f>ROUND(SUM(C17:G17),5)</f>
        <v>1640</v>
      </c>
    </row>
    <row r="18" spans="2:8" x14ac:dyDescent="0.3">
      <c r="B18" s="1" t="s">
        <v>18</v>
      </c>
      <c r="C18" s="2">
        <v>0</v>
      </c>
      <c r="D18" s="2">
        <v>1984.5</v>
      </c>
      <c r="E18" s="2">
        <v>0</v>
      </c>
      <c r="F18" s="2">
        <v>0</v>
      </c>
      <c r="G18" s="2">
        <v>0</v>
      </c>
      <c r="H18" s="2">
        <f>ROUND(SUM(C18:G18),5)</f>
        <v>1984.5</v>
      </c>
    </row>
    <row r="19" spans="2:8" x14ac:dyDescent="0.3">
      <c r="B19" s="1" t="s">
        <v>19</v>
      </c>
      <c r="C19" s="2">
        <v>0</v>
      </c>
      <c r="D19" s="2">
        <v>0</v>
      </c>
      <c r="E19" s="2">
        <v>0</v>
      </c>
      <c r="F19" s="2">
        <v>0</v>
      </c>
      <c r="G19" s="2">
        <v>234.82</v>
      </c>
      <c r="H19" s="2">
        <f>ROUND(SUM(C19:G19),5)</f>
        <v>234.82</v>
      </c>
    </row>
    <row r="20" spans="2:8" x14ac:dyDescent="0.3">
      <c r="B20" s="1" t="s">
        <v>20</v>
      </c>
      <c r="C20" s="2">
        <v>0</v>
      </c>
      <c r="D20" s="2">
        <v>1645</v>
      </c>
      <c r="E20" s="2">
        <v>0</v>
      </c>
      <c r="F20" s="2">
        <v>0</v>
      </c>
      <c r="G20" s="2">
        <v>167.4</v>
      </c>
      <c r="H20" s="2">
        <f>ROUND(SUM(C20:G20),5)</f>
        <v>1812.4</v>
      </c>
    </row>
    <row r="21" spans="2:8" x14ac:dyDescent="0.3">
      <c r="B21" s="1" t="s">
        <v>21</v>
      </c>
      <c r="C21" s="2">
        <v>0</v>
      </c>
      <c r="D21" s="2">
        <v>0</v>
      </c>
      <c r="E21" s="2">
        <v>0</v>
      </c>
      <c r="F21" s="2">
        <v>0</v>
      </c>
      <c r="G21" s="2">
        <v>2108.64</v>
      </c>
      <c r="H21" s="2">
        <f>ROUND(SUM(C21:G21),5)</f>
        <v>2108.64</v>
      </c>
    </row>
    <row r="22" spans="2:8" x14ac:dyDescent="0.3">
      <c r="B22" s="1" t="s">
        <v>22</v>
      </c>
      <c r="C22" s="2">
        <v>0</v>
      </c>
      <c r="D22" s="2">
        <v>1270</v>
      </c>
      <c r="E22" s="2">
        <v>0</v>
      </c>
      <c r="F22" s="2">
        <v>0</v>
      </c>
      <c r="G22" s="2">
        <v>0</v>
      </c>
      <c r="H22" s="2">
        <f>ROUND(SUM(C22:G22),5)</f>
        <v>1270</v>
      </c>
    </row>
    <row r="23" spans="2:8" x14ac:dyDescent="0.3">
      <c r="B23" s="1" t="s">
        <v>23</v>
      </c>
      <c r="C23" s="2">
        <v>0</v>
      </c>
      <c r="D23" s="2">
        <v>0</v>
      </c>
      <c r="E23" s="2">
        <v>0</v>
      </c>
      <c r="F23" s="2">
        <v>0</v>
      </c>
      <c r="G23" s="2">
        <v>3884</v>
      </c>
      <c r="H23" s="2">
        <f>ROUND(SUM(C23:G23),5)</f>
        <v>3884</v>
      </c>
    </row>
    <row r="24" spans="2:8" x14ac:dyDescent="0.3">
      <c r="B24" s="1" t="s">
        <v>44</v>
      </c>
      <c r="C24" s="2">
        <v>2490</v>
      </c>
      <c r="D24" s="2">
        <v>-2500</v>
      </c>
      <c r="E24" s="2">
        <v>0</v>
      </c>
      <c r="F24" s="2">
        <v>0</v>
      </c>
      <c r="G24" s="2">
        <v>0</v>
      </c>
      <c r="H24" s="2">
        <f>ROUND(SUM(C24:G24),5)</f>
        <v>-10</v>
      </c>
    </row>
    <row r="25" spans="2:8" x14ac:dyDescent="0.3">
      <c r="B25" s="1" t="s">
        <v>24</v>
      </c>
      <c r="C25" s="2">
        <v>0</v>
      </c>
      <c r="D25" s="2">
        <v>0</v>
      </c>
      <c r="E25" s="2">
        <v>0</v>
      </c>
      <c r="F25" s="2">
        <v>0</v>
      </c>
      <c r="G25" s="2">
        <v>2872</v>
      </c>
      <c r="H25" s="2">
        <f>ROUND(SUM(C25:G25),5)</f>
        <v>2872</v>
      </c>
    </row>
    <row r="26" spans="2:8" x14ac:dyDescent="0.3">
      <c r="B26" s="1" t="s">
        <v>45</v>
      </c>
      <c r="C26" s="2">
        <v>0</v>
      </c>
      <c r="D26" s="2">
        <v>0</v>
      </c>
      <c r="E26" s="2">
        <v>0</v>
      </c>
      <c r="F26" s="2">
        <v>0</v>
      </c>
      <c r="G26" s="2">
        <v>240</v>
      </c>
      <c r="H26" s="2">
        <f>ROUND(SUM(C26:G26),5)</f>
        <v>240</v>
      </c>
    </row>
    <row r="27" spans="2:8" x14ac:dyDescent="0.3">
      <c r="B27" s="1" t="s">
        <v>25</v>
      </c>
      <c r="C27" s="2">
        <v>0</v>
      </c>
      <c r="D27" s="2">
        <v>0</v>
      </c>
      <c r="E27" s="2">
        <v>1973.5</v>
      </c>
      <c r="F27" s="2">
        <v>0</v>
      </c>
      <c r="G27" s="2">
        <v>0</v>
      </c>
      <c r="H27" s="2">
        <f>ROUND(SUM(C27:G27),5)</f>
        <v>1973.5</v>
      </c>
    </row>
    <row r="28" spans="2:8" x14ac:dyDescent="0.3">
      <c r="B28" s="1" t="s">
        <v>26</v>
      </c>
      <c r="C28" s="2">
        <v>0</v>
      </c>
      <c r="D28" s="2">
        <v>1645</v>
      </c>
      <c r="E28" s="2">
        <v>0</v>
      </c>
      <c r="F28" s="2">
        <v>0</v>
      </c>
      <c r="G28" s="2">
        <v>0</v>
      </c>
      <c r="H28" s="2">
        <f>ROUND(SUM(C28:G28),5)</f>
        <v>1645</v>
      </c>
    </row>
    <row r="29" spans="2:8" x14ac:dyDescent="0.3">
      <c r="B29" s="1" t="s">
        <v>27</v>
      </c>
      <c r="C29" s="2">
        <v>0</v>
      </c>
      <c r="D29" s="2">
        <v>0</v>
      </c>
      <c r="E29" s="2">
        <v>0</v>
      </c>
      <c r="F29" s="2">
        <v>0</v>
      </c>
      <c r="G29" s="2">
        <v>330</v>
      </c>
      <c r="H29" s="2">
        <f>ROUND(SUM(C29:G29),5)</f>
        <v>330</v>
      </c>
    </row>
    <row r="30" spans="2:8" x14ac:dyDescent="0.3">
      <c r="B30" s="1" t="s">
        <v>28</v>
      </c>
      <c r="C30" s="2">
        <v>0</v>
      </c>
      <c r="D30" s="2">
        <v>3172.5</v>
      </c>
      <c r="E30" s="2">
        <v>0</v>
      </c>
      <c r="F30" s="2">
        <v>0</v>
      </c>
      <c r="G30" s="2">
        <v>0</v>
      </c>
      <c r="H30" s="2">
        <f>ROUND(SUM(C30:G30),5)</f>
        <v>3172.5</v>
      </c>
    </row>
    <row r="31" spans="2:8" x14ac:dyDescent="0.3">
      <c r="B31" s="1" t="s">
        <v>29</v>
      </c>
      <c r="C31" s="2">
        <v>0</v>
      </c>
      <c r="D31" s="2">
        <v>0</v>
      </c>
      <c r="E31" s="2">
        <v>0</v>
      </c>
      <c r="F31" s="2">
        <v>0</v>
      </c>
      <c r="G31" s="2">
        <v>-5170.09</v>
      </c>
      <c r="H31" s="2">
        <f>ROUND(SUM(C31:G31),5)</f>
        <v>-5170.09</v>
      </c>
    </row>
    <row r="32" spans="2:8" x14ac:dyDescent="0.3">
      <c r="B32" s="1" t="s">
        <v>30</v>
      </c>
      <c r="C32" s="2">
        <v>0</v>
      </c>
      <c r="D32" s="2">
        <v>0</v>
      </c>
      <c r="E32" s="2">
        <v>0</v>
      </c>
      <c r="F32" s="2">
        <v>0</v>
      </c>
      <c r="G32" s="2">
        <v>294</v>
      </c>
      <c r="H32" s="2">
        <f>ROUND(SUM(C32:G32),5)</f>
        <v>294</v>
      </c>
    </row>
    <row r="33" spans="1:8" x14ac:dyDescent="0.3">
      <c r="B33" s="1" t="s">
        <v>31</v>
      </c>
      <c r="C33" s="2">
        <v>0</v>
      </c>
      <c r="D33" s="2">
        <v>0</v>
      </c>
      <c r="E33" s="2">
        <v>8477.6</v>
      </c>
      <c r="F33" s="2">
        <v>0</v>
      </c>
      <c r="G33" s="2">
        <v>0</v>
      </c>
      <c r="H33" s="2">
        <f>ROUND(SUM(C33:G33),5)</f>
        <v>8477.6</v>
      </c>
    </row>
    <row r="34" spans="1:8" x14ac:dyDescent="0.3">
      <c r="B34" s="1" t="s">
        <v>32</v>
      </c>
      <c r="C34" s="2">
        <v>0</v>
      </c>
      <c r="D34" s="2">
        <v>0</v>
      </c>
      <c r="E34" s="2">
        <v>0</v>
      </c>
      <c r="F34" s="2">
        <v>0</v>
      </c>
      <c r="G34" s="2">
        <v>102.97</v>
      </c>
      <c r="H34" s="2">
        <f>ROUND(SUM(C34:G34),5)</f>
        <v>102.97</v>
      </c>
    </row>
    <row r="35" spans="1:8" x14ac:dyDescent="0.3">
      <c r="B35" s="1" t="s">
        <v>33</v>
      </c>
      <c r="C35" s="2">
        <v>0</v>
      </c>
      <c r="D35" s="2">
        <v>455</v>
      </c>
      <c r="E35" s="2">
        <v>0</v>
      </c>
      <c r="F35" s="2">
        <v>0</v>
      </c>
      <c r="G35" s="2">
        <v>0</v>
      </c>
      <c r="H35" s="2">
        <f>ROUND(SUM(C35:G35),5)</f>
        <v>455</v>
      </c>
    </row>
    <row r="36" spans="1:8" x14ac:dyDescent="0.3">
      <c r="B36" s="1" t="s">
        <v>34</v>
      </c>
      <c r="C36" s="2">
        <v>0</v>
      </c>
      <c r="D36" s="2">
        <v>0</v>
      </c>
      <c r="E36" s="2">
        <v>0</v>
      </c>
      <c r="F36" s="2">
        <v>0</v>
      </c>
      <c r="G36" s="2">
        <v>-9000</v>
      </c>
      <c r="H36" s="2">
        <f>ROUND(SUM(C36:G36),5)</f>
        <v>-9000</v>
      </c>
    </row>
    <row r="37" spans="1:8" x14ac:dyDescent="0.3">
      <c r="B37" s="1" t="s">
        <v>35</v>
      </c>
      <c r="C37" s="2">
        <v>0</v>
      </c>
      <c r="D37" s="2">
        <v>3467</v>
      </c>
      <c r="E37" s="2">
        <v>0</v>
      </c>
      <c r="F37" s="2">
        <v>0</v>
      </c>
      <c r="G37" s="2">
        <v>0</v>
      </c>
      <c r="H37" s="2">
        <f>ROUND(SUM(C37:G37),5)</f>
        <v>3467</v>
      </c>
    </row>
    <row r="38" spans="1:8" x14ac:dyDescent="0.3">
      <c r="B38" s="1" t="s">
        <v>36</v>
      </c>
      <c r="C38" s="2">
        <v>0</v>
      </c>
      <c r="D38" s="2">
        <v>1635</v>
      </c>
      <c r="E38" s="2">
        <v>0</v>
      </c>
      <c r="F38" s="2">
        <v>0</v>
      </c>
      <c r="G38" s="2">
        <v>0</v>
      </c>
      <c r="H38" s="2">
        <f>ROUND(SUM(C38:G38),5)</f>
        <v>1635</v>
      </c>
    </row>
    <row r="39" spans="1:8" x14ac:dyDescent="0.3">
      <c r="B39" s="1" t="s">
        <v>48</v>
      </c>
      <c r="C39" s="2">
        <v>0</v>
      </c>
      <c r="D39" s="2">
        <v>-2980</v>
      </c>
      <c r="E39" s="2">
        <v>0</v>
      </c>
      <c r="F39" s="2">
        <v>0</v>
      </c>
      <c r="G39" s="2">
        <v>0</v>
      </c>
      <c r="H39" s="2">
        <f>ROUND(SUM(C39:G39),5)</f>
        <v>-2980</v>
      </c>
    </row>
    <row r="40" spans="1:8" x14ac:dyDescent="0.3">
      <c r="B40" s="1" t="s">
        <v>37</v>
      </c>
      <c r="C40" s="2">
        <v>0</v>
      </c>
      <c r="D40" s="2">
        <v>494</v>
      </c>
      <c r="E40" s="2">
        <v>0</v>
      </c>
      <c r="F40" s="2">
        <v>0</v>
      </c>
      <c r="G40" s="2">
        <v>0</v>
      </c>
      <c r="H40" s="2">
        <f>ROUND(SUM(C40:G40),5)</f>
        <v>494</v>
      </c>
    </row>
    <row r="41" spans="1:8" x14ac:dyDescent="0.3">
      <c r="B41" s="1" t="s">
        <v>38</v>
      </c>
      <c r="C41" s="2">
        <v>3894.5</v>
      </c>
      <c r="D41" s="2">
        <v>0</v>
      </c>
      <c r="E41" s="2">
        <v>0</v>
      </c>
      <c r="F41" s="2">
        <v>0</v>
      </c>
      <c r="G41" s="2">
        <v>0</v>
      </c>
      <c r="H41" s="2">
        <f>ROUND(SUM(C41:G41),5)</f>
        <v>3894.5</v>
      </c>
    </row>
    <row r="42" spans="1:8" x14ac:dyDescent="0.3">
      <c r="B42" s="1" t="s">
        <v>39</v>
      </c>
      <c r="C42" s="2">
        <v>0</v>
      </c>
      <c r="D42" s="2">
        <v>0</v>
      </c>
      <c r="E42" s="2">
        <v>125</v>
      </c>
      <c r="F42" s="2">
        <v>0</v>
      </c>
      <c r="G42" s="2">
        <v>0</v>
      </c>
      <c r="H42" s="2">
        <f>ROUND(SUM(C42:G42),5)</f>
        <v>125</v>
      </c>
    </row>
    <row r="43" spans="1:8" x14ac:dyDescent="0.3">
      <c r="B43" s="1" t="s">
        <v>40</v>
      </c>
      <c r="C43" s="2">
        <v>0</v>
      </c>
      <c r="D43" s="2">
        <v>0</v>
      </c>
      <c r="E43" s="2">
        <v>0</v>
      </c>
      <c r="F43" s="2">
        <v>0</v>
      </c>
      <c r="G43" s="2">
        <v>271.5</v>
      </c>
      <c r="H43" s="2">
        <f>ROUND(SUM(C43:G43),5)</f>
        <v>271.5</v>
      </c>
    </row>
    <row r="44" spans="1:8" ht="15" thickBot="1" x14ac:dyDescent="0.35">
      <c r="B44" s="1" t="s">
        <v>41</v>
      </c>
      <c r="C44" s="4">
        <v>0</v>
      </c>
      <c r="D44" s="4">
        <v>0</v>
      </c>
      <c r="E44" s="4">
        <v>0</v>
      </c>
      <c r="F44" s="4">
        <v>0</v>
      </c>
      <c r="G44" s="4">
        <v>740</v>
      </c>
      <c r="H44" s="4">
        <f>ROUND(SUM(C44:G44),5)</f>
        <v>740</v>
      </c>
    </row>
    <row r="45" spans="1:8" ht="15" thickBot="1" x14ac:dyDescent="0.35">
      <c r="A45" s="1" t="s">
        <v>5</v>
      </c>
      <c r="B45" s="1" t="s">
        <v>5</v>
      </c>
      <c r="C45" s="3">
        <f>ROUND(SUM(C2:C44),5)</f>
        <v>10587.5</v>
      </c>
      <c r="D45" s="3">
        <f>ROUND(SUM(D2:D44),5)</f>
        <v>28914.5</v>
      </c>
      <c r="E45" s="3">
        <f>ROUND(SUM(E2:E44),5)</f>
        <v>19810.099999999999</v>
      </c>
      <c r="F45" s="3">
        <f>ROUND(SUM(F2:F44),5)</f>
        <v>0</v>
      </c>
      <c r="G45" s="3">
        <f>ROUND(SUM(G2:G44),5)</f>
        <v>28847.77</v>
      </c>
      <c r="H45" s="3">
        <f>ROUND(SUM(C45:G45),5)</f>
        <v>88159.87</v>
      </c>
    </row>
    <row r="46" spans="1:8" ht="15" thickTop="1" x14ac:dyDescent="0.3"/>
  </sheetData>
  <pageMargins left="0.7" right="0.7" top="0.75" bottom="0.75" header="0.1" footer="0.3"/>
  <pageSetup orientation="portrait" r:id="rId1"/>
  <headerFooter>
    <oddHeader>&amp;L&amp;"Arial,Bold"&amp;8 9:58 AM
&amp;"Arial,Bold"&amp;8 09/09/21
&amp;"Arial,Bold"&amp;8 &amp;C&amp;"Arial,Bold"&amp;12 Community Landscape Company, Inc.
&amp;"Arial,Bold"&amp;14 A/R Aging Summary
&amp;"Arial,Bold"&amp;10 As of June 30,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Crossman</dc:creator>
  <cp:lastModifiedBy>Brent Crossman</cp:lastModifiedBy>
  <dcterms:created xsi:type="dcterms:W3CDTF">2021-09-09T13:58:44Z</dcterms:created>
  <dcterms:modified xsi:type="dcterms:W3CDTF">2021-09-09T14:14:14Z</dcterms:modified>
</cp:coreProperties>
</file>