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K:\BCO\IIFO-OBI\Uitvoering Standaard\Projecten\4181 Collegetargets\verblijfsduur\herberekende data ivm bewonersfilter\Hackaton\"/>
    </mc:Choice>
  </mc:AlternateContent>
  <bookViews>
    <workbookView xWindow="0" yWindow="0" windowWidth="28800" windowHeight="12435"/>
  </bookViews>
  <sheets>
    <sheet name="Specificatie tijden per dag Q4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2" l="1"/>
  <c r="Q54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3" i="2" l="1"/>
  <c r="DC2" i="2" l="1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CU2" i="2"/>
  <c r="CV2" i="2"/>
  <c r="CW2" i="2"/>
  <c r="CX2" i="2"/>
  <c r="CY2" i="2"/>
  <c r="CZ2" i="2"/>
  <c r="DA2" i="2"/>
  <c r="DB2" i="2"/>
  <c r="CT2" i="2"/>
  <c r="F53" i="2" l="1"/>
  <c r="G53" i="2"/>
  <c r="H53" i="2"/>
  <c r="I53" i="2"/>
  <c r="J53" i="2"/>
  <c r="K53" i="2"/>
  <c r="L53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F54" i="2"/>
  <c r="G54" i="2"/>
  <c r="H54" i="2"/>
  <c r="I54" i="2"/>
  <c r="J54" i="2"/>
  <c r="K54" i="2"/>
  <c r="L54" i="2"/>
  <c r="M54" i="2"/>
  <c r="N54" i="2"/>
  <c r="O54" i="2"/>
  <c r="P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4" i="2" l="1"/>
  <c r="C19" i="2"/>
  <c r="C21" i="2"/>
  <c r="C17" i="2"/>
  <c r="C23" i="2"/>
  <c r="C42" i="2"/>
  <c r="C22" i="2"/>
  <c r="C36" i="2"/>
  <c r="C6" i="2"/>
  <c r="C12" i="2"/>
  <c r="C14" i="2"/>
  <c r="C16" i="2"/>
  <c r="C26" i="2"/>
  <c r="C28" i="2"/>
  <c r="C30" i="2"/>
  <c r="C32" i="2"/>
  <c r="C38" i="2"/>
  <c r="C44" i="2"/>
  <c r="C46" i="2"/>
  <c r="C48" i="2"/>
  <c r="C50" i="2"/>
  <c r="C3" i="2"/>
  <c r="C18" i="2"/>
  <c r="C24" i="2"/>
  <c r="C45" i="2"/>
  <c r="C49" i="2"/>
  <c r="C10" i="2"/>
  <c r="C20" i="2"/>
  <c r="C47" i="2"/>
  <c r="C43" i="2"/>
  <c r="C41" i="2"/>
  <c r="E54" i="2"/>
  <c r="C40" i="2"/>
  <c r="C8" i="2"/>
  <c r="C34" i="2"/>
  <c r="C27" i="2"/>
  <c r="C25" i="2"/>
  <c r="C39" i="2"/>
  <c r="C15" i="2"/>
  <c r="C37" i="2"/>
  <c r="C11" i="2"/>
  <c r="C35" i="2"/>
  <c r="C13" i="2"/>
  <c r="C33" i="2"/>
  <c r="C9" i="2"/>
  <c r="C31" i="2"/>
  <c r="C5" i="2"/>
  <c r="C29" i="2"/>
  <c r="C7" i="2"/>
</calcChain>
</file>

<file path=xl/sharedStrings.xml><?xml version="1.0" encoding="utf-8"?>
<sst xmlns="http://schemas.openxmlformats.org/spreadsheetml/2006/main" count="56" uniqueCount="56">
  <si>
    <t># Verblijfstijden</t>
  </si>
  <si>
    <t>%</t>
  </si>
  <si>
    <t>Minuten</t>
  </si>
  <si>
    <t>In uren</t>
  </si>
  <si>
    <t>Verblijfstijd</t>
  </si>
  <si>
    <t>30 - 60</t>
  </si>
  <si>
    <t>60 - 90</t>
  </si>
  <si>
    <t>90 - 120</t>
  </si>
  <si>
    <t>120 - 150</t>
  </si>
  <si>
    <t>150 - 180</t>
  </si>
  <si>
    <t>180 - 210</t>
  </si>
  <si>
    <t>210 - 240</t>
  </si>
  <si>
    <t>240 - 270</t>
  </si>
  <si>
    <t>270 - 300</t>
  </si>
  <si>
    <t>300 - 330</t>
  </si>
  <si>
    <t>330 - 360</t>
  </si>
  <si>
    <t>360 - 390</t>
  </si>
  <si>
    <t>390 - 420</t>
  </si>
  <si>
    <t>420 - 450</t>
  </si>
  <si>
    <t>450 - 480</t>
  </si>
  <si>
    <t>480 - 510</t>
  </si>
  <si>
    <t>510 - 540</t>
  </si>
  <si>
    <t>540 - 570</t>
  </si>
  <si>
    <t>570 - 600</t>
  </si>
  <si>
    <t>600 - 630</t>
  </si>
  <si>
    <t>630 - 660</t>
  </si>
  <si>
    <t>660 - 690</t>
  </si>
  <si>
    <t>690 - 720</t>
  </si>
  <si>
    <t>720 - 750</t>
  </si>
  <si>
    <t>750 - 780</t>
  </si>
  <si>
    <t>780 - 810</t>
  </si>
  <si>
    <t>810 - 840</t>
  </si>
  <si>
    <t>840 - 870</t>
  </si>
  <si>
    <t>870 - 900</t>
  </si>
  <si>
    <t>900 - 930</t>
  </si>
  <si>
    <t>930 - 960</t>
  </si>
  <si>
    <t>960 - 990</t>
  </si>
  <si>
    <t>990 - 1020</t>
  </si>
  <si>
    <t>1020 - 1050</t>
  </si>
  <si>
    <t>1050 - 1080</t>
  </si>
  <si>
    <t>1080 - 1110</t>
  </si>
  <si>
    <t>1110 - 1140</t>
  </si>
  <si>
    <t>1140 - 1170</t>
  </si>
  <si>
    <t>1170 - 1200</t>
  </si>
  <si>
    <t>1200 - 1230</t>
  </si>
  <si>
    <t>1230 - 1260</t>
  </si>
  <si>
    <t>1260 - 1290</t>
  </si>
  <si>
    <t>1290 - 1320</t>
  </si>
  <si>
    <t>1320 - 1350</t>
  </si>
  <si>
    <t>1350 - 1380</t>
  </si>
  <si>
    <t>1380 - 1410</t>
  </si>
  <si>
    <t>1410 - 1440</t>
  </si>
  <si>
    <t>Totaal gemiddeld:</t>
  </si>
  <si>
    <t>Gem exclusief  &lt; 30:</t>
  </si>
  <si>
    <t>Verblijfstijden Rotterdam</t>
  </si>
  <si>
    <t>1 -30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</si>
</sst>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h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9"/>
      <color theme="1"/>
      <name val="Calibri"/>
      <family val="2"/>
      <scheme val="minor"/>
    </font>
    <font>
      <i/>
      <sz val="15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009900"/>
        </stop>
        <stop position="1">
          <color rgb="FF00CC00"/>
        </stop>
      </gradient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2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1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vertical="center" wrapText="1"/>
    </xf>
    <xf numFmtId="0" fontId="0" fillId="0" borderId="0" xfId="0" applyAlignment="1">
      <alignment wrapText="1"/>
    </xf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46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" fontId="0" fillId="0" borderId="4" xfId="0" applyNumberFormat="1" applyBorder="1" applyAlignment="1">
      <alignment vertical="center" wrapText="1"/>
    </xf>
    <xf numFmtId="17" fontId="0" fillId="0" borderId="0" xfId="0" quotePrefix="1" applyNumberFormat="1"/>
  </cellXfs>
  <cellStyles count="3">
    <cellStyle name="Komma" xfId="1" builtinId="3"/>
    <cellStyle name="Procent 2" xfId="2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600075</xdr:colOff>
      <xdr:row>0</xdr:row>
      <xdr:rowOff>410314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1590675" cy="334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245"/>
  <sheetViews>
    <sheetView showGridLines="0" tabSelected="1" workbookViewId="0">
      <pane xSplit="5" ySplit="2" topLeftCell="F3" activePane="bottomRight" state="frozenSplit"/>
      <selection activeCell="H25" sqref="H25"/>
      <selection pane="topRight" activeCell="H25" sqref="H25"/>
      <selection pane="bottomLeft" activeCell="H25" sqref="H25"/>
      <selection pane="bottomRight" activeCell="J38" sqref="J38"/>
    </sheetView>
  </sheetViews>
  <sheetFormatPr defaultColWidth="9.140625" defaultRowHeight="15" customHeight="1" zeroHeight="1" x14ac:dyDescent="0.25"/>
  <cols>
    <col min="1" max="1" width="16.28515625" customWidth="1"/>
    <col min="2" max="2" width="9.140625" customWidth="1"/>
    <col min="3" max="3" width="12.28515625" customWidth="1"/>
    <col min="4" max="4" width="18" style="5" customWidth="1"/>
    <col min="5" max="5" width="21.7109375" customWidth="1"/>
    <col min="6" max="96" width="9.140625" customWidth="1"/>
    <col min="97" max="97" width="5.140625" customWidth="1"/>
    <col min="98" max="98" width="10.5703125" customWidth="1"/>
    <col min="99" max="188" width="9.140625" customWidth="1"/>
  </cols>
  <sheetData>
    <row r="1" spans="1:188" ht="35.25" customHeight="1" x14ac:dyDescent="0.3">
      <c r="C1" s="4" t="s">
        <v>54</v>
      </c>
      <c r="F1" s="6"/>
      <c r="CT1" s="6"/>
    </row>
    <row r="2" spans="1:188" s="10" customFormat="1" ht="32.25" customHeight="1" x14ac:dyDescent="0.25">
      <c r="A2" s="2" t="s">
        <v>2</v>
      </c>
      <c r="B2" s="7" t="s">
        <v>3</v>
      </c>
      <c r="C2" s="7" t="s">
        <v>1</v>
      </c>
      <c r="D2" s="7" t="s">
        <v>0</v>
      </c>
      <c r="E2" s="8" t="s">
        <v>4</v>
      </c>
      <c r="F2" s="9">
        <v>42641</v>
      </c>
      <c r="G2" s="9">
        <v>42642</v>
      </c>
      <c r="H2" s="9">
        <v>42643</v>
      </c>
      <c r="I2" s="9">
        <v>42644</v>
      </c>
      <c r="J2" s="9">
        <v>42645</v>
      </c>
      <c r="K2" s="9">
        <v>42646</v>
      </c>
      <c r="L2" s="9">
        <v>42647</v>
      </c>
      <c r="M2" s="9">
        <v>42648</v>
      </c>
      <c r="N2" s="9">
        <v>42649</v>
      </c>
      <c r="O2" s="9">
        <v>42650</v>
      </c>
      <c r="P2" s="9">
        <v>42651</v>
      </c>
      <c r="Q2" s="9">
        <v>42652</v>
      </c>
      <c r="R2" s="9">
        <v>42653</v>
      </c>
      <c r="S2" s="9">
        <v>42654</v>
      </c>
      <c r="T2" s="9">
        <v>42655</v>
      </c>
      <c r="U2" s="9">
        <v>42656</v>
      </c>
      <c r="V2" s="9">
        <v>42657</v>
      </c>
      <c r="W2" s="9">
        <v>42658</v>
      </c>
      <c r="X2" s="9">
        <v>42659</v>
      </c>
      <c r="Y2" s="9">
        <v>42660</v>
      </c>
      <c r="Z2" s="9">
        <v>42661</v>
      </c>
      <c r="AA2" s="9">
        <v>42662</v>
      </c>
      <c r="AB2" s="9">
        <v>42663</v>
      </c>
      <c r="AC2" s="9">
        <v>42664</v>
      </c>
      <c r="AD2" s="9">
        <v>42665</v>
      </c>
      <c r="AE2" s="9">
        <v>42666</v>
      </c>
      <c r="AF2" s="9">
        <v>42667</v>
      </c>
      <c r="AG2" s="9">
        <v>42668</v>
      </c>
      <c r="AH2" s="9">
        <v>42669</v>
      </c>
      <c r="AI2" s="9">
        <v>42670</v>
      </c>
      <c r="AJ2" s="9">
        <v>42671</v>
      </c>
      <c r="AK2" s="9">
        <v>42672</v>
      </c>
      <c r="AL2" s="9">
        <v>42673</v>
      </c>
      <c r="AM2" s="9">
        <v>42674</v>
      </c>
      <c r="AN2" s="9">
        <v>42675</v>
      </c>
      <c r="AO2" s="9">
        <v>42676</v>
      </c>
      <c r="AP2" s="9">
        <v>42677</v>
      </c>
      <c r="AQ2" s="9">
        <v>42678</v>
      </c>
      <c r="AR2" s="9">
        <v>42679</v>
      </c>
      <c r="AS2" s="9">
        <v>42680</v>
      </c>
      <c r="AT2" s="9">
        <v>42681</v>
      </c>
      <c r="AU2" s="9">
        <v>42682</v>
      </c>
      <c r="AV2" s="9">
        <v>42683</v>
      </c>
      <c r="AW2" s="9">
        <v>42684</v>
      </c>
      <c r="AX2" s="9">
        <v>42685</v>
      </c>
      <c r="AY2" s="9">
        <v>42686</v>
      </c>
      <c r="AZ2" s="9">
        <v>42687</v>
      </c>
      <c r="BA2" s="9">
        <v>42688</v>
      </c>
      <c r="BB2" s="9">
        <v>42689</v>
      </c>
      <c r="BC2" s="9">
        <v>42690</v>
      </c>
      <c r="BD2" s="9">
        <v>42691</v>
      </c>
      <c r="BE2" s="9">
        <v>42692</v>
      </c>
      <c r="BF2" s="9">
        <v>42693</v>
      </c>
      <c r="BG2" s="9">
        <v>42694</v>
      </c>
      <c r="BH2" s="9">
        <v>42695</v>
      </c>
      <c r="BI2" s="9">
        <v>42696</v>
      </c>
      <c r="BJ2" s="9">
        <v>42697</v>
      </c>
      <c r="BK2" s="9">
        <v>42698</v>
      </c>
      <c r="BL2" s="9">
        <v>42699</v>
      </c>
      <c r="BM2" s="9">
        <v>42700</v>
      </c>
      <c r="BN2" s="9">
        <v>42701</v>
      </c>
      <c r="BO2" s="9">
        <v>42702</v>
      </c>
      <c r="BP2" s="9">
        <v>42703</v>
      </c>
      <c r="BQ2" s="9">
        <v>42704</v>
      </c>
      <c r="BR2" s="9">
        <v>42705</v>
      </c>
      <c r="BS2" s="9">
        <v>42706</v>
      </c>
      <c r="BT2" s="9">
        <v>42707</v>
      </c>
      <c r="BU2" s="9">
        <v>42708</v>
      </c>
      <c r="BV2" s="9">
        <v>42709</v>
      </c>
      <c r="BW2" s="9">
        <v>42710</v>
      </c>
      <c r="BX2" s="9">
        <v>42711</v>
      </c>
      <c r="BY2" s="9">
        <v>42712</v>
      </c>
      <c r="BZ2" s="9">
        <v>42713</v>
      </c>
      <c r="CA2" s="9">
        <v>42714</v>
      </c>
      <c r="CB2" s="9">
        <v>42715</v>
      </c>
      <c r="CC2" s="9">
        <v>42716</v>
      </c>
      <c r="CD2" s="9">
        <v>42717</v>
      </c>
      <c r="CE2" s="9">
        <v>42718</v>
      </c>
      <c r="CF2" s="9">
        <v>42719</v>
      </c>
      <c r="CG2" s="9">
        <v>42720</v>
      </c>
      <c r="CH2" s="9">
        <v>42721</v>
      </c>
      <c r="CI2" s="9">
        <v>42722</v>
      </c>
      <c r="CJ2" s="9">
        <v>42723</v>
      </c>
      <c r="CK2" s="9">
        <v>42724</v>
      </c>
      <c r="CL2" s="9">
        <v>42725</v>
      </c>
      <c r="CM2" s="9">
        <v>42726</v>
      </c>
      <c r="CN2" s="9">
        <v>42727</v>
      </c>
      <c r="CO2" s="9">
        <v>42728</v>
      </c>
      <c r="CP2" s="9">
        <v>42729</v>
      </c>
      <c r="CQ2" s="9">
        <v>42730</v>
      </c>
      <c r="CR2" s="20">
        <v>42731</v>
      </c>
      <c r="CT2" s="9">
        <f>F2</f>
        <v>42641</v>
      </c>
      <c r="CU2" s="9">
        <f t="shared" ref="CU2:DB2" si="0">G2</f>
        <v>42642</v>
      </c>
      <c r="CV2" s="9">
        <f t="shared" si="0"/>
        <v>42643</v>
      </c>
      <c r="CW2" s="9">
        <f t="shared" si="0"/>
        <v>42644</v>
      </c>
      <c r="CX2" s="9">
        <f t="shared" si="0"/>
        <v>42645</v>
      </c>
      <c r="CY2" s="9">
        <f t="shared" si="0"/>
        <v>42646</v>
      </c>
      <c r="CZ2" s="9">
        <f t="shared" si="0"/>
        <v>42647</v>
      </c>
      <c r="DA2" s="9">
        <f t="shared" si="0"/>
        <v>42648</v>
      </c>
      <c r="DB2" s="9">
        <f t="shared" si="0"/>
        <v>42649</v>
      </c>
      <c r="DC2" s="9">
        <f t="shared" ref="DC2" si="1">O2</f>
        <v>42650</v>
      </c>
      <c r="DD2" s="9">
        <f t="shared" ref="DD2" si="2">P2</f>
        <v>42651</v>
      </c>
      <c r="DE2" s="9">
        <f t="shared" ref="DE2" si="3">Q2</f>
        <v>42652</v>
      </c>
      <c r="DF2" s="9">
        <f t="shared" ref="DF2" si="4">R2</f>
        <v>42653</v>
      </c>
      <c r="DG2" s="9">
        <f t="shared" ref="DG2" si="5">S2</f>
        <v>42654</v>
      </c>
      <c r="DH2" s="9">
        <f t="shared" ref="DH2" si="6">T2</f>
        <v>42655</v>
      </c>
      <c r="DI2" s="9">
        <f t="shared" ref="DI2" si="7">U2</f>
        <v>42656</v>
      </c>
      <c r="DJ2" s="9">
        <f t="shared" ref="DJ2" si="8">V2</f>
        <v>42657</v>
      </c>
      <c r="DK2" s="9">
        <f t="shared" ref="DK2" si="9">W2</f>
        <v>42658</v>
      </c>
      <c r="DL2" s="9">
        <f t="shared" ref="DL2" si="10">X2</f>
        <v>42659</v>
      </c>
      <c r="DM2" s="9">
        <f t="shared" ref="DM2" si="11">Y2</f>
        <v>42660</v>
      </c>
      <c r="DN2" s="9">
        <f t="shared" ref="DN2" si="12">Z2</f>
        <v>42661</v>
      </c>
      <c r="DO2" s="9">
        <f t="shared" ref="DO2" si="13">AA2</f>
        <v>42662</v>
      </c>
      <c r="DP2" s="9">
        <f t="shared" ref="DP2" si="14">AB2</f>
        <v>42663</v>
      </c>
      <c r="DQ2" s="9">
        <f t="shared" ref="DQ2" si="15">AC2</f>
        <v>42664</v>
      </c>
      <c r="DR2" s="9">
        <f t="shared" ref="DR2" si="16">AD2</f>
        <v>42665</v>
      </c>
      <c r="DS2" s="9">
        <f t="shared" ref="DS2" si="17">AE2</f>
        <v>42666</v>
      </c>
      <c r="DT2" s="9">
        <f t="shared" ref="DT2" si="18">AF2</f>
        <v>42667</v>
      </c>
      <c r="DU2" s="9">
        <f t="shared" ref="DU2" si="19">AG2</f>
        <v>42668</v>
      </c>
      <c r="DV2" s="9">
        <f t="shared" ref="DV2" si="20">AH2</f>
        <v>42669</v>
      </c>
      <c r="DW2" s="9">
        <f t="shared" ref="DW2" si="21">AI2</f>
        <v>42670</v>
      </c>
      <c r="DX2" s="9">
        <f t="shared" ref="DX2" si="22">AJ2</f>
        <v>42671</v>
      </c>
      <c r="DY2" s="9">
        <f t="shared" ref="DY2" si="23">AK2</f>
        <v>42672</v>
      </c>
      <c r="DZ2" s="9">
        <f t="shared" ref="DZ2" si="24">AL2</f>
        <v>42673</v>
      </c>
      <c r="EA2" s="9">
        <f t="shared" ref="EA2" si="25">AM2</f>
        <v>42674</v>
      </c>
      <c r="EB2" s="9">
        <f t="shared" ref="EB2" si="26">AN2</f>
        <v>42675</v>
      </c>
      <c r="EC2" s="9">
        <f t="shared" ref="EC2" si="27">AO2</f>
        <v>42676</v>
      </c>
      <c r="ED2" s="9">
        <f t="shared" ref="ED2" si="28">AP2</f>
        <v>42677</v>
      </c>
      <c r="EE2" s="9">
        <f t="shared" ref="EE2" si="29">AQ2</f>
        <v>42678</v>
      </c>
      <c r="EF2" s="9">
        <f t="shared" ref="EF2" si="30">AR2</f>
        <v>42679</v>
      </c>
      <c r="EG2" s="9">
        <f t="shared" ref="EG2" si="31">AS2</f>
        <v>42680</v>
      </c>
      <c r="EH2" s="9">
        <f t="shared" ref="EH2" si="32">AT2</f>
        <v>42681</v>
      </c>
      <c r="EI2" s="9">
        <f t="shared" ref="EI2" si="33">AU2</f>
        <v>42682</v>
      </c>
      <c r="EJ2" s="9">
        <f t="shared" ref="EJ2" si="34">AV2</f>
        <v>42683</v>
      </c>
      <c r="EK2" s="9">
        <f t="shared" ref="EK2" si="35">AW2</f>
        <v>42684</v>
      </c>
      <c r="EL2" s="9">
        <f t="shared" ref="EL2" si="36">AX2</f>
        <v>42685</v>
      </c>
      <c r="EM2" s="9">
        <f t="shared" ref="EM2" si="37">AY2</f>
        <v>42686</v>
      </c>
      <c r="EN2" s="9">
        <f t="shared" ref="EN2" si="38">AZ2</f>
        <v>42687</v>
      </c>
      <c r="EO2" s="9">
        <f t="shared" ref="EO2" si="39">BA2</f>
        <v>42688</v>
      </c>
      <c r="EP2" s="9">
        <f t="shared" ref="EP2" si="40">BB2</f>
        <v>42689</v>
      </c>
      <c r="EQ2" s="9">
        <f t="shared" ref="EQ2" si="41">BC2</f>
        <v>42690</v>
      </c>
      <c r="ER2" s="9">
        <f t="shared" ref="ER2" si="42">BD2</f>
        <v>42691</v>
      </c>
      <c r="ES2" s="9">
        <f t="shared" ref="ES2" si="43">BE2</f>
        <v>42692</v>
      </c>
      <c r="ET2" s="9">
        <f t="shared" ref="ET2" si="44">BF2</f>
        <v>42693</v>
      </c>
      <c r="EU2" s="9">
        <f t="shared" ref="EU2" si="45">BG2</f>
        <v>42694</v>
      </c>
      <c r="EV2" s="9">
        <f t="shared" ref="EV2" si="46">BH2</f>
        <v>42695</v>
      </c>
      <c r="EW2" s="9">
        <f t="shared" ref="EW2" si="47">BI2</f>
        <v>42696</v>
      </c>
      <c r="EX2" s="9">
        <f t="shared" ref="EX2" si="48">BJ2</f>
        <v>42697</v>
      </c>
      <c r="EY2" s="9">
        <f t="shared" ref="EY2" si="49">BK2</f>
        <v>42698</v>
      </c>
      <c r="EZ2" s="9">
        <f t="shared" ref="EZ2" si="50">BL2</f>
        <v>42699</v>
      </c>
      <c r="FA2" s="9">
        <f t="shared" ref="FA2" si="51">BM2</f>
        <v>42700</v>
      </c>
      <c r="FB2" s="9">
        <f t="shared" ref="FB2" si="52">BN2</f>
        <v>42701</v>
      </c>
      <c r="FC2" s="9">
        <f t="shared" ref="FC2" si="53">BO2</f>
        <v>42702</v>
      </c>
      <c r="FD2" s="9">
        <f t="shared" ref="FD2" si="54">BP2</f>
        <v>42703</v>
      </c>
      <c r="FE2" s="9">
        <f t="shared" ref="FE2" si="55">BQ2</f>
        <v>42704</v>
      </c>
      <c r="FF2" s="9">
        <f t="shared" ref="FF2" si="56">BR2</f>
        <v>42705</v>
      </c>
      <c r="FG2" s="9">
        <f t="shared" ref="FG2" si="57">BS2</f>
        <v>42706</v>
      </c>
      <c r="FH2" s="9">
        <f t="shared" ref="FH2" si="58">BT2</f>
        <v>42707</v>
      </c>
      <c r="FI2" s="9">
        <f t="shared" ref="FI2" si="59">BU2</f>
        <v>42708</v>
      </c>
      <c r="FJ2" s="9">
        <f t="shared" ref="FJ2" si="60">BV2</f>
        <v>42709</v>
      </c>
      <c r="FK2" s="9">
        <f t="shared" ref="FK2" si="61">BW2</f>
        <v>42710</v>
      </c>
      <c r="FL2" s="9">
        <f t="shared" ref="FL2" si="62">BX2</f>
        <v>42711</v>
      </c>
      <c r="FM2" s="9">
        <f t="shared" ref="FM2" si="63">BY2</f>
        <v>42712</v>
      </c>
      <c r="FN2" s="9">
        <f t="shared" ref="FN2" si="64">BZ2</f>
        <v>42713</v>
      </c>
      <c r="FO2" s="9">
        <f t="shared" ref="FO2" si="65">CA2</f>
        <v>42714</v>
      </c>
      <c r="FP2" s="9">
        <f t="shared" ref="FP2" si="66">CB2</f>
        <v>42715</v>
      </c>
      <c r="FQ2" s="9">
        <f t="shared" ref="FQ2" si="67">CC2</f>
        <v>42716</v>
      </c>
      <c r="FR2" s="9">
        <f t="shared" ref="FR2" si="68">CD2</f>
        <v>42717</v>
      </c>
      <c r="FS2" s="9">
        <f t="shared" ref="FS2" si="69">CE2</f>
        <v>42718</v>
      </c>
      <c r="FT2" s="9">
        <f t="shared" ref="FT2" si="70">CF2</f>
        <v>42719</v>
      </c>
      <c r="FU2" s="9">
        <f t="shared" ref="FU2" si="71">CG2</f>
        <v>42720</v>
      </c>
      <c r="FV2" s="9">
        <f t="shared" ref="FV2" si="72">CH2</f>
        <v>42721</v>
      </c>
      <c r="FW2" s="9">
        <f t="shared" ref="FW2" si="73">CI2</f>
        <v>42722</v>
      </c>
      <c r="FX2" s="9">
        <f t="shared" ref="FX2" si="74">CJ2</f>
        <v>42723</v>
      </c>
      <c r="FY2" s="9">
        <f t="shared" ref="FY2" si="75">CK2</f>
        <v>42724</v>
      </c>
      <c r="FZ2" s="9">
        <f t="shared" ref="FZ2" si="76">CL2</f>
        <v>42725</v>
      </c>
      <c r="GA2" s="9">
        <f t="shared" ref="GA2" si="77">CM2</f>
        <v>42726</v>
      </c>
      <c r="GB2" s="9">
        <f t="shared" ref="GB2" si="78">CN2</f>
        <v>42727</v>
      </c>
      <c r="GC2" s="9">
        <f t="shared" ref="GC2" si="79">CO2</f>
        <v>42728</v>
      </c>
      <c r="GD2" s="9">
        <f t="shared" ref="GD2" si="80">CP2</f>
        <v>42729</v>
      </c>
      <c r="GE2" s="9">
        <f t="shared" ref="GE2" si="81">CQ2</f>
        <v>42730</v>
      </c>
      <c r="GF2" s="20">
        <f t="shared" ref="GF2" si="82">CR2</f>
        <v>42731</v>
      </c>
    </row>
    <row r="3" spans="1:188" x14ac:dyDescent="0.25">
      <c r="A3" s="21" t="s">
        <v>55</v>
      </c>
      <c r="B3">
        <v>0.5</v>
      </c>
      <c r="C3" s="11">
        <f>D3/SUM($D$3:$D$50)</f>
        <v>0.48698285266720748</v>
      </c>
      <c r="D3" s="12">
        <f>SUM(F3:CR3)</f>
        <v>1740915</v>
      </c>
      <c r="E3" s="1">
        <f>AVERAGE(CT3:GF3)</f>
        <v>9.2605311355311378E-4</v>
      </c>
      <c r="F3" s="13">
        <v>18608</v>
      </c>
      <c r="G3" s="13">
        <v>18402</v>
      </c>
      <c r="H3" s="13">
        <v>24336</v>
      </c>
      <c r="I3" s="13">
        <v>24570</v>
      </c>
      <c r="J3" s="13">
        <v>11528</v>
      </c>
      <c r="K3" s="13">
        <v>15560</v>
      </c>
      <c r="L3" s="13">
        <v>16707</v>
      </c>
      <c r="M3" s="13">
        <v>17763</v>
      </c>
      <c r="N3" s="13">
        <v>20386</v>
      </c>
      <c r="O3" s="13">
        <v>27540</v>
      </c>
      <c r="P3" s="13">
        <v>24147</v>
      </c>
      <c r="Q3" s="13">
        <v>14947</v>
      </c>
      <c r="R3" s="13">
        <v>14915</v>
      </c>
      <c r="S3" s="13">
        <v>15981</v>
      </c>
      <c r="T3" s="13">
        <v>17070</v>
      </c>
      <c r="U3" s="13">
        <v>18198</v>
      </c>
      <c r="V3" s="13">
        <v>21429</v>
      </c>
      <c r="W3" s="13">
        <v>22110</v>
      </c>
      <c r="X3" s="13">
        <v>18143</v>
      </c>
      <c r="Y3" s="13">
        <v>15726</v>
      </c>
      <c r="Z3" s="13">
        <v>16547</v>
      </c>
      <c r="AA3" s="13">
        <v>16074</v>
      </c>
      <c r="AB3" s="13">
        <v>20223</v>
      </c>
      <c r="AC3" s="13">
        <v>22701</v>
      </c>
      <c r="AD3" s="13">
        <v>21860</v>
      </c>
      <c r="AE3" s="13">
        <v>13972</v>
      </c>
      <c r="AF3" s="13">
        <v>15010</v>
      </c>
      <c r="AG3" s="13">
        <v>17272</v>
      </c>
      <c r="AH3" s="13">
        <v>18328</v>
      </c>
      <c r="AI3" s="13">
        <v>20160</v>
      </c>
      <c r="AJ3" s="13">
        <v>25370</v>
      </c>
      <c r="AK3" s="13">
        <v>23773</v>
      </c>
      <c r="AL3" s="13">
        <v>14933</v>
      </c>
      <c r="AM3" s="13">
        <v>16308</v>
      </c>
      <c r="AN3" s="13">
        <v>16459</v>
      </c>
      <c r="AO3" s="13">
        <v>16361</v>
      </c>
      <c r="AP3" s="13">
        <v>18249</v>
      </c>
      <c r="AQ3" s="13">
        <v>24311</v>
      </c>
      <c r="AR3" s="13">
        <v>25962</v>
      </c>
      <c r="AS3" s="13">
        <v>12191</v>
      </c>
      <c r="AT3" s="13">
        <v>15614</v>
      </c>
      <c r="AU3" s="13">
        <v>17637</v>
      </c>
      <c r="AV3" s="13">
        <v>16052</v>
      </c>
      <c r="AW3" s="13">
        <v>18697</v>
      </c>
      <c r="AX3" s="13">
        <v>24533</v>
      </c>
      <c r="AY3" s="13">
        <v>22566</v>
      </c>
      <c r="AZ3" s="13">
        <v>14230</v>
      </c>
      <c r="BA3" s="13">
        <v>14215</v>
      </c>
      <c r="BB3" s="13">
        <v>18003</v>
      </c>
      <c r="BC3" s="13">
        <v>18018</v>
      </c>
      <c r="BD3" s="13">
        <v>18571</v>
      </c>
      <c r="BE3" s="13">
        <v>23019</v>
      </c>
      <c r="BF3" s="13">
        <v>22453</v>
      </c>
      <c r="BG3" s="13">
        <v>12450</v>
      </c>
      <c r="BH3" s="13">
        <v>16793</v>
      </c>
      <c r="BI3" s="13">
        <v>18736</v>
      </c>
      <c r="BJ3" s="13">
        <v>18217</v>
      </c>
      <c r="BK3" s="13">
        <v>19833</v>
      </c>
      <c r="BL3" s="13">
        <v>29302</v>
      </c>
      <c r="BM3" s="13">
        <v>25153</v>
      </c>
      <c r="BN3" s="13">
        <v>16779</v>
      </c>
      <c r="BO3" s="13">
        <v>16557</v>
      </c>
      <c r="BP3" s="13">
        <v>18299</v>
      </c>
      <c r="BQ3" s="13">
        <v>18005</v>
      </c>
      <c r="BR3" s="13">
        <v>20176</v>
      </c>
      <c r="BS3" s="13">
        <v>24691</v>
      </c>
      <c r="BT3" s="13">
        <v>22830</v>
      </c>
      <c r="BU3" s="13">
        <v>13987</v>
      </c>
      <c r="BV3" s="13">
        <v>16179</v>
      </c>
      <c r="BW3" s="13">
        <v>18068</v>
      </c>
      <c r="BX3" s="13">
        <v>17832</v>
      </c>
      <c r="BY3" s="13">
        <v>21507</v>
      </c>
      <c r="BZ3" s="13">
        <v>24760</v>
      </c>
      <c r="CA3" s="13">
        <v>23270</v>
      </c>
      <c r="CB3" s="13">
        <v>14690</v>
      </c>
      <c r="CC3" s="13">
        <v>14916</v>
      </c>
      <c r="CD3" s="13">
        <v>18083</v>
      </c>
      <c r="CE3" s="13">
        <v>18276</v>
      </c>
      <c r="CF3" s="13">
        <v>20079</v>
      </c>
      <c r="CG3" s="13">
        <v>25028</v>
      </c>
      <c r="CH3" s="13">
        <v>24787</v>
      </c>
      <c r="CI3" s="13">
        <v>16793</v>
      </c>
      <c r="CJ3" s="13">
        <v>15877</v>
      </c>
      <c r="CK3" s="13">
        <v>19618</v>
      </c>
      <c r="CL3" s="13">
        <v>21154</v>
      </c>
      <c r="CM3" s="13">
        <v>26177</v>
      </c>
      <c r="CN3" s="13">
        <v>26372</v>
      </c>
      <c r="CO3" s="13">
        <v>21069</v>
      </c>
      <c r="CP3" s="13">
        <v>8504</v>
      </c>
      <c r="CQ3" s="13">
        <v>16294</v>
      </c>
      <c r="CR3" s="13">
        <v>22036</v>
      </c>
      <c r="CT3" s="14">
        <v>9.8379629629629642E-4</v>
      </c>
      <c r="CU3" s="14">
        <v>8.9120370370370362E-4</v>
      </c>
      <c r="CV3" s="14">
        <v>9.3750000000000007E-4</v>
      </c>
      <c r="CW3" s="14">
        <v>9.3750000000000007E-4</v>
      </c>
      <c r="CX3" s="14">
        <v>1.0069444444444444E-3</v>
      </c>
      <c r="CY3" s="14">
        <v>9.6064814814814808E-4</v>
      </c>
      <c r="CZ3" s="14">
        <v>9.3750000000000007E-4</v>
      </c>
      <c r="DA3" s="14">
        <v>9.2592592592592585E-4</v>
      </c>
      <c r="DB3" s="14">
        <v>8.9120370370370362E-4</v>
      </c>
      <c r="DC3" s="14">
        <v>8.9120370370370362E-4</v>
      </c>
      <c r="DD3" s="14">
        <v>9.2592592592592585E-4</v>
      </c>
      <c r="DE3" s="14">
        <v>1.0185185185185186E-3</v>
      </c>
      <c r="DF3" s="14">
        <v>9.3750000000000007E-4</v>
      </c>
      <c r="DG3" s="14">
        <v>9.7222222222222209E-4</v>
      </c>
      <c r="DH3" s="14">
        <v>9.3750000000000007E-4</v>
      </c>
      <c r="DI3" s="14">
        <v>9.0277777777777784E-4</v>
      </c>
      <c r="DJ3" s="14">
        <v>9.0277777777777784E-4</v>
      </c>
      <c r="DK3" s="14">
        <v>9.4907407407407408E-4</v>
      </c>
      <c r="DL3" s="14">
        <v>1.0069444444444444E-3</v>
      </c>
      <c r="DM3" s="14">
        <v>9.7222222222222209E-4</v>
      </c>
      <c r="DN3" s="14">
        <v>9.4907407407407408E-4</v>
      </c>
      <c r="DO3" s="14">
        <v>9.1435185185185185E-4</v>
      </c>
      <c r="DP3" s="14">
        <v>9.2592592592592585E-4</v>
      </c>
      <c r="DQ3" s="14">
        <v>9.6064814814814808E-4</v>
      </c>
      <c r="DR3" s="14">
        <v>9.1435185185185185E-4</v>
      </c>
      <c r="DS3" s="14">
        <v>1.0069444444444444E-3</v>
      </c>
      <c r="DT3" s="14">
        <v>9.1435185185185185E-4</v>
      </c>
      <c r="DU3" s="14">
        <v>9.4907407407407408E-4</v>
      </c>
      <c r="DV3" s="14">
        <v>9.2592592592592585E-4</v>
      </c>
      <c r="DW3" s="14">
        <v>8.9120370370370362E-4</v>
      </c>
      <c r="DX3" s="14">
        <v>8.7962962962962962E-4</v>
      </c>
      <c r="DY3" s="14">
        <v>9.3750000000000007E-4</v>
      </c>
      <c r="DZ3" s="14">
        <v>1.0069444444444444E-3</v>
      </c>
      <c r="EA3" s="14">
        <v>9.2592592592592585E-4</v>
      </c>
      <c r="EB3" s="14">
        <v>9.6064814814814808E-4</v>
      </c>
      <c r="EC3" s="14">
        <v>8.7962962962962962E-4</v>
      </c>
      <c r="ED3" s="14">
        <v>8.7962962962962962E-4</v>
      </c>
      <c r="EE3" s="14">
        <v>8.6805555555555551E-4</v>
      </c>
      <c r="EF3" s="14">
        <v>8.6805555555555551E-4</v>
      </c>
      <c r="EG3" s="14">
        <v>1.0069444444444444E-3</v>
      </c>
      <c r="EH3" s="14">
        <v>9.1435185185185185E-4</v>
      </c>
      <c r="EI3" s="14">
        <v>9.1435185185185185E-4</v>
      </c>
      <c r="EJ3" s="14">
        <v>8.9120370370370362E-4</v>
      </c>
      <c r="EK3" s="14">
        <v>8.6805555555555551E-4</v>
      </c>
      <c r="EL3" s="14">
        <v>8.9120370370370362E-4</v>
      </c>
      <c r="EM3" s="14">
        <v>9.1435185185185185E-4</v>
      </c>
      <c r="EN3" s="14">
        <v>1.0069444444444444E-3</v>
      </c>
      <c r="EO3" s="14">
        <v>9.1435185185185185E-4</v>
      </c>
      <c r="EP3" s="14">
        <v>9.4907407407407408E-4</v>
      </c>
      <c r="EQ3" s="14">
        <v>9.2592592592592585E-4</v>
      </c>
      <c r="ER3" s="14">
        <v>8.6805555555555551E-4</v>
      </c>
      <c r="ES3" s="14">
        <v>9.0277777777777784E-4</v>
      </c>
      <c r="ET3" s="14">
        <v>9.2592592592592585E-4</v>
      </c>
      <c r="EU3" s="14">
        <v>9.6064814814814808E-4</v>
      </c>
      <c r="EV3" s="14">
        <v>9.2592592592592585E-4</v>
      </c>
      <c r="EW3" s="14">
        <v>9.4907407407407408E-4</v>
      </c>
      <c r="EX3" s="14">
        <v>9.3750000000000007E-4</v>
      </c>
      <c r="EY3" s="14">
        <v>8.9120370370370362E-4</v>
      </c>
      <c r="EZ3" s="14">
        <v>8.449074074074075E-4</v>
      </c>
      <c r="FA3" s="14">
        <v>8.9120370370370362E-4</v>
      </c>
      <c r="FB3" s="14">
        <v>9.7222222222222209E-4</v>
      </c>
      <c r="FC3" s="14">
        <v>8.564814814814815E-4</v>
      </c>
      <c r="FD3" s="14">
        <v>9.4907407407407408E-4</v>
      </c>
      <c r="FE3" s="14">
        <v>9.2592592592592585E-4</v>
      </c>
      <c r="FF3" s="14">
        <v>8.9120370370370362E-4</v>
      </c>
      <c r="FG3" s="14">
        <v>8.9120370370370362E-4</v>
      </c>
      <c r="FH3" s="14">
        <v>9.2592592592592585E-4</v>
      </c>
      <c r="FI3" s="14">
        <v>9.7222222222222209E-4</v>
      </c>
      <c r="FJ3" s="14">
        <v>9.4907407407407408E-4</v>
      </c>
      <c r="FK3" s="14">
        <v>9.3750000000000007E-4</v>
      </c>
      <c r="FL3" s="14">
        <v>9.2592592592592585E-4</v>
      </c>
      <c r="FM3" s="14">
        <v>8.7962962962962962E-4</v>
      </c>
      <c r="FN3" s="14">
        <v>8.9120370370370362E-4</v>
      </c>
      <c r="FO3" s="14">
        <v>9.0277777777777784E-4</v>
      </c>
      <c r="FP3" s="14">
        <v>9.8379629629629642E-4</v>
      </c>
      <c r="FQ3" s="14">
        <v>9.1435185185185185E-4</v>
      </c>
      <c r="FR3" s="14">
        <v>9.2592592592592585E-4</v>
      </c>
      <c r="FS3" s="14">
        <v>9.0277777777777784E-4</v>
      </c>
      <c r="FT3" s="14">
        <v>8.6805555555555551E-4</v>
      </c>
      <c r="FU3" s="14">
        <v>8.6805555555555551E-4</v>
      </c>
      <c r="FV3" s="14">
        <v>8.7962962962962962E-4</v>
      </c>
      <c r="FW3" s="14">
        <v>9.7222222222222209E-4</v>
      </c>
      <c r="FX3" s="14">
        <v>9.1435185185185185E-4</v>
      </c>
      <c r="FY3" s="14">
        <v>9.4907407407407408E-4</v>
      </c>
      <c r="FZ3" s="14">
        <v>8.9120370370370362E-4</v>
      </c>
      <c r="GA3" s="14">
        <v>8.6805555555555551E-4</v>
      </c>
      <c r="GB3" s="14">
        <v>9.0277777777777784E-4</v>
      </c>
      <c r="GC3" s="14">
        <v>9.6064814814814808E-4</v>
      </c>
      <c r="GD3" s="14">
        <v>9.7222222222222209E-4</v>
      </c>
      <c r="GE3" s="14">
        <v>8.9120370370370362E-4</v>
      </c>
      <c r="GF3" s="14">
        <v>9.9537037037037042E-4</v>
      </c>
    </row>
    <row r="4" spans="1:188" x14ac:dyDescent="0.25">
      <c r="A4" t="s">
        <v>5</v>
      </c>
      <c r="B4">
        <v>1</v>
      </c>
      <c r="C4" s="11">
        <f t="shared" ref="C4:C50" si="83">D4/SUM($D$3:$D$50)</f>
        <v>7.5625052449019556E-2</v>
      </c>
      <c r="D4" s="12">
        <f t="shared" ref="D4:D50" si="84">SUM(F4:CR4)</f>
        <v>270352</v>
      </c>
      <c r="E4" s="1">
        <f t="shared" ref="E4:E50" si="85">AVERAGE(CT4:GF4)</f>
        <v>3.0554792429792421E-2</v>
      </c>
      <c r="F4" s="13">
        <v>2662</v>
      </c>
      <c r="G4" s="13">
        <v>2360</v>
      </c>
      <c r="H4" s="13">
        <v>3612</v>
      </c>
      <c r="I4" s="13">
        <v>3785</v>
      </c>
      <c r="J4" s="13">
        <v>1775</v>
      </c>
      <c r="K4" s="13">
        <v>2057</v>
      </c>
      <c r="L4" s="13">
        <v>2535</v>
      </c>
      <c r="M4" s="13">
        <v>2442</v>
      </c>
      <c r="N4" s="13">
        <v>2540</v>
      </c>
      <c r="O4" s="13">
        <v>3684</v>
      </c>
      <c r="P4" s="13">
        <v>3764</v>
      </c>
      <c r="Q4" s="13">
        <v>2848</v>
      </c>
      <c r="R4" s="13">
        <v>2239</v>
      </c>
      <c r="S4" s="13">
        <v>2621</v>
      </c>
      <c r="T4" s="13">
        <v>2561</v>
      </c>
      <c r="U4" s="13">
        <v>2612</v>
      </c>
      <c r="V4" s="13">
        <v>3377</v>
      </c>
      <c r="W4" s="13">
        <v>3819</v>
      </c>
      <c r="X4" s="13">
        <v>3165</v>
      </c>
      <c r="Y4" s="13">
        <v>2465</v>
      </c>
      <c r="Z4" s="13">
        <v>2911</v>
      </c>
      <c r="AA4" s="13">
        <v>2452</v>
      </c>
      <c r="AB4" s="13">
        <v>2922</v>
      </c>
      <c r="AC4" s="13">
        <v>3652</v>
      </c>
      <c r="AD4" s="13">
        <v>3806</v>
      </c>
      <c r="AE4" s="13">
        <v>2554</v>
      </c>
      <c r="AF4" s="13">
        <v>2161</v>
      </c>
      <c r="AG4" s="13">
        <v>2895</v>
      </c>
      <c r="AH4" s="13">
        <v>2589</v>
      </c>
      <c r="AI4" s="13">
        <v>2630</v>
      </c>
      <c r="AJ4" s="13">
        <v>3807</v>
      </c>
      <c r="AK4" s="13">
        <v>4371</v>
      </c>
      <c r="AL4" s="13">
        <v>2782</v>
      </c>
      <c r="AM4" s="13">
        <v>2475</v>
      </c>
      <c r="AN4" s="13">
        <v>2774</v>
      </c>
      <c r="AO4" s="13">
        <v>2197</v>
      </c>
      <c r="AP4" s="13">
        <v>2391</v>
      </c>
      <c r="AQ4" s="13">
        <v>3383</v>
      </c>
      <c r="AR4" s="13">
        <v>3504</v>
      </c>
      <c r="AS4" s="13">
        <v>2114</v>
      </c>
      <c r="AT4" s="13">
        <v>2148</v>
      </c>
      <c r="AU4" s="13">
        <v>2728</v>
      </c>
      <c r="AV4" s="13">
        <v>2055</v>
      </c>
      <c r="AW4" s="13">
        <v>2465</v>
      </c>
      <c r="AX4" s="13">
        <v>3915</v>
      </c>
      <c r="AY4" s="13">
        <v>3789</v>
      </c>
      <c r="AZ4" s="13">
        <v>2427</v>
      </c>
      <c r="BA4" s="13">
        <v>1894</v>
      </c>
      <c r="BB4" s="13">
        <v>2709</v>
      </c>
      <c r="BC4" s="13">
        <v>2633</v>
      </c>
      <c r="BD4" s="13">
        <v>2435</v>
      </c>
      <c r="BE4" s="13">
        <v>3412</v>
      </c>
      <c r="BF4" s="13">
        <v>3779</v>
      </c>
      <c r="BG4" s="13">
        <v>2005</v>
      </c>
      <c r="BH4" s="13">
        <v>2296</v>
      </c>
      <c r="BI4" s="13">
        <v>2968</v>
      </c>
      <c r="BJ4" s="13">
        <v>2624</v>
      </c>
      <c r="BK4" s="13">
        <v>2636</v>
      </c>
      <c r="BL4" s="13">
        <v>4419</v>
      </c>
      <c r="BM4" s="13">
        <v>4381</v>
      </c>
      <c r="BN4" s="13">
        <v>2944</v>
      </c>
      <c r="BO4" s="13">
        <v>2302</v>
      </c>
      <c r="BP4" s="13">
        <v>3135</v>
      </c>
      <c r="BQ4" s="13">
        <v>2838</v>
      </c>
      <c r="BR4" s="13">
        <v>2898</v>
      </c>
      <c r="BS4" s="13">
        <v>3888</v>
      </c>
      <c r="BT4" s="13">
        <v>4063</v>
      </c>
      <c r="BU4" s="13">
        <v>2551</v>
      </c>
      <c r="BV4" s="13">
        <v>2419</v>
      </c>
      <c r="BW4" s="13">
        <v>2982</v>
      </c>
      <c r="BX4" s="13">
        <v>2658</v>
      </c>
      <c r="BY4" s="13">
        <v>2916</v>
      </c>
      <c r="BZ4" s="13">
        <v>3623</v>
      </c>
      <c r="CA4" s="13">
        <v>3732</v>
      </c>
      <c r="CB4" s="13">
        <v>2764</v>
      </c>
      <c r="CC4" s="13">
        <v>2187</v>
      </c>
      <c r="CD4" s="13">
        <v>2887</v>
      </c>
      <c r="CE4" s="13">
        <v>2723</v>
      </c>
      <c r="CF4" s="13">
        <v>2856</v>
      </c>
      <c r="CG4" s="13">
        <v>3777</v>
      </c>
      <c r="CH4" s="13">
        <v>4135</v>
      </c>
      <c r="CI4" s="13">
        <v>3119</v>
      </c>
      <c r="CJ4" s="13">
        <v>2556</v>
      </c>
      <c r="CK4" s="13">
        <v>3511</v>
      </c>
      <c r="CL4" s="13">
        <v>3520</v>
      </c>
      <c r="CM4" s="13">
        <v>3865</v>
      </c>
      <c r="CN4" s="13">
        <v>4604</v>
      </c>
      <c r="CO4" s="13">
        <v>4138</v>
      </c>
      <c r="CP4" s="13">
        <v>1044</v>
      </c>
      <c r="CQ4" s="13">
        <v>2483</v>
      </c>
      <c r="CR4" s="13">
        <v>4223</v>
      </c>
      <c r="CT4" s="14">
        <v>3.0312499999999996E-2</v>
      </c>
      <c r="CU4" s="14">
        <v>3.0578703703703702E-2</v>
      </c>
      <c r="CV4" s="14">
        <v>3.0428240740740742E-2</v>
      </c>
      <c r="CW4" s="14">
        <v>3.0590277777777775E-2</v>
      </c>
      <c r="CX4" s="14">
        <v>3.0682870370370371E-2</v>
      </c>
      <c r="CY4" s="14">
        <v>3.037037037037037E-2</v>
      </c>
      <c r="CZ4" s="14">
        <v>3.0266203703703708E-2</v>
      </c>
      <c r="DA4" s="14">
        <v>3.050925925925926E-2</v>
      </c>
      <c r="DB4" s="14">
        <v>3.0520833333333334E-2</v>
      </c>
      <c r="DC4" s="14">
        <v>3.0636574074074076E-2</v>
      </c>
      <c r="DD4" s="14">
        <v>3.078703703703704E-2</v>
      </c>
      <c r="DE4" s="14">
        <v>3.078703703703704E-2</v>
      </c>
      <c r="DF4" s="14">
        <v>3.0428240740740742E-2</v>
      </c>
      <c r="DG4" s="14">
        <v>3.0439814814814819E-2</v>
      </c>
      <c r="DH4" s="14">
        <v>3.037037037037037E-2</v>
      </c>
      <c r="DI4" s="14">
        <v>3.0543981481481481E-2</v>
      </c>
      <c r="DJ4" s="14">
        <v>3.0162037037037032E-2</v>
      </c>
      <c r="DK4" s="14">
        <v>3.0543981481481481E-2</v>
      </c>
      <c r="DL4" s="14">
        <v>3.0648148148148147E-2</v>
      </c>
      <c r="DM4" s="14">
        <v>3.0694444444444444E-2</v>
      </c>
      <c r="DN4" s="14">
        <v>3.050925925925926E-2</v>
      </c>
      <c r="DO4" s="14">
        <v>3.0497685185185183E-2</v>
      </c>
      <c r="DP4" s="14">
        <v>3.050925925925926E-2</v>
      </c>
      <c r="DQ4" s="14">
        <v>3.050925925925926E-2</v>
      </c>
      <c r="DR4" s="14">
        <v>3.0740740740740739E-2</v>
      </c>
      <c r="DS4" s="14">
        <v>3.0671296296296294E-2</v>
      </c>
      <c r="DT4" s="14">
        <v>3.0694444444444444E-2</v>
      </c>
      <c r="DU4" s="14">
        <v>3.0520833333333334E-2</v>
      </c>
      <c r="DV4" s="14">
        <v>3.0312499999999996E-2</v>
      </c>
      <c r="DW4" s="14">
        <v>3.0555555555555555E-2</v>
      </c>
      <c r="DX4" s="14">
        <v>3.0590277777777775E-2</v>
      </c>
      <c r="DY4" s="14">
        <v>3.0729166666666669E-2</v>
      </c>
      <c r="DZ4" s="14">
        <v>3.0729166666666669E-2</v>
      </c>
      <c r="EA4" s="14">
        <v>3.0648148148148147E-2</v>
      </c>
      <c r="EB4" s="14">
        <v>3.0543981481481481E-2</v>
      </c>
      <c r="EC4" s="14">
        <v>3.0266203703703708E-2</v>
      </c>
      <c r="ED4" s="14">
        <v>3.0532407407407411E-2</v>
      </c>
      <c r="EE4" s="14">
        <v>3.037037037037037E-2</v>
      </c>
      <c r="EF4" s="14">
        <v>3.0810185185185187E-2</v>
      </c>
      <c r="EG4" s="14">
        <v>3.0763888888888886E-2</v>
      </c>
      <c r="EH4" s="14">
        <v>3.0439814814814819E-2</v>
      </c>
      <c r="EI4" s="14">
        <v>3.0590277777777775E-2</v>
      </c>
      <c r="EJ4" s="14">
        <v>3.0567129629629628E-2</v>
      </c>
      <c r="EK4" s="14">
        <v>3.050925925925926E-2</v>
      </c>
      <c r="EL4" s="14">
        <v>3.050925925925926E-2</v>
      </c>
      <c r="EM4" s="14">
        <v>3.0648148148148147E-2</v>
      </c>
      <c r="EN4" s="14">
        <v>3.0636574074074076E-2</v>
      </c>
      <c r="EO4" s="14">
        <v>3.0289351851851855E-2</v>
      </c>
      <c r="EP4" s="14">
        <v>3.0555555555555555E-2</v>
      </c>
      <c r="EQ4" s="14">
        <v>3.0335648148148143E-2</v>
      </c>
      <c r="ER4" s="14">
        <v>3.0671296296296294E-2</v>
      </c>
      <c r="ES4" s="14">
        <v>3.0555555555555555E-2</v>
      </c>
      <c r="ET4" s="14">
        <v>3.0567129629629628E-2</v>
      </c>
      <c r="EU4" s="14">
        <v>3.0601851851851852E-2</v>
      </c>
      <c r="EV4" s="14">
        <v>3.0497685185185183E-2</v>
      </c>
      <c r="EW4" s="14">
        <v>3.0590277777777775E-2</v>
      </c>
      <c r="EX4" s="14">
        <v>3.0532407407407411E-2</v>
      </c>
      <c r="EY4" s="14">
        <v>3.0451388888888889E-2</v>
      </c>
      <c r="EZ4" s="14">
        <v>3.0671296296296294E-2</v>
      </c>
      <c r="FA4" s="14">
        <v>3.079861111111111E-2</v>
      </c>
      <c r="FB4" s="14">
        <v>3.0624999999999999E-2</v>
      </c>
      <c r="FC4" s="14">
        <v>3.0497685185185183E-2</v>
      </c>
      <c r="FD4" s="14">
        <v>3.0601851851851852E-2</v>
      </c>
      <c r="FE4" s="14">
        <v>3.0335648148148143E-2</v>
      </c>
      <c r="FF4" s="14">
        <v>3.0555555555555555E-2</v>
      </c>
      <c r="FG4" s="14">
        <v>3.0439814814814819E-2</v>
      </c>
      <c r="FH4" s="14">
        <v>3.0833333333333334E-2</v>
      </c>
      <c r="FI4" s="14">
        <v>3.0717592592592591E-2</v>
      </c>
      <c r="FJ4" s="14">
        <v>3.0231481481481481E-2</v>
      </c>
      <c r="FK4" s="14">
        <v>3.0543981481481481E-2</v>
      </c>
      <c r="FL4" s="14">
        <v>3.0462962962962966E-2</v>
      </c>
      <c r="FM4" s="14">
        <v>3.0682870370370371E-2</v>
      </c>
      <c r="FN4" s="14">
        <v>3.0555555555555555E-2</v>
      </c>
      <c r="FO4" s="14">
        <v>3.0694444444444444E-2</v>
      </c>
      <c r="FP4" s="14">
        <v>3.0578703703703702E-2</v>
      </c>
      <c r="FQ4" s="14">
        <v>3.0335648148148143E-2</v>
      </c>
      <c r="FR4" s="14">
        <v>3.0393518518518518E-2</v>
      </c>
      <c r="FS4" s="14">
        <v>3.0555555555555555E-2</v>
      </c>
      <c r="FT4" s="14">
        <v>3.050925925925926E-2</v>
      </c>
      <c r="FU4" s="14">
        <v>3.0671296296296294E-2</v>
      </c>
      <c r="FV4" s="14">
        <v>3.0682870370370371E-2</v>
      </c>
      <c r="FW4" s="14">
        <v>3.0775462962962966E-2</v>
      </c>
      <c r="FX4" s="14">
        <v>3.0393518518518518E-2</v>
      </c>
      <c r="FY4" s="14">
        <v>3.0636574074074076E-2</v>
      </c>
      <c r="FZ4" s="14">
        <v>3.0717592592592591E-2</v>
      </c>
      <c r="GA4" s="14">
        <v>3.0717592592592591E-2</v>
      </c>
      <c r="GB4" s="14">
        <v>3.0532407407407411E-2</v>
      </c>
      <c r="GC4" s="14">
        <v>3.0659722222222224E-2</v>
      </c>
      <c r="GD4" s="14">
        <v>3.0312499999999996E-2</v>
      </c>
      <c r="GE4" s="14">
        <v>3.0671296296296294E-2</v>
      </c>
      <c r="GF4" s="14">
        <v>3.0740740740740739E-2</v>
      </c>
    </row>
    <row r="5" spans="1:188" x14ac:dyDescent="0.25">
      <c r="A5" t="s">
        <v>6</v>
      </c>
      <c r="B5">
        <v>1.5</v>
      </c>
      <c r="C5" s="11">
        <f t="shared" si="83"/>
        <v>5.5909535931074998E-2</v>
      </c>
      <c r="D5" s="12">
        <f t="shared" si="84"/>
        <v>199871</v>
      </c>
      <c r="E5" s="1">
        <f t="shared" si="85"/>
        <v>5.1715888278388265E-2</v>
      </c>
      <c r="F5" s="13">
        <v>1955</v>
      </c>
      <c r="G5" s="13">
        <v>1736</v>
      </c>
      <c r="H5" s="13">
        <v>2684</v>
      </c>
      <c r="I5" s="13">
        <v>2850</v>
      </c>
      <c r="J5" s="13">
        <v>1259</v>
      </c>
      <c r="K5" s="13">
        <v>1444</v>
      </c>
      <c r="L5" s="13">
        <v>1800</v>
      </c>
      <c r="M5" s="13">
        <v>1739</v>
      </c>
      <c r="N5" s="13">
        <v>1867</v>
      </c>
      <c r="O5" s="13">
        <v>2592</v>
      </c>
      <c r="P5" s="13">
        <v>2928</v>
      </c>
      <c r="Q5" s="13">
        <v>2232</v>
      </c>
      <c r="R5" s="13">
        <v>1536</v>
      </c>
      <c r="S5" s="13">
        <v>1876</v>
      </c>
      <c r="T5" s="13">
        <v>1845</v>
      </c>
      <c r="U5" s="13">
        <v>1868</v>
      </c>
      <c r="V5" s="13">
        <v>2450</v>
      </c>
      <c r="W5" s="13">
        <v>2866</v>
      </c>
      <c r="X5" s="13">
        <v>2505</v>
      </c>
      <c r="Y5" s="13">
        <v>1781</v>
      </c>
      <c r="Z5" s="13">
        <v>2116</v>
      </c>
      <c r="AA5" s="13">
        <v>1859</v>
      </c>
      <c r="AB5" s="13">
        <v>2150</v>
      </c>
      <c r="AC5" s="13">
        <v>2689</v>
      </c>
      <c r="AD5" s="13">
        <v>2925</v>
      </c>
      <c r="AE5" s="13">
        <v>1993</v>
      </c>
      <c r="AF5" s="13">
        <v>1518</v>
      </c>
      <c r="AG5" s="13">
        <v>2006</v>
      </c>
      <c r="AH5" s="13">
        <v>1864</v>
      </c>
      <c r="AI5" s="13">
        <v>2041</v>
      </c>
      <c r="AJ5" s="13">
        <v>2791</v>
      </c>
      <c r="AK5" s="13">
        <v>3321</v>
      </c>
      <c r="AL5" s="13">
        <v>2124</v>
      </c>
      <c r="AM5" s="13">
        <v>1744.0000000000002</v>
      </c>
      <c r="AN5" s="13">
        <v>1927</v>
      </c>
      <c r="AO5" s="13">
        <v>1666</v>
      </c>
      <c r="AP5" s="13">
        <v>1701</v>
      </c>
      <c r="AQ5" s="13">
        <v>2378</v>
      </c>
      <c r="AR5" s="13">
        <v>2796</v>
      </c>
      <c r="AS5" s="13">
        <v>1517</v>
      </c>
      <c r="AT5" s="13">
        <v>1504</v>
      </c>
      <c r="AU5" s="13">
        <v>1934</v>
      </c>
      <c r="AV5" s="13">
        <v>1450</v>
      </c>
      <c r="AW5" s="13">
        <v>1847</v>
      </c>
      <c r="AX5" s="13">
        <v>2750</v>
      </c>
      <c r="AY5" s="13">
        <v>2834</v>
      </c>
      <c r="AZ5" s="13">
        <v>2048</v>
      </c>
      <c r="BA5" s="13">
        <v>1398</v>
      </c>
      <c r="BB5" s="13">
        <v>1891</v>
      </c>
      <c r="BC5" s="13">
        <v>1978</v>
      </c>
      <c r="BD5" s="13">
        <v>1741</v>
      </c>
      <c r="BE5" s="13">
        <v>2529</v>
      </c>
      <c r="BF5" s="13">
        <v>2860</v>
      </c>
      <c r="BG5" s="13">
        <v>1592</v>
      </c>
      <c r="BH5" s="13">
        <v>1563</v>
      </c>
      <c r="BI5" s="13">
        <v>2191</v>
      </c>
      <c r="BJ5" s="13">
        <v>1923</v>
      </c>
      <c r="BK5" s="13">
        <v>1962.0000000000002</v>
      </c>
      <c r="BL5" s="13">
        <v>3336</v>
      </c>
      <c r="BM5" s="13">
        <v>3331</v>
      </c>
      <c r="BN5" s="13">
        <v>2417</v>
      </c>
      <c r="BO5" s="13">
        <v>1603</v>
      </c>
      <c r="BP5" s="13">
        <v>2073</v>
      </c>
      <c r="BQ5" s="13">
        <v>1948</v>
      </c>
      <c r="BR5" s="13">
        <v>2067</v>
      </c>
      <c r="BS5" s="13">
        <v>2824</v>
      </c>
      <c r="BT5" s="13">
        <v>3203</v>
      </c>
      <c r="BU5" s="13">
        <v>2041</v>
      </c>
      <c r="BV5" s="13">
        <v>1669</v>
      </c>
      <c r="BW5" s="13">
        <v>2063</v>
      </c>
      <c r="BX5" s="13">
        <v>1831</v>
      </c>
      <c r="BY5" s="13">
        <v>2212</v>
      </c>
      <c r="BZ5" s="13">
        <v>2805</v>
      </c>
      <c r="CA5" s="13">
        <v>3005</v>
      </c>
      <c r="CB5" s="13">
        <v>2253</v>
      </c>
      <c r="CC5" s="13">
        <v>1559</v>
      </c>
      <c r="CD5" s="13">
        <v>2007</v>
      </c>
      <c r="CE5" s="13">
        <v>2011</v>
      </c>
      <c r="CF5" s="13">
        <v>2094</v>
      </c>
      <c r="CG5" s="13">
        <v>2795</v>
      </c>
      <c r="CH5" s="13">
        <v>3286</v>
      </c>
      <c r="CI5" s="13">
        <v>2447</v>
      </c>
      <c r="CJ5" s="13">
        <v>1772</v>
      </c>
      <c r="CK5" s="13">
        <v>2464</v>
      </c>
      <c r="CL5" s="13">
        <v>2511</v>
      </c>
      <c r="CM5" s="13">
        <v>2840</v>
      </c>
      <c r="CN5" s="13">
        <v>3499</v>
      </c>
      <c r="CO5" s="13">
        <v>3151</v>
      </c>
      <c r="CP5" s="13">
        <v>687</v>
      </c>
      <c r="CQ5" s="13">
        <v>1953</v>
      </c>
      <c r="CR5" s="13">
        <v>3180</v>
      </c>
      <c r="CT5" s="14">
        <v>5.1793981481481483E-2</v>
      </c>
      <c r="CU5" s="14">
        <v>5.1747685185185188E-2</v>
      </c>
      <c r="CV5" s="14">
        <v>5.1747685185185188E-2</v>
      </c>
      <c r="CW5" s="14">
        <v>5.1724537037037034E-2</v>
      </c>
      <c r="CX5" s="14">
        <v>5.2164351851851858E-2</v>
      </c>
      <c r="CY5" s="14">
        <v>5.1782407407407409E-2</v>
      </c>
      <c r="CZ5" s="14">
        <v>5.167824074074074E-2</v>
      </c>
      <c r="DA5" s="14">
        <v>5.1319444444444445E-2</v>
      </c>
      <c r="DB5" s="14">
        <v>5.153935185185185E-2</v>
      </c>
      <c r="DC5" s="14">
        <v>5.168981481481482E-2</v>
      </c>
      <c r="DD5" s="14">
        <v>5.1736111111111115E-2</v>
      </c>
      <c r="DE5" s="14">
        <v>5.1736111111111115E-2</v>
      </c>
      <c r="DF5" s="14">
        <v>5.1643518518518526E-2</v>
      </c>
      <c r="DG5" s="14">
        <v>5.1712962962962961E-2</v>
      </c>
      <c r="DH5" s="14">
        <v>5.1527777777777777E-2</v>
      </c>
      <c r="DI5" s="14">
        <v>5.1944444444444439E-2</v>
      </c>
      <c r="DJ5" s="14">
        <v>5.1597222222222218E-2</v>
      </c>
      <c r="DK5" s="14">
        <v>5.1759259259259262E-2</v>
      </c>
      <c r="DL5" s="14">
        <v>5.1597222222222218E-2</v>
      </c>
      <c r="DM5" s="14">
        <v>5.167824074074074E-2</v>
      </c>
      <c r="DN5" s="14">
        <v>5.168981481481482E-2</v>
      </c>
      <c r="DO5" s="14">
        <v>5.1886574074074071E-2</v>
      </c>
      <c r="DP5" s="14">
        <v>5.1840277777777777E-2</v>
      </c>
      <c r="DQ5" s="14">
        <v>5.1597222222222218E-2</v>
      </c>
      <c r="DR5" s="14">
        <v>5.1886574074074071E-2</v>
      </c>
      <c r="DS5" s="14">
        <v>5.1574074074074078E-2</v>
      </c>
      <c r="DT5" s="14">
        <v>5.1724537037037034E-2</v>
      </c>
      <c r="DU5" s="14">
        <v>5.1666666666666666E-2</v>
      </c>
      <c r="DV5" s="14">
        <v>5.1631944444444446E-2</v>
      </c>
      <c r="DW5" s="14">
        <v>5.1932870370370365E-2</v>
      </c>
      <c r="DX5" s="14">
        <v>5.1631944444444446E-2</v>
      </c>
      <c r="DY5" s="14">
        <v>5.1805555555555556E-2</v>
      </c>
      <c r="DZ5" s="14">
        <v>5.167824074074074E-2</v>
      </c>
      <c r="EA5" s="14">
        <v>5.1828703703703703E-2</v>
      </c>
      <c r="EB5" s="14">
        <v>5.1793981481481483E-2</v>
      </c>
      <c r="EC5" s="14">
        <v>5.1770833333333328E-2</v>
      </c>
      <c r="ED5" s="14">
        <v>5.153935185185185E-2</v>
      </c>
      <c r="EE5" s="14">
        <v>5.1886574074074071E-2</v>
      </c>
      <c r="EF5" s="14">
        <v>5.151620370370371E-2</v>
      </c>
      <c r="EG5" s="14">
        <v>5.1759259259259262E-2</v>
      </c>
      <c r="EH5" s="14">
        <v>5.1817129629629623E-2</v>
      </c>
      <c r="EI5" s="14">
        <v>5.1840277777777777E-2</v>
      </c>
      <c r="EJ5" s="14">
        <v>5.1863425925925931E-2</v>
      </c>
      <c r="EK5" s="14">
        <v>5.1701388888888887E-2</v>
      </c>
      <c r="EL5" s="14">
        <v>5.1469907407407402E-2</v>
      </c>
      <c r="EM5" s="14">
        <v>5.1828703703703703E-2</v>
      </c>
      <c r="EN5" s="14">
        <v>5.185185185185185E-2</v>
      </c>
      <c r="EO5" s="14">
        <v>5.1817129629629623E-2</v>
      </c>
      <c r="EP5" s="14">
        <v>5.1574074074074078E-2</v>
      </c>
      <c r="EQ5" s="14">
        <v>5.1817129629629623E-2</v>
      </c>
      <c r="ER5" s="14">
        <v>5.153935185185185E-2</v>
      </c>
      <c r="ES5" s="14">
        <v>5.168981481481482E-2</v>
      </c>
      <c r="ET5" s="14">
        <v>5.1655092592592593E-2</v>
      </c>
      <c r="EU5" s="14">
        <v>5.1469907407407402E-2</v>
      </c>
      <c r="EV5" s="14">
        <v>5.1736111111111115E-2</v>
      </c>
      <c r="EW5" s="14">
        <v>5.1759259259259262E-2</v>
      </c>
      <c r="EX5" s="14">
        <v>5.1747685185185188E-2</v>
      </c>
      <c r="EY5" s="14">
        <v>5.1655092592592593E-2</v>
      </c>
      <c r="EZ5" s="14">
        <v>5.168981481481482E-2</v>
      </c>
      <c r="FA5" s="14">
        <v>5.1967592592592593E-2</v>
      </c>
      <c r="FB5" s="14">
        <v>5.1631944444444446E-2</v>
      </c>
      <c r="FC5" s="14">
        <v>5.1377314814814813E-2</v>
      </c>
      <c r="FD5" s="14">
        <v>5.1631944444444446E-2</v>
      </c>
      <c r="FE5" s="14">
        <v>5.1793981481481483E-2</v>
      </c>
      <c r="FF5" s="14">
        <v>5.1504629629629629E-2</v>
      </c>
      <c r="FG5" s="14">
        <v>5.1747685185185188E-2</v>
      </c>
      <c r="FH5" s="14">
        <v>5.1759259259259262E-2</v>
      </c>
      <c r="FI5" s="14">
        <v>5.185185185185185E-2</v>
      </c>
      <c r="FJ5" s="14">
        <v>5.1701388888888887E-2</v>
      </c>
      <c r="FK5" s="14">
        <v>5.1666666666666666E-2</v>
      </c>
      <c r="FL5" s="14">
        <v>5.1724537037037034E-2</v>
      </c>
      <c r="FM5" s="14">
        <v>5.1666666666666666E-2</v>
      </c>
      <c r="FN5" s="14">
        <v>5.1828703703703703E-2</v>
      </c>
      <c r="FO5" s="14">
        <v>5.1655092592592593E-2</v>
      </c>
      <c r="FP5" s="14">
        <v>5.1747685185185188E-2</v>
      </c>
      <c r="FQ5" s="14">
        <v>5.1747685185185188E-2</v>
      </c>
      <c r="FR5" s="14">
        <v>5.1770833333333328E-2</v>
      </c>
      <c r="FS5" s="14">
        <v>5.1770833333333328E-2</v>
      </c>
      <c r="FT5" s="14">
        <v>5.1875000000000004E-2</v>
      </c>
      <c r="FU5" s="14">
        <v>5.1863425925925931E-2</v>
      </c>
      <c r="FV5" s="14">
        <v>5.1724537037037034E-2</v>
      </c>
      <c r="FW5" s="14">
        <v>5.1666666666666666E-2</v>
      </c>
      <c r="FX5" s="14">
        <v>5.168981481481482E-2</v>
      </c>
      <c r="FY5" s="14">
        <v>5.1631944444444446E-2</v>
      </c>
      <c r="FZ5" s="14">
        <v>5.1793981481481483E-2</v>
      </c>
      <c r="GA5" s="14">
        <v>5.1562500000000004E-2</v>
      </c>
      <c r="GB5" s="14">
        <v>5.1712962962962961E-2</v>
      </c>
      <c r="GC5" s="14">
        <v>5.168981481481482E-2</v>
      </c>
      <c r="GD5" s="14">
        <v>5.1608796296296298E-2</v>
      </c>
      <c r="GE5" s="14">
        <v>5.1805555555555556E-2</v>
      </c>
      <c r="GF5" s="14">
        <v>5.168981481481482E-2</v>
      </c>
    </row>
    <row r="6" spans="1:188" x14ac:dyDescent="0.25">
      <c r="A6" t="s">
        <v>7</v>
      </c>
      <c r="B6">
        <v>2</v>
      </c>
      <c r="C6" s="11">
        <f t="shared" si="83"/>
        <v>4.6580883381353327E-2</v>
      </c>
      <c r="D6" s="12">
        <f t="shared" si="84"/>
        <v>166522</v>
      </c>
      <c r="E6" s="1">
        <f t="shared" si="85"/>
        <v>7.2603021978021959E-2</v>
      </c>
      <c r="F6" s="13">
        <v>1564</v>
      </c>
      <c r="G6" s="13">
        <v>1453</v>
      </c>
      <c r="H6" s="13">
        <v>2141</v>
      </c>
      <c r="I6" s="13">
        <v>2426</v>
      </c>
      <c r="J6" s="13">
        <v>1135</v>
      </c>
      <c r="K6" s="13">
        <v>1134</v>
      </c>
      <c r="L6" s="13">
        <v>1467</v>
      </c>
      <c r="M6" s="13">
        <v>1556</v>
      </c>
      <c r="N6" s="13">
        <v>1596</v>
      </c>
      <c r="O6" s="13">
        <v>2264</v>
      </c>
      <c r="P6" s="13">
        <v>2559</v>
      </c>
      <c r="Q6" s="13">
        <v>1818</v>
      </c>
      <c r="R6" s="13">
        <v>1290</v>
      </c>
      <c r="S6" s="13">
        <v>1514</v>
      </c>
      <c r="T6" s="13">
        <v>1520</v>
      </c>
      <c r="U6" s="13">
        <v>1536</v>
      </c>
      <c r="V6" s="13">
        <v>1992</v>
      </c>
      <c r="W6" s="13">
        <v>2461</v>
      </c>
      <c r="X6" s="13">
        <v>2092</v>
      </c>
      <c r="Y6" s="13">
        <v>1536</v>
      </c>
      <c r="Z6" s="13">
        <v>1734</v>
      </c>
      <c r="AA6" s="13">
        <v>1637</v>
      </c>
      <c r="AB6" s="13">
        <v>1932</v>
      </c>
      <c r="AC6" s="13">
        <v>2305</v>
      </c>
      <c r="AD6" s="13">
        <v>2388</v>
      </c>
      <c r="AE6" s="13">
        <v>1650</v>
      </c>
      <c r="AF6" s="13">
        <v>1278</v>
      </c>
      <c r="AG6" s="13">
        <v>1690</v>
      </c>
      <c r="AH6" s="13">
        <v>1591</v>
      </c>
      <c r="AI6" s="13">
        <v>1663</v>
      </c>
      <c r="AJ6" s="13">
        <v>2244</v>
      </c>
      <c r="AK6" s="13">
        <v>2627</v>
      </c>
      <c r="AL6" s="13">
        <v>1805</v>
      </c>
      <c r="AM6" s="13">
        <v>1353</v>
      </c>
      <c r="AN6" s="13">
        <v>1625</v>
      </c>
      <c r="AO6" s="13">
        <v>1436</v>
      </c>
      <c r="AP6" s="13">
        <v>1440</v>
      </c>
      <c r="AQ6" s="13">
        <v>2080</v>
      </c>
      <c r="AR6" s="13">
        <v>2388</v>
      </c>
      <c r="AS6" s="13">
        <v>1338</v>
      </c>
      <c r="AT6" s="13">
        <v>1327</v>
      </c>
      <c r="AU6" s="13">
        <v>1570</v>
      </c>
      <c r="AV6" s="13">
        <v>1193</v>
      </c>
      <c r="AW6" s="13">
        <v>1532</v>
      </c>
      <c r="AX6" s="13">
        <v>2360</v>
      </c>
      <c r="AY6" s="13">
        <v>2363</v>
      </c>
      <c r="AZ6" s="13">
        <v>1646</v>
      </c>
      <c r="BA6" s="13">
        <v>1217</v>
      </c>
      <c r="BB6" s="13">
        <v>1569</v>
      </c>
      <c r="BC6" s="13">
        <v>1502</v>
      </c>
      <c r="BD6" s="13">
        <v>1516</v>
      </c>
      <c r="BE6" s="13">
        <v>2074</v>
      </c>
      <c r="BF6" s="13">
        <v>2465</v>
      </c>
      <c r="BG6" s="13">
        <v>1310</v>
      </c>
      <c r="BH6" s="13">
        <v>1399</v>
      </c>
      <c r="BI6" s="13">
        <v>1802</v>
      </c>
      <c r="BJ6" s="13">
        <v>1615</v>
      </c>
      <c r="BK6" s="13">
        <v>1618</v>
      </c>
      <c r="BL6" s="13">
        <v>2836</v>
      </c>
      <c r="BM6" s="13">
        <v>2798</v>
      </c>
      <c r="BN6" s="13">
        <v>2021</v>
      </c>
      <c r="BO6" s="13">
        <v>1354</v>
      </c>
      <c r="BP6" s="13">
        <v>1745</v>
      </c>
      <c r="BQ6" s="13">
        <v>1612</v>
      </c>
      <c r="BR6" s="13">
        <v>1665</v>
      </c>
      <c r="BS6" s="13">
        <v>2162</v>
      </c>
      <c r="BT6" s="13">
        <v>2554</v>
      </c>
      <c r="BU6" s="13">
        <v>1694</v>
      </c>
      <c r="BV6" s="13">
        <v>1426</v>
      </c>
      <c r="BW6" s="13">
        <v>1703</v>
      </c>
      <c r="BX6" s="13">
        <v>1522</v>
      </c>
      <c r="BY6" s="13">
        <v>1806</v>
      </c>
      <c r="BZ6" s="13">
        <v>2173</v>
      </c>
      <c r="CA6" s="13">
        <v>2480</v>
      </c>
      <c r="CB6" s="13">
        <v>1817</v>
      </c>
      <c r="CC6" s="13">
        <v>1275</v>
      </c>
      <c r="CD6" s="13">
        <v>1735</v>
      </c>
      <c r="CE6" s="13">
        <v>1672</v>
      </c>
      <c r="CF6" s="13">
        <v>1724</v>
      </c>
      <c r="CG6" s="13">
        <v>2369</v>
      </c>
      <c r="CH6" s="13">
        <v>2750</v>
      </c>
      <c r="CI6" s="13">
        <v>2024</v>
      </c>
      <c r="CJ6" s="13">
        <v>1471</v>
      </c>
      <c r="CK6" s="13">
        <v>2100</v>
      </c>
      <c r="CL6" s="13">
        <v>2016</v>
      </c>
      <c r="CM6" s="13">
        <v>2338</v>
      </c>
      <c r="CN6" s="13">
        <v>2903</v>
      </c>
      <c r="CO6" s="13">
        <v>2518</v>
      </c>
      <c r="CP6" s="13">
        <v>584</v>
      </c>
      <c r="CQ6" s="13">
        <v>1696</v>
      </c>
      <c r="CR6" s="13">
        <v>2643</v>
      </c>
      <c r="CT6" s="14">
        <v>7.255787037037037E-2</v>
      </c>
      <c r="CU6" s="14">
        <v>7.2835648148148149E-2</v>
      </c>
      <c r="CV6" s="14">
        <v>7.2581018518518517E-2</v>
      </c>
      <c r="CW6" s="14">
        <v>7.2511574074074062E-2</v>
      </c>
      <c r="CX6" s="14">
        <v>7.273148148148148E-2</v>
      </c>
      <c r="CY6" s="14">
        <v>7.2499999999999995E-2</v>
      </c>
      <c r="CZ6" s="14">
        <v>7.2418981481481473E-2</v>
      </c>
      <c r="DA6" s="14">
        <v>7.2476851851851862E-2</v>
      </c>
      <c r="DB6" s="14">
        <v>7.2719907407407414E-2</v>
      </c>
      <c r="DC6" s="14">
        <v>7.2743055555555561E-2</v>
      </c>
      <c r="DD6" s="14">
        <v>7.2662037037037039E-2</v>
      </c>
      <c r="DE6" s="14">
        <v>7.2719907407407414E-2</v>
      </c>
      <c r="DF6" s="14">
        <v>7.2349537037037046E-2</v>
      </c>
      <c r="DG6" s="14">
        <v>7.2442129629629634E-2</v>
      </c>
      <c r="DH6" s="14">
        <v>7.2743055555555561E-2</v>
      </c>
      <c r="DI6" s="14">
        <v>7.2997685185185179E-2</v>
      </c>
      <c r="DJ6" s="14">
        <v>7.2546296296296289E-2</v>
      </c>
      <c r="DK6" s="14">
        <v>7.2488425925925928E-2</v>
      </c>
      <c r="DL6" s="14">
        <v>7.2789351851851855E-2</v>
      </c>
      <c r="DM6" s="14">
        <v>7.2511574074074062E-2</v>
      </c>
      <c r="DN6" s="14">
        <v>7.2523148148148142E-2</v>
      </c>
      <c r="DO6" s="14">
        <v>7.2673611111111105E-2</v>
      </c>
      <c r="DP6" s="14">
        <v>7.2696759259259267E-2</v>
      </c>
      <c r="DQ6" s="14">
        <v>7.2418981481481473E-2</v>
      </c>
      <c r="DR6" s="14">
        <v>7.2581018518518517E-2</v>
      </c>
      <c r="DS6" s="14">
        <v>7.2453703703703701E-2</v>
      </c>
      <c r="DT6" s="14">
        <v>7.2337962962962965E-2</v>
      </c>
      <c r="DU6" s="14">
        <v>7.2499999999999995E-2</v>
      </c>
      <c r="DV6" s="14">
        <v>7.2719907407407414E-2</v>
      </c>
      <c r="DW6" s="14">
        <v>7.2546296296296289E-2</v>
      </c>
      <c r="DX6" s="14">
        <v>7.2407407407407406E-2</v>
      </c>
      <c r="DY6" s="14">
        <v>7.2696759259259267E-2</v>
      </c>
      <c r="DZ6" s="14">
        <v>7.2673611111111105E-2</v>
      </c>
      <c r="EA6" s="14">
        <v>7.2372685185185193E-2</v>
      </c>
      <c r="EB6" s="14">
        <v>7.255787037037037E-2</v>
      </c>
      <c r="EC6" s="14">
        <v>7.273148148148148E-2</v>
      </c>
      <c r="ED6" s="14">
        <v>7.2499999999999995E-2</v>
      </c>
      <c r="EE6" s="14">
        <v>7.2835648148148149E-2</v>
      </c>
      <c r="EF6" s="14">
        <v>7.255787037037037E-2</v>
      </c>
      <c r="EG6" s="14">
        <v>7.2650462962962958E-2</v>
      </c>
      <c r="EH6" s="14">
        <v>7.2430555555555554E-2</v>
      </c>
      <c r="EI6" s="14">
        <v>7.2743055555555561E-2</v>
      </c>
      <c r="EJ6" s="14">
        <v>7.2881944444444444E-2</v>
      </c>
      <c r="EK6" s="14">
        <v>7.2430555555555554E-2</v>
      </c>
      <c r="EL6" s="14">
        <v>7.273148148148148E-2</v>
      </c>
      <c r="EM6" s="14">
        <v>7.2465277777777781E-2</v>
      </c>
      <c r="EN6" s="14">
        <v>7.2488425925925928E-2</v>
      </c>
      <c r="EO6" s="14">
        <v>7.239583333333334E-2</v>
      </c>
      <c r="EP6" s="14">
        <v>7.2546296296296289E-2</v>
      </c>
      <c r="EQ6" s="14">
        <v>7.2939814814814818E-2</v>
      </c>
      <c r="ER6" s="14">
        <v>7.2581018518518517E-2</v>
      </c>
      <c r="ES6" s="14">
        <v>7.2650462962962958E-2</v>
      </c>
      <c r="ET6" s="14">
        <v>7.2708333333333333E-2</v>
      </c>
      <c r="EU6" s="14">
        <v>7.2743055555555561E-2</v>
      </c>
      <c r="EV6" s="14">
        <v>7.2962962962962966E-2</v>
      </c>
      <c r="EW6" s="14">
        <v>7.2696759259259267E-2</v>
      </c>
      <c r="EX6" s="14">
        <v>7.2372685185185193E-2</v>
      </c>
      <c r="EY6" s="14">
        <v>7.2453703703703701E-2</v>
      </c>
      <c r="EZ6" s="14">
        <v>7.2789351851851855E-2</v>
      </c>
      <c r="FA6" s="14">
        <v>7.2511574074074062E-2</v>
      </c>
      <c r="FB6" s="14">
        <v>7.2824074074074083E-2</v>
      </c>
      <c r="FC6" s="14">
        <v>7.2685185185185186E-2</v>
      </c>
      <c r="FD6" s="14">
        <v>7.2708333333333333E-2</v>
      </c>
      <c r="FE6" s="14">
        <v>7.2407407407407406E-2</v>
      </c>
      <c r="FF6" s="14">
        <v>7.2835648148148149E-2</v>
      </c>
      <c r="FG6" s="14">
        <v>7.2662037037037039E-2</v>
      </c>
      <c r="FH6" s="14">
        <v>7.2546296296296289E-2</v>
      </c>
      <c r="FI6" s="14">
        <v>7.255787037037037E-2</v>
      </c>
      <c r="FJ6" s="14">
        <v>7.255787037037037E-2</v>
      </c>
      <c r="FK6" s="14">
        <v>7.2847222222222216E-2</v>
      </c>
      <c r="FL6" s="14">
        <v>7.2708333333333333E-2</v>
      </c>
      <c r="FM6" s="14">
        <v>7.2708333333333333E-2</v>
      </c>
      <c r="FN6" s="14">
        <v>7.2384259259259259E-2</v>
      </c>
      <c r="FO6" s="14">
        <v>7.2488425925925928E-2</v>
      </c>
      <c r="FP6" s="14">
        <v>7.2673611111111105E-2</v>
      </c>
      <c r="FQ6" s="14">
        <v>7.2627314814814811E-2</v>
      </c>
      <c r="FR6" s="14">
        <v>7.2592592592592597E-2</v>
      </c>
      <c r="FS6" s="14">
        <v>7.2476851851851862E-2</v>
      </c>
      <c r="FT6" s="14">
        <v>7.2523148148148142E-2</v>
      </c>
      <c r="FU6" s="14">
        <v>7.2650462962962958E-2</v>
      </c>
      <c r="FV6" s="14">
        <v>7.2488425925925928E-2</v>
      </c>
      <c r="FW6" s="14">
        <v>7.2476851851851862E-2</v>
      </c>
      <c r="FX6" s="14">
        <v>7.2662037037037039E-2</v>
      </c>
      <c r="FY6" s="14">
        <v>7.2546296296296289E-2</v>
      </c>
      <c r="FZ6" s="14">
        <v>7.2789351851851855E-2</v>
      </c>
      <c r="GA6" s="14">
        <v>7.2430555555555554E-2</v>
      </c>
      <c r="GB6" s="14">
        <v>7.2627314814814811E-2</v>
      </c>
      <c r="GC6" s="14">
        <v>7.2638888888888892E-2</v>
      </c>
      <c r="GD6" s="14">
        <v>7.2060185185185185E-2</v>
      </c>
      <c r="GE6" s="14">
        <v>7.289351851851851E-2</v>
      </c>
      <c r="GF6" s="14">
        <v>7.2511574074074062E-2</v>
      </c>
    </row>
    <row r="7" spans="1:188" x14ac:dyDescent="0.25">
      <c r="A7" t="s">
        <v>8</v>
      </c>
      <c r="B7">
        <v>2.5</v>
      </c>
      <c r="C7" s="11">
        <f t="shared" si="83"/>
        <v>4.0044756496685222E-2</v>
      </c>
      <c r="D7" s="12">
        <f t="shared" si="84"/>
        <v>143156</v>
      </c>
      <c r="E7" s="1">
        <f t="shared" si="85"/>
        <v>9.3453398453398451E-2</v>
      </c>
      <c r="F7" s="13">
        <v>1368</v>
      </c>
      <c r="G7" s="13">
        <v>1224</v>
      </c>
      <c r="H7" s="13">
        <v>1802</v>
      </c>
      <c r="I7" s="13">
        <v>2022</v>
      </c>
      <c r="J7" s="13">
        <v>1031</v>
      </c>
      <c r="K7" s="13">
        <v>1037</v>
      </c>
      <c r="L7" s="13">
        <v>1273</v>
      </c>
      <c r="M7" s="13">
        <v>1252</v>
      </c>
      <c r="N7" s="13">
        <v>1395</v>
      </c>
      <c r="O7" s="13">
        <v>1949</v>
      </c>
      <c r="P7" s="13">
        <v>2163</v>
      </c>
      <c r="Q7" s="13">
        <v>1564</v>
      </c>
      <c r="R7" s="13">
        <v>1099</v>
      </c>
      <c r="S7" s="13">
        <v>1264</v>
      </c>
      <c r="T7" s="13">
        <v>1323</v>
      </c>
      <c r="U7" s="13">
        <v>1434</v>
      </c>
      <c r="V7" s="13">
        <v>1779</v>
      </c>
      <c r="W7" s="13">
        <v>2033</v>
      </c>
      <c r="X7" s="13">
        <v>1696</v>
      </c>
      <c r="Y7" s="13">
        <v>1278</v>
      </c>
      <c r="Z7" s="13">
        <v>1478</v>
      </c>
      <c r="AA7" s="13">
        <v>1469</v>
      </c>
      <c r="AB7" s="13">
        <v>1754</v>
      </c>
      <c r="AC7" s="13">
        <v>2176</v>
      </c>
      <c r="AD7" s="13">
        <v>2138</v>
      </c>
      <c r="AE7" s="13">
        <v>1409</v>
      </c>
      <c r="AF7" s="13">
        <v>1045</v>
      </c>
      <c r="AG7" s="13">
        <v>1358</v>
      </c>
      <c r="AH7" s="13">
        <v>1366</v>
      </c>
      <c r="AI7" s="13">
        <v>1535</v>
      </c>
      <c r="AJ7" s="13">
        <v>2014</v>
      </c>
      <c r="AK7" s="13">
        <v>2263</v>
      </c>
      <c r="AL7" s="13">
        <v>1474</v>
      </c>
      <c r="AM7" s="13">
        <v>1248</v>
      </c>
      <c r="AN7" s="13">
        <v>1291</v>
      </c>
      <c r="AO7" s="13">
        <v>1255</v>
      </c>
      <c r="AP7" s="13">
        <v>1257</v>
      </c>
      <c r="AQ7" s="13">
        <v>1758</v>
      </c>
      <c r="AR7" s="13">
        <v>2049</v>
      </c>
      <c r="AS7" s="13">
        <v>1188</v>
      </c>
      <c r="AT7" s="13">
        <v>1115</v>
      </c>
      <c r="AU7" s="13">
        <v>1306</v>
      </c>
      <c r="AV7" s="13">
        <v>1226</v>
      </c>
      <c r="AW7" s="13">
        <v>1328</v>
      </c>
      <c r="AX7" s="13">
        <v>1948</v>
      </c>
      <c r="AY7" s="13">
        <v>2003</v>
      </c>
      <c r="AZ7" s="13">
        <v>1459</v>
      </c>
      <c r="BA7" s="13">
        <v>999</v>
      </c>
      <c r="BB7" s="13">
        <v>1399</v>
      </c>
      <c r="BC7" s="13">
        <v>1354</v>
      </c>
      <c r="BD7" s="13">
        <v>1360</v>
      </c>
      <c r="BE7" s="13">
        <v>1785</v>
      </c>
      <c r="BF7" s="13">
        <v>2113</v>
      </c>
      <c r="BG7" s="13">
        <v>1108</v>
      </c>
      <c r="BH7" s="13">
        <v>1229</v>
      </c>
      <c r="BI7" s="13">
        <v>1536</v>
      </c>
      <c r="BJ7" s="13">
        <v>1333</v>
      </c>
      <c r="BK7" s="13">
        <v>1431</v>
      </c>
      <c r="BL7" s="13">
        <v>2487</v>
      </c>
      <c r="BM7" s="13">
        <v>2427</v>
      </c>
      <c r="BN7" s="13">
        <v>1812</v>
      </c>
      <c r="BO7" s="13">
        <v>1093</v>
      </c>
      <c r="BP7" s="13">
        <v>1509</v>
      </c>
      <c r="BQ7" s="13">
        <v>1401</v>
      </c>
      <c r="BR7" s="13">
        <v>1524</v>
      </c>
      <c r="BS7" s="13">
        <v>1884</v>
      </c>
      <c r="BT7" s="13">
        <v>2178</v>
      </c>
      <c r="BU7" s="13">
        <v>1420</v>
      </c>
      <c r="BV7" s="13">
        <v>1135</v>
      </c>
      <c r="BW7" s="13">
        <v>1423</v>
      </c>
      <c r="BX7" s="13">
        <v>1325</v>
      </c>
      <c r="BY7" s="13">
        <v>1632</v>
      </c>
      <c r="BZ7" s="13">
        <v>1892</v>
      </c>
      <c r="CA7" s="13">
        <v>2140</v>
      </c>
      <c r="CB7" s="13">
        <v>1618</v>
      </c>
      <c r="CC7" s="13">
        <v>1062</v>
      </c>
      <c r="CD7" s="13">
        <v>1351</v>
      </c>
      <c r="CE7" s="13">
        <v>1374</v>
      </c>
      <c r="CF7" s="13">
        <v>1523</v>
      </c>
      <c r="CG7" s="13">
        <v>1989</v>
      </c>
      <c r="CH7" s="13">
        <v>2364</v>
      </c>
      <c r="CI7" s="13">
        <v>1735</v>
      </c>
      <c r="CJ7" s="13">
        <v>1217</v>
      </c>
      <c r="CK7" s="13">
        <v>1670</v>
      </c>
      <c r="CL7" s="13">
        <v>1766</v>
      </c>
      <c r="CM7" s="13">
        <v>1922</v>
      </c>
      <c r="CN7" s="13">
        <v>2381</v>
      </c>
      <c r="CO7" s="13">
        <v>2014</v>
      </c>
      <c r="CP7" s="13">
        <v>556</v>
      </c>
      <c r="CQ7" s="13">
        <v>1486</v>
      </c>
      <c r="CR7" s="13">
        <v>2303</v>
      </c>
      <c r="CT7" s="14">
        <v>9.3680555555555559E-2</v>
      </c>
      <c r="CU7" s="14">
        <v>9.3622685185185184E-2</v>
      </c>
      <c r="CV7" s="14">
        <v>9.3599537037037037E-2</v>
      </c>
      <c r="CW7" s="14">
        <v>9.3599537037037037E-2</v>
      </c>
      <c r="CX7" s="14">
        <v>9.3495370370370368E-2</v>
      </c>
      <c r="CY7" s="14">
        <v>9.3634259259259264E-2</v>
      </c>
      <c r="CZ7" s="14">
        <v>9.331018518518519E-2</v>
      </c>
      <c r="DA7" s="14">
        <v>9.3784722222222228E-2</v>
      </c>
      <c r="DB7" s="14">
        <v>9.3379629629629632E-2</v>
      </c>
      <c r="DC7" s="14">
        <v>9.3506944444444448E-2</v>
      </c>
      <c r="DD7" s="14">
        <v>9.3333333333333338E-2</v>
      </c>
      <c r="DE7" s="14">
        <v>9.3171296296296294E-2</v>
      </c>
      <c r="DF7" s="14">
        <v>9.3252314814814816E-2</v>
      </c>
      <c r="DG7" s="14">
        <v>9.346064814814814E-2</v>
      </c>
      <c r="DH7" s="14">
        <v>9.3136574074074066E-2</v>
      </c>
      <c r="DI7" s="14">
        <v>9.341435185185186E-2</v>
      </c>
      <c r="DJ7" s="14">
        <v>9.3379629629629632E-2</v>
      </c>
      <c r="DK7" s="14">
        <v>9.3379629629629632E-2</v>
      </c>
      <c r="DL7" s="14">
        <v>9.3449074074074087E-2</v>
      </c>
      <c r="DM7" s="14">
        <v>9.3194444444444455E-2</v>
      </c>
      <c r="DN7" s="14">
        <v>9.3518518518518515E-2</v>
      </c>
      <c r="DO7" s="14">
        <v>9.3483796296296287E-2</v>
      </c>
      <c r="DP7" s="14">
        <v>9.3391203703703699E-2</v>
      </c>
      <c r="DQ7" s="14">
        <v>9.3564814814814823E-2</v>
      </c>
      <c r="DR7" s="14">
        <v>9.3483796296296287E-2</v>
      </c>
      <c r="DS7" s="14">
        <v>9.3391203703703699E-2</v>
      </c>
      <c r="DT7" s="14">
        <v>9.3437500000000007E-2</v>
      </c>
      <c r="DU7" s="14">
        <v>9.3611111111111103E-2</v>
      </c>
      <c r="DV7" s="14">
        <v>9.3622685185185184E-2</v>
      </c>
      <c r="DW7" s="14">
        <v>9.3541666666666676E-2</v>
      </c>
      <c r="DX7" s="14">
        <v>9.3530092592592595E-2</v>
      </c>
      <c r="DY7" s="14">
        <v>9.3622685185185184E-2</v>
      </c>
      <c r="DZ7" s="14">
        <v>9.3692129629629625E-2</v>
      </c>
      <c r="EA7" s="14">
        <v>9.3437500000000007E-2</v>
      </c>
      <c r="EB7" s="14">
        <v>9.3425925925925926E-2</v>
      </c>
      <c r="EC7" s="14">
        <v>9.3634259259259264E-2</v>
      </c>
      <c r="ED7" s="14">
        <v>9.3043981481481478E-2</v>
      </c>
      <c r="EE7" s="14">
        <v>9.3587962962962956E-2</v>
      </c>
      <c r="EF7" s="14">
        <v>9.3495370370370368E-2</v>
      </c>
      <c r="EG7" s="14">
        <v>9.341435185185186E-2</v>
      </c>
      <c r="EH7" s="14">
        <v>9.3530092592592595E-2</v>
      </c>
      <c r="EI7" s="14">
        <v>9.3333333333333338E-2</v>
      </c>
      <c r="EJ7" s="14">
        <v>9.3923611111111097E-2</v>
      </c>
      <c r="EK7" s="14">
        <v>9.3587962962962956E-2</v>
      </c>
      <c r="EL7" s="14">
        <v>9.3229166666666655E-2</v>
      </c>
      <c r="EM7" s="14">
        <v>9.3287037037037043E-2</v>
      </c>
      <c r="EN7" s="14">
        <v>9.3344907407407404E-2</v>
      </c>
      <c r="EO7" s="14">
        <v>9.3530092592592595E-2</v>
      </c>
      <c r="EP7" s="14">
        <v>9.3333333333333338E-2</v>
      </c>
      <c r="EQ7" s="14">
        <v>9.3611111111111103E-2</v>
      </c>
      <c r="ER7" s="14">
        <v>9.3425925925925926E-2</v>
      </c>
      <c r="ES7" s="14">
        <v>9.3287037037037043E-2</v>
      </c>
      <c r="ET7" s="14">
        <v>9.347222222222222E-2</v>
      </c>
      <c r="EU7" s="14">
        <v>9.3668981481481492E-2</v>
      </c>
      <c r="EV7" s="14">
        <v>9.3368055555555551E-2</v>
      </c>
      <c r="EW7" s="14">
        <v>9.3599537037037037E-2</v>
      </c>
      <c r="EX7" s="14">
        <v>9.346064814814814E-2</v>
      </c>
      <c r="EY7" s="14">
        <v>9.3402777777777779E-2</v>
      </c>
      <c r="EZ7" s="14">
        <v>9.3576388888888876E-2</v>
      </c>
      <c r="FA7" s="14">
        <v>9.3425925925925926E-2</v>
      </c>
      <c r="FB7" s="14">
        <v>9.331018518518519E-2</v>
      </c>
      <c r="FC7" s="14">
        <v>9.3784722222222228E-2</v>
      </c>
      <c r="FD7" s="14">
        <v>9.3796296296296308E-2</v>
      </c>
      <c r="FE7" s="14">
        <v>9.3692129629629625E-2</v>
      </c>
      <c r="FF7" s="14">
        <v>9.3506944444444448E-2</v>
      </c>
      <c r="FG7" s="14">
        <v>9.347222222222222E-2</v>
      </c>
      <c r="FH7" s="14">
        <v>9.3437500000000007E-2</v>
      </c>
      <c r="FI7" s="14">
        <v>9.331018518518519E-2</v>
      </c>
      <c r="FJ7" s="14">
        <v>9.3171296296296294E-2</v>
      </c>
      <c r="FK7" s="14">
        <v>9.3495370370370368E-2</v>
      </c>
      <c r="FL7" s="14">
        <v>9.347222222222222E-2</v>
      </c>
      <c r="FM7" s="14">
        <v>9.3449074074074087E-2</v>
      </c>
      <c r="FN7" s="14">
        <v>9.3425925925925926E-2</v>
      </c>
      <c r="FO7" s="14">
        <v>9.3321759259259271E-2</v>
      </c>
      <c r="FP7" s="14">
        <v>9.3356481481481471E-2</v>
      </c>
      <c r="FQ7" s="14">
        <v>9.3622685185185184E-2</v>
      </c>
      <c r="FR7" s="14">
        <v>9.3148148148148147E-2</v>
      </c>
      <c r="FS7" s="14">
        <v>9.3425925925925926E-2</v>
      </c>
      <c r="FT7" s="14">
        <v>9.3611111111111103E-2</v>
      </c>
      <c r="FU7" s="14">
        <v>9.3344907407407404E-2</v>
      </c>
      <c r="FV7" s="14">
        <v>9.3530092592592595E-2</v>
      </c>
      <c r="FW7" s="14">
        <v>9.3379629629629632E-2</v>
      </c>
      <c r="FX7" s="14">
        <v>9.3576388888888876E-2</v>
      </c>
      <c r="FY7" s="14">
        <v>9.3368055555555551E-2</v>
      </c>
      <c r="FZ7" s="14">
        <v>9.3159722222222227E-2</v>
      </c>
      <c r="GA7" s="14">
        <v>9.3356481481481471E-2</v>
      </c>
      <c r="GB7" s="14">
        <v>9.329861111111111E-2</v>
      </c>
      <c r="GC7" s="14">
        <v>9.3136574074074066E-2</v>
      </c>
      <c r="GD7" s="14">
        <v>9.3726851851851853E-2</v>
      </c>
      <c r="GE7" s="14">
        <v>9.3263888888888882E-2</v>
      </c>
      <c r="GF7" s="14">
        <v>9.3194444444444455E-2</v>
      </c>
    </row>
    <row r="8" spans="1:188" x14ac:dyDescent="0.25">
      <c r="A8" t="s">
        <v>9</v>
      </c>
      <c r="B8">
        <v>3</v>
      </c>
      <c r="C8" s="11">
        <f t="shared" si="83"/>
        <v>3.4093820806176393E-2</v>
      </c>
      <c r="D8" s="12">
        <f t="shared" si="84"/>
        <v>121882</v>
      </c>
      <c r="E8" s="1">
        <f t="shared" si="85"/>
        <v>0.1143264143264143</v>
      </c>
      <c r="F8" s="13">
        <v>1147</v>
      </c>
      <c r="G8" s="13">
        <v>1096</v>
      </c>
      <c r="H8" s="13">
        <v>1551</v>
      </c>
      <c r="I8" s="13">
        <v>1691</v>
      </c>
      <c r="J8" s="13">
        <v>792</v>
      </c>
      <c r="K8" s="13">
        <v>818</v>
      </c>
      <c r="L8" s="13">
        <v>1036</v>
      </c>
      <c r="M8" s="13">
        <v>1080</v>
      </c>
      <c r="N8" s="13">
        <v>1234</v>
      </c>
      <c r="O8" s="13">
        <v>1644</v>
      </c>
      <c r="P8" s="13">
        <v>1821</v>
      </c>
      <c r="Q8" s="13">
        <v>1272</v>
      </c>
      <c r="R8" s="13">
        <v>912</v>
      </c>
      <c r="S8" s="13">
        <v>1115</v>
      </c>
      <c r="T8" s="13">
        <v>1122</v>
      </c>
      <c r="U8" s="13">
        <v>1274</v>
      </c>
      <c r="V8" s="13">
        <v>1596</v>
      </c>
      <c r="W8" s="13">
        <v>1915</v>
      </c>
      <c r="X8" s="13">
        <v>1455</v>
      </c>
      <c r="Y8" s="13">
        <v>1079</v>
      </c>
      <c r="Z8" s="13">
        <v>1225</v>
      </c>
      <c r="AA8" s="13">
        <v>1193</v>
      </c>
      <c r="AB8" s="13">
        <v>1487</v>
      </c>
      <c r="AC8" s="13">
        <v>1729</v>
      </c>
      <c r="AD8" s="13">
        <v>1789</v>
      </c>
      <c r="AE8" s="13">
        <v>1119</v>
      </c>
      <c r="AF8" s="13">
        <v>828</v>
      </c>
      <c r="AG8" s="13">
        <v>1097</v>
      </c>
      <c r="AH8" s="13">
        <v>1194</v>
      </c>
      <c r="AI8" s="13">
        <v>1308</v>
      </c>
      <c r="AJ8" s="13">
        <v>1623</v>
      </c>
      <c r="AK8" s="13">
        <v>1916</v>
      </c>
      <c r="AL8" s="13">
        <v>1210</v>
      </c>
      <c r="AM8" s="13">
        <v>1033</v>
      </c>
      <c r="AN8" s="13">
        <v>1118</v>
      </c>
      <c r="AO8" s="13">
        <v>995</v>
      </c>
      <c r="AP8" s="13">
        <v>1044</v>
      </c>
      <c r="AQ8" s="13">
        <v>1522</v>
      </c>
      <c r="AR8" s="13">
        <v>1670</v>
      </c>
      <c r="AS8" s="13">
        <v>1018</v>
      </c>
      <c r="AT8" s="13">
        <v>964</v>
      </c>
      <c r="AU8" s="13">
        <v>1143</v>
      </c>
      <c r="AV8" s="13">
        <v>1088</v>
      </c>
      <c r="AW8" s="13">
        <v>1176</v>
      </c>
      <c r="AX8" s="13">
        <v>1696</v>
      </c>
      <c r="AY8" s="13">
        <v>1795</v>
      </c>
      <c r="AZ8" s="13">
        <v>1205</v>
      </c>
      <c r="BA8" s="13">
        <v>930</v>
      </c>
      <c r="BB8" s="13">
        <v>1221</v>
      </c>
      <c r="BC8" s="13">
        <v>1165</v>
      </c>
      <c r="BD8" s="13">
        <v>1254</v>
      </c>
      <c r="BE8" s="13">
        <v>1655</v>
      </c>
      <c r="BF8" s="13">
        <v>1745</v>
      </c>
      <c r="BG8" s="13">
        <v>931</v>
      </c>
      <c r="BH8" s="13">
        <v>1002</v>
      </c>
      <c r="BI8" s="13">
        <v>1305</v>
      </c>
      <c r="BJ8" s="13">
        <v>1215</v>
      </c>
      <c r="BK8" s="13">
        <v>1300</v>
      </c>
      <c r="BL8" s="13">
        <v>1976</v>
      </c>
      <c r="BM8" s="13">
        <v>2064</v>
      </c>
      <c r="BN8" s="13">
        <v>1432</v>
      </c>
      <c r="BO8" s="13">
        <v>1016</v>
      </c>
      <c r="BP8" s="13">
        <v>1264</v>
      </c>
      <c r="BQ8" s="13">
        <v>1317</v>
      </c>
      <c r="BR8" s="13">
        <v>1292</v>
      </c>
      <c r="BS8" s="13">
        <v>1701</v>
      </c>
      <c r="BT8" s="13">
        <v>1879</v>
      </c>
      <c r="BU8" s="13">
        <v>1145</v>
      </c>
      <c r="BV8" s="13">
        <v>935</v>
      </c>
      <c r="BW8" s="13">
        <v>1250</v>
      </c>
      <c r="BX8" s="13">
        <v>1108</v>
      </c>
      <c r="BY8" s="13">
        <v>1390</v>
      </c>
      <c r="BZ8" s="13">
        <v>1643</v>
      </c>
      <c r="CA8" s="13">
        <v>1855</v>
      </c>
      <c r="CB8" s="13">
        <v>1354</v>
      </c>
      <c r="CC8" s="13">
        <v>923</v>
      </c>
      <c r="CD8" s="13">
        <v>1212</v>
      </c>
      <c r="CE8" s="13">
        <v>1208</v>
      </c>
      <c r="CF8" s="13">
        <v>1370</v>
      </c>
      <c r="CG8" s="13">
        <v>1655</v>
      </c>
      <c r="CH8" s="13">
        <v>2045</v>
      </c>
      <c r="CI8" s="13">
        <v>1514</v>
      </c>
      <c r="CJ8" s="13">
        <v>1090</v>
      </c>
      <c r="CK8" s="13">
        <v>1353</v>
      </c>
      <c r="CL8" s="13">
        <v>1514</v>
      </c>
      <c r="CM8" s="13">
        <v>1614</v>
      </c>
      <c r="CN8" s="13">
        <v>1954</v>
      </c>
      <c r="CO8" s="13">
        <v>1565</v>
      </c>
      <c r="CP8" s="13">
        <v>525</v>
      </c>
      <c r="CQ8" s="13">
        <v>1269</v>
      </c>
      <c r="CR8" s="13">
        <v>1892</v>
      </c>
      <c r="CT8" s="14">
        <v>0.1143287037037037</v>
      </c>
      <c r="CU8" s="14">
        <v>0.11418981481481481</v>
      </c>
      <c r="CV8" s="14">
        <v>0.11450231481481482</v>
      </c>
      <c r="CW8" s="14">
        <v>0.11425925925925927</v>
      </c>
      <c r="CX8" s="14">
        <v>0.11423611111111111</v>
      </c>
      <c r="CY8" s="14">
        <v>0.114375</v>
      </c>
      <c r="CZ8" s="14">
        <v>0.11458333333333333</v>
      </c>
      <c r="DA8" s="14">
        <v>0.11399305555555556</v>
      </c>
      <c r="DB8" s="14">
        <v>0.11430555555555555</v>
      </c>
      <c r="DC8" s="14">
        <v>0.11420138888888888</v>
      </c>
      <c r="DD8" s="14">
        <v>0.11451388888888887</v>
      </c>
      <c r="DE8" s="14">
        <v>0.11427083333333332</v>
      </c>
      <c r="DF8" s="14">
        <v>0.11412037037037037</v>
      </c>
      <c r="DG8" s="14">
        <v>0.1143287037037037</v>
      </c>
      <c r="DH8" s="14">
        <v>0.11431712962962963</v>
      </c>
      <c r="DI8" s="14">
        <v>0.11414351851851852</v>
      </c>
      <c r="DJ8" s="14">
        <v>0.11398148148148148</v>
      </c>
      <c r="DK8" s="14">
        <v>0.11407407407407406</v>
      </c>
      <c r="DL8" s="14">
        <v>0.114375</v>
      </c>
      <c r="DM8" s="14">
        <v>0.114375</v>
      </c>
      <c r="DN8" s="14">
        <v>0.11414351851851852</v>
      </c>
      <c r="DO8" s="14">
        <v>0.11425925925925927</v>
      </c>
      <c r="DP8" s="14">
        <v>0.11434027777777778</v>
      </c>
      <c r="DQ8" s="14">
        <v>0.11434027777777778</v>
      </c>
      <c r="DR8" s="14">
        <v>0.11412037037037037</v>
      </c>
      <c r="DS8" s="14">
        <v>0.11428240740740742</v>
      </c>
      <c r="DT8" s="14">
        <v>0.11394675925925928</v>
      </c>
      <c r="DU8" s="14">
        <v>0.11421296296296296</v>
      </c>
      <c r="DV8" s="14">
        <v>0.11456018518518518</v>
      </c>
      <c r="DW8" s="14">
        <v>0.11422453703703704</v>
      </c>
      <c r="DX8" s="14">
        <v>0.11423611111111111</v>
      </c>
      <c r="DY8" s="14">
        <v>0.11395833333333333</v>
      </c>
      <c r="DZ8" s="14">
        <v>0.11413194444444445</v>
      </c>
      <c r="EA8" s="14">
        <v>0.11451388888888887</v>
      </c>
      <c r="EB8" s="14">
        <v>0.11430555555555555</v>
      </c>
      <c r="EC8" s="14">
        <v>0.11430555555555555</v>
      </c>
      <c r="ED8" s="14">
        <v>0.11410879629629629</v>
      </c>
      <c r="EE8" s="14">
        <v>0.11417824074074073</v>
      </c>
      <c r="EF8" s="14">
        <v>0.11425925925925927</v>
      </c>
      <c r="EG8" s="14">
        <v>0.11427083333333332</v>
      </c>
      <c r="EH8" s="14">
        <v>0.11443287037037037</v>
      </c>
      <c r="EI8" s="14">
        <v>0.11462962962962964</v>
      </c>
      <c r="EJ8" s="14">
        <v>0.11462962962962964</v>
      </c>
      <c r="EK8" s="14">
        <v>0.11460648148148149</v>
      </c>
      <c r="EL8" s="14">
        <v>0.11427083333333332</v>
      </c>
      <c r="EM8" s="14">
        <v>0.114375</v>
      </c>
      <c r="EN8" s="14">
        <v>0.11403935185185186</v>
      </c>
      <c r="EO8" s="14">
        <v>0.11482638888888889</v>
      </c>
      <c r="EP8" s="14">
        <v>0.11429398148148147</v>
      </c>
      <c r="EQ8" s="14">
        <v>0.11435185185185186</v>
      </c>
      <c r="ER8" s="14">
        <v>0.11472222222222223</v>
      </c>
      <c r="ES8" s="14">
        <v>0.1143287037037037</v>
      </c>
      <c r="ET8" s="14">
        <v>0.11462962962962964</v>
      </c>
      <c r="EU8" s="14">
        <v>0.11434027777777778</v>
      </c>
      <c r="EV8" s="14">
        <v>0.11413194444444445</v>
      </c>
      <c r="EW8" s="14">
        <v>0.11457175925925926</v>
      </c>
      <c r="EX8" s="14">
        <v>0.11482638888888889</v>
      </c>
      <c r="EY8" s="14">
        <v>0.11398148148148148</v>
      </c>
      <c r="EZ8" s="14">
        <v>0.11456018518518518</v>
      </c>
      <c r="FA8" s="14">
        <v>0.11412037037037037</v>
      </c>
      <c r="FB8" s="14">
        <v>0.11424768518518519</v>
      </c>
      <c r="FC8" s="14">
        <v>0.11440972222222223</v>
      </c>
      <c r="FD8" s="14">
        <v>0.11412037037037037</v>
      </c>
      <c r="FE8" s="14">
        <v>0.11416666666666668</v>
      </c>
      <c r="FF8" s="14">
        <v>0.11425925925925927</v>
      </c>
      <c r="FG8" s="14">
        <v>0.11435185185185186</v>
      </c>
      <c r="FH8" s="14">
        <v>0.11431712962962963</v>
      </c>
      <c r="FI8" s="14">
        <v>0.1145486111111111</v>
      </c>
      <c r="FJ8" s="14">
        <v>0.1146875</v>
      </c>
      <c r="FK8" s="14">
        <v>0.11417824074074073</v>
      </c>
      <c r="FL8" s="14">
        <v>0.11443287037037037</v>
      </c>
      <c r="FM8" s="14">
        <v>0.11428240740740742</v>
      </c>
      <c r="FN8" s="14">
        <v>0.11418981481481481</v>
      </c>
      <c r="FO8" s="14">
        <v>0.11402777777777778</v>
      </c>
      <c r="FP8" s="14">
        <v>0.11399305555555556</v>
      </c>
      <c r="FQ8" s="14">
        <v>0.11453703703703703</v>
      </c>
      <c r="FR8" s="14">
        <v>0.11476851851851851</v>
      </c>
      <c r="FS8" s="14">
        <v>0.11474537037037037</v>
      </c>
      <c r="FT8" s="14">
        <v>0.11442129629629628</v>
      </c>
      <c r="FU8" s="14">
        <v>0.11466435185185185</v>
      </c>
      <c r="FV8" s="14">
        <v>0.11438657407407408</v>
      </c>
      <c r="FW8" s="14">
        <v>0.11429398148148147</v>
      </c>
      <c r="FX8" s="14">
        <v>0.11443287037037037</v>
      </c>
      <c r="FY8" s="14">
        <v>0.11466435185185185</v>
      </c>
      <c r="FZ8" s="14">
        <v>0.11428240740740742</v>
      </c>
      <c r="GA8" s="14">
        <v>0.1141550925925926</v>
      </c>
      <c r="GB8" s="14">
        <v>0.11428240740740742</v>
      </c>
      <c r="GC8" s="14">
        <v>0.11398148148148148</v>
      </c>
      <c r="GD8" s="14">
        <v>0.11427083333333332</v>
      </c>
      <c r="GE8" s="14">
        <v>0.11424768518518519</v>
      </c>
      <c r="GF8" s="14">
        <v>0.11451388888888887</v>
      </c>
    </row>
    <row r="9" spans="1:188" x14ac:dyDescent="0.25">
      <c r="A9" t="s">
        <v>10</v>
      </c>
      <c r="B9">
        <v>3.5</v>
      </c>
      <c r="C9" s="11">
        <f t="shared" si="83"/>
        <v>2.8687236006601582E-2</v>
      </c>
      <c r="D9" s="12">
        <f t="shared" si="84"/>
        <v>102554</v>
      </c>
      <c r="E9" s="1">
        <f t="shared" si="85"/>
        <v>0.13512629731379727</v>
      </c>
      <c r="F9" s="13">
        <v>951</v>
      </c>
      <c r="G9" s="13">
        <v>952</v>
      </c>
      <c r="H9" s="13">
        <v>1342</v>
      </c>
      <c r="I9" s="13">
        <v>1474</v>
      </c>
      <c r="J9" s="13">
        <v>634</v>
      </c>
      <c r="K9" s="13">
        <v>713</v>
      </c>
      <c r="L9" s="13">
        <v>892</v>
      </c>
      <c r="M9" s="13">
        <v>884</v>
      </c>
      <c r="N9" s="13">
        <v>1003</v>
      </c>
      <c r="O9" s="13">
        <v>1522</v>
      </c>
      <c r="P9" s="13">
        <v>1499</v>
      </c>
      <c r="Q9" s="13">
        <v>1026</v>
      </c>
      <c r="R9" s="13">
        <v>792</v>
      </c>
      <c r="S9" s="13">
        <v>901</v>
      </c>
      <c r="T9" s="13">
        <v>946</v>
      </c>
      <c r="U9" s="13">
        <v>973</v>
      </c>
      <c r="V9" s="13">
        <v>1184</v>
      </c>
      <c r="W9" s="13">
        <v>1412</v>
      </c>
      <c r="X9" s="13">
        <v>1171</v>
      </c>
      <c r="Y9" s="13">
        <v>955</v>
      </c>
      <c r="Z9" s="13">
        <v>1067</v>
      </c>
      <c r="AA9" s="13">
        <v>1092</v>
      </c>
      <c r="AB9" s="13">
        <v>1282</v>
      </c>
      <c r="AC9" s="13">
        <v>1399</v>
      </c>
      <c r="AD9" s="13">
        <v>1382</v>
      </c>
      <c r="AE9" s="13">
        <v>906</v>
      </c>
      <c r="AF9" s="13">
        <v>705</v>
      </c>
      <c r="AG9" s="13">
        <v>929</v>
      </c>
      <c r="AH9" s="13">
        <v>1035</v>
      </c>
      <c r="AI9" s="13">
        <v>1120</v>
      </c>
      <c r="AJ9" s="13">
        <v>1458</v>
      </c>
      <c r="AK9" s="13">
        <v>1503</v>
      </c>
      <c r="AL9" s="13">
        <v>961</v>
      </c>
      <c r="AM9" s="13">
        <v>861</v>
      </c>
      <c r="AN9" s="13">
        <v>906</v>
      </c>
      <c r="AO9" s="13">
        <v>904</v>
      </c>
      <c r="AP9" s="13">
        <v>873</v>
      </c>
      <c r="AQ9" s="13">
        <v>1210</v>
      </c>
      <c r="AR9" s="13">
        <v>1431</v>
      </c>
      <c r="AS9" s="13">
        <v>695</v>
      </c>
      <c r="AT9" s="13">
        <v>793</v>
      </c>
      <c r="AU9" s="13">
        <v>966</v>
      </c>
      <c r="AV9" s="13">
        <v>1001</v>
      </c>
      <c r="AW9" s="13">
        <v>1125</v>
      </c>
      <c r="AX9" s="13">
        <v>1467</v>
      </c>
      <c r="AY9" s="13">
        <v>1522</v>
      </c>
      <c r="AZ9" s="13">
        <v>950</v>
      </c>
      <c r="BA9" s="13">
        <v>789</v>
      </c>
      <c r="BB9" s="13">
        <v>969</v>
      </c>
      <c r="BC9" s="13">
        <v>1002</v>
      </c>
      <c r="BD9" s="13">
        <v>1035</v>
      </c>
      <c r="BE9" s="13">
        <v>1293</v>
      </c>
      <c r="BF9" s="13">
        <v>1505</v>
      </c>
      <c r="BG9" s="13">
        <v>793</v>
      </c>
      <c r="BH9" s="13">
        <v>874</v>
      </c>
      <c r="BI9" s="13">
        <v>1155</v>
      </c>
      <c r="BJ9" s="13">
        <v>1023</v>
      </c>
      <c r="BK9" s="13">
        <v>1100</v>
      </c>
      <c r="BL9" s="13">
        <v>1812</v>
      </c>
      <c r="BM9" s="13">
        <v>1676</v>
      </c>
      <c r="BN9" s="13">
        <v>1148</v>
      </c>
      <c r="BO9" s="13">
        <v>917</v>
      </c>
      <c r="BP9" s="13">
        <v>1050</v>
      </c>
      <c r="BQ9" s="13">
        <v>1052</v>
      </c>
      <c r="BR9" s="13">
        <v>1099</v>
      </c>
      <c r="BS9" s="13">
        <v>1449</v>
      </c>
      <c r="BT9" s="13">
        <v>1495</v>
      </c>
      <c r="BU9" s="13">
        <v>949</v>
      </c>
      <c r="BV9" s="13">
        <v>887</v>
      </c>
      <c r="BW9" s="13">
        <v>962</v>
      </c>
      <c r="BX9" s="13">
        <v>991</v>
      </c>
      <c r="BY9" s="13">
        <v>1127</v>
      </c>
      <c r="BZ9" s="13">
        <v>1322</v>
      </c>
      <c r="CA9" s="13">
        <v>1544</v>
      </c>
      <c r="CB9" s="13">
        <v>1027</v>
      </c>
      <c r="CC9" s="13">
        <v>794</v>
      </c>
      <c r="CD9" s="13">
        <v>1104</v>
      </c>
      <c r="CE9" s="13">
        <v>1239</v>
      </c>
      <c r="CF9" s="13">
        <v>1200</v>
      </c>
      <c r="CG9" s="13">
        <v>1498</v>
      </c>
      <c r="CH9" s="13">
        <v>1778</v>
      </c>
      <c r="CI9" s="13">
        <v>1303</v>
      </c>
      <c r="CJ9" s="13">
        <v>898</v>
      </c>
      <c r="CK9" s="13">
        <v>1224</v>
      </c>
      <c r="CL9" s="13">
        <v>1241</v>
      </c>
      <c r="CM9" s="13">
        <v>1480</v>
      </c>
      <c r="CN9" s="13">
        <v>1682</v>
      </c>
      <c r="CO9" s="13">
        <v>1229</v>
      </c>
      <c r="CP9" s="13">
        <v>437</v>
      </c>
      <c r="CQ9" s="13">
        <v>1109</v>
      </c>
      <c r="CR9" s="13">
        <v>1524</v>
      </c>
      <c r="CT9" s="14">
        <v>0.13547453703703705</v>
      </c>
      <c r="CU9" s="14">
        <v>0.13484953703703703</v>
      </c>
      <c r="CV9" s="14">
        <v>0.13487268518518519</v>
      </c>
      <c r="CW9" s="14">
        <v>0.13516203703703702</v>
      </c>
      <c r="CX9" s="14">
        <v>0.1351273148148148</v>
      </c>
      <c r="CY9" s="14">
        <v>0.13534722222222223</v>
      </c>
      <c r="CZ9" s="14">
        <v>0.13498842592592594</v>
      </c>
      <c r="DA9" s="14">
        <v>0.1353125</v>
      </c>
      <c r="DB9" s="14">
        <v>0.13495370370370371</v>
      </c>
      <c r="DC9" s="14">
        <v>0.13518518518518519</v>
      </c>
      <c r="DD9" s="14">
        <v>0.13510416666666666</v>
      </c>
      <c r="DE9" s="14">
        <v>0.1348148148148148</v>
      </c>
      <c r="DF9" s="14">
        <v>0.1355787037037037</v>
      </c>
      <c r="DG9" s="14">
        <v>0.13478009259259258</v>
      </c>
      <c r="DH9" s="14">
        <v>0.13486111111111113</v>
      </c>
      <c r="DI9" s="14">
        <v>0.1353125</v>
      </c>
      <c r="DJ9" s="14">
        <v>0.13478009259259258</v>
      </c>
      <c r="DK9" s="14">
        <v>0.13520833333333335</v>
      </c>
      <c r="DL9" s="14">
        <v>0.1351273148148148</v>
      </c>
      <c r="DM9" s="14">
        <v>0.1350462962962963</v>
      </c>
      <c r="DN9" s="14">
        <v>0.13508101851851853</v>
      </c>
      <c r="DO9" s="14">
        <v>0.1350462962962963</v>
      </c>
      <c r="DP9" s="14">
        <v>0.13517361111111112</v>
      </c>
      <c r="DQ9" s="14">
        <v>0.1353125</v>
      </c>
      <c r="DR9" s="14">
        <v>0.13494212962962962</v>
      </c>
      <c r="DS9" s="14">
        <v>0.13510416666666666</v>
      </c>
      <c r="DT9" s="14">
        <v>0.13520833333333335</v>
      </c>
      <c r="DU9" s="14">
        <v>0.13526620370370371</v>
      </c>
      <c r="DV9" s="14">
        <v>0.13501157407407408</v>
      </c>
      <c r="DW9" s="14">
        <v>0.13503472222222221</v>
      </c>
      <c r="DX9" s="14">
        <v>0.13518518518518519</v>
      </c>
      <c r="DY9" s="14">
        <v>0.13506944444444444</v>
      </c>
      <c r="DZ9" s="14">
        <v>0.1350462962962963</v>
      </c>
      <c r="EA9" s="14">
        <v>0.1353125</v>
      </c>
      <c r="EB9" s="14">
        <v>0.13533564814814816</v>
      </c>
      <c r="EC9" s="14">
        <v>0.13575231481481481</v>
      </c>
      <c r="ED9" s="14">
        <v>0.13556712962962963</v>
      </c>
      <c r="EE9" s="14">
        <v>0.13490740740740739</v>
      </c>
      <c r="EF9" s="14">
        <v>0.13521990740740741</v>
      </c>
      <c r="EG9" s="14">
        <v>0.13460648148148149</v>
      </c>
      <c r="EH9" s="14">
        <v>0.13498842592592594</v>
      </c>
      <c r="EI9" s="14">
        <v>0.13532407407407407</v>
      </c>
      <c r="EJ9" s="14">
        <v>0.13497685185185185</v>
      </c>
      <c r="EK9" s="14">
        <v>0.13545138888888889</v>
      </c>
      <c r="EL9" s="14">
        <v>0.1350462962962963</v>
      </c>
      <c r="EM9" s="14">
        <v>0.13496527777777778</v>
      </c>
      <c r="EN9" s="14">
        <v>0.13520833333333335</v>
      </c>
      <c r="EO9" s="14">
        <v>0.13556712962962963</v>
      </c>
      <c r="EP9" s="14">
        <v>0.13491898148148149</v>
      </c>
      <c r="EQ9" s="14">
        <v>0.13520833333333335</v>
      </c>
      <c r="ER9" s="14">
        <v>0.13530092592592594</v>
      </c>
      <c r="ES9" s="14">
        <v>0.13524305555555555</v>
      </c>
      <c r="ET9" s="14">
        <v>0.13498842592592594</v>
      </c>
      <c r="EU9" s="14">
        <v>0.13497685185185185</v>
      </c>
      <c r="EV9" s="14">
        <v>0.13493055555555555</v>
      </c>
      <c r="EW9" s="14">
        <v>0.13516203703703702</v>
      </c>
      <c r="EX9" s="14">
        <v>0.13483796296296297</v>
      </c>
      <c r="EY9" s="14">
        <v>0.13495370370370371</v>
      </c>
      <c r="EZ9" s="14">
        <v>0.13532407407407407</v>
      </c>
      <c r="FA9" s="14">
        <v>0.13521990740740741</v>
      </c>
      <c r="FB9" s="14">
        <v>0.13462962962962963</v>
      </c>
      <c r="FC9" s="14">
        <v>0.13519675925925925</v>
      </c>
      <c r="FD9" s="14">
        <v>0.13543981481481482</v>
      </c>
      <c r="FE9" s="14">
        <v>0.13517361111111112</v>
      </c>
      <c r="FF9" s="14">
        <v>0.13548611111111111</v>
      </c>
      <c r="FG9" s="14">
        <v>0.13486111111111113</v>
      </c>
      <c r="FH9" s="14">
        <v>0.13508101851851853</v>
      </c>
      <c r="FI9" s="14">
        <v>0.13468749999999999</v>
      </c>
      <c r="FJ9" s="14">
        <v>0.13533564814814816</v>
      </c>
      <c r="FK9" s="14">
        <v>0.1350925925925926</v>
      </c>
      <c r="FL9" s="14">
        <v>0.13538194444444443</v>
      </c>
      <c r="FM9" s="14">
        <v>0.13518518518518519</v>
      </c>
      <c r="FN9" s="14">
        <v>0.13505787037037037</v>
      </c>
      <c r="FO9" s="14">
        <v>0.13506944444444444</v>
      </c>
      <c r="FP9" s="14">
        <v>0.1345949074074074</v>
      </c>
      <c r="FQ9" s="14">
        <v>0.13484953703703703</v>
      </c>
      <c r="FR9" s="14">
        <v>0.13546296296296298</v>
      </c>
      <c r="FS9" s="14">
        <v>0.1353125</v>
      </c>
      <c r="FT9" s="14">
        <v>0.13548611111111111</v>
      </c>
      <c r="FU9" s="14">
        <v>0.13538194444444443</v>
      </c>
      <c r="FV9" s="14">
        <v>0.13513888888888889</v>
      </c>
      <c r="FW9" s="14">
        <v>0.13494212962962962</v>
      </c>
      <c r="FX9" s="14">
        <v>0.13494212962962962</v>
      </c>
      <c r="FY9" s="14">
        <v>0.13537037037037036</v>
      </c>
      <c r="FZ9" s="14">
        <v>0.13520833333333335</v>
      </c>
      <c r="GA9" s="14">
        <v>0.13503472222222221</v>
      </c>
      <c r="GB9" s="14">
        <v>0.13519675925925925</v>
      </c>
      <c r="GC9" s="14">
        <v>0.13486111111111113</v>
      </c>
      <c r="GD9" s="14">
        <v>0.13530092592592594</v>
      </c>
      <c r="GE9" s="14">
        <v>0.13521990740740741</v>
      </c>
      <c r="GF9" s="14">
        <v>0.13484953703703703</v>
      </c>
    </row>
    <row r="10" spans="1:188" x14ac:dyDescent="0.25">
      <c r="A10" t="s">
        <v>11</v>
      </c>
      <c r="B10">
        <v>4</v>
      </c>
      <c r="C10" s="11">
        <f t="shared" si="83"/>
        <v>2.4773560099583206E-2</v>
      </c>
      <c r="D10" s="12">
        <f t="shared" si="84"/>
        <v>88563</v>
      </c>
      <c r="E10" s="1">
        <f t="shared" si="85"/>
        <v>0.15595479751729749</v>
      </c>
      <c r="F10" s="13">
        <v>798</v>
      </c>
      <c r="G10" s="13">
        <v>832</v>
      </c>
      <c r="H10" s="13">
        <v>1074</v>
      </c>
      <c r="I10" s="13">
        <v>1188</v>
      </c>
      <c r="J10" s="13">
        <v>508</v>
      </c>
      <c r="K10" s="13">
        <v>676</v>
      </c>
      <c r="L10" s="13">
        <v>744</v>
      </c>
      <c r="M10" s="13">
        <v>800</v>
      </c>
      <c r="N10" s="13">
        <v>900</v>
      </c>
      <c r="O10" s="13">
        <v>1296</v>
      </c>
      <c r="P10" s="13">
        <v>1208</v>
      </c>
      <c r="Q10" s="13">
        <v>864</v>
      </c>
      <c r="R10" s="13">
        <v>723</v>
      </c>
      <c r="S10" s="13">
        <v>791</v>
      </c>
      <c r="T10" s="13">
        <v>863</v>
      </c>
      <c r="U10" s="13">
        <v>934</v>
      </c>
      <c r="V10" s="13">
        <v>1038</v>
      </c>
      <c r="W10" s="13">
        <v>1223</v>
      </c>
      <c r="X10" s="13">
        <v>934</v>
      </c>
      <c r="Y10" s="13">
        <v>773</v>
      </c>
      <c r="Z10" s="13">
        <v>961</v>
      </c>
      <c r="AA10" s="13">
        <v>929</v>
      </c>
      <c r="AB10" s="13">
        <v>1122</v>
      </c>
      <c r="AC10" s="13">
        <v>1360</v>
      </c>
      <c r="AD10" s="13">
        <v>1143</v>
      </c>
      <c r="AE10" s="13">
        <v>795</v>
      </c>
      <c r="AF10" s="13">
        <v>700</v>
      </c>
      <c r="AG10" s="13">
        <v>885</v>
      </c>
      <c r="AH10" s="13">
        <v>879</v>
      </c>
      <c r="AI10" s="13">
        <v>925</v>
      </c>
      <c r="AJ10" s="13">
        <v>1187</v>
      </c>
      <c r="AK10" s="13">
        <v>1221</v>
      </c>
      <c r="AL10" s="13">
        <v>835</v>
      </c>
      <c r="AM10" s="13">
        <v>774</v>
      </c>
      <c r="AN10" s="13">
        <v>724</v>
      </c>
      <c r="AO10" s="13">
        <v>809</v>
      </c>
      <c r="AP10" s="13">
        <v>856</v>
      </c>
      <c r="AQ10" s="13">
        <v>1129</v>
      </c>
      <c r="AR10" s="13">
        <v>1326</v>
      </c>
      <c r="AS10" s="13">
        <v>668</v>
      </c>
      <c r="AT10" s="13">
        <v>802</v>
      </c>
      <c r="AU10" s="13">
        <v>838</v>
      </c>
      <c r="AV10" s="13">
        <v>750</v>
      </c>
      <c r="AW10" s="13">
        <v>894</v>
      </c>
      <c r="AX10" s="13">
        <v>1193</v>
      </c>
      <c r="AY10" s="13">
        <v>1197</v>
      </c>
      <c r="AZ10" s="13">
        <v>758</v>
      </c>
      <c r="BA10" s="13">
        <v>733</v>
      </c>
      <c r="BB10" s="13">
        <v>840</v>
      </c>
      <c r="BC10" s="13">
        <v>882</v>
      </c>
      <c r="BD10" s="13">
        <v>982</v>
      </c>
      <c r="BE10" s="13">
        <v>1227</v>
      </c>
      <c r="BF10" s="13">
        <v>1289</v>
      </c>
      <c r="BG10" s="13">
        <v>698</v>
      </c>
      <c r="BH10" s="13">
        <v>785</v>
      </c>
      <c r="BI10" s="13">
        <v>956</v>
      </c>
      <c r="BJ10" s="13">
        <v>901</v>
      </c>
      <c r="BK10" s="13">
        <v>1056</v>
      </c>
      <c r="BL10" s="13">
        <v>1426</v>
      </c>
      <c r="BM10" s="13">
        <v>1508</v>
      </c>
      <c r="BN10" s="13">
        <v>888.00000000000011</v>
      </c>
      <c r="BO10" s="13">
        <v>751</v>
      </c>
      <c r="BP10" s="13">
        <v>931</v>
      </c>
      <c r="BQ10" s="13">
        <v>863</v>
      </c>
      <c r="BR10" s="13">
        <v>1016</v>
      </c>
      <c r="BS10" s="13">
        <v>1228</v>
      </c>
      <c r="BT10" s="13">
        <v>1198</v>
      </c>
      <c r="BU10" s="13">
        <v>747</v>
      </c>
      <c r="BV10" s="13">
        <v>740</v>
      </c>
      <c r="BW10" s="13">
        <v>886</v>
      </c>
      <c r="BX10" s="13">
        <v>926</v>
      </c>
      <c r="BY10" s="13">
        <v>994</v>
      </c>
      <c r="BZ10" s="13">
        <v>1237</v>
      </c>
      <c r="CA10" s="13">
        <v>1292</v>
      </c>
      <c r="CB10" s="13">
        <v>810</v>
      </c>
      <c r="CC10" s="13">
        <v>752</v>
      </c>
      <c r="CD10" s="13">
        <v>970</v>
      </c>
      <c r="CE10" s="13">
        <v>969</v>
      </c>
      <c r="CF10" s="13">
        <v>1118</v>
      </c>
      <c r="CG10" s="13">
        <v>1191</v>
      </c>
      <c r="CH10" s="13">
        <v>1536</v>
      </c>
      <c r="CI10" s="13">
        <v>971</v>
      </c>
      <c r="CJ10" s="13">
        <v>789</v>
      </c>
      <c r="CK10" s="13">
        <v>1186</v>
      </c>
      <c r="CL10" s="13">
        <v>1124</v>
      </c>
      <c r="CM10" s="13">
        <v>1313</v>
      </c>
      <c r="CN10" s="13">
        <v>1368</v>
      </c>
      <c r="CO10" s="13">
        <v>980</v>
      </c>
      <c r="CP10" s="13">
        <v>420</v>
      </c>
      <c r="CQ10" s="13">
        <v>939</v>
      </c>
      <c r="CR10" s="13">
        <v>1320</v>
      </c>
      <c r="CT10" s="14">
        <v>0.15597222222222221</v>
      </c>
      <c r="CU10" s="14">
        <v>0.15633101851851852</v>
      </c>
      <c r="CV10" s="14">
        <v>0.15586805555555555</v>
      </c>
      <c r="CW10" s="14">
        <v>0.15556712962962962</v>
      </c>
      <c r="CX10" s="14">
        <v>0.15581018518518519</v>
      </c>
      <c r="CY10" s="14">
        <v>0.15605324074074076</v>
      </c>
      <c r="CZ10" s="14">
        <v>0.15599537037037037</v>
      </c>
      <c r="DA10" s="14">
        <v>0.15627314814814816</v>
      </c>
      <c r="DB10" s="14">
        <v>0.15596064814814814</v>
      </c>
      <c r="DC10" s="14">
        <v>0.15590277777777778</v>
      </c>
      <c r="DD10" s="14">
        <v>0.15601851851851853</v>
      </c>
      <c r="DE10" s="14">
        <v>0.1560300925925926</v>
      </c>
      <c r="DF10" s="14">
        <v>0.15600694444444443</v>
      </c>
      <c r="DG10" s="14">
        <v>0.15616898148148148</v>
      </c>
      <c r="DH10" s="14">
        <v>0.15597222222222221</v>
      </c>
      <c r="DI10" s="14">
        <v>0.15601851851851853</v>
      </c>
      <c r="DJ10" s="14">
        <v>0.15604166666666666</v>
      </c>
      <c r="DK10" s="14">
        <v>0.15619212962962961</v>
      </c>
      <c r="DL10" s="14">
        <v>0.15599537037037037</v>
      </c>
      <c r="DM10" s="14">
        <v>0.15612268518518518</v>
      </c>
      <c r="DN10" s="14">
        <v>0.15574074074074074</v>
      </c>
      <c r="DO10" s="14">
        <v>0.15611111111111112</v>
      </c>
      <c r="DP10" s="14">
        <v>0.15599537037037037</v>
      </c>
      <c r="DQ10" s="14">
        <v>0.15586805555555555</v>
      </c>
      <c r="DR10" s="14">
        <v>0.15577546296296296</v>
      </c>
      <c r="DS10" s="14">
        <v>0.15593749999999998</v>
      </c>
      <c r="DT10" s="14">
        <v>0.15556712962962962</v>
      </c>
      <c r="DU10" s="14">
        <v>0.15620370370370371</v>
      </c>
      <c r="DV10" s="14">
        <v>0.15606481481481482</v>
      </c>
      <c r="DW10" s="14">
        <v>0.15587962962962962</v>
      </c>
      <c r="DX10" s="14">
        <v>0.15594907407407407</v>
      </c>
      <c r="DY10" s="14">
        <v>0.15593749999999998</v>
      </c>
      <c r="DZ10" s="14">
        <v>0.15618055555555554</v>
      </c>
      <c r="EA10" s="14">
        <v>0.15583333333333335</v>
      </c>
      <c r="EB10" s="14">
        <v>0.15623842592592593</v>
      </c>
      <c r="EC10" s="14">
        <v>0.15562499999999999</v>
      </c>
      <c r="ED10" s="14">
        <v>0.15591435185185185</v>
      </c>
      <c r="EE10" s="14">
        <v>0.15605324074074076</v>
      </c>
      <c r="EF10" s="14">
        <v>0.15608796296296296</v>
      </c>
      <c r="EG10" s="14">
        <v>0.15586805555555555</v>
      </c>
      <c r="EH10" s="14">
        <v>0.15582175925925926</v>
      </c>
      <c r="EI10" s="14">
        <v>0.15630787037037039</v>
      </c>
      <c r="EJ10" s="14">
        <v>0.15563657407407408</v>
      </c>
      <c r="EK10" s="14">
        <v>0.15584490740740739</v>
      </c>
      <c r="EL10" s="14">
        <v>0.15594907407407407</v>
      </c>
      <c r="EM10" s="14">
        <v>0.15567129629629631</v>
      </c>
      <c r="EN10" s="14">
        <v>0.15589120370370371</v>
      </c>
      <c r="EO10" s="14">
        <v>0.15559027777777779</v>
      </c>
      <c r="EP10" s="14">
        <v>0.15574074074074074</v>
      </c>
      <c r="EQ10" s="14">
        <v>0.1564699074074074</v>
      </c>
      <c r="ER10" s="14">
        <v>0.15581018518518519</v>
      </c>
      <c r="ES10" s="14">
        <v>0.15642361111111111</v>
      </c>
      <c r="ET10" s="14">
        <v>0.15590277777777778</v>
      </c>
      <c r="EU10" s="14">
        <v>0.15556712962962962</v>
      </c>
      <c r="EV10" s="14">
        <v>0.15593749999999998</v>
      </c>
      <c r="EW10" s="14">
        <v>0.15585648148148148</v>
      </c>
      <c r="EX10" s="14">
        <v>0.15591435185185185</v>
      </c>
      <c r="EY10" s="14">
        <v>0.15628472222222223</v>
      </c>
      <c r="EZ10" s="14">
        <v>0.15592592592592594</v>
      </c>
      <c r="FA10" s="14">
        <v>0.15582175925925926</v>
      </c>
      <c r="FB10" s="14">
        <v>0.15623842592592593</v>
      </c>
      <c r="FC10" s="14">
        <v>0.15621527777777777</v>
      </c>
      <c r="FD10" s="14">
        <v>0.15618055555555554</v>
      </c>
      <c r="FE10" s="14">
        <v>0.15623842592592593</v>
      </c>
      <c r="FF10" s="14">
        <v>0.15599537037037037</v>
      </c>
      <c r="FG10" s="14">
        <v>0.15607638888888889</v>
      </c>
      <c r="FH10" s="14">
        <v>0.1557638888888889</v>
      </c>
      <c r="FI10" s="14">
        <v>0.15622685185185184</v>
      </c>
      <c r="FJ10" s="14">
        <v>0.15587962962962962</v>
      </c>
      <c r="FK10" s="14">
        <v>0.1560300925925926</v>
      </c>
      <c r="FL10" s="14">
        <v>0.15594907407407407</v>
      </c>
      <c r="FM10" s="14">
        <v>0.15607638888888889</v>
      </c>
      <c r="FN10" s="14">
        <v>0.15608796296296296</v>
      </c>
      <c r="FO10" s="14">
        <v>0.15564814814814815</v>
      </c>
      <c r="FP10" s="14">
        <v>0.15577546296296296</v>
      </c>
      <c r="FQ10" s="14">
        <v>0.15586805555555555</v>
      </c>
      <c r="FR10" s="14">
        <v>0.15583333333333335</v>
      </c>
      <c r="FS10" s="14">
        <v>0.15581018518518519</v>
      </c>
      <c r="FT10" s="14">
        <v>0.15559027777777779</v>
      </c>
      <c r="FU10" s="14">
        <v>0.15626157407407407</v>
      </c>
      <c r="FV10" s="14">
        <v>0.15600694444444443</v>
      </c>
      <c r="FW10" s="14">
        <v>0.15570601851851854</v>
      </c>
      <c r="FX10" s="14">
        <v>0.15599537037037037</v>
      </c>
      <c r="FY10" s="14">
        <v>0.15629629629629629</v>
      </c>
      <c r="FZ10" s="14">
        <v>0.15582175925925926</v>
      </c>
      <c r="GA10" s="14">
        <v>0.15579861111111112</v>
      </c>
      <c r="GB10" s="14">
        <v>0.15590277777777778</v>
      </c>
      <c r="GC10" s="14">
        <v>0.15613425925925925</v>
      </c>
      <c r="GD10" s="14">
        <v>0.15561342592592595</v>
      </c>
      <c r="GE10" s="14">
        <v>0.15552083333333333</v>
      </c>
      <c r="GF10" s="14">
        <v>0.15584490740740739</v>
      </c>
    </row>
    <row r="11" spans="1:188" x14ac:dyDescent="0.25">
      <c r="A11" t="s">
        <v>12</v>
      </c>
      <c r="B11">
        <v>4.5</v>
      </c>
      <c r="C11" s="11">
        <f t="shared" si="83"/>
        <v>2.1565358471565637E-2</v>
      </c>
      <c r="D11" s="12">
        <f t="shared" si="84"/>
        <v>77094</v>
      </c>
      <c r="E11" s="1">
        <f t="shared" si="85"/>
        <v>0.17684243996744001</v>
      </c>
      <c r="F11" s="13">
        <v>738</v>
      </c>
      <c r="G11" s="13">
        <v>752</v>
      </c>
      <c r="H11" s="13">
        <v>963</v>
      </c>
      <c r="I11" s="13">
        <v>1061</v>
      </c>
      <c r="J11" s="13">
        <v>434</v>
      </c>
      <c r="K11" s="13">
        <v>544</v>
      </c>
      <c r="L11" s="13">
        <v>667</v>
      </c>
      <c r="M11" s="13">
        <v>694</v>
      </c>
      <c r="N11" s="13">
        <v>771</v>
      </c>
      <c r="O11" s="13">
        <v>1107</v>
      </c>
      <c r="P11" s="13">
        <v>1010</v>
      </c>
      <c r="Q11" s="13">
        <v>690</v>
      </c>
      <c r="R11" s="13">
        <v>630</v>
      </c>
      <c r="S11" s="13">
        <v>727</v>
      </c>
      <c r="T11" s="13">
        <v>713</v>
      </c>
      <c r="U11" s="13">
        <v>816</v>
      </c>
      <c r="V11" s="13">
        <v>962</v>
      </c>
      <c r="W11" s="13">
        <v>1004</v>
      </c>
      <c r="X11" s="13">
        <v>772</v>
      </c>
      <c r="Y11" s="13">
        <v>726</v>
      </c>
      <c r="Z11" s="13">
        <v>837</v>
      </c>
      <c r="AA11" s="13">
        <v>818</v>
      </c>
      <c r="AB11" s="13">
        <v>1001</v>
      </c>
      <c r="AC11" s="13">
        <v>1185</v>
      </c>
      <c r="AD11" s="13">
        <v>1055</v>
      </c>
      <c r="AE11" s="13">
        <v>586</v>
      </c>
      <c r="AF11" s="13">
        <v>672</v>
      </c>
      <c r="AG11" s="13">
        <v>753</v>
      </c>
      <c r="AH11" s="13">
        <v>873</v>
      </c>
      <c r="AI11" s="13">
        <v>816</v>
      </c>
      <c r="AJ11" s="13">
        <v>1054</v>
      </c>
      <c r="AK11" s="13">
        <v>1015</v>
      </c>
      <c r="AL11" s="13">
        <v>740</v>
      </c>
      <c r="AM11" s="13">
        <v>743</v>
      </c>
      <c r="AN11" s="13">
        <v>714</v>
      </c>
      <c r="AO11" s="13">
        <v>752</v>
      </c>
      <c r="AP11" s="13">
        <v>753</v>
      </c>
      <c r="AQ11" s="13">
        <v>1087</v>
      </c>
      <c r="AR11" s="13">
        <v>1111</v>
      </c>
      <c r="AS11" s="13">
        <v>536</v>
      </c>
      <c r="AT11" s="13">
        <v>701</v>
      </c>
      <c r="AU11" s="13">
        <v>853</v>
      </c>
      <c r="AV11" s="13">
        <v>639</v>
      </c>
      <c r="AW11" s="13">
        <v>801</v>
      </c>
      <c r="AX11" s="13">
        <v>1157</v>
      </c>
      <c r="AY11" s="13">
        <v>1041</v>
      </c>
      <c r="AZ11" s="13">
        <v>623</v>
      </c>
      <c r="BA11" s="13">
        <v>676</v>
      </c>
      <c r="BB11" s="13">
        <v>806</v>
      </c>
      <c r="BC11" s="13">
        <v>792</v>
      </c>
      <c r="BD11" s="13">
        <v>838</v>
      </c>
      <c r="BE11" s="13">
        <v>1058</v>
      </c>
      <c r="BF11" s="13">
        <v>1067</v>
      </c>
      <c r="BG11" s="13">
        <v>528</v>
      </c>
      <c r="BH11" s="13">
        <v>724</v>
      </c>
      <c r="BI11" s="13">
        <v>880</v>
      </c>
      <c r="BJ11" s="13">
        <v>796</v>
      </c>
      <c r="BK11" s="13">
        <v>936</v>
      </c>
      <c r="BL11" s="13">
        <v>1323</v>
      </c>
      <c r="BM11" s="13">
        <v>1193</v>
      </c>
      <c r="BN11" s="13">
        <v>728</v>
      </c>
      <c r="BO11" s="13">
        <v>718</v>
      </c>
      <c r="BP11" s="13">
        <v>761</v>
      </c>
      <c r="BQ11" s="13">
        <v>810</v>
      </c>
      <c r="BR11" s="13">
        <v>1003</v>
      </c>
      <c r="BS11" s="13">
        <v>1139</v>
      </c>
      <c r="BT11" s="13">
        <v>981</v>
      </c>
      <c r="BU11" s="13">
        <v>613</v>
      </c>
      <c r="BV11" s="13">
        <v>664</v>
      </c>
      <c r="BW11" s="13">
        <v>841</v>
      </c>
      <c r="BX11" s="13">
        <v>797</v>
      </c>
      <c r="BY11" s="13">
        <v>985</v>
      </c>
      <c r="BZ11" s="13">
        <v>1058</v>
      </c>
      <c r="CA11" s="13">
        <v>1038</v>
      </c>
      <c r="CB11" s="13">
        <v>626</v>
      </c>
      <c r="CC11" s="13">
        <v>662</v>
      </c>
      <c r="CD11" s="13">
        <v>892</v>
      </c>
      <c r="CE11" s="13">
        <v>802</v>
      </c>
      <c r="CF11" s="13">
        <v>864</v>
      </c>
      <c r="CG11" s="13">
        <v>1124</v>
      </c>
      <c r="CH11" s="13">
        <v>1272</v>
      </c>
      <c r="CI11" s="13">
        <v>736</v>
      </c>
      <c r="CJ11" s="13">
        <v>670</v>
      </c>
      <c r="CK11" s="13">
        <v>979</v>
      </c>
      <c r="CL11" s="13">
        <v>932</v>
      </c>
      <c r="CM11" s="13">
        <v>1072</v>
      </c>
      <c r="CN11" s="13">
        <v>1066</v>
      </c>
      <c r="CO11" s="13">
        <v>754</v>
      </c>
      <c r="CP11" s="13">
        <v>313</v>
      </c>
      <c r="CQ11" s="13">
        <v>705</v>
      </c>
      <c r="CR11" s="13">
        <v>1175</v>
      </c>
      <c r="CT11" s="14">
        <v>0.1769212962962963</v>
      </c>
      <c r="CU11" s="14">
        <v>0.17711805555555557</v>
      </c>
      <c r="CV11" s="14">
        <v>0.17662037037037037</v>
      </c>
      <c r="CW11" s="14">
        <v>0.17710648148148148</v>
      </c>
      <c r="CX11" s="14">
        <v>0.17656249999999998</v>
      </c>
      <c r="CY11" s="14">
        <v>0.17642361111111113</v>
      </c>
      <c r="CZ11" s="14">
        <v>0.17659722222222221</v>
      </c>
      <c r="DA11" s="14">
        <v>0.17678240740740739</v>
      </c>
      <c r="DB11" s="14">
        <v>0.17678240740740739</v>
      </c>
      <c r="DC11" s="14">
        <v>0.17697916666666666</v>
      </c>
      <c r="DD11" s="14">
        <v>0.17645833333333336</v>
      </c>
      <c r="DE11" s="14">
        <v>0.17649305555555558</v>
      </c>
      <c r="DF11" s="14">
        <v>0.17700231481481479</v>
      </c>
      <c r="DG11" s="14">
        <v>0.17701388888888889</v>
      </c>
      <c r="DH11" s="14">
        <v>0.17674768518518516</v>
      </c>
      <c r="DI11" s="14">
        <v>0.17752314814814815</v>
      </c>
      <c r="DJ11" s="14">
        <v>0.17668981481481483</v>
      </c>
      <c r="DK11" s="14">
        <v>0.17747685185185183</v>
      </c>
      <c r="DL11" s="14">
        <v>0.17658564814814814</v>
      </c>
      <c r="DM11" s="14">
        <v>0.17679398148148148</v>
      </c>
      <c r="DN11" s="14">
        <v>0.17670138888888889</v>
      </c>
      <c r="DO11" s="14">
        <v>0.17681712962962962</v>
      </c>
      <c r="DP11" s="14">
        <v>0.17712962962962964</v>
      </c>
      <c r="DQ11" s="14">
        <v>0.17662037037037037</v>
      </c>
      <c r="DR11" s="14">
        <v>0.17653935185185185</v>
      </c>
      <c r="DS11" s="14">
        <v>0.17658564814814814</v>
      </c>
      <c r="DT11" s="14">
        <v>0.17694444444444446</v>
      </c>
      <c r="DU11" s="14">
        <v>0.17678240740740739</v>
      </c>
      <c r="DV11" s="14">
        <v>0.1769212962962963</v>
      </c>
      <c r="DW11" s="14">
        <v>0.17684027777777778</v>
      </c>
      <c r="DX11" s="14">
        <v>0.17680555555555555</v>
      </c>
      <c r="DY11" s="14">
        <v>0.17686342592592594</v>
      </c>
      <c r="DZ11" s="14">
        <v>0.17685185185185184</v>
      </c>
      <c r="EA11" s="14">
        <v>0.17668981481481483</v>
      </c>
      <c r="EB11" s="14">
        <v>0.17686342592592594</v>
      </c>
      <c r="EC11" s="14">
        <v>0.17678240740740739</v>
      </c>
      <c r="ED11" s="14">
        <v>0.17671296296296299</v>
      </c>
      <c r="EE11" s="14">
        <v>0.17701388888888889</v>
      </c>
      <c r="EF11" s="14">
        <v>0.17673611111111109</v>
      </c>
      <c r="EG11" s="14">
        <v>0.17644675925925926</v>
      </c>
      <c r="EH11" s="14">
        <v>0.17678240740740739</v>
      </c>
      <c r="EI11" s="14">
        <v>0.17674768518518516</v>
      </c>
      <c r="EJ11" s="14">
        <v>0.17754629629629629</v>
      </c>
      <c r="EK11" s="14">
        <v>0.17723379629629629</v>
      </c>
      <c r="EL11" s="14">
        <v>0.17717592592592593</v>
      </c>
      <c r="EM11" s="14">
        <v>0.17726851851851852</v>
      </c>
      <c r="EN11" s="14">
        <v>0.17651620370370369</v>
      </c>
      <c r="EO11" s="14">
        <v>0.17694444444444446</v>
      </c>
      <c r="EP11" s="14">
        <v>0.17711805555555557</v>
      </c>
      <c r="EQ11" s="14">
        <v>0.17729166666666665</v>
      </c>
      <c r="ER11" s="14">
        <v>0.17685185185185184</v>
      </c>
      <c r="ES11" s="14">
        <v>0.17693287037037039</v>
      </c>
      <c r="ET11" s="14">
        <v>0.17679398148148148</v>
      </c>
      <c r="EU11" s="14">
        <v>0.176875</v>
      </c>
      <c r="EV11" s="14">
        <v>0.17646990740740742</v>
      </c>
      <c r="EW11" s="14">
        <v>0.17628472222222222</v>
      </c>
      <c r="EX11" s="14">
        <v>0.17711805555555557</v>
      </c>
      <c r="EY11" s="14">
        <v>0.17682870370370371</v>
      </c>
      <c r="EZ11" s="14">
        <v>0.17673611111111109</v>
      </c>
      <c r="FA11" s="14">
        <v>0.17678240740740739</v>
      </c>
      <c r="FB11" s="14">
        <v>0.17653935185185185</v>
      </c>
      <c r="FC11" s="14">
        <v>0.17724537037037036</v>
      </c>
      <c r="FD11" s="14">
        <v>0.17684027777777778</v>
      </c>
      <c r="FE11" s="14">
        <v>0.1771527777777778</v>
      </c>
      <c r="FF11" s="14">
        <v>0.17719907407407409</v>
      </c>
      <c r="FG11" s="14">
        <v>0.17674768518518516</v>
      </c>
      <c r="FH11" s="14">
        <v>0.17675925925925925</v>
      </c>
      <c r="FI11" s="14">
        <v>0.17685185185185184</v>
      </c>
      <c r="FJ11" s="14">
        <v>0.17711805555555557</v>
      </c>
      <c r="FK11" s="14">
        <v>0.17707175925925925</v>
      </c>
      <c r="FL11" s="14">
        <v>0.17702546296296295</v>
      </c>
      <c r="FM11" s="14">
        <v>0.1773726851851852</v>
      </c>
      <c r="FN11" s="14">
        <v>0.17703703703703702</v>
      </c>
      <c r="FO11" s="14">
        <v>0.17657407407407408</v>
      </c>
      <c r="FP11" s="14">
        <v>0.1769212962962963</v>
      </c>
      <c r="FQ11" s="14">
        <v>0.17682870370370371</v>
      </c>
      <c r="FR11" s="14">
        <v>0.17684027777777778</v>
      </c>
      <c r="FS11" s="14">
        <v>0.17701388888888889</v>
      </c>
      <c r="FT11" s="14">
        <v>0.17674768518518516</v>
      </c>
      <c r="FU11" s="14">
        <v>0.17642361111111113</v>
      </c>
      <c r="FV11" s="14">
        <v>0.17649305555555558</v>
      </c>
      <c r="FW11" s="14">
        <v>0.17663194444444444</v>
      </c>
      <c r="FX11" s="14">
        <v>0.17700231481481479</v>
      </c>
      <c r="FY11" s="14">
        <v>0.17668981481481483</v>
      </c>
      <c r="FZ11" s="14">
        <v>0.17635416666666667</v>
      </c>
      <c r="GA11" s="14">
        <v>0.17688657407407407</v>
      </c>
      <c r="GB11" s="14">
        <v>0.17663194444444444</v>
      </c>
      <c r="GC11" s="14">
        <v>0.17699074074074073</v>
      </c>
      <c r="GD11" s="14">
        <v>0.17712962962962964</v>
      </c>
      <c r="GE11" s="14">
        <v>0.17621527777777779</v>
      </c>
      <c r="GF11" s="14">
        <v>0.17670138888888889</v>
      </c>
    </row>
    <row r="12" spans="1:188" x14ac:dyDescent="0.25">
      <c r="A12" t="s">
        <v>13</v>
      </c>
      <c r="B12">
        <v>5</v>
      </c>
      <c r="C12" s="11">
        <f t="shared" si="83"/>
        <v>1.8702061596128562E-2</v>
      </c>
      <c r="D12" s="12">
        <f t="shared" si="84"/>
        <v>66858</v>
      </c>
      <c r="E12" s="1">
        <f t="shared" si="85"/>
        <v>0.19754578754578758</v>
      </c>
      <c r="F12" s="13">
        <v>599</v>
      </c>
      <c r="G12" s="13">
        <v>650</v>
      </c>
      <c r="H12" s="13">
        <v>843</v>
      </c>
      <c r="I12" s="13">
        <v>887</v>
      </c>
      <c r="J12" s="13">
        <v>354</v>
      </c>
      <c r="K12" s="13">
        <v>555</v>
      </c>
      <c r="L12" s="13">
        <v>615</v>
      </c>
      <c r="M12" s="13">
        <v>597</v>
      </c>
      <c r="N12" s="13">
        <v>660</v>
      </c>
      <c r="O12" s="13">
        <v>963</v>
      </c>
      <c r="P12" s="13">
        <v>812</v>
      </c>
      <c r="Q12" s="13">
        <v>583</v>
      </c>
      <c r="R12" s="13">
        <v>637</v>
      </c>
      <c r="S12" s="13">
        <v>591</v>
      </c>
      <c r="T12" s="13">
        <v>703</v>
      </c>
      <c r="U12" s="13">
        <v>696</v>
      </c>
      <c r="V12" s="13">
        <v>882</v>
      </c>
      <c r="W12" s="13">
        <v>967</v>
      </c>
      <c r="X12" s="13">
        <v>671</v>
      </c>
      <c r="Y12" s="13">
        <v>687</v>
      </c>
      <c r="Z12" s="13">
        <v>727</v>
      </c>
      <c r="AA12" s="13">
        <v>736</v>
      </c>
      <c r="AB12" s="13">
        <v>864</v>
      </c>
      <c r="AC12" s="13">
        <v>968</v>
      </c>
      <c r="AD12" s="13">
        <v>830</v>
      </c>
      <c r="AE12" s="13">
        <v>512</v>
      </c>
      <c r="AF12" s="13">
        <v>607</v>
      </c>
      <c r="AG12" s="13">
        <v>694</v>
      </c>
      <c r="AH12" s="13">
        <v>686</v>
      </c>
      <c r="AI12" s="13">
        <v>748</v>
      </c>
      <c r="AJ12" s="13">
        <v>972</v>
      </c>
      <c r="AK12" s="13">
        <v>923</v>
      </c>
      <c r="AL12" s="13">
        <v>564</v>
      </c>
      <c r="AM12" s="13">
        <v>616</v>
      </c>
      <c r="AN12" s="13">
        <v>630</v>
      </c>
      <c r="AO12" s="13">
        <v>584</v>
      </c>
      <c r="AP12" s="13">
        <v>655</v>
      </c>
      <c r="AQ12" s="13">
        <v>909</v>
      </c>
      <c r="AR12" s="13">
        <v>877</v>
      </c>
      <c r="AS12" s="13">
        <v>416</v>
      </c>
      <c r="AT12" s="13">
        <v>617</v>
      </c>
      <c r="AU12" s="13">
        <v>746</v>
      </c>
      <c r="AV12" s="13">
        <v>588</v>
      </c>
      <c r="AW12" s="13">
        <v>723</v>
      </c>
      <c r="AX12" s="13">
        <v>1054</v>
      </c>
      <c r="AY12" s="13">
        <v>919.99999999999989</v>
      </c>
      <c r="AZ12" s="13">
        <v>497</v>
      </c>
      <c r="BA12" s="13">
        <v>560</v>
      </c>
      <c r="BB12" s="13">
        <v>729</v>
      </c>
      <c r="BC12" s="13">
        <v>726</v>
      </c>
      <c r="BD12" s="13">
        <v>750</v>
      </c>
      <c r="BE12" s="13">
        <v>955</v>
      </c>
      <c r="BF12" s="13">
        <v>870</v>
      </c>
      <c r="BG12" s="13">
        <v>493</v>
      </c>
      <c r="BH12" s="13">
        <v>635</v>
      </c>
      <c r="BI12" s="13">
        <v>761</v>
      </c>
      <c r="BJ12" s="13">
        <v>741</v>
      </c>
      <c r="BK12" s="13">
        <v>810</v>
      </c>
      <c r="BL12" s="13">
        <v>1159</v>
      </c>
      <c r="BM12" s="13">
        <v>938</v>
      </c>
      <c r="BN12" s="13">
        <v>587</v>
      </c>
      <c r="BO12" s="13">
        <v>695</v>
      </c>
      <c r="BP12" s="13">
        <v>764</v>
      </c>
      <c r="BQ12" s="13">
        <v>746</v>
      </c>
      <c r="BR12" s="13">
        <v>824</v>
      </c>
      <c r="BS12" s="13">
        <v>956</v>
      </c>
      <c r="BT12" s="13">
        <v>859</v>
      </c>
      <c r="BU12" s="13">
        <v>484</v>
      </c>
      <c r="BV12" s="13">
        <v>634</v>
      </c>
      <c r="BW12" s="13">
        <v>757</v>
      </c>
      <c r="BX12" s="13">
        <v>692</v>
      </c>
      <c r="BY12" s="13">
        <v>826</v>
      </c>
      <c r="BZ12" s="13">
        <v>894</v>
      </c>
      <c r="CA12" s="13">
        <v>901</v>
      </c>
      <c r="CB12" s="13">
        <v>514</v>
      </c>
      <c r="CC12" s="13">
        <v>641</v>
      </c>
      <c r="CD12" s="13">
        <v>747</v>
      </c>
      <c r="CE12" s="13">
        <v>762</v>
      </c>
      <c r="CF12" s="13">
        <v>887</v>
      </c>
      <c r="CG12" s="13">
        <v>940</v>
      </c>
      <c r="CH12" s="13">
        <v>944</v>
      </c>
      <c r="CI12" s="13">
        <v>577</v>
      </c>
      <c r="CJ12" s="13">
        <v>647</v>
      </c>
      <c r="CK12" s="13">
        <v>863</v>
      </c>
      <c r="CL12" s="13">
        <v>799</v>
      </c>
      <c r="CM12" s="13">
        <v>911</v>
      </c>
      <c r="CN12" s="13">
        <v>982</v>
      </c>
      <c r="CO12" s="13">
        <v>606</v>
      </c>
      <c r="CP12" s="13">
        <v>243</v>
      </c>
      <c r="CQ12" s="13">
        <v>539</v>
      </c>
      <c r="CR12" s="13">
        <v>895</v>
      </c>
      <c r="CT12" s="14">
        <v>0.19756944444444446</v>
      </c>
      <c r="CU12" s="14">
        <v>0.19768518518518519</v>
      </c>
      <c r="CV12" s="14">
        <v>0.19746527777777778</v>
      </c>
      <c r="CW12" s="14">
        <v>0.19759259259259257</v>
      </c>
      <c r="CX12" s="14">
        <v>0.19760416666666666</v>
      </c>
      <c r="CY12" s="14">
        <v>0.19738425925925926</v>
      </c>
      <c r="CZ12" s="14">
        <v>0.19752314814814817</v>
      </c>
      <c r="DA12" s="14">
        <v>0.19775462962962964</v>
      </c>
      <c r="DB12" s="14">
        <v>0.19744212962962962</v>
      </c>
      <c r="DC12" s="14">
        <v>0.19767361111111112</v>
      </c>
      <c r="DD12" s="14">
        <v>0.19780092592592591</v>
      </c>
      <c r="DE12" s="14">
        <v>0.19788194444444443</v>
      </c>
      <c r="DF12" s="14">
        <v>0.19778935185185187</v>
      </c>
      <c r="DG12" s="14">
        <v>0.19781250000000003</v>
      </c>
      <c r="DH12" s="14">
        <v>0.19767361111111112</v>
      </c>
      <c r="DI12" s="14">
        <v>0.19751157407407408</v>
      </c>
      <c r="DJ12" s="14">
        <v>0.19726851851851854</v>
      </c>
      <c r="DK12" s="14">
        <v>0.19795138888888889</v>
      </c>
      <c r="DL12" s="14">
        <v>0.19770833333333335</v>
      </c>
      <c r="DM12" s="14">
        <v>0.19771990740740741</v>
      </c>
      <c r="DN12" s="14">
        <v>0.19766203703703702</v>
      </c>
      <c r="DO12" s="14">
        <v>0.19756944444444446</v>
      </c>
      <c r="DP12" s="14">
        <v>0.19748842592592594</v>
      </c>
      <c r="DQ12" s="14">
        <v>0.19741898148148149</v>
      </c>
      <c r="DR12" s="14">
        <v>0.1975462962962963</v>
      </c>
      <c r="DS12" s="14">
        <v>0.19770833333333335</v>
      </c>
      <c r="DT12" s="14">
        <v>0.19751157407407408</v>
      </c>
      <c r="DU12" s="14">
        <v>0.19755787037037034</v>
      </c>
      <c r="DV12" s="14">
        <v>0.19726851851851854</v>
      </c>
      <c r="DW12" s="14">
        <v>0.19738425925925926</v>
      </c>
      <c r="DX12" s="14">
        <v>0.19752314814814817</v>
      </c>
      <c r="DY12" s="14">
        <v>0.19752314814814817</v>
      </c>
      <c r="DZ12" s="14">
        <v>0.19708333333333336</v>
      </c>
      <c r="EA12" s="14">
        <v>0.19753472222222224</v>
      </c>
      <c r="EB12" s="14">
        <v>0.19776620370370371</v>
      </c>
      <c r="EC12" s="14">
        <v>0.19817129629629629</v>
      </c>
      <c r="ED12" s="14">
        <v>0.1973148148148148</v>
      </c>
      <c r="EE12" s="14">
        <v>0.19747685185185185</v>
      </c>
      <c r="EF12" s="14">
        <v>0.19739583333333333</v>
      </c>
      <c r="EG12" s="14">
        <v>0.19725694444444444</v>
      </c>
      <c r="EH12" s="14">
        <v>0.19789351851851852</v>
      </c>
      <c r="EI12" s="14">
        <v>0.19744212962962962</v>
      </c>
      <c r="EJ12" s="14">
        <v>0.19809027777777777</v>
      </c>
      <c r="EK12" s="14">
        <v>0.1975810185185185</v>
      </c>
      <c r="EL12" s="14">
        <v>0.19775462962962964</v>
      </c>
      <c r="EM12" s="14">
        <v>0.1973611111111111</v>
      </c>
      <c r="EN12" s="14">
        <v>0.19695601851851852</v>
      </c>
      <c r="EO12" s="14">
        <v>0.1973263888888889</v>
      </c>
      <c r="EP12" s="14">
        <v>0.19790509259259259</v>
      </c>
      <c r="EQ12" s="14">
        <v>0.19765046296296296</v>
      </c>
      <c r="ER12" s="14">
        <v>0.19734953703703703</v>
      </c>
      <c r="ES12" s="14">
        <v>0.19766203703703702</v>
      </c>
      <c r="ET12" s="14">
        <v>0.19769675925925925</v>
      </c>
      <c r="EU12" s="14">
        <v>0.19721064814814815</v>
      </c>
      <c r="EV12" s="14">
        <v>0.19768518518518519</v>
      </c>
      <c r="EW12" s="14">
        <v>0.19759259259259257</v>
      </c>
      <c r="EX12" s="14">
        <v>0.19710648148148149</v>
      </c>
      <c r="EY12" s="14">
        <v>0.19780092592592591</v>
      </c>
      <c r="EZ12" s="14">
        <v>0.19746527777777778</v>
      </c>
      <c r="FA12" s="14">
        <v>0.19766203703703702</v>
      </c>
      <c r="FB12" s="14">
        <v>0.19719907407407408</v>
      </c>
      <c r="FC12" s="14">
        <v>0.19788194444444443</v>
      </c>
      <c r="FD12" s="14">
        <v>0.19750000000000001</v>
      </c>
      <c r="FE12" s="14">
        <v>0.19774305555555557</v>
      </c>
      <c r="FF12" s="14">
        <v>0.19765046296296296</v>
      </c>
      <c r="FG12" s="14">
        <v>0.19788194444444443</v>
      </c>
      <c r="FH12" s="14">
        <v>0.1975462962962963</v>
      </c>
      <c r="FI12" s="14">
        <v>0.19739583333333333</v>
      </c>
      <c r="FJ12" s="14">
        <v>0.19746527777777778</v>
      </c>
      <c r="FK12" s="14">
        <v>0.19770833333333335</v>
      </c>
      <c r="FL12" s="14">
        <v>0.19778935185185187</v>
      </c>
      <c r="FM12" s="14">
        <v>0.19766203703703702</v>
      </c>
      <c r="FN12" s="14">
        <v>0.19750000000000001</v>
      </c>
      <c r="FO12" s="14">
        <v>0.1972800925925926</v>
      </c>
      <c r="FP12" s="14">
        <v>0.19710648148148149</v>
      </c>
      <c r="FQ12" s="14">
        <v>0.19744212962962962</v>
      </c>
      <c r="FR12" s="14">
        <v>0.19760416666666666</v>
      </c>
      <c r="FS12" s="14">
        <v>0.19753472222222224</v>
      </c>
      <c r="FT12" s="14">
        <v>0.19752314814814817</v>
      </c>
      <c r="FU12" s="14">
        <v>0.19752314814814817</v>
      </c>
      <c r="FV12" s="14">
        <v>0.19768518518518519</v>
      </c>
      <c r="FW12" s="14">
        <v>0.19719907407407408</v>
      </c>
      <c r="FX12" s="14">
        <v>0.19671296296296295</v>
      </c>
      <c r="FY12" s="14">
        <v>0.1975810185185185</v>
      </c>
      <c r="FZ12" s="14">
        <v>0.19748842592592594</v>
      </c>
      <c r="GA12" s="14">
        <v>0.19726851851851854</v>
      </c>
      <c r="GB12" s="14">
        <v>0.19763888888888889</v>
      </c>
      <c r="GC12" s="14">
        <v>0.19769675925925925</v>
      </c>
      <c r="GD12" s="14">
        <v>0.19741898148148149</v>
      </c>
      <c r="GE12" s="14">
        <v>0.19737268518518516</v>
      </c>
      <c r="GF12" s="14">
        <v>0.19750000000000001</v>
      </c>
    </row>
    <row r="13" spans="1:188" x14ac:dyDescent="0.25">
      <c r="A13" t="s">
        <v>14</v>
      </c>
      <c r="B13">
        <v>5.5</v>
      </c>
      <c r="C13" s="11">
        <f t="shared" si="83"/>
        <v>1.6948725838484991E-2</v>
      </c>
      <c r="D13" s="12">
        <f t="shared" si="84"/>
        <v>60590</v>
      </c>
      <c r="E13" s="1">
        <f t="shared" si="85"/>
        <v>0.21849587912087912</v>
      </c>
      <c r="F13" s="13">
        <v>535</v>
      </c>
      <c r="G13" s="13">
        <v>549</v>
      </c>
      <c r="H13" s="13">
        <v>715</v>
      </c>
      <c r="I13" s="13">
        <v>792</v>
      </c>
      <c r="J13" s="13">
        <v>328</v>
      </c>
      <c r="K13" s="13">
        <v>509</v>
      </c>
      <c r="L13" s="13">
        <v>513</v>
      </c>
      <c r="M13" s="13">
        <v>504</v>
      </c>
      <c r="N13" s="13">
        <v>575</v>
      </c>
      <c r="O13" s="13">
        <v>800</v>
      </c>
      <c r="P13" s="13">
        <v>686</v>
      </c>
      <c r="Q13" s="13">
        <v>535</v>
      </c>
      <c r="R13" s="13">
        <v>550</v>
      </c>
      <c r="S13" s="13">
        <v>550</v>
      </c>
      <c r="T13" s="13">
        <v>606</v>
      </c>
      <c r="U13" s="13">
        <v>668</v>
      </c>
      <c r="V13" s="13">
        <v>763</v>
      </c>
      <c r="W13" s="13">
        <v>788</v>
      </c>
      <c r="X13" s="13">
        <v>627</v>
      </c>
      <c r="Y13" s="13">
        <v>616</v>
      </c>
      <c r="Z13" s="13">
        <v>705</v>
      </c>
      <c r="AA13" s="13">
        <v>680</v>
      </c>
      <c r="AB13" s="13">
        <v>793</v>
      </c>
      <c r="AC13" s="13">
        <v>857</v>
      </c>
      <c r="AD13" s="13">
        <v>790</v>
      </c>
      <c r="AE13" s="13">
        <v>476</v>
      </c>
      <c r="AF13" s="13">
        <v>533</v>
      </c>
      <c r="AG13" s="13">
        <v>663</v>
      </c>
      <c r="AH13" s="13">
        <v>627</v>
      </c>
      <c r="AI13" s="13">
        <v>665</v>
      </c>
      <c r="AJ13" s="13">
        <v>870</v>
      </c>
      <c r="AK13" s="13">
        <v>845</v>
      </c>
      <c r="AL13" s="13">
        <v>526</v>
      </c>
      <c r="AM13" s="13">
        <v>606</v>
      </c>
      <c r="AN13" s="13">
        <v>615</v>
      </c>
      <c r="AO13" s="13">
        <v>563</v>
      </c>
      <c r="AP13" s="13">
        <v>606</v>
      </c>
      <c r="AQ13" s="13">
        <v>747</v>
      </c>
      <c r="AR13" s="13">
        <v>776</v>
      </c>
      <c r="AS13" s="13">
        <v>426</v>
      </c>
      <c r="AT13" s="13">
        <v>587</v>
      </c>
      <c r="AU13" s="13">
        <v>706</v>
      </c>
      <c r="AV13" s="13">
        <v>527</v>
      </c>
      <c r="AW13" s="13">
        <v>651</v>
      </c>
      <c r="AX13" s="13">
        <v>950</v>
      </c>
      <c r="AY13" s="13">
        <v>852</v>
      </c>
      <c r="AZ13" s="13">
        <v>523</v>
      </c>
      <c r="BA13" s="13">
        <v>553</v>
      </c>
      <c r="BB13" s="13">
        <v>721</v>
      </c>
      <c r="BC13" s="13">
        <v>572</v>
      </c>
      <c r="BD13" s="13">
        <v>755</v>
      </c>
      <c r="BE13" s="13">
        <v>850</v>
      </c>
      <c r="BF13" s="13">
        <v>823</v>
      </c>
      <c r="BG13" s="13">
        <v>413</v>
      </c>
      <c r="BH13" s="13">
        <v>598</v>
      </c>
      <c r="BI13" s="13">
        <v>712</v>
      </c>
      <c r="BJ13" s="13">
        <v>660</v>
      </c>
      <c r="BK13" s="13">
        <v>755</v>
      </c>
      <c r="BL13" s="13">
        <v>992</v>
      </c>
      <c r="BM13" s="13">
        <v>973</v>
      </c>
      <c r="BN13" s="13">
        <v>603</v>
      </c>
      <c r="BO13" s="13">
        <v>608</v>
      </c>
      <c r="BP13" s="13">
        <v>721</v>
      </c>
      <c r="BQ13" s="13">
        <v>653</v>
      </c>
      <c r="BR13" s="13">
        <v>751</v>
      </c>
      <c r="BS13" s="13">
        <v>916</v>
      </c>
      <c r="BT13" s="13">
        <v>788</v>
      </c>
      <c r="BU13" s="13">
        <v>486</v>
      </c>
      <c r="BV13" s="13">
        <v>521</v>
      </c>
      <c r="BW13" s="13">
        <v>636</v>
      </c>
      <c r="BX13" s="13">
        <v>648</v>
      </c>
      <c r="BY13" s="13">
        <v>816</v>
      </c>
      <c r="BZ13" s="13">
        <v>786</v>
      </c>
      <c r="CA13" s="13">
        <v>725</v>
      </c>
      <c r="CB13" s="13">
        <v>436</v>
      </c>
      <c r="CC13" s="13">
        <v>512</v>
      </c>
      <c r="CD13" s="13">
        <v>658</v>
      </c>
      <c r="CE13" s="13">
        <v>627</v>
      </c>
      <c r="CF13" s="13">
        <v>776</v>
      </c>
      <c r="CG13" s="13">
        <v>788</v>
      </c>
      <c r="CH13" s="13">
        <v>898</v>
      </c>
      <c r="CI13" s="13">
        <v>521</v>
      </c>
      <c r="CJ13" s="13">
        <v>573</v>
      </c>
      <c r="CK13" s="13">
        <v>788</v>
      </c>
      <c r="CL13" s="13">
        <v>725</v>
      </c>
      <c r="CM13" s="13">
        <v>905</v>
      </c>
      <c r="CN13" s="13">
        <v>895</v>
      </c>
      <c r="CO13" s="13">
        <v>553</v>
      </c>
      <c r="CP13" s="13">
        <v>238</v>
      </c>
      <c r="CQ13" s="13">
        <v>483</v>
      </c>
      <c r="CR13" s="13">
        <v>805</v>
      </c>
      <c r="CT13" s="14">
        <v>0.2185300925925926</v>
      </c>
      <c r="CU13" s="14">
        <v>0.21809027777777779</v>
      </c>
      <c r="CV13" s="14">
        <v>0.21835648148148148</v>
      </c>
      <c r="CW13" s="14">
        <v>0.21878472222222223</v>
      </c>
      <c r="CX13" s="14">
        <v>0.21899305555555557</v>
      </c>
      <c r="CY13" s="14">
        <v>0.2185300925925926</v>
      </c>
      <c r="CZ13" s="14">
        <v>0.21866898148148148</v>
      </c>
      <c r="DA13" s="14">
        <v>0.21814814814814817</v>
      </c>
      <c r="DB13" s="14">
        <v>0.21828703703703703</v>
      </c>
      <c r="DC13" s="14">
        <v>0.21855324074074076</v>
      </c>
      <c r="DD13" s="14">
        <v>0.21843749999999998</v>
      </c>
      <c r="DE13" s="14">
        <v>0.21799768518518517</v>
      </c>
      <c r="DF13" s="14">
        <v>0.21884259259259262</v>
      </c>
      <c r="DG13" s="14">
        <v>0.21888888888888888</v>
      </c>
      <c r="DH13" s="14">
        <v>0.21851851851851853</v>
      </c>
      <c r="DI13" s="14">
        <v>0.21856481481481482</v>
      </c>
      <c r="DJ13" s="14">
        <v>0.21868055555555554</v>
      </c>
      <c r="DK13" s="14">
        <v>0.2192476851851852</v>
      </c>
      <c r="DL13" s="14">
        <v>0.21834490740740742</v>
      </c>
      <c r="DM13" s="14">
        <v>0.21821759259259257</v>
      </c>
      <c r="DN13" s="14">
        <v>0.21812500000000001</v>
      </c>
      <c r="DO13" s="14">
        <v>0.21877314814814816</v>
      </c>
      <c r="DP13" s="14">
        <v>0.21846064814814814</v>
      </c>
      <c r="DQ13" s="14">
        <v>0.21844907407407407</v>
      </c>
      <c r="DR13" s="14">
        <v>0.21846064814814814</v>
      </c>
      <c r="DS13" s="14">
        <v>0.2184837962962963</v>
      </c>
      <c r="DT13" s="14">
        <v>0.21898148148148147</v>
      </c>
      <c r="DU13" s="14">
        <v>0.21819444444444444</v>
      </c>
      <c r="DV13" s="14">
        <v>0.21844907407407407</v>
      </c>
      <c r="DW13" s="14">
        <v>0.2185300925925926</v>
      </c>
      <c r="DX13" s="14">
        <v>0.21866898148148148</v>
      </c>
      <c r="DY13" s="14">
        <v>0.21843749999999998</v>
      </c>
      <c r="DZ13" s="14">
        <v>0.21869212962962961</v>
      </c>
      <c r="EA13" s="14">
        <v>0.2184837962962963</v>
      </c>
      <c r="EB13" s="14">
        <v>0.21849537037037037</v>
      </c>
      <c r="EC13" s="14">
        <v>0.21878472222222223</v>
      </c>
      <c r="ED13" s="14">
        <v>0.21909722222222225</v>
      </c>
      <c r="EE13" s="14">
        <v>0.21827546296296296</v>
      </c>
      <c r="EF13" s="14">
        <v>0.21822916666666667</v>
      </c>
      <c r="EG13" s="14">
        <v>0.2182638888888889</v>
      </c>
      <c r="EH13" s="14">
        <v>0.21858796296296298</v>
      </c>
      <c r="EI13" s="14">
        <v>0.21862268518518521</v>
      </c>
      <c r="EJ13" s="14">
        <v>0.21866898148148148</v>
      </c>
      <c r="EK13" s="14">
        <v>0.21899305555555557</v>
      </c>
      <c r="EL13" s="14">
        <v>0.21846064814814814</v>
      </c>
      <c r="EM13" s="14">
        <v>0.21868055555555554</v>
      </c>
      <c r="EN13" s="14">
        <v>0.21837962962962965</v>
      </c>
      <c r="EO13" s="14">
        <v>0.21824074074074074</v>
      </c>
      <c r="EP13" s="14">
        <v>0.21887731481481479</v>
      </c>
      <c r="EQ13" s="14">
        <v>0.21806712962962962</v>
      </c>
      <c r="ER13" s="14">
        <v>0.21850694444444443</v>
      </c>
      <c r="ES13" s="14">
        <v>0.21850694444444443</v>
      </c>
      <c r="ET13" s="14">
        <v>0.21784722222222222</v>
      </c>
      <c r="EU13" s="14">
        <v>0.21819444444444444</v>
      </c>
      <c r="EV13" s="14">
        <v>0.21866898148148148</v>
      </c>
      <c r="EW13" s="14">
        <v>0.21840277777777775</v>
      </c>
      <c r="EX13" s="14">
        <v>0.21844907407407407</v>
      </c>
      <c r="EY13" s="14">
        <v>0.21815972222222224</v>
      </c>
      <c r="EZ13" s="14">
        <v>0.21832175925925926</v>
      </c>
      <c r="FA13" s="14">
        <v>0.21814814814814817</v>
      </c>
      <c r="FB13" s="14">
        <v>0.21871527777777777</v>
      </c>
      <c r="FC13" s="14">
        <v>0.2184837962962963</v>
      </c>
      <c r="FD13" s="14">
        <v>0.21891203703703702</v>
      </c>
      <c r="FE13" s="14">
        <v>0.21878472222222223</v>
      </c>
      <c r="FF13" s="14">
        <v>0.21861111111111112</v>
      </c>
      <c r="FG13" s="14">
        <v>0.2182523148148148</v>
      </c>
      <c r="FH13" s="14">
        <v>0.21850694444444443</v>
      </c>
      <c r="FI13" s="14">
        <v>0.21856481481481482</v>
      </c>
      <c r="FJ13" s="14">
        <v>0.21839120370370368</v>
      </c>
      <c r="FK13" s="14">
        <v>0.21834490740740742</v>
      </c>
      <c r="FL13" s="14">
        <v>0.21850694444444443</v>
      </c>
      <c r="FM13" s="14">
        <v>0.21821759259259257</v>
      </c>
      <c r="FN13" s="14">
        <v>0.21817129629629628</v>
      </c>
      <c r="FO13" s="14">
        <v>0.21828703703703703</v>
      </c>
      <c r="FP13" s="14">
        <v>0.2185300925925926</v>
      </c>
      <c r="FQ13" s="14">
        <v>0.21875</v>
      </c>
      <c r="FR13" s="14">
        <v>0.21890046296296295</v>
      </c>
      <c r="FS13" s="14">
        <v>0.21837962962962965</v>
      </c>
      <c r="FT13" s="14">
        <v>0.21857638888888889</v>
      </c>
      <c r="FU13" s="14">
        <v>0.21870370370370371</v>
      </c>
      <c r="FV13" s="14">
        <v>0.21839120370370368</v>
      </c>
      <c r="FW13" s="14">
        <v>0.21866898148148148</v>
      </c>
      <c r="FX13" s="14">
        <v>0.21861111111111112</v>
      </c>
      <c r="FY13" s="14">
        <v>0.21877314814814816</v>
      </c>
      <c r="FZ13" s="14">
        <v>0.21812500000000001</v>
      </c>
      <c r="GA13" s="14">
        <v>0.21831018518518519</v>
      </c>
      <c r="GB13" s="14">
        <v>0.21850694444444443</v>
      </c>
      <c r="GC13" s="14">
        <v>0.21890046296296295</v>
      </c>
      <c r="GD13" s="14">
        <v>0.21834490740740742</v>
      </c>
      <c r="GE13" s="14">
        <v>0.21795138888888888</v>
      </c>
      <c r="GF13" s="14">
        <v>0.21814814814814817</v>
      </c>
    </row>
    <row r="14" spans="1:188" x14ac:dyDescent="0.25">
      <c r="A14" t="s">
        <v>15</v>
      </c>
      <c r="B14">
        <v>6</v>
      </c>
      <c r="C14" s="11">
        <f t="shared" si="83"/>
        <v>1.3934655514839576E-2</v>
      </c>
      <c r="D14" s="12">
        <f t="shared" si="84"/>
        <v>49815</v>
      </c>
      <c r="E14" s="1">
        <f t="shared" si="85"/>
        <v>0.23935655779405773</v>
      </c>
      <c r="F14" s="13">
        <v>451</v>
      </c>
      <c r="G14" s="13">
        <v>507</v>
      </c>
      <c r="H14" s="13">
        <v>612</v>
      </c>
      <c r="I14" s="13">
        <v>629</v>
      </c>
      <c r="J14" s="13">
        <v>263</v>
      </c>
      <c r="K14" s="13">
        <v>388</v>
      </c>
      <c r="L14" s="13">
        <v>455</v>
      </c>
      <c r="M14" s="13">
        <v>453</v>
      </c>
      <c r="N14" s="13">
        <v>467</v>
      </c>
      <c r="O14" s="13">
        <v>687</v>
      </c>
      <c r="P14" s="13">
        <v>578</v>
      </c>
      <c r="Q14" s="13">
        <v>408</v>
      </c>
      <c r="R14" s="13">
        <v>465</v>
      </c>
      <c r="S14" s="13">
        <v>502</v>
      </c>
      <c r="T14" s="13">
        <v>498</v>
      </c>
      <c r="U14" s="13">
        <v>573</v>
      </c>
      <c r="V14" s="13">
        <v>596</v>
      </c>
      <c r="W14" s="13">
        <v>624</v>
      </c>
      <c r="X14" s="13">
        <v>492</v>
      </c>
      <c r="Y14" s="13">
        <v>460</v>
      </c>
      <c r="Z14" s="13">
        <v>513</v>
      </c>
      <c r="AA14" s="13">
        <v>537</v>
      </c>
      <c r="AB14" s="13">
        <v>646</v>
      </c>
      <c r="AC14" s="13">
        <v>678</v>
      </c>
      <c r="AD14" s="13">
        <v>644</v>
      </c>
      <c r="AE14" s="13">
        <v>379</v>
      </c>
      <c r="AF14" s="13">
        <v>514</v>
      </c>
      <c r="AG14" s="13">
        <v>548</v>
      </c>
      <c r="AH14" s="13">
        <v>498</v>
      </c>
      <c r="AI14" s="13">
        <v>588</v>
      </c>
      <c r="AJ14" s="13">
        <v>662</v>
      </c>
      <c r="AK14" s="13">
        <v>655</v>
      </c>
      <c r="AL14" s="13">
        <v>403</v>
      </c>
      <c r="AM14" s="13">
        <v>492</v>
      </c>
      <c r="AN14" s="13">
        <v>531</v>
      </c>
      <c r="AO14" s="13">
        <v>440</v>
      </c>
      <c r="AP14" s="13">
        <v>540</v>
      </c>
      <c r="AQ14" s="13">
        <v>625</v>
      </c>
      <c r="AR14" s="13">
        <v>640</v>
      </c>
      <c r="AS14" s="13">
        <v>306</v>
      </c>
      <c r="AT14" s="13">
        <v>501</v>
      </c>
      <c r="AU14" s="13">
        <v>586</v>
      </c>
      <c r="AV14" s="13">
        <v>482</v>
      </c>
      <c r="AW14" s="13">
        <v>541</v>
      </c>
      <c r="AX14" s="13">
        <v>732</v>
      </c>
      <c r="AY14" s="13">
        <v>675</v>
      </c>
      <c r="AZ14" s="13">
        <v>376</v>
      </c>
      <c r="BA14" s="13">
        <v>488</v>
      </c>
      <c r="BB14" s="13">
        <v>554</v>
      </c>
      <c r="BC14" s="13">
        <v>506</v>
      </c>
      <c r="BD14" s="13">
        <v>632</v>
      </c>
      <c r="BE14" s="13">
        <v>692</v>
      </c>
      <c r="BF14" s="13">
        <v>606</v>
      </c>
      <c r="BG14" s="13">
        <v>321</v>
      </c>
      <c r="BH14" s="13">
        <v>585</v>
      </c>
      <c r="BI14" s="13">
        <v>590</v>
      </c>
      <c r="BJ14" s="13">
        <v>523</v>
      </c>
      <c r="BK14" s="13">
        <v>606</v>
      </c>
      <c r="BL14" s="13">
        <v>832</v>
      </c>
      <c r="BM14" s="13">
        <v>774</v>
      </c>
      <c r="BN14" s="13">
        <v>460</v>
      </c>
      <c r="BO14" s="13">
        <v>525</v>
      </c>
      <c r="BP14" s="13">
        <v>537</v>
      </c>
      <c r="BQ14" s="13">
        <v>556</v>
      </c>
      <c r="BR14" s="13">
        <v>636</v>
      </c>
      <c r="BS14" s="13">
        <v>732</v>
      </c>
      <c r="BT14" s="13">
        <v>676</v>
      </c>
      <c r="BU14" s="13">
        <v>345</v>
      </c>
      <c r="BV14" s="13">
        <v>525</v>
      </c>
      <c r="BW14" s="13">
        <v>564</v>
      </c>
      <c r="BX14" s="13">
        <v>553</v>
      </c>
      <c r="BY14" s="13">
        <v>661</v>
      </c>
      <c r="BZ14" s="13">
        <v>682</v>
      </c>
      <c r="CA14" s="13">
        <v>636</v>
      </c>
      <c r="CB14" s="13">
        <v>357</v>
      </c>
      <c r="CC14" s="13">
        <v>493</v>
      </c>
      <c r="CD14" s="13">
        <v>590</v>
      </c>
      <c r="CE14" s="13">
        <v>580</v>
      </c>
      <c r="CF14" s="13">
        <v>601</v>
      </c>
      <c r="CG14" s="13">
        <v>736</v>
      </c>
      <c r="CH14" s="13">
        <v>730</v>
      </c>
      <c r="CI14" s="13">
        <v>380</v>
      </c>
      <c r="CJ14" s="13">
        <v>480</v>
      </c>
      <c r="CK14" s="13">
        <v>625</v>
      </c>
      <c r="CL14" s="13">
        <v>572</v>
      </c>
      <c r="CM14" s="13">
        <v>711</v>
      </c>
      <c r="CN14" s="13">
        <v>685</v>
      </c>
      <c r="CO14" s="13">
        <v>436</v>
      </c>
      <c r="CP14" s="13">
        <v>208</v>
      </c>
      <c r="CQ14" s="13">
        <v>399</v>
      </c>
      <c r="CR14" s="13">
        <v>595</v>
      </c>
      <c r="CT14" s="14">
        <v>0.23896990740740742</v>
      </c>
      <c r="CU14" s="14">
        <v>0.23934027777777778</v>
      </c>
      <c r="CV14" s="14">
        <v>0.23922453703703703</v>
      </c>
      <c r="CW14" s="14">
        <v>0.23968749999999997</v>
      </c>
      <c r="CX14" s="14">
        <v>0.23923611111111112</v>
      </c>
      <c r="CY14" s="14">
        <v>0.24005787037037038</v>
      </c>
      <c r="CZ14" s="14">
        <v>0.23929398148148148</v>
      </c>
      <c r="DA14" s="14">
        <v>0.23902777777777776</v>
      </c>
      <c r="DB14" s="14">
        <v>0.2391550925925926</v>
      </c>
      <c r="DC14" s="14">
        <v>0.23914351851851853</v>
      </c>
      <c r="DD14" s="14">
        <v>0.23935185185185184</v>
      </c>
      <c r="DE14" s="14">
        <v>0.23893518518518519</v>
      </c>
      <c r="DF14" s="14">
        <v>0.23932870370370371</v>
      </c>
      <c r="DG14" s="14">
        <v>0.23921296296296299</v>
      </c>
      <c r="DH14" s="14">
        <v>0.23952546296296295</v>
      </c>
      <c r="DI14" s="14">
        <v>0.23891203703703703</v>
      </c>
      <c r="DJ14" s="14">
        <v>0.23951388888888889</v>
      </c>
      <c r="DK14" s="14">
        <v>0.23936342592592594</v>
      </c>
      <c r="DL14" s="14">
        <v>0.23927083333333332</v>
      </c>
      <c r="DM14" s="14">
        <v>0.23931712962962962</v>
      </c>
      <c r="DN14" s="14">
        <v>0.23928240740740739</v>
      </c>
      <c r="DO14" s="14">
        <v>0.23920138888888889</v>
      </c>
      <c r="DP14" s="14">
        <v>0.23908564814814814</v>
      </c>
      <c r="DQ14" s="14">
        <v>0.23931712962962962</v>
      </c>
      <c r="DR14" s="14">
        <v>0.23935185185185184</v>
      </c>
      <c r="DS14" s="14">
        <v>0.23901620370370369</v>
      </c>
      <c r="DT14" s="14">
        <v>0.23922453703703703</v>
      </c>
      <c r="DU14" s="14">
        <v>0.23945601851851853</v>
      </c>
      <c r="DV14" s="14">
        <v>0.23936342592592594</v>
      </c>
      <c r="DW14" s="14">
        <v>0.23976851851851852</v>
      </c>
      <c r="DX14" s="14">
        <v>0.23951388888888889</v>
      </c>
      <c r="DY14" s="14">
        <v>0.23947916666666669</v>
      </c>
      <c r="DZ14" s="14">
        <v>0.23896990740740742</v>
      </c>
      <c r="EA14" s="14">
        <v>0.23917824074074076</v>
      </c>
      <c r="EB14" s="14">
        <v>0.23959490740740741</v>
      </c>
      <c r="EC14" s="14">
        <v>0.23950231481481479</v>
      </c>
      <c r="ED14" s="14">
        <v>0.23961805555555557</v>
      </c>
      <c r="EE14" s="14">
        <v>0.23968749999999997</v>
      </c>
      <c r="EF14" s="14">
        <v>0.23953703703703702</v>
      </c>
      <c r="EG14" s="14">
        <v>0.23898148148148146</v>
      </c>
      <c r="EH14" s="14">
        <v>0.23946759259259257</v>
      </c>
      <c r="EI14" s="14">
        <v>0.23930555555555555</v>
      </c>
      <c r="EJ14" s="14">
        <v>0.23916666666666667</v>
      </c>
      <c r="EK14" s="14">
        <v>0.2391550925925926</v>
      </c>
      <c r="EL14" s="14">
        <v>0.23912037037037037</v>
      </c>
      <c r="EM14" s="14">
        <v>0.23917824074074076</v>
      </c>
      <c r="EN14" s="14">
        <v>0.23946759259259257</v>
      </c>
      <c r="EO14" s="14">
        <v>0.23898148148148146</v>
      </c>
      <c r="EP14" s="14">
        <v>0.23878472222222222</v>
      </c>
      <c r="EQ14" s="14">
        <v>0.23975694444444443</v>
      </c>
      <c r="ER14" s="14">
        <v>0.23947916666666669</v>
      </c>
      <c r="ES14" s="14">
        <v>0.23914351851851853</v>
      </c>
      <c r="ET14" s="14">
        <v>0.23934027777777778</v>
      </c>
      <c r="EU14" s="14">
        <v>0.23953703703703702</v>
      </c>
      <c r="EV14" s="14">
        <v>0.23891203703703703</v>
      </c>
      <c r="EW14" s="14">
        <v>0.23934027777777778</v>
      </c>
      <c r="EX14" s="14">
        <v>0.23914351851851853</v>
      </c>
      <c r="EY14" s="14">
        <v>0.23953703703703702</v>
      </c>
      <c r="EZ14" s="14">
        <v>0.23925925925925925</v>
      </c>
      <c r="FA14" s="14">
        <v>0.23943287037037039</v>
      </c>
      <c r="FB14" s="14">
        <v>0.2394212962962963</v>
      </c>
      <c r="FC14" s="14">
        <v>0.23914351851851853</v>
      </c>
      <c r="FD14" s="14">
        <v>0.23939814814814817</v>
      </c>
      <c r="FE14" s="14">
        <v>0.23969907407407409</v>
      </c>
      <c r="FF14" s="14">
        <v>0.23956018518518518</v>
      </c>
      <c r="FG14" s="14">
        <v>0.23917824074074076</v>
      </c>
      <c r="FH14" s="14">
        <v>0.23993055555555554</v>
      </c>
      <c r="FI14" s="14">
        <v>0.23887731481481481</v>
      </c>
      <c r="FJ14" s="14">
        <v>0.23917824074074076</v>
      </c>
      <c r="FK14" s="14">
        <v>0.23952546296296295</v>
      </c>
      <c r="FL14" s="14">
        <v>0.23906249999999998</v>
      </c>
      <c r="FM14" s="14">
        <v>0.23920138888888889</v>
      </c>
      <c r="FN14" s="14">
        <v>0.23952546296296295</v>
      </c>
      <c r="FO14" s="14">
        <v>0.23968749999999997</v>
      </c>
      <c r="FP14" s="14">
        <v>0.23973379629629629</v>
      </c>
      <c r="FQ14" s="14">
        <v>0.24015046296296297</v>
      </c>
      <c r="FR14" s="14">
        <v>0.23939814814814817</v>
      </c>
      <c r="FS14" s="14">
        <v>0.23943287037037039</v>
      </c>
      <c r="FT14" s="14">
        <v>0.23912037037037037</v>
      </c>
      <c r="FU14" s="14">
        <v>0.23927083333333332</v>
      </c>
      <c r="FV14" s="14">
        <v>0.23957175925925925</v>
      </c>
      <c r="FW14" s="14">
        <v>0.23966435185185186</v>
      </c>
      <c r="FX14" s="14">
        <v>0.23983796296296298</v>
      </c>
      <c r="FY14" s="14">
        <v>0.23922453703703703</v>
      </c>
      <c r="FZ14" s="14">
        <v>0.23885416666666667</v>
      </c>
      <c r="GA14" s="14">
        <v>0.23913194444444444</v>
      </c>
      <c r="GB14" s="14">
        <v>0.23951388888888889</v>
      </c>
      <c r="GC14" s="14">
        <v>0.23923611111111112</v>
      </c>
      <c r="GD14" s="14">
        <v>0.23966435185185186</v>
      </c>
      <c r="GE14" s="14">
        <v>0.2401851851851852</v>
      </c>
      <c r="GF14" s="14">
        <v>0.23956018518518518</v>
      </c>
    </row>
    <row r="15" spans="1:188" x14ac:dyDescent="0.25">
      <c r="A15" t="s">
        <v>16</v>
      </c>
      <c r="B15">
        <v>6.5</v>
      </c>
      <c r="C15" s="11">
        <f t="shared" si="83"/>
        <v>1.2351953900808415E-2</v>
      </c>
      <c r="D15" s="12">
        <f t="shared" si="84"/>
        <v>44157</v>
      </c>
      <c r="E15" s="1">
        <f t="shared" si="85"/>
        <v>0.26017539173789173</v>
      </c>
      <c r="F15" s="13">
        <v>428</v>
      </c>
      <c r="G15" s="13">
        <v>433</v>
      </c>
      <c r="H15" s="13">
        <v>534</v>
      </c>
      <c r="I15" s="13">
        <v>612</v>
      </c>
      <c r="J15" s="13">
        <v>266</v>
      </c>
      <c r="K15" s="13">
        <v>421</v>
      </c>
      <c r="L15" s="13">
        <v>420</v>
      </c>
      <c r="M15" s="13">
        <v>416</v>
      </c>
      <c r="N15" s="13">
        <v>446</v>
      </c>
      <c r="O15" s="13">
        <v>605</v>
      </c>
      <c r="P15" s="13">
        <v>524</v>
      </c>
      <c r="Q15" s="13">
        <v>345</v>
      </c>
      <c r="R15" s="13">
        <v>435</v>
      </c>
      <c r="S15" s="13">
        <v>513</v>
      </c>
      <c r="T15" s="13">
        <v>433</v>
      </c>
      <c r="U15" s="13">
        <v>503</v>
      </c>
      <c r="V15" s="13">
        <v>559</v>
      </c>
      <c r="W15" s="13">
        <v>496</v>
      </c>
      <c r="X15" s="13">
        <v>396</v>
      </c>
      <c r="Y15" s="13">
        <v>425</v>
      </c>
      <c r="Z15" s="13">
        <v>449</v>
      </c>
      <c r="AA15" s="13">
        <v>503</v>
      </c>
      <c r="AB15" s="13">
        <v>506</v>
      </c>
      <c r="AC15" s="13">
        <v>568</v>
      </c>
      <c r="AD15" s="13">
        <v>541</v>
      </c>
      <c r="AE15" s="13">
        <v>365</v>
      </c>
      <c r="AF15" s="13">
        <v>440</v>
      </c>
      <c r="AG15" s="13">
        <v>468</v>
      </c>
      <c r="AH15" s="13">
        <v>503</v>
      </c>
      <c r="AI15" s="13">
        <v>519</v>
      </c>
      <c r="AJ15" s="13">
        <v>660</v>
      </c>
      <c r="AK15" s="13">
        <v>591</v>
      </c>
      <c r="AL15" s="13">
        <v>378</v>
      </c>
      <c r="AM15" s="13">
        <v>434</v>
      </c>
      <c r="AN15" s="13">
        <v>440</v>
      </c>
      <c r="AO15" s="13">
        <v>431</v>
      </c>
      <c r="AP15" s="13">
        <v>436</v>
      </c>
      <c r="AQ15" s="13">
        <v>587</v>
      </c>
      <c r="AR15" s="13">
        <v>528</v>
      </c>
      <c r="AS15" s="13">
        <v>223</v>
      </c>
      <c r="AT15" s="13">
        <v>446</v>
      </c>
      <c r="AU15" s="13">
        <v>538</v>
      </c>
      <c r="AV15" s="13">
        <v>398</v>
      </c>
      <c r="AW15" s="13">
        <v>508</v>
      </c>
      <c r="AX15" s="13">
        <v>657</v>
      </c>
      <c r="AY15" s="13">
        <v>552</v>
      </c>
      <c r="AZ15" s="13">
        <v>324</v>
      </c>
      <c r="BA15" s="13">
        <v>441</v>
      </c>
      <c r="BB15" s="13">
        <v>515</v>
      </c>
      <c r="BC15" s="13">
        <v>429</v>
      </c>
      <c r="BD15" s="13">
        <v>507</v>
      </c>
      <c r="BE15" s="13">
        <v>594</v>
      </c>
      <c r="BF15" s="13">
        <v>621</v>
      </c>
      <c r="BG15" s="13">
        <v>251</v>
      </c>
      <c r="BH15" s="13">
        <v>505</v>
      </c>
      <c r="BI15" s="13">
        <v>508</v>
      </c>
      <c r="BJ15" s="13">
        <v>512</v>
      </c>
      <c r="BK15" s="13">
        <v>533</v>
      </c>
      <c r="BL15" s="13">
        <v>718</v>
      </c>
      <c r="BM15" s="13">
        <v>652</v>
      </c>
      <c r="BN15" s="13">
        <v>407</v>
      </c>
      <c r="BO15" s="13">
        <v>501</v>
      </c>
      <c r="BP15" s="13">
        <v>539</v>
      </c>
      <c r="BQ15" s="13">
        <v>528</v>
      </c>
      <c r="BR15" s="13">
        <v>559</v>
      </c>
      <c r="BS15" s="13">
        <v>674</v>
      </c>
      <c r="BT15" s="13">
        <v>526</v>
      </c>
      <c r="BU15" s="13">
        <v>332</v>
      </c>
      <c r="BV15" s="13">
        <v>427</v>
      </c>
      <c r="BW15" s="13">
        <v>509</v>
      </c>
      <c r="BX15" s="13">
        <v>512</v>
      </c>
      <c r="BY15" s="13">
        <v>584</v>
      </c>
      <c r="BZ15" s="13">
        <v>615</v>
      </c>
      <c r="CA15" s="13">
        <v>555</v>
      </c>
      <c r="CB15" s="13">
        <v>306</v>
      </c>
      <c r="CC15" s="13">
        <v>441</v>
      </c>
      <c r="CD15" s="13">
        <v>487</v>
      </c>
      <c r="CE15" s="13">
        <v>497</v>
      </c>
      <c r="CF15" s="13">
        <v>540</v>
      </c>
      <c r="CG15" s="13">
        <v>665</v>
      </c>
      <c r="CH15" s="13">
        <v>573</v>
      </c>
      <c r="CI15" s="13">
        <v>292</v>
      </c>
      <c r="CJ15" s="13">
        <v>421</v>
      </c>
      <c r="CK15" s="13">
        <v>509</v>
      </c>
      <c r="CL15" s="13">
        <v>500</v>
      </c>
      <c r="CM15" s="13">
        <v>674</v>
      </c>
      <c r="CN15" s="13">
        <v>581</v>
      </c>
      <c r="CO15" s="13">
        <v>366</v>
      </c>
      <c r="CP15" s="13">
        <v>189</v>
      </c>
      <c r="CQ15" s="13">
        <v>332</v>
      </c>
      <c r="CR15" s="13">
        <v>527</v>
      </c>
      <c r="CT15" s="14">
        <v>0.26032407407407404</v>
      </c>
      <c r="CU15" s="14">
        <v>0.26041666666666669</v>
      </c>
      <c r="CV15" s="14">
        <v>0.26030092592592591</v>
      </c>
      <c r="CW15" s="14">
        <v>0.25995370370370369</v>
      </c>
      <c r="CX15" s="14">
        <v>0.25945601851851852</v>
      </c>
      <c r="CY15" s="14">
        <v>0.26034722222222223</v>
      </c>
      <c r="CZ15" s="14">
        <v>0.26070601851851855</v>
      </c>
      <c r="DA15" s="14">
        <v>0.2600925925925926</v>
      </c>
      <c r="DB15" s="14">
        <v>0.25966435185185183</v>
      </c>
      <c r="DC15" s="14">
        <v>0.25988425925925923</v>
      </c>
      <c r="DD15" s="14">
        <v>0.26040509259259259</v>
      </c>
      <c r="DE15" s="14">
        <v>0.26052083333333337</v>
      </c>
      <c r="DF15" s="14">
        <v>0.26045138888888891</v>
      </c>
      <c r="DG15" s="14">
        <v>0.26047453703703705</v>
      </c>
      <c r="DH15" s="14">
        <v>0.25995370370370369</v>
      </c>
      <c r="DI15" s="14">
        <v>0.26038194444444446</v>
      </c>
      <c r="DJ15" s="14">
        <v>0.2603935185185185</v>
      </c>
      <c r="DK15" s="14">
        <v>0.26034722222222223</v>
      </c>
      <c r="DL15" s="14">
        <v>0.25996527777777778</v>
      </c>
      <c r="DM15" s="14">
        <v>0.26010416666666664</v>
      </c>
      <c r="DN15" s="14">
        <v>0.26056712962962963</v>
      </c>
      <c r="DO15" s="14">
        <v>0.26038194444444446</v>
      </c>
      <c r="DP15" s="14">
        <v>0.26019675925925928</v>
      </c>
      <c r="DQ15" s="14">
        <v>0.26060185185185186</v>
      </c>
      <c r="DR15" s="14">
        <v>0.2600810185185185</v>
      </c>
      <c r="DS15" s="14">
        <v>0.26024305555555555</v>
      </c>
      <c r="DT15" s="14">
        <v>0.25993055555555555</v>
      </c>
      <c r="DU15" s="14">
        <v>0.26038194444444446</v>
      </c>
      <c r="DV15" s="14">
        <v>0.25964120370370369</v>
      </c>
      <c r="DW15" s="14">
        <v>0.26017361111111109</v>
      </c>
      <c r="DX15" s="14">
        <v>0.26047453703703705</v>
      </c>
      <c r="DY15" s="14">
        <v>0.26050925925925927</v>
      </c>
      <c r="DZ15" s="14">
        <v>0.2598611111111111</v>
      </c>
      <c r="EA15" s="14">
        <v>0.25995370370370369</v>
      </c>
      <c r="EB15" s="14">
        <v>0.26063657407407409</v>
      </c>
      <c r="EC15" s="14">
        <v>0.25949074074074074</v>
      </c>
      <c r="ED15" s="14">
        <v>0.25943287037037038</v>
      </c>
      <c r="EE15" s="14">
        <v>0.26010416666666664</v>
      </c>
      <c r="EF15" s="14">
        <v>0.26006944444444441</v>
      </c>
      <c r="EG15" s="14">
        <v>0.26059027777777777</v>
      </c>
      <c r="EH15" s="14">
        <v>0.25981481481481483</v>
      </c>
      <c r="EI15" s="14">
        <v>0.2603935185185185</v>
      </c>
      <c r="EJ15" s="14">
        <v>0.2603125</v>
      </c>
      <c r="EK15" s="14">
        <v>0.25995370370370369</v>
      </c>
      <c r="EL15" s="14">
        <v>0.2597916666666667</v>
      </c>
      <c r="EM15" s="14">
        <v>0.26033564814814814</v>
      </c>
      <c r="EN15" s="14">
        <v>0.26057870370370367</v>
      </c>
      <c r="EO15" s="14">
        <v>0.26064814814814813</v>
      </c>
      <c r="EP15" s="14">
        <v>0.26027777777777777</v>
      </c>
      <c r="EQ15" s="14">
        <v>0.26002314814814814</v>
      </c>
      <c r="ER15" s="14">
        <v>0.26038194444444446</v>
      </c>
      <c r="ES15" s="14">
        <v>0.26021990740740741</v>
      </c>
      <c r="ET15" s="14">
        <v>0.26068287037037036</v>
      </c>
      <c r="EU15" s="14">
        <v>0.2596296296296296</v>
      </c>
      <c r="EV15" s="14">
        <v>0.26030092592592591</v>
      </c>
      <c r="EW15" s="14">
        <v>0.26024305555555555</v>
      </c>
      <c r="EX15" s="14">
        <v>0.26012731481481483</v>
      </c>
      <c r="EY15" s="14">
        <v>0.26060185185185186</v>
      </c>
      <c r="EZ15" s="14">
        <v>0.26021990740740741</v>
      </c>
      <c r="FA15" s="14">
        <v>0.26020833333333332</v>
      </c>
      <c r="FB15" s="14">
        <v>0.26016203703703705</v>
      </c>
      <c r="FC15" s="14">
        <v>0.25959490740740737</v>
      </c>
      <c r="FD15" s="14">
        <v>0.26041666666666669</v>
      </c>
      <c r="FE15" s="14">
        <v>0.26005787037037037</v>
      </c>
      <c r="FF15" s="14">
        <v>0.260625</v>
      </c>
      <c r="FG15" s="14">
        <v>0.26019675925925928</v>
      </c>
      <c r="FH15" s="14">
        <v>0.25973379629629628</v>
      </c>
      <c r="FI15" s="14">
        <v>0.2600810185185185</v>
      </c>
      <c r="FJ15" s="14">
        <v>0.26030092592592591</v>
      </c>
      <c r="FK15" s="14">
        <v>0.26010416666666664</v>
      </c>
      <c r="FL15" s="14">
        <v>0.26027777777777777</v>
      </c>
      <c r="FM15" s="14">
        <v>0.2596296296296296</v>
      </c>
      <c r="FN15" s="14">
        <v>0.26015046296296296</v>
      </c>
      <c r="FO15" s="14">
        <v>0.25961805555555556</v>
      </c>
      <c r="FP15" s="14">
        <v>0.260775462962963</v>
      </c>
      <c r="FQ15" s="14">
        <v>0.26050925925925927</v>
      </c>
      <c r="FR15" s="14">
        <v>0.26096064814814818</v>
      </c>
      <c r="FS15" s="14">
        <v>0.26004629629629633</v>
      </c>
      <c r="FT15" s="14">
        <v>0.26004629629629633</v>
      </c>
      <c r="FU15" s="14">
        <v>0.26059027777777777</v>
      </c>
      <c r="FV15" s="14">
        <v>0.25968750000000002</v>
      </c>
      <c r="FW15" s="14">
        <v>0.2597800925925926</v>
      </c>
      <c r="FX15" s="14">
        <v>0.26035879629629627</v>
      </c>
      <c r="FY15" s="14">
        <v>0.25968750000000002</v>
      </c>
      <c r="FZ15" s="14">
        <v>0.26057870370370367</v>
      </c>
      <c r="GA15" s="14">
        <v>0.26045138888888891</v>
      </c>
      <c r="GB15" s="14">
        <v>0.26018518518518519</v>
      </c>
      <c r="GC15" s="14">
        <v>0.26026620370370374</v>
      </c>
      <c r="GD15" s="14">
        <v>0.25990740740740742</v>
      </c>
      <c r="GE15" s="14">
        <v>0.25940972222222219</v>
      </c>
      <c r="GF15" s="14">
        <v>0.2595601851851852</v>
      </c>
    </row>
    <row r="16" spans="1:188" x14ac:dyDescent="0.25">
      <c r="A16" t="s">
        <v>17</v>
      </c>
      <c r="B16">
        <v>7</v>
      </c>
      <c r="C16" s="11">
        <f t="shared" si="83"/>
        <v>1.0888136731097373E-2</v>
      </c>
      <c r="D16" s="12">
        <f t="shared" si="84"/>
        <v>38924</v>
      </c>
      <c r="E16" s="1">
        <f t="shared" si="85"/>
        <v>0.2810813492063492</v>
      </c>
      <c r="F16" s="13">
        <v>361</v>
      </c>
      <c r="G16" s="13">
        <v>401</v>
      </c>
      <c r="H16" s="13">
        <v>495</v>
      </c>
      <c r="I16" s="13">
        <v>490</v>
      </c>
      <c r="J16" s="13">
        <v>208</v>
      </c>
      <c r="K16" s="13">
        <v>350</v>
      </c>
      <c r="L16" s="13">
        <v>409</v>
      </c>
      <c r="M16" s="13">
        <v>350</v>
      </c>
      <c r="N16" s="13">
        <v>410</v>
      </c>
      <c r="O16" s="13">
        <v>513</v>
      </c>
      <c r="P16" s="13">
        <v>418</v>
      </c>
      <c r="Q16" s="13">
        <v>261</v>
      </c>
      <c r="R16" s="13">
        <v>419</v>
      </c>
      <c r="S16" s="13">
        <v>434</v>
      </c>
      <c r="T16" s="13">
        <v>418</v>
      </c>
      <c r="U16" s="13">
        <v>453</v>
      </c>
      <c r="V16" s="13">
        <v>511</v>
      </c>
      <c r="W16" s="13">
        <v>419</v>
      </c>
      <c r="X16" s="13">
        <v>369</v>
      </c>
      <c r="Y16" s="13">
        <v>400</v>
      </c>
      <c r="Z16" s="13">
        <v>379</v>
      </c>
      <c r="AA16" s="13">
        <v>410</v>
      </c>
      <c r="AB16" s="13">
        <v>404</v>
      </c>
      <c r="AC16" s="13">
        <v>502</v>
      </c>
      <c r="AD16" s="13">
        <v>443</v>
      </c>
      <c r="AE16" s="13">
        <v>281</v>
      </c>
      <c r="AF16" s="13">
        <v>413</v>
      </c>
      <c r="AG16" s="13">
        <v>403</v>
      </c>
      <c r="AH16" s="13">
        <v>428</v>
      </c>
      <c r="AI16" s="13">
        <v>465</v>
      </c>
      <c r="AJ16" s="13">
        <v>550</v>
      </c>
      <c r="AK16" s="13">
        <v>515</v>
      </c>
      <c r="AL16" s="13">
        <v>305</v>
      </c>
      <c r="AM16" s="13">
        <v>405</v>
      </c>
      <c r="AN16" s="13">
        <v>398.99999999999994</v>
      </c>
      <c r="AO16" s="13">
        <v>412</v>
      </c>
      <c r="AP16" s="13">
        <v>402</v>
      </c>
      <c r="AQ16" s="13">
        <v>525</v>
      </c>
      <c r="AR16" s="13">
        <v>484</v>
      </c>
      <c r="AS16" s="13">
        <v>185</v>
      </c>
      <c r="AT16" s="13">
        <v>384</v>
      </c>
      <c r="AU16" s="13">
        <v>458</v>
      </c>
      <c r="AV16" s="13">
        <v>440</v>
      </c>
      <c r="AW16" s="13">
        <v>421</v>
      </c>
      <c r="AX16" s="13">
        <v>585</v>
      </c>
      <c r="AY16" s="13">
        <v>481</v>
      </c>
      <c r="AZ16" s="13">
        <v>256</v>
      </c>
      <c r="BA16" s="13">
        <v>386</v>
      </c>
      <c r="BB16" s="13">
        <v>437</v>
      </c>
      <c r="BC16" s="13">
        <v>397</v>
      </c>
      <c r="BD16" s="13">
        <v>500</v>
      </c>
      <c r="BE16" s="13">
        <v>599</v>
      </c>
      <c r="BF16" s="13">
        <v>446</v>
      </c>
      <c r="BG16" s="13">
        <v>242</v>
      </c>
      <c r="BH16" s="13">
        <v>482</v>
      </c>
      <c r="BI16" s="13">
        <v>514</v>
      </c>
      <c r="BJ16" s="13">
        <v>484</v>
      </c>
      <c r="BK16" s="13">
        <v>481</v>
      </c>
      <c r="BL16" s="13">
        <v>661</v>
      </c>
      <c r="BM16" s="13">
        <v>554</v>
      </c>
      <c r="BN16" s="13">
        <v>316</v>
      </c>
      <c r="BO16" s="13">
        <v>438</v>
      </c>
      <c r="BP16" s="13">
        <v>513</v>
      </c>
      <c r="BQ16" s="13">
        <v>442</v>
      </c>
      <c r="BR16" s="13">
        <v>485</v>
      </c>
      <c r="BS16" s="13">
        <v>631</v>
      </c>
      <c r="BT16" s="13">
        <v>444</v>
      </c>
      <c r="BU16" s="13">
        <v>254</v>
      </c>
      <c r="BV16" s="13">
        <v>436</v>
      </c>
      <c r="BW16" s="13">
        <v>445</v>
      </c>
      <c r="BX16" s="13">
        <v>421</v>
      </c>
      <c r="BY16" s="13">
        <v>581</v>
      </c>
      <c r="BZ16" s="13">
        <v>550</v>
      </c>
      <c r="CA16" s="13">
        <v>470</v>
      </c>
      <c r="CB16" s="13">
        <v>270</v>
      </c>
      <c r="CC16" s="13">
        <v>430</v>
      </c>
      <c r="CD16" s="13">
        <v>429</v>
      </c>
      <c r="CE16" s="13">
        <v>437</v>
      </c>
      <c r="CF16" s="13">
        <v>513</v>
      </c>
      <c r="CG16" s="13">
        <v>555</v>
      </c>
      <c r="CH16" s="13">
        <v>486</v>
      </c>
      <c r="CI16" s="13">
        <v>240</v>
      </c>
      <c r="CJ16" s="13">
        <v>392</v>
      </c>
      <c r="CK16" s="13">
        <v>502</v>
      </c>
      <c r="CL16" s="13">
        <v>450</v>
      </c>
      <c r="CM16" s="13">
        <v>542</v>
      </c>
      <c r="CN16" s="13">
        <v>503</v>
      </c>
      <c r="CO16" s="13">
        <v>299</v>
      </c>
      <c r="CP16" s="13">
        <v>152</v>
      </c>
      <c r="CQ16" s="13">
        <v>254</v>
      </c>
      <c r="CR16" s="13">
        <v>437</v>
      </c>
      <c r="CT16" s="14">
        <v>0.28140046296296295</v>
      </c>
      <c r="CU16" s="14">
        <v>0.28098379629629627</v>
      </c>
      <c r="CV16" s="14">
        <v>0.28106481481481482</v>
      </c>
      <c r="CW16" s="14">
        <v>0.2804976851851852</v>
      </c>
      <c r="CX16" s="14">
        <v>0.28107638888888892</v>
      </c>
      <c r="CY16" s="14">
        <v>0.28157407407407409</v>
      </c>
      <c r="CZ16" s="14">
        <v>0.28111111111111109</v>
      </c>
      <c r="DA16" s="14">
        <v>0.28069444444444441</v>
      </c>
      <c r="DB16" s="14">
        <v>0.28168981481481481</v>
      </c>
      <c r="DC16" s="14">
        <v>0.28085648148148151</v>
      </c>
      <c r="DD16" s="14">
        <v>0.28114583333333337</v>
      </c>
      <c r="DE16" s="14">
        <v>0.2807986111111111</v>
      </c>
      <c r="DF16" s="14">
        <v>0.28130787037037036</v>
      </c>
      <c r="DG16" s="14">
        <v>0.28105324074074073</v>
      </c>
      <c r="DH16" s="14">
        <v>0.28085648148148151</v>
      </c>
      <c r="DI16" s="14">
        <v>0.28078703703703706</v>
      </c>
      <c r="DJ16" s="14">
        <v>0.28144675925925927</v>
      </c>
      <c r="DK16" s="14">
        <v>0.28093750000000001</v>
      </c>
      <c r="DL16" s="14">
        <v>0.28063657407407411</v>
      </c>
      <c r="DM16" s="14">
        <v>0.28165509259259258</v>
      </c>
      <c r="DN16" s="14">
        <v>0.28090277777777778</v>
      </c>
      <c r="DO16" s="14">
        <v>0.28074074074074074</v>
      </c>
      <c r="DP16" s="14">
        <v>0.28086805555555555</v>
      </c>
      <c r="DQ16" s="14">
        <v>0.2814814814814815</v>
      </c>
      <c r="DR16" s="14">
        <v>0.28067129629629628</v>
      </c>
      <c r="DS16" s="14">
        <v>0.28074074074074074</v>
      </c>
      <c r="DT16" s="14">
        <v>0.28120370370370368</v>
      </c>
      <c r="DU16" s="14">
        <v>0.28168981481481481</v>
      </c>
      <c r="DV16" s="14">
        <v>0.28143518518518518</v>
      </c>
      <c r="DW16" s="14">
        <v>0.28125</v>
      </c>
      <c r="DX16" s="14">
        <v>0.28163194444444445</v>
      </c>
      <c r="DY16" s="14">
        <v>0.28009259259259262</v>
      </c>
      <c r="DZ16" s="14">
        <v>0.28089120370370368</v>
      </c>
      <c r="EA16" s="14">
        <v>0.28122685185185187</v>
      </c>
      <c r="EB16" s="14">
        <v>0.28150462962962963</v>
      </c>
      <c r="EC16" s="14">
        <v>0.28046296296296297</v>
      </c>
      <c r="ED16" s="14">
        <v>0.28127314814814813</v>
      </c>
      <c r="EE16" s="14">
        <v>0.28130787037037036</v>
      </c>
      <c r="EF16" s="14">
        <v>0.2810300925925926</v>
      </c>
      <c r="EG16" s="14">
        <v>0.28040509259259255</v>
      </c>
      <c r="EH16" s="14">
        <v>0.28140046296296295</v>
      </c>
      <c r="EI16" s="14">
        <v>0.28135416666666663</v>
      </c>
      <c r="EJ16" s="14">
        <v>0.28112268518518518</v>
      </c>
      <c r="EK16" s="14">
        <v>0.28118055555555554</v>
      </c>
      <c r="EL16" s="14">
        <v>0.28108796296296296</v>
      </c>
      <c r="EM16" s="14">
        <v>0.28108796296296296</v>
      </c>
      <c r="EN16" s="14">
        <v>0.28105324074074073</v>
      </c>
      <c r="EO16" s="14">
        <v>0.28171296296296294</v>
      </c>
      <c r="EP16" s="14">
        <v>0.28084490740740742</v>
      </c>
      <c r="EQ16" s="14">
        <v>0.28158564814814818</v>
      </c>
      <c r="ER16" s="14">
        <v>0.28125</v>
      </c>
      <c r="ES16" s="14">
        <v>0.28097222222222223</v>
      </c>
      <c r="ET16" s="14">
        <v>0.28037037037037038</v>
      </c>
      <c r="EU16" s="14">
        <v>0.28109953703703705</v>
      </c>
      <c r="EV16" s="14">
        <v>0.28111111111111109</v>
      </c>
      <c r="EW16" s="14">
        <v>0.28186342592592589</v>
      </c>
      <c r="EX16" s="14">
        <v>0.28098379629629627</v>
      </c>
      <c r="EY16" s="14">
        <v>0.28150462962962963</v>
      </c>
      <c r="EZ16" s="14">
        <v>0.28087962962962965</v>
      </c>
      <c r="FA16" s="14">
        <v>0.2807986111111111</v>
      </c>
      <c r="FB16" s="14">
        <v>0.28112268518518518</v>
      </c>
      <c r="FC16" s="14">
        <v>0.28119212962962964</v>
      </c>
      <c r="FD16" s="14">
        <v>0.28104166666666669</v>
      </c>
      <c r="FE16" s="14">
        <v>0.28123842592592591</v>
      </c>
      <c r="FF16" s="14">
        <v>0.28059027777777779</v>
      </c>
      <c r="FG16" s="14">
        <v>0.28138888888888891</v>
      </c>
      <c r="FH16" s="14">
        <v>0.28125</v>
      </c>
      <c r="FI16" s="14">
        <v>0.28084490740740742</v>
      </c>
      <c r="FJ16" s="14">
        <v>0.28129629629629632</v>
      </c>
      <c r="FK16" s="14">
        <v>0.28123842592592591</v>
      </c>
      <c r="FL16" s="14">
        <v>0.28131944444444446</v>
      </c>
      <c r="FM16" s="14">
        <v>0.2804976851851852</v>
      </c>
      <c r="FN16" s="14">
        <v>0.28094907407407405</v>
      </c>
      <c r="FO16" s="14">
        <v>0.28140046296296295</v>
      </c>
      <c r="FP16" s="14">
        <v>0.2807175925925926</v>
      </c>
      <c r="FQ16" s="14">
        <v>0.28118055555555554</v>
      </c>
      <c r="FR16" s="14">
        <v>0.28122685185185187</v>
      </c>
      <c r="FS16" s="14">
        <v>0.28128472222222223</v>
      </c>
      <c r="FT16" s="14">
        <v>0.28098379629629627</v>
      </c>
      <c r="FU16" s="14">
        <v>0.28109953703703705</v>
      </c>
      <c r="FV16" s="14">
        <v>0.28142361111111108</v>
      </c>
      <c r="FW16" s="14">
        <v>0.28056712962962965</v>
      </c>
      <c r="FX16" s="14">
        <v>0.28122685185185187</v>
      </c>
      <c r="FY16" s="14">
        <v>0.28108796296296296</v>
      </c>
      <c r="FZ16" s="14">
        <v>0.28120370370370368</v>
      </c>
      <c r="GA16" s="14">
        <v>0.28104166666666669</v>
      </c>
      <c r="GB16" s="14">
        <v>0.28072916666666664</v>
      </c>
      <c r="GC16" s="14">
        <v>0.28199074074074076</v>
      </c>
      <c r="GD16" s="14">
        <v>0.28047453703703701</v>
      </c>
      <c r="GE16" s="14">
        <v>0.2801967592592593</v>
      </c>
      <c r="GF16" s="14">
        <v>0.28094907407407405</v>
      </c>
    </row>
    <row r="17" spans="1:188" x14ac:dyDescent="0.25">
      <c r="A17" t="s">
        <v>18</v>
      </c>
      <c r="B17">
        <v>7.5</v>
      </c>
      <c r="C17" s="11">
        <f t="shared" si="83"/>
        <v>1.1458782063833953E-2</v>
      </c>
      <c r="D17" s="12">
        <f t="shared" si="84"/>
        <v>40964</v>
      </c>
      <c r="E17" s="1">
        <f t="shared" si="85"/>
        <v>0.30197687728937733</v>
      </c>
      <c r="F17" s="13">
        <v>382</v>
      </c>
      <c r="G17" s="13">
        <v>407</v>
      </c>
      <c r="H17" s="13">
        <v>488</v>
      </c>
      <c r="I17" s="13">
        <v>399</v>
      </c>
      <c r="J17" s="13">
        <v>192</v>
      </c>
      <c r="K17" s="13">
        <v>343</v>
      </c>
      <c r="L17" s="13">
        <v>371</v>
      </c>
      <c r="M17" s="13">
        <v>356</v>
      </c>
      <c r="N17" s="13">
        <v>426</v>
      </c>
      <c r="O17" s="13">
        <v>505</v>
      </c>
      <c r="P17" s="13">
        <v>369</v>
      </c>
      <c r="Q17" s="13">
        <v>260</v>
      </c>
      <c r="R17" s="13">
        <v>442</v>
      </c>
      <c r="S17" s="13">
        <v>526</v>
      </c>
      <c r="T17" s="13">
        <v>468</v>
      </c>
      <c r="U17" s="13">
        <v>505</v>
      </c>
      <c r="V17" s="13">
        <v>530</v>
      </c>
      <c r="W17" s="13">
        <v>418</v>
      </c>
      <c r="X17" s="13">
        <v>306</v>
      </c>
      <c r="Y17" s="13">
        <v>426</v>
      </c>
      <c r="Z17" s="13">
        <v>451</v>
      </c>
      <c r="AA17" s="13">
        <v>404</v>
      </c>
      <c r="AB17" s="13">
        <v>438</v>
      </c>
      <c r="AC17" s="13">
        <v>492</v>
      </c>
      <c r="AD17" s="13">
        <v>404</v>
      </c>
      <c r="AE17" s="13">
        <v>280</v>
      </c>
      <c r="AF17" s="13">
        <v>374</v>
      </c>
      <c r="AG17" s="13">
        <v>474</v>
      </c>
      <c r="AH17" s="13">
        <v>473</v>
      </c>
      <c r="AI17" s="13">
        <v>529</v>
      </c>
      <c r="AJ17" s="13">
        <v>598</v>
      </c>
      <c r="AK17" s="13">
        <v>505</v>
      </c>
      <c r="AL17" s="13">
        <v>254</v>
      </c>
      <c r="AM17" s="13">
        <v>477</v>
      </c>
      <c r="AN17" s="13">
        <v>426</v>
      </c>
      <c r="AO17" s="13">
        <v>396</v>
      </c>
      <c r="AP17" s="13">
        <v>408</v>
      </c>
      <c r="AQ17" s="13">
        <v>592</v>
      </c>
      <c r="AR17" s="13">
        <v>453</v>
      </c>
      <c r="AS17" s="13">
        <v>188</v>
      </c>
      <c r="AT17" s="13">
        <v>465</v>
      </c>
      <c r="AU17" s="13">
        <v>503</v>
      </c>
      <c r="AV17" s="13">
        <v>466</v>
      </c>
      <c r="AW17" s="13">
        <v>527</v>
      </c>
      <c r="AX17" s="13">
        <v>609</v>
      </c>
      <c r="AY17" s="13">
        <v>500</v>
      </c>
      <c r="AZ17" s="13">
        <v>269</v>
      </c>
      <c r="BA17" s="13">
        <v>422</v>
      </c>
      <c r="BB17" s="13">
        <v>509</v>
      </c>
      <c r="BC17" s="13">
        <v>436</v>
      </c>
      <c r="BD17" s="13">
        <v>525</v>
      </c>
      <c r="BE17" s="13">
        <v>585</v>
      </c>
      <c r="BF17" s="13">
        <v>484</v>
      </c>
      <c r="BG17" s="13">
        <v>230</v>
      </c>
      <c r="BH17" s="13">
        <v>474</v>
      </c>
      <c r="BI17" s="13">
        <v>586</v>
      </c>
      <c r="BJ17" s="13">
        <v>503</v>
      </c>
      <c r="BK17" s="13">
        <v>549</v>
      </c>
      <c r="BL17" s="13">
        <v>679</v>
      </c>
      <c r="BM17" s="13">
        <v>561</v>
      </c>
      <c r="BN17" s="13">
        <v>328</v>
      </c>
      <c r="BO17" s="13">
        <v>521</v>
      </c>
      <c r="BP17" s="13">
        <v>562</v>
      </c>
      <c r="BQ17" s="13">
        <v>542</v>
      </c>
      <c r="BR17" s="13">
        <v>587</v>
      </c>
      <c r="BS17" s="13">
        <v>568</v>
      </c>
      <c r="BT17" s="13">
        <v>448</v>
      </c>
      <c r="BU17" s="13">
        <v>227</v>
      </c>
      <c r="BV17" s="13">
        <v>509</v>
      </c>
      <c r="BW17" s="13">
        <v>522</v>
      </c>
      <c r="BX17" s="13">
        <v>491</v>
      </c>
      <c r="BY17" s="13">
        <v>583</v>
      </c>
      <c r="BZ17" s="13">
        <v>552</v>
      </c>
      <c r="CA17" s="13">
        <v>409</v>
      </c>
      <c r="CB17" s="13">
        <v>245</v>
      </c>
      <c r="CC17" s="13">
        <v>464</v>
      </c>
      <c r="CD17" s="13">
        <v>517</v>
      </c>
      <c r="CE17" s="13">
        <v>453</v>
      </c>
      <c r="CF17" s="13">
        <v>553</v>
      </c>
      <c r="CG17" s="13">
        <v>578</v>
      </c>
      <c r="CH17" s="13">
        <v>533</v>
      </c>
      <c r="CI17" s="13">
        <v>280</v>
      </c>
      <c r="CJ17" s="13">
        <v>491</v>
      </c>
      <c r="CK17" s="13">
        <v>570</v>
      </c>
      <c r="CL17" s="13">
        <v>451</v>
      </c>
      <c r="CM17" s="13">
        <v>600</v>
      </c>
      <c r="CN17" s="13">
        <v>539</v>
      </c>
      <c r="CO17" s="13">
        <v>335</v>
      </c>
      <c r="CP17" s="13">
        <v>163</v>
      </c>
      <c r="CQ17" s="13">
        <v>273</v>
      </c>
      <c r="CR17" s="13">
        <v>453</v>
      </c>
      <c r="CT17" s="14">
        <v>0.30122685185185188</v>
      </c>
      <c r="CU17" s="14">
        <v>0.30201388888888886</v>
      </c>
      <c r="CV17" s="14">
        <v>0.301724537037037</v>
      </c>
      <c r="CW17" s="14">
        <v>0.30223379629629626</v>
      </c>
      <c r="CX17" s="14">
        <v>0.30164351851851851</v>
      </c>
      <c r="CY17" s="14">
        <v>0.30185185185185187</v>
      </c>
      <c r="CZ17" s="14">
        <v>0.30231481481481481</v>
      </c>
      <c r="DA17" s="14">
        <v>0.30171296296296296</v>
      </c>
      <c r="DB17" s="14">
        <v>0.30216435185185186</v>
      </c>
      <c r="DC17" s="14">
        <v>0.30182870370370368</v>
      </c>
      <c r="DD17" s="14">
        <v>0.30200231481481482</v>
      </c>
      <c r="DE17" s="14">
        <v>0.30221064814814813</v>
      </c>
      <c r="DF17" s="14">
        <v>0.30229166666666668</v>
      </c>
      <c r="DG17" s="14">
        <v>0.3021064814814815</v>
      </c>
      <c r="DH17" s="14">
        <v>0.30159722222222224</v>
      </c>
      <c r="DI17" s="14">
        <v>0.30196759259259259</v>
      </c>
      <c r="DJ17" s="14">
        <v>0.30199074074074073</v>
      </c>
      <c r="DK17" s="14">
        <v>0.30222222222222223</v>
      </c>
      <c r="DL17" s="14">
        <v>0.30189814814814814</v>
      </c>
      <c r="DM17" s="14">
        <v>0.30207175925925928</v>
      </c>
      <c r="DN17" s="14">
        <v>0.30253472222222222</v>
      </c>
      <c r="DO17" s="14">
        <v>0.30230324074074072</v>
      </c>
      <c r="DP17" s="14">
        <v>0.30216435185185186</v>
      </c>
      <c r="DQ17" s="14">
        <v>0.30201388888888886</v>
      </c>
      <c r="DR17" s="14">
        <v>0.30214120370370373</v>
      </c>
      <c r="DS17" s="14">
        <v>0.3016550925925926</v>
      </c>
      <c r="DT17" s="14">
        <v>0.30268518518518517</v>
      </c>
      <c r="DU17" s="14">
        <v>0.30186342592592591</v>
      </c>
      <c r="DV17" s="14">
        <v>0.30196759259259259</v>
      </c>
      <c r="DW17" s="14">
        <v>0.301724537037037</v>
      </c>
      <c r="DX17" s="14">
        <v>0.30146990740740742</v>
      </c>
      <c r="DY17" s="14">
        <v>0.30160879629629628</v>
      </c>
      <c r="DZ17" s="14">
        <v>0.30159722222222224</v>
      </c>
      <c r="EA17" s="14">
        <v>0.30224537037037036</v>
      </c>
      <c r="EB17" s="14">
        <v>0.30208333333333331</v>
      </c>
      <c r="EC17" s="14">
        <v>0.30239583333333336</v>
      </c>
      <c r="ED17" s="14">
        <v>0.30215277777777777</v>
      </c>
      <c r="EE17" s="14">
        <v>0.30174768518518519</v>
      </c>
      <c r="EF17" s="14">
        <v>0.30234953703703704</v>
      </c>
      <c r="EG17" s="14">
        <v>0.30273148148148149</v>
      </c>
      <c r="EH17" s="14">
        <v>0.3021875</v>
      </c>
      <c r="EI17" s="14">
        <v>0.30238425925925927</v>
      </c>
      <c r="EJ17" s="14">
        <v>0.30178240740740742</v>
      </c>
      <c r="EK17" s="14">
        <v>0.30214120370370373</v>
      </c>
      <c r="EL17" s="14">
        <v>0.30230324074074072</v>
      </c>
      <c r="EM17" s="14">
        <v>0.30155092592592592</v>
      </c>
      <c r="EN17" s="14">
        <v>0.30208333333333331</v>
      </c>
      <c r="EO17" s="14">
        <v>0.30186342592592591</v>
      </c>
      <c r="EP17" s="14">
        <v>0.30197916666666663</v>
      </c>
      <c r="EQ17" s="14">
        <v>0.30231481481481481</v>
      </c>
      <c r="ER17" s="14">
        <v>0.30168981481481483</v>
      </c>
      <c r="ES17" s="14">
        <v>0.30206018518518518</v>
      </c>
      <c r="ET17" s="14">
        <v>0.30197916666666663</v>
      </c>
      <c r="EU17" s="14">
        <v>0.30199074074074073</v>
      </c>
      <c r="EV17" s="14">
        <v>0.30153935185185182</v>
      </c>
      <c r="EW17" s="14">
        <v>0.30206018518518518</v>
      </c>
      <c r="EX17" s="14">
        <v>0.30181712962962964</v>
      </c>
      <c r="EY17" s="14">
        <v>0.30200231481481482</v>
      </c>
      <c r="EZ17" s="14">
        <v>0.30196759259259259</v>
      </c>
      <c r="FA17" s="14">
        <v>0.30193287037037037</v>
      </c>
      <c r="FB17" s="14">
        <v>0.30160879629629628</v>
      </c>
      <c r="FC17" s="14">
        <v>0.30179398148148145</v>
      </c>
      <c r="FD17" s="14">
        <v>0.30222222222222223</v>
      </c>
      <c r="FE17" s="14">
        <v>0.3016550925925926</v>
      </c>
      <c r="FF17" s="14">
        <v>0.30196759259259259</v>
      </c>
      <c r="FG17" s="14">
        <v>0.30223379629629626</v>
      </c>
      <c r="FH17" s="14">
        <v>0.30133101851851851</v>
      </c>
      <c r="FI17" s="14">
        <v>0.3021064814814815</v>
      </c>
      <c r="FJ17" s="14">
        <v>0.30208333333333331</v>
      </c>
      <c r="FK17" s="14">
        <v>0.30207175925925928</v>
      </c>
      <c r="FL17" s="14">
        <v>0.30244212962962963</v>
      </c>
      <c r="FM17" s="14">
        <v>0.30236111111111114</v>
      </c>
      <c r="FN17" s="14">
        <v>0.30211805555555554</v>
      </c>
      <c r="FO17" s="14">
        <v>0.30194444444444446</v>
      </c>
      <c r="FP17" s="14">
        <v>0.30108796296296297</v>
      </c>
      <c r="FQ17" s="14">
        <v>0.30234953703703704</v>
      </c>
      <c r="FR17" s="14">
        <v>0.30249999999999999</v>
      </c>
      <c r="FS17" s="14">
        <v>0.30164351851851851</v>
      </c>
      <c r="FT17" s="14">
        <v>0.30189814814814814</v>
      </c>
      <c r="FU17" s="14">
        <v>0.30201388888888886</v>
      </c>
      <c r="FV17" s="14">
        <v>0.30178240740740742</v>
      </c>
      <c r="FW17" s="14">
        <v>0.30231481481481481</v>
      </c>
      <c r="FX17" s="14">
        <v>0.30159722222222224</v>
      </c>
      <c r="FY17" s="14">
        <v>0.30170138888888892</v>
      </c>
      <c r="FZ17" s="14">
        <v>0.30181712962962964</v>
      </c>
      <c r="GA17" s="14">
        <v>0.30136574074074074</v>
      </c>
      <c r="GB17" s="14">
        <v>0.30215277777777777</v>
      </c>
      <c r="GC17" s="14">
        <v>0.30229166666666668</v>
      </c>
      <c r="GD17" s="14">
        <v>0.30105324074074075</v>
      </c>
      <c r="GE17" s="14">
        <v>0.30216435185185186</v>
      </c>
      <c r="GF17" s="14">
        <v>0.30208333333333331</v>
      </c>
    </row>
    <row r="18" spans="1:188" x14ac:dyDescent="0.25">
      <c r="A18" t="s">
        <v>19</v>
      </c>
      <c r="B18">
        <v>8</v>
      </c>
      <c r="C18" s="11">
        <f t="shared" si="83"/>
        <v>1.0835547847492237E-2</v>
      </c>
      <c r="D18" s="12">
        <f t="shared" si="84"/>
        <v>38736</v>
      </c>
      <c r="E18" s="1">
        <f t="shared" si="85"/>
        <v>0.32287583943833936</v>
      </c>
      <c r="F18" s="13">
        <v>397</v>
      </c>
      <c r="G18" s="13">
        <v>364</v>
      </c>
      <c r="H18" s="13">
        <v>464</v>
      </c>
      <c r="I18" s="13">
        <v>396</v>
      </c>
      <c r="J18" s="13">
        <v>160</v>
      </c>
      <c r="K18" s="13">
        <v>348</v>
      </c>
      <c r="L18" s="13">
        <v>372</v>
      </c>
      <c r="M18" s="13">
        <v>344</v>
      </c>
      <c r="N18" s="13">
        <v>403</v>
      </c>
      <c r="O18" s="13">
        <v>484</v>
      </c>
      <c r="P18" s="13">
        <v>388</v>
      </c>
      <c r="Q18" s="13">
        <v>210</v>
      </c>
      <c r="R18" s="13">
        <v>442</v>
      </c>
      <c r="S18" s="13">
        <v>458</v>
      </c>
      <c r="T18" s="13">
        <v>464</v>
      </c>
      <c r="U18" s="13">
        <v>453</v>
      </c>
      <c r="V18" s="13">
        <v>497</v>
      </c>
      <c r="W18" s="13">
        <v>427</v>
      </c>
      <c r="X18" s="13">
        <v>266</v>
      </c>
      <c r="Y18" s="13">
        <v>448</v>
      </c>
      <c r="Z18" s="13">
        <v>503</v>
      </c>
      <c r="AA18" s="13">
        <v>429</v>
      </c>
      <c r="AB18" s="13">
        <v>436</v>
      </c>
      <c r="AC18" s="13">
        <v>447</v>
      </c>
      <c r="AD18" s="13">
        <v>366</v>
      </c>
      <c r="AE18" s="13">
        <v>237</v>
      </c>
      <c r="AF18" s="13">
        <v>445</v>
      </c>
      <c r="AG18" s="13">
        <v>417</v>
      </c>
      <c r="AH18" s="13">
        <v>418</v>
      </c>
      <c r="AI18" s="13">
        <v>462</v>
      </c>
      <c r="AJ18" s="13">
        <v>566</v>
      </c>
      <c r="AK18" s="13">
        <v>470</v>
      </c>
      <c r="AL18" s="13">
        <v>254</v>
      </c>
      <c r="AM18" s="13">
        <v>490</v>
      </c>
      <c r="AN18" s="13">
        <v>416</v>
      </c>
      <c r="AO18" s="13">
        <v>383</v>
      </c>
      <c r="AP18" s="13">
        <v>445</v>
      </c>
      <c r="AQ18" s="13">
        <v>547</v>
      </c>
      <c r="AR18" s="13">
        <v>425</v>
      </c>
      <c r="AS18" s="13">
        <v>167</v>
      </c>
      <c r="AT18" s="13">
        <v>414</v>
      </c>
      <c r="AU18" s="13">
        <v>499</v>
      </c>
      <c r="AV18" s="13">
        <v>470</v>
      </c>
      <c r="AW18" s="13">
        <v>492</v>
      </c>
      <c r="AX18" s="13">
        <v>555</v>
      </c>
      <c r="AY18" s="13">
        <v>438</v>
      </c>
      <c r="AZ18" s="13">
        <v>234</v>
      </c>
      <c r="BA18" s="13">
        <v>435</v>
      </c>
      <c r="BB18" s="13">
        <v>481</v>
      </c>
      <c r="BC18" s="13">
        <v>488</v>
      </c>
      <c r="BD18" s="13">
        <v>533</v>
      </c>
      <c r="BE18" s="13">
        <v>496</v>
      </c>
      <c r="BF18" s="13">
        <v>456</v>
      </c>
      <c r="BG18" s="13">
        <v>185</v>
      </c>
      <c r="BH18" s="13">
        <v>458</v>
      </c>
      <c r="BI18" s="13">
        <v>530</v>
      </c>
      <c r="BJ18" s="13">
        <v>483</v>
      </c>
      <c r="BK18" s="13">
        <v>521</v>
      </c>
      <c r="BL18" s="13">
        <v>666</v>
      </c>
      <c r="BM18" s="13">
        <v>499</v>
      </c>
      <c r="BN18" s="13">
        <v>263</v>
      </c>
      <c r="BO18" s="13">
        <v>507</v>
      </c>
      <c r="BP18" s="13">
        <v>448</v>
      </c>
      <c r="BQ18" s="13">
        <v>491</v>
      </c>
      <c r="BR18" s="13">
        <v>525</v>
      </c>
      <c r="BS18" s="13">
        <v>544</v>
      </c>
      <c r="BT18" s="13">
        <v>431</v>
      </c>
      <c r="BU18" s="13">
        <v>243</v>
      </c>
      <c r="BV18" s="13">
        <v>501</v>
      </c>
      <c r="BW18" s="13">
        <v>556</v>
      </c>
      <c r="BX18" s="13">
        <v>481</v>
      </c>
      <c r="BY18" s="13">
        <v>538</v>
      </c>
      <c r="BZ18" s="13">
        <v>595</v>
      </c>
      <c r="CA18" s="13">
        <v>396</v>
      </c>
      <c r="CB18" s="13">
        <v>188</v>
      </c>
      <c r="CC18" s="13">
        <v>443</v>
      </c>
      <c r="CD18" s="13">
        <v>473</v>
      </c>
      <c r="CE18" s="13">
        <v>436</v>
      </c>
      <c r="CF18" s="13">
        <v>500</v>
      </c>
      <c r="CG18" s="13">
        <v>548</v>
      </c>
      <c r="CH18" s="13">
        <v>455</v>
      </c>
      <c r="CI18" s="13">
        <v>196</v>
      </c>
      <c r="CJ18" s="13">
        <v>431</v>
      </c>
      <c r="CK18" s="13">
        <v>514</v>
      </c>
      <c r="CL18" s="13">
        <v>425</v>
      </c>
      <c r="CM18" s="13">
        <v>566</v>
      </c>
      <c r="CN18" s="13">
        <v>525</v>
      </c>
      <c r="CO18" s="13">
        <v>321</v>
      </c>
      <c r="CP18" s="13">
        <v>153</v>
      </c>
      <c r="CQ18" s="13">
        <v>171</v>
      </c>
      <c r="CR18" s="13">
        <v>431</v>
      </c>
      <c r="CT18" s="14">
        <v>0.32302083333333331</v>
      </c>
      <c r="CU18" s="14">
        <v>0.32266203703703705</v>
      </c>
      <c r="CV18" s="14">
        <v>0.32318287037037036</v>
      </c>
      <c r="CW18" s="14">
        <v>0.32295138888888891</v>
      </c>
      <c r="CX18" s="14">
        <v>0.32346064814814818</v>
      </c>
      <c r="CY18" s="14">
        <v>0.32314814814814813</v>
      </c>
      <c r="CZ18" s="14">
        <v>0.32244212962962965</v>
      </c>
      <c r="DA18" s="14">
        <v>0.32365740740740739</v>
      </c>
      <c r="DB18" s="14">
        <v>0.32275462962962964</v>
      </c>
      <c r="DC18" s="14">
        <v>0.32310185185185186</v>
      </c>
      <c r="DD18" s="14">
        <v>0.32299768518518518</v>
      </c>
      <c r="DE18" s="14">
        <v>0.3231134259259259</v>
      </c>
      <c r="DF18" s="14">
        <v>0.3225115740740741</v>
      </c>
      <c r="DG18" s="14">
        <v>0.32210648148148152</v>
      </c>
      <c r="DH18" s="14">
        <v>0.32270833333333332</v>
      </c>
      <c r="DI18" s="14">
        <v>0.3225115740740741</v>
      </c>
      <c r="DJ18" s="14">
        <v>0.32310185185185186</v>
      </c>
      <c r="DK18" s="14">
        <v>0.32304398148148145</v>
      </c>
      <c r="DL18" s="14">
        <v>0.32293981481481482</v>
      </c>
      <c r="DM18" s="14">
        <v>0.32284722222222223</v>
      </c>
      <c r="DN18" s="14">
        <v>0.3230555555555556</v>
      </c>
      <c r="DO18" s="14">
        <v>0.32373842592592594</v>
      </c>
      <c r="DP18" s="14">
        <v>0.32304398148148145</v>
      </c>
      <c r="DQ18" s="14">
        <v>0.32277777777777777</v>
      </c>
      <c r="DR18" s="14">
        <v>0.32307870370370367</v>
      </c>
      <c r="DS18" s="14">
        <v>0.3221296296296296</v>
      </c>
      <c r="DT18" s="14">
        <v>0.32318287037037036</v>
      </c>
      <c r="DU18" s="14">
        <v>0.3231134259259259</v>
      </c>
      <c r="DV18" s="14">
        <v>0.32263888888888886</v>
      </c>
      <c r="DW18" s="14">
        <v>0.32297453703703705</v>
      </c>
      <c r="DX18" s="14">
        <v>0.32348379629629631</v>
      </c>
      <c r="DY18" s="14">
        <v>0.32265046296296296</v>
      </c>
      <c r="DZ18" s="14">
        <v>0.3222800925925926</v>
      </c>
      <c r="EA18" s="14">
        <v>0.32246527777777778</v>
      </c>
      <c r="EB18" s="14">
        <v>0.32268518518518519</v>
      </c>
      <c r="EC18" s="14">
        <v>0.32309027777777777</v>
      </c>
      <c r="ED18" s="14">
        <v>0.32278935185185187</v>
      </c>
      <c r="EE18" s="14">
        <v>0.32256944444444446</v>
      </c>
      <c r="EF18" s="14">
        <v>0.32283564814814814</v>
      </c>
      <c r="EG18" s="14">
        <v>0.32274305555555555</v>
      </c>
      <c r="EH18" s="14">
        <v>0.32335648148148149</v>
      </c>
      <c r="EI18" s="14">
        <v>0.32315972222222222</v>
      </c>
      <c r="EJ18" s="14">
        <v>0.32386574074074076</v>
      </c>
      <c r="EK18" s="14">
        <v>0.32304398148148145</v>
      </c>
      <c r="EL18" s="14">
        <v>0.32245370370370369</v>
      </c>
      <c r="EM18" s="14">
        <v>0.32262731481481483</v>
      </c>
      <c r="EN18" s="14">
        <v>0.32215277777777779</v>
      </c>
      <c r="EO18" s="14">
        <v>0.32320601851851855</v>
      </c>
      <c r="EP18" s="14">
        <v>0.32239583333333333</v>
      </c>
      <c r="EQ18" s="14">
        <v>0.32302083333333331</v>
      </c>
      <c r="ER18" s="14">
        <v>0.32287037037037036</v>
      </c>
      <c r="ES18" s="14">
        <v>0.32298611111111114</v>
      </c>
      <c r="ET18" s="14">
        <v>0.32265046296296296</v>
      </c>
      <c r="EU18" s="14">
        <v>0.32177083333333334</v>
      </c>
      <c r="EV18" s="14">
        <v>0.32298611111111114</v>
      </c>
      <c r="EW18" s="14">
        <v>0.3228935185185185</v>
      </c>
      <c r="EX18" s="14">
        <v>0.32309027777777777</v>
      </c>
      <c r="EY18" s="14">
        <v>0.32318287037037036</v>
      </c>
      <c r="EZ18" s="14">
        <v>0.32287037037037036</v>
      </c>
      <c r="FA18" s="14">
        <v>0.32248842592592591</v>
      </c>
      <c r="FB18" s="14">
        <v>0.32341435185185186</v>
      </c>
      <c r="FC18" s="14">
        <v>0.3231134259259259</v>
      </c>
      <c r="FD18" s="14">
        <v>0.32326388888888885</v>
      </c>
      <c r="FE18" s="14">
        <v>0.32252314814814814</v>
      </c>
      <c r="FF18" s="14">
        <v>0.32297453703703705</v>
      </c>
      <c r="FG18" s="14">
        <v>0.32276620370370374</v>
      </c>
      <c r="FH18" s="14">
        <v>0.32274305555555555</v>
      </c>
      <c r="FI18" s="14">
        <v>0.322349537037037</v>
      </c>
      <c r="FJ18" s="14">
        <v>0.32270833333333332</v>
      </c>
      <c r="FK18" s="14">
        <v>0.32291666666666669</v>
      </c>
      <c r="FL18" s="14">
        <v>0.32253472222222224</v>
      </c>
      <c r="FM18" s="14">
        <v>0.32347222222222222</v>
      </c>
      <c r="FN18" s="14">
        <v>0.32244212962962965</v>
      </c>
      <c r="FO18" s="14">
        <v>0.32292824074074072</v>
      </c>
      <c r="FP18" s="14">
        <v>0.32304398148148145</v>
      </c>
      <c r="FQ18" s="14">
        <v>0.3225925925925926</v>
      </c>
      <c r="FR18" s="14">
        <v>0.32283564814814814</v>
      </c>
      <c r="FS18" s="14">
        <v>0.32332175925925927</v>
      </c>
      <c r="FT18" s="14">
        <v>0.32285879629629627</v>
      </c>
      <c r="FU18" s="14">
        <v>0.32246527777777778</v>
      </c>
      <c r="FV18" s="14">
        <v>0.32275462962962964</v>
      </c>
      <c r="FW18" s="14">
        <v>0.32268518518518519</v>
      </c>
      <c r="FX18" s="14">
        <v>0.32313657407407409</v>
      </c>
      <c r="FY18" s="14">
        <v>0.32299768518518518</v>
      </c>
      <c r="FZ18" s="14">
        <v>0.32263888888888886</v>
      </c>
      <c r="GA18" s="14">
        <v>0.3233449074074074</v>
      </c>
      <c r="GB18" s="14">
        <v>0.32282407407407404</v>
      </c>
      <c r="GC18" s="14">
        <v>0.32320601851851855</v>
      </c>
      <c r="GD18" s="14">
        <v>0.32300925925925927</v>
      </c>
      <c r="GE18" s="14">
        <v>0.32290509259259259</v>
      </c>
      <c r="GF18" s="14">
        <v>0.32226851851851851</v>
      </c>
    </row>
    <row r="19" spans="1:188" x14ac:dyDescent="0.25">
      <c r="A19" t="s">
        <v>20</v>
      </c>
      <c r="B19">
        <v>8.5</v>
      </c>
      <c r="C19" s="11">
        <f t="shared" si="83"/>
        <v>1.1317799099275504E-2</v>
      </c>
      <c r="D19" s="12">
        <f t="shared" si="84"/>
        <v>40460</v>
      </c>
      <c r="E19" s="1">
        <f t="shared" si="85"/>
        <v>0.34376996845746854</v>
      </c>
      <c r="F19" s="13">
        <v>404</v>
      </c>
      <c r="G19" s="13">
        <v>432</v>
      </c>
      <c r="H19" s="13">
        <v>437</v>
      </c>
      <c r="I19" s="13">
        <v>354</v>
      </c>
      <c r="J19" s="13">
        <v>141</v>
      </c>
      <c r="K19" s="13">
        <v>380</v>
      </c>
      <c r="L19" s="13">
        <v>391</v>
      </c>
      <c r="M19" s="13">
        <v>403</v>
      </c>
      <c r="N19" s="13">
        <v>448</v>
      </c>
      <c r="O19" s="13">
        <v>441</v>
      </c>
      <c r="P19" s="13">
        <v>319</v>
      </c>
      <c r="Q19" s="13">
        <v>201</v>
      </c>
      <c r="R19" s="13">
        <v>467</v>
      </c>
      <c r="S19" s="13">
        <v>535</v>
      </c>
      <c r="T19" s="13">
        <v>475</v>
      </c>
      <c r="U19" s="13">
        <v>565</v>
      </c>
      <c r="V19" s="13">
        <v>477</v>
      </c>
      <c r="W19" s="13">
        <v>398</v>
      </c>
      <c r="X19" s="13">
        <v>276</v>
      </c>
      <c r="Y19" s="13">
        <v>426</v>
      </c>
      <c r="Z19" s="13">
        <v>499</v>
      </c>
      <c r="AA19" s="13">
        <v>449</v>
      </c>
      <c r="AB19" s="13">
        <v>484</v>
      </c>
      <c r="AC19" s="13">
        <v>486.00000000000006</v>
      </c>
      <c r="AD19" s="13">
        <v>418</v>
      </c>
      <c r="AE19" s="13">
        <v>191</v>
      </c>
      <c r="AF19" s="13">
        <v>463</v>
      </c>
      <c r="AG19" s="13">
        <v>440</v>
      </c>
      <c r="AH19" s="13">
        <v>477</v>
      </c>
      <c r="AI19" s="13">
        <v>531</v>
      </c>
      <c r="AJ19" s="13">
        <v>540</v>
      </c>
      <c r="AK19" s="13">
        <v>413</v>
      </c>
      <c r="AL19" s="13">
        <v>232</v>
      </c>
      <c r="AM19" s="13">
        <v>469</v>
      </c>
      <c r="AN19" s="13">
        <v>445</v>
      </c>
      <c r="AO19" s="13">
        <v>433</v>
      </c>
      <c r="AP19" s="13">
        <v>496</v>
      </c>
      <c r="AQ19" s="13">
        <v>521</v>
      </c>
      <c r="AR19" s="13">
        <v>368</v>
      </c>
      <c r="AS19" s="13">
        <v>153</v>
      </c>
      <c r="AT19" s="13">
        <v>479</v>
      </c>
      <c r="AU19" s="13">
        <v>511</v>
      </c>
      <c r="AV19" s="13">
        <v>463</v>
      </c>
      <c r="AW19" s="13">
        <v>577</v>
      </c>
      <c r="AX19" s="13">
        <v>599</v>
      </c>
      <c r="AY19" s="13">
        <v>403</v>
      </c>
      <c r="AZ19" s="13">
        <v>179</v>
      </c>
      <c r="BA19" s="13">
        <v>481</v>
      </c>
      <c r="BB19" s="13">
        <v>546</v>
      </c>
      <c r="BC19" s="13">
        <v>518</v>
      </c>
      <c r="BD19" s="13">
        <v>599</v>
      </c>
      <c r="BE19" s="13">
        <v>569</v>
      </c>
      <c r="BF19" s="13">
        <v>422</v>
      </c>
      <c r="BG19" s="13">
        <v>205</v>
      </c>
      <c r="BH19" s="13">
        <v>496</v>
      </c>
      <c r="BI19" s="13">
        <v>583</v>
      </c>
      <c r="BJ19" s="13">
        <v>534</v>
      </c>
      <c r="BK19" s="13">
        <v>561</v>
      </c>
      <c r="BL19" s="13">
        <v>642</v>
      </c>
      <c r="BM19" s="13">
        <v>492</v>
      </c>
      <c r="BN19" s="13">
        <v>213</v>
      </c>
      <c r="BO19" s="13">
        <v>522</v>
      </c>
      <c r="BP19" s="13">
        <v>569</v>
      </c>
      <c r="BQ19" s="13">
        <v>538</v>
      </c>
      <c r="BR19" s="13">
        <v>610</v>
      </c>
      <c r="BS19" s="13">
        <v>633</v>
      </c>
      <c r="BT19" s="13">
        <v>392</v>
      </c>
      <c r="BU19" s="13">
        <v>198</v>
      </c>
      <c r="BV19" s="13">
        <v>506</v>
      </c>
      <c r="BW19" s="13">
        <v>549</v>
      </c>
      <c r="BX19" s="13">
        <v>517</v>
      </c>
      <c r="BY19" s="13">
        <v>689</v>
      </c>
      <c r="BZ19" s="13">
        <v>589</v>
      </c>
      <c r="CA19" s="13">
        <v>425</v>
      </c>
      <c r="CB19" s="13">
        <v>178</v>
      </c>
      <c r="CC19" s="13">
        <v>510</v>
      </c>
      <c r="CD19" s="13">
        <v>507</v>
      </c>
      <c r="CE19" s="13">
        <v>506</v>
      </c>
      <c r="CF19" s="13">
        <v>561</v>
      </c>
      <c r="CG19" s="13">
        <v>573</v>
      </c>
      <c r="CH19" s="13">
        <v>452</v>
      </c>
      <c r="CI19" s="13">
        <v>206</v>
      </c>
      <c r="CJ19" s="13">
        <v>492</v>
      </c>
      <c r="CK19" s="13">
        <v>577</v>
      </c>
      <c r="CL19" s="13">
        <v>502</v>
      </c>
      <c r="CM19" s="13">
        <v>542</v>
      </c>
      <c r="CN19" s="13">
        <v>530</v>
      </c>
      <c r="CO19" s="13">
        <v>305</v>
      </c>
      <c r="CP19" s="13">
        <v>147</v>
      </c>
      <c r="CQ19" s="13">
        <v>194</v>
      </c>
      <c r="CR19" s="13">
        <v>391</v>
      </c>
      <c r="CT19" s="14">
        <v>0.34384259259259259</v>
      </c>
      <c r="CU19" s="14">
        <v>0.34383101851851849</v>
      </c>
      <c r="CV19" s="14">
        <v>0.34293981481481484</v>
      </c>
      <c r="CW19" s="14">
        <v>0.34339120370370368</v>
      </c>
      <c r="CX19" s="14">
        <v>0.34339120370370368</v>
      </c>
      <c r="CY19" s="14">
        <v>0.3440509259259259</v>
      </c>
      <c r="CZ19" s="14">
        <v>0.34364583333333337</v>
      </c>
      <c r="DA19" s="14">
        <v>0.34418981481481481</v>
      </c>
      <c r="DB19" s="14">
        <v>0.34381944444444446</v>
      </c>
      <c r="DC19" s="14">
        <v>0.34357638888888892</v>
      </c>
      <c r="DD19" s="14">
        <v>0.3432175925925926</v>
      </c>
      <c r="DE19" s="14">
        <v>0.3429976851851852</v>
      </c>
      <c r="DF19" s="14">
        <v>0.34408564814814818</v>
      </c>
      <c r="DG19" s="14">
        <v>0.34370370370370368</v>
      </c>
      <c r="DH19" s="14">
        <v>0.34432870370370372</v>
      </c>
      <c r="DI19" s="14">
        <v>0.34422453703703698</v>
      </c>
      <c r="DJ19" s="14">
        <v>0.34387731481481482</v>
      </c>
      <c r="DK19" s="14">
        <v>0.34380787037037036</v>
      </c>
      <c r="DL19" s="14">
        <v>0.34407407407407403</v>
      </c>
      <c r="DM19" s="14">
        <v>0.34467592592592594</v>
      </c>
      <c r="DN19" s="14">
        <v>0.34440972222222221</v>
      </c>
      <c r="DO19" s="14">
        <v>0.34380787037037036</v>
      </c>
      <c r="DP19" s="14">
        <v>0.3434490740740741</v>
      </c>
      <c r="DQ19" s="14">
        <v>0.3434490740740741</v>
      </c>
      <c r="DR19" s="14">
        <v>0.34363425925925922</v>
      </c>
      <c r="DS19" s="14">
        <v>0.34408564814814818</v>
      </c>
      <c r="DT19" s="14">
        <v>0.34413194444444445</v>
      </c>
      <c r="DU19" s="14">
        <v>0.34364583333333337</v>
      </c>
      <c r="DV19" s="14">
        <v>0.3439699074074074</v>
      </c>
      <c r="DW19" s="14">
        <v>0.34337962962962965</v>
      </c>
      <c r="DX19" s="14">
        <v>0.34370370370370368</v>
      </c>
      <c r="DY19" s="14">
        <v>0.34298611111111116</v>
      </c>
      <c r="DZ19" s="14">
        <v>0.34395833333333337</v>
      </c>
      <c r="EA19" s="14">
        <v>0.34431712962962963</v>
      </c>
      <c r="EB19" s="14">
        <v>0.34379629629629632</v>
      </c>
      <c r="EC19" s="14">
        <v>0.34390046296296295</v>
      </c>
      <c r="ED19" s="14">
        <v>0.34349537037037042</v>
      </c>
      <c r="EE19" s="14">
        <v>0.34414351851851849</v>
      </c>
      <c r="EF19" s="14">
        <v>0.34380787037037036</v>
      </c>
      <c r="EG19" s="14">
        <v>0.34336805555555555</v>
      </c>
      <c r="EH19" s="14">
        <v>0.34377314814814813</v>
      </c>
      <c r="EI19" s="14">
        <v>0.34435185185185185</v>
      </c>
      <c r="EJ19" s="14">
        <v>0.34424768518518517</v>
      </c>
      <c r="EK19" s="14">
        <v>0.34370370370370368</v>
      </c>
      <c r="EL19" s="14">
        <v>0.34355324074074073</v>
      </c>
      <c r="EM19" s="14">
        <v>0.34380787037037036</v>
      </c>
      <c r="EN19" s="14">
        <v>0.34386574074074078</v>
      </c>
      <c r="EO19" s="14">
        <v>0.34377314814814813</v>
      </c>
      <c r="EP19" s="14">
        <v>0.34379629629629632</v>
      </c>
      <c r="EQ19" s="14">
        <v>0.34436342592592589</v>
      </c>
      <c r="ER19" s="14">
        <v>0.34394675925925927</v>
      </c>
      <c r="ES19" s="14">
        <v>0.34401620370370373</v>
      </c>
      <c r="ET19" s="14">
        <v>0.34293981481481484</v>
      </c>
      <c r="EU19" s="14">
        <v>0.34349537037037042</v>
      </c>
      <c r="EV19" s="14">
        <v>0.34406249999999999</v>
      </c>
      <c r="EW19" s="14">
        <v>0.34385416666666663</v>
      </c>
      <c r="EX19" s="14">
        <v>0.34408564814814818</v>
      </c>
      <c r="EY19" s="14">
        <v>0.34373842592592596</v>
      </c>
      <c r="EZ19" s="14">
        <v>0.34370370370370368</v>
      </c>
      <c r="FA19" s="14">
        <v>0.34375</v>
      </c>
      <c r="FB19" s="14">
        <v>0.3429166666666667</v>
      </c>
      <c r="FC19" s="14">
        <v>0.34364583333333337</v>
      </c>
      <c r="FD19" s="14">
        <v>0.34372685185185187</v>
      </c>
      <c r="FE19" s="14">
        <v>0.34385416666666663</v>
      </c>
      <c r="FF19" s="14">
        <v>0.34362268518518518</v>
      </c>
      <c r="FG19" s="14">
        <v>0.34380787037037036</v>
      </c>
      <c r="FH19" s="14">
        <v>0.34378472222222217</v>
      </c>
      <c r="FI19" s="14">
        <v>0.34226851851851853</v>
      </c>
      <c r="FJ19" s="14">
        <v>0.34408564814814818</v>
      </c>
      <c r="FK19" s="14">
        <v>0.34434027777777776</v>
      </c>
      <c r="FL19" s="14">
        <v>0.3435300925925926</v>
      </c>
      <c r="FM19" s="14">
        <v>0.34400462962962958</v>
      </c>
      <c r="FN19" s="14">
        <v>0.34407407407407403</v>
      </c>
      <c r="FO19" s="14">
        <v>0.34313657407407411</v>
      </c>
      <c r="FP19" s="14">
        <v>0.34437500000000004</v>
      </c>
      <c r="FQ19" s="14">
        <v>0.34342592592592597</v>
      </c>
      <c r="FR19" s="14">
        <v>0.34393518518518523</v>
      </c>
      <c r="FS19" s="14">
        <v>0.34378472222222217</v>
      </c>
      <c r="FT19" s="14">
        <v>0.34369212962962964</v>
      </c>
      <c r="FU19" s="14">
        <v>0.34371527777777783</v>
      </c>
      <c r="FV19" s="14">
        <v>0.34417824074074077</v>
      </c>
      <c r="FW19" s="14">
        <v>0.34373842592592596</v>
      </c>
      <c r="FX19" s="14">
        <v>0.34431712962962963</v>
      </c>
      <c r="FY19" s="14">
        <v>0.34377314814814813</v>
      </c>
      <c r="FZ19" s="14">
        <v>0.34392361111111108</v>
      </c>
      <c r="GA19" s="14">
        <v>0.34335648148148151</v>
      </c>
      <c r="GB19" s="14">
        <v>0.34370370370370368</v>
      </c>
      <c r="GC19" s="14">
        <v>0.34372685185185187</v>
      </c>
      <c r="GD19" s="14">
        <v>0.34346064814814814</v>
      </c>
      <c r="GE19" s="14">
        <v>0.34284722222222225</v>
      </c>
      <c r="GF19" s="14">
        <v>0.34437500000000004</v>
      </c>
    </row>
    <row r="20" spans="1:188" x14ac:dyDescent="0.25">
      <c r="A20" t="s">
        <v>21</v>
      </c>
      <c r="B20">
        <v>9</v>
      </c>
      <c r="C20" s="11">
        <f t="shared" si="83"/>
        <v>1.1934040113010155E-2</v>
      </c>
      <c r="D20" s="12">
        <f t="shared" si="84"/>
        <v>42663</v>
      </c>
      <c r="E20" s="1">
        <f t="shared" si="85"/>
        <v>0.36466384310134309</v>
      </c>
      <c r="F20" s="13">
        <v>401</v>
      </c>
      <c r="G20" s="13">
        <v>450</v>
      </c>
      <c r="H20" s="13">
        <v>454</v>
      </c>
      <c r="I20" s="13">
        <v>288</v>
      </c>
      <c r="J20" s="13">
        <v>134</v>
      </c>
      <c r="K20" s="13">
        <v>421</v>
      </c>
      <c r="L20" s="13">
        <v>465</v>
      </c>
      <c r="M20" s="13">
        <v>445</v>
      </c>
      <c r="N20" s="13">
        <v>505</v>
      </c>
      <c r="O20" s="13">
        <v>458</v>
      </c>
      <c r="P20" s="13">
        <v>297</v>
      </c>
      <c r="Q20" s="13">
        <v>159</v>
      </c>
      <c r="R20" s="13">
        <v>564</v>
      </c>
      <c r="S20" s="13">
        <v>623</v>
      </c>
      <c r="T20" s="13">
        <v>538</v>
      </c>
      <c r="U20" s="13">
        <v>552</v>
      </c>
      <c r="V20" s="13">
        <v>495</v>
      </c>
      <c r="W20" s="13">
        <v>365</v>
      </c>
      <c r="X20" s="13">
        <v>211</v>
      </c>
      <c r="Y20" s="13">
        <v>562</v>
      </c>
      <c r="Z20" s="13">
        <v>622</v>
      </c>
      <c r="AA20" s="13">
        <v>541</v>
      </c>
      <c r="AB20" s="13">
        <v>533</v>
      </c>
      <c r="AC20" s="13">
        <v>515</v>
      </c>
      <c r="AD20" s="13">
        <v>373</v>
      </c>
      <c r="AE20" s="13">
        <v>187</v>
      </c>
      <c r="AF20" s="13">
        <v>504</v>
      </c>
      <c r="AG20" s="13">
        <v>546</v>
      </c>
      <c r="AH20" s="13">
        <v>495</v>
      </c>
      <c r="AI20" s="13">
        <v>511</v>
      </c>
      <c r="AJ20" s="13">
        <v>540</v>
      </c>
      <c r="AK20" s="13">
        <v>407</v>
      </c>
      <c r="AL20" s="13">
        <v>190</v>
      </c>
      <c r="AM20" s="13">
        <v>538</v>
      </c>
      <c r="AN20" s="13">
        <v>523</v>
      </c>
      <c r="AO20" s="13">
        <v>472</v>
      </c>
      <c r="AP20" s="13">
        <v>558</v>
      </c>
      <c r="AQ20" s="13">
        <v>496</v>
      </c>
      <c r="AR20" s="13">
        <v>345</v>
      </c>
      <c r="AS20" s="13">
        <v>136</v>
      </c>
      <c r="AT20" s="13">
        <v>519</v>
      </c>
      <c r="AU20" s="13">
        <v>595</v>
      </c>
      <c r="AV20" s="13">
        <v>498</v>
      </c>
      <c r="AW20" s="13">
        <v>552</v>
      </c>
      <c r="AX20" s="13">
        <v>615</v>
      </c>
      <c r="AY20" s="13">
        <v>400</v>
      </c>
      <c r="AZ20" s="13">
        <v>198</v>
      </c>
      <c r="BA20" s="13">
        <v>540</v>
      </c>
      <c r="BB20" s="13">
        <v>688</v>
      </c>
      <c r="BC20" s="13">
        <v>576</v>
      </c>
      <c r="BD20" s="13">
        <v>637</v>
      </c>
      <c r="BE20" s="13">
        <v>626</v>
      </c>
      <c r="BF20" s="13">
        <v>433</v>
      </c>
      <c r="BG20" s="13">
        <v>182</v>
      </c>
      <c r="BH20" s="13">
        <v>545</v>
      </c>
      <c r="BI20" s="13">
        <v>577</v>
      </c>
      <c r="BJ20" s="13">
        <v>561</v>
      </c>
      <c r="BK20" s="13">
        <v>635</v>
      </c>
      <c r="BL20" s="13">
        <v>645</v>
      </c>
      <c r="BM20" s="13">
        <v>407</v>
      </c>
      <c r="BN20" s="13">
        <v>211</v>
      </c>
      <c r="BO20" s="13">
        <v>519</v>
      </c>
      <c r="BP20" s="13">
        <v>611</v>
      </c>
      <c r="BQ20" s="13">
        <v>603</v>
      </c>
      <c r="BR20" s="13">
        <v>661</v>
      </c>
      <c r="BS20" s="13">
        <v>615</v>
      </c>
      <c r="BT20" s="13">
        <v>382</v>
      </c>
      <c r="BU20" s="13">
        <v>163</v>
      </c>
      <c r="BV20" s="13">
        <v>541</v>
      </c>
      <c r="BW20" s="13">
        <v>683</v>
      </c>
      <c r="BX20" s="13">
        <v>608</v>
      </c>
      <c r="BY20" s="13">
        <v>680</v>
      </c>
      <c r="BZ20" s="13">
        <v>561</v>
      </c>
      <c r="CA20" s="13">
        <v>386</v>
      </c>
      <c r="CB20" s="13">
        <v>186</v>
      </c>
      <c r="CC20" s="13">
        <v>508</v>
      </c>
      <c r="CD20" s="13">
        <v>616</v>
      </c>
      <c r="CE20" s="13">
        <v>569</v>
      </c>
      <c r="CF20" s="13">
        <v>614</v>
      </c>
      <c r="CG20" s="13">
        <v>533</v>
      </c>
      <c r="CH20" s="13">
        <v>446</v>
      </c>
      <c r="CI20" s="13">
        <v>176</v>
      </c>
      <c r="CJ20" s="13">
        <v>557</v>
      </c>
      <c r="CK20" s="13">
        <v>639</v>
      </c>
      <c r="CL20" s="13">
        <v>567</v>
      </c>
      <c r="CM20" s="13">
        <v>603</v>
      </c>
      <c r="CN20" s="13">
        <v>469</v>
      </c>
      <c r="CO20" s="13">
        <v>237</v>
      </c>
      <c r="CP20" s="13">
        <v>139</v>
      </c>
      <c r="CQ20" s="13">
        <v>222</v>
      </c>
      <c r="CR20" s="13">
        <v>510</v>
      </c>
      <c r="CT20" s="14">
        <v>0.36482638888888891</v>
      </c>
      <c r="CU20" s="14">
        <v>0.36452546296296301</v>
      </c>
      <c r="CV20" s="14">
        <v>0.36501157407407409</v>
      </c>
      <c r="CW20" s="14">
        <v>0.3643865740740741</v>
      </c>
      <c r="CX20" s="14">
        <v>0.3646064814814815</v>
      </c>
      <c r="CY20" s="14">
        <v>0.36502314814814812</v>
      </c>
      <c r="CZ20" s="14">
        <v>0.36415509259259254</v>
      </c>
      <c r="DA20" s="14">
        <v>0.3646064814814815</v>
      </c>
      <c r="DB20" s="14">
        <v>0.36415509259259254</v>
      </c>
      <c r="DC20" s="14">
        <v>0.3649074074074074</v>
      </c>
      <c r="DD20" s="14">
        <v>0.3646875</v>
      </c>
      <c r="DE20" s="14">
        <v>0.36425925925925928</v>
      </c>
      <c r="DF20" s="14">
        <v>0.36451388888888886</v>
      </c>
      <c r="DG20" s="14">
        <v>0.36457175925925928</v>
      </c>
      <c r="DH20" s="14">
        <v>0.36475694444444445</v>
      </c>
      <c r="DI20" s="14">
        <v>0.36479166666666668</v>
      </c>
      <c r="DJ20" s="14">
        <v>0.3639236111111111</v>
      </c>
      <c r="DK20" s="14">
        <v>0.36435185185185182</v>
      </c>
      <c r="DL20" s="14">
        <v>0.36504629629629631</v>
      </c>
      <c r="DM20" s="14">
        <v>0.3646064814814815</v>
      </c>
      <c r="DN20" s="14">
        <v>0.36508101851851849</v>
      </c>
      <c r="DO20" s="14">
        <v>0.36541666666666667</v>
      </c>
      <c r="DP20" s="14">
        <v>0.36530092592592589</v>
      </c>
      <c r="DQ20" s="14">
        <v>0.36487268518518517</v>
      </c>
      <c r="DR20" s="14">
        <v>0.36409722222222224</v>
      </c>
      <c r="DS20" s="14">
        <v>0.36412037037037037</v>
      </c>
      <c r="DT20" s="14">
        <v>0.36495370370370367</v>
      </c>
      <c r="DU20" s="14">
        <v>0.36439814814814814</v>
      </c>
      <c r="DV20" s="14">
        <v>0.3646064814814815</v>
      </c>
      <c r="DW20" s="14">
        <v>0.36458333333333331</v>
      </c>
      <c r="DX20" s="14">
        <v>0.3640856481481482</v>
      </c>
      <c r="DY20" s="14">
        <v>0.36474537037037041</v>
      </c>
      <c r="DZ20" s="14">
        <v>0.36458333333333331</v>
      </c>
      <c r="EA20" s="14">
        <v>0.36482638888888891</v>
      </c>
      <c r="EB20" s="14">
        <v>0.3656712962962963</v>
      </c>
      <c r="EC20" s="14">
        <v>0.36511574074074077</v>
      </c>
      <c r="ED20" s="14">
        <v>0.36478009259259259</v>
      </c>
      <c r="EE20" s="14">
        <v>0.36483796296296295</v>
      </c>
      <c r="EF20" s="14">
        <v>0.36423611111111115</v>
      </c>
      <c r="EG20" s="14">
        <v>0.36418981481481483</v>
      </c>
      <c r="EH20" s="14">
        <v>0.36479166666666668</v>
      </c>
      <c r="EI20" s="14">
        <v>0.36467592592592596</v>
      </c>
      <c r="EJ20" s="14">
        <v>0.3649074074074074</v>
      </c>
      <c r="EK20" s="14">
        <v>0.3649074074074074</v>
      </c>
      <c r="EL20" s="14">
        <v>0.36402777777777778</v>
      </c>
      <c r="EM20" s="14">
        <v>0.36488425925925921</v>
      </c>
      <c r="EN20" s="14">
        <v>0.36437499999999995</v>
      </c>
      <c r="EO20" s="14">
        <v>0.36548611111111112</v>
      </c>
      <c r="EP20" s="14">
        <v>0.36479166666666668</v>
      </c>
      <c r="EQ20" s="14">
        <v>0.36469907407407409</v>
      </c>
      <c r="ER20" s="14">
        <v>0.36425925925925928</v>
      </c>
      <c r="ES20" s="14">
        <v>0.36388888888888887</v>
      </c>
      <c r="ET20" s="14">
        <v>0.36474537037037041</v>
      </c>
      <c r="EU20" s="14">
        <v>0.36447916666666669</v>
      </c>
      <c r="EV20" s="14">
        <v>0.36471064814814813</v>
      </c>
      <c r="EW20" s="14">
        <v>0.36461805555555554</v>
      </c>
      <c r="EX20" s="14">
        <v>0.36459490740740735</v>
      </c>
      <c r="EY20" s="14">
        <v>0.36429398148148145</v>
      </c>
      <c r="EZ20" s="14">
        <v>0.3643865740740741</v>
      </c>
      <c r="FA20" s="14">
        <v>0.36399305555555556</v>
      </c>
      <c r="FB20" s="14">
        <v>0.36451388888888886</v>
      </c>
      <c r="FC20" s="14">
        <v>0.36464120370370368</v>
      </c>
      <c r="FD20" s="14">
        <v>0.36453703703703705</v>
      </c>
      <c r="FE20" s="14">
        <v>0.3646875</v>
      </c>
      <c r="FF20" s="14">
        <v>0.36511574074074077</v>
      </c>
      <c r="FG20" s="14">
        <v>0.36479166666666668</v>
      </c>
      <c r="FH20" s="14">
        <v>0.36494212962962963</v>
      </c>
      <c r="FI20" s="14">
        <v>0.36486111111111108</v>
      </c>
      <c r="FJ20" s="14">
        <v>0.36467592592592596</v>
      </c>
      <c r="FK20" s="14">
        <v>0.36473379629629626</v>
      </c>
      <c r="FL20" s="14">
        <v>0.36499999999999999</v>
      </c>
      <c r="FM20" s="14">
        <v>0.3646875</v>
      </c>
      <c r="FN20" s="14">
        <v>0.36453703703703705</v>
      </c>
      <c r="FO20" s="14">
        <v>0.3646875</v>
      </c>
      <c r="FP20" s="14">
        <v>0.36427083333333332</v>
      </c>
      <c r="FQ20" s="14">
        <v>0.36483796296296295</v>
      </c>
      <c r="FR20" s="14">
        <v>0.36488425925925921</v>
      </c>
      <c r="FS20" s="14">
        <v>0.36467592592592596</v>
      </c>
      <c r="FT20" s="14">
        <v>0.36482638888888891</v>
      </c>
      <c r="FU20" s="14">
        <v>0.36453703703703705</v>
      </c>
      <c r="FV20" s="14">
        <v>0.36439814814814814</v>
      </c>
      <c r="FW20" s="14">
        <v>0.36416666666666669</v>
      </c>
      <c r="FX20" s="14">
        <v>0.36432870370370374</v>
      </c>
      <c r="FY20" s="14">
        <v>0.3649189814814815</v>
      </c>
      <c r="FZ20" s="14">
        <v>0.36517361111111107</v>
      </c>
      <c r="GA20" s="14">
        <v>0.3646875</v>
      </c>
      <c r="GB20" s="14">
        <v>0.36449074074074073</v>
      </c>
      <c r="GC20" s="14">
        <v>0.36471064814814813</v>
      </c>
      <c r="GD20" s="14">
        <v>0.36502314814814812</v>
      </c>
      <c r="GE20" s="14">
        <v>0.36547453703703708</v>
      </c>
      <c r="GF20" s="14">
        <v>0.36486111111111108</v>
      </c>
    </row>
    <row r="21" spans="1:188" x14ac:dyDescent="0.25">
      <c r="A21" t="s">
        <v>22</v>
      </c>
      <c r="B21">
        <v>9.5</v>
      </c>
      <c r="C21" s="11">
        <f t="shared" si="83"/>
        <v>9.6578925284623342E-3</v>
      </c>
      <c r="D21" s="12">
        <f t="shared" si="84"/>
        <v>34526</v>
      </c>
      <c r="E21" s="1">
        <f t="shared" si="85"/>
        <v>0.38498473748473738</v>
      </c>
      <c r="F21" s="13">
        <v>404</v>
      </c>
      <c r="G21" s="13">
        <v>370</v>
      </c>
      <c r="H21" s="13">
        <v>392</v>
      </c>
      <c r="I21" s="13">
        <v>278</v>
      </c>
      <c r="J21" s="13">
        <v>97</v>
      </c>
      <c r="K21" s="13">
        <v>391</v>
      </c>
      <c r="L21" s="13">
        <v>368</v>
      </c>
      <c r="M21" s="13">
        <v>346</v>
      </c>
      <c r="N21" s="13">
        <v>403</v>
      </c>
      <c r="O21" s="13">
        <v>412</v>
      </c>
      <c r="P21" s="13">
        <v>276</v>
      </c>
      <c r="Q21" s="13">
        <v>140</v>
      </c>
      <c r="R21" s="13">
        <v>408</v>
      </c>
      <c r="S21" s="13">
        <v>468</v>
      </c>
      <c r="T21" s="13">
        <v>463</v>
      </c>
      <c r="U21" s="13">
        <v>466</v>
      </c>
      <c r="V21" s="13">
        <v>377</v>
      </c>
      <c r="W21" s="13">
        <v>313</v>
      </c>
      <c r="X21" s="13">
        <v>168</v>
      </c>
      <c r="Y21" s="13">
        <v>446</v>
      </c>
      <c r="Z21" s="13">
        <v>495</v>
      </c>
      <c r="AA21" s="13">
        <v>456</v>
      </c>
      <c r="AB21" s="13">
        <v>432</v>
      </c>
      <c r="AC21" s="13">
        <v>456</v>
      </c>
      <c r="AD21" s="13">
        <v>314</v>
      </c>
      <c r="AE21" s="13">
        <v>152</v>
      </c>
      <c r="AF21" s="13">
        <v>402</v>
      </c>
      <c r="AG21" s="13">
        <v>410</v>
      </c>
      <c r="AH21" s="13">
        <v>402</v>
      </c>
      <c r="AI21" s="13">
        <v>416</v>
      </c>
      <c r="AJ21" s="13">
        <v>403</v>
      </c>
      <c r="AK21" s="13">
        <v>314</v>
      </c>
      <c r="AL21" s="13">
        <v>141</v>
      </c>
      <c r="AM21" s="13">
        <v>396</v>
      </c>
      <c r="AN21" s="13">
        <v>431</v>
      </c>
      <c r="AO21" s="13">
        <v>361</v>
      </c>
      <c r="AP21" s="13">
        <v>426</v>
      </c>
      <c r="AQ21" s="13">
        <v>436</v>
      </c>
      <c r="AR21" s="13">
        <v>276</v>
      </c>
      <c r="AS21" s="13">
        <v>145</v>
      </c>
      <c r="AT21" s="13">
        <v>405</v>
      </c>
      <c r="AU21" s="13">
        <v>489</v>
      </c>
      <c r="AV21" s="13">
        <v>428</v>
      </c>
      <c r="AW21" s="13">
        <v>471</v>
      </c>
      <c r="AX21" s="13">
        <v>520</v>
      </c>
      <c r="AY21" s="13">
        <v>322</v>
      </c>
      <c r="AZ21" s="13">
        <v>123</v>
      </c>
      <c r="BA21" s="13">
        <v>414</v>
      </c>
      <c r="BB21" s="13">
        <v>505</v>
      </c>
      <c r="BC21" s="13">
        <v>441</v>
      </c>
      <c r="BD21" s="13">
        <v>498</v>
      </c>
      <c r="BE21" s="13">
        <v>462</v>
      </c>
      <c r="BF21" s="13">
        <v>314</v>
      </c>
      <c r="BG21" s="13">
        <v>113</v>
      </c>
      <c r="BH21" s="13">
        <v>488</v>
      </c>
      <c r="BI21" s="13">
        <v>492</v>
      </c>
      <c r="BJ21" s="13">
        <v>477</v>
      </c>
      <c r="BK21" s="13">
        <v>521</v>
      </c>
      <c r="BL21" s="13">
        <v>517</v>
      </c>
      <c r="BM21" s="13">
        <v>383</v>
      </c>
      <c r="BN21" s="13">
        <v>168</v>
      </c>
      <c r="BO21" s="13">
        <v>451</v>
      </c>
      <c r="BP21" s="13">
        <v>511</v>
      </c>
      <c r="BQ21" s="13">
        <v>525</v>
      </c>
      <c r="BR21" s="13">
        <v>520</v>
      </c>
      <c r="BS21" s="13">
        <v>484</v>
      </c>
      <c r="BT21" s="13">
        <v>280</v>
      </c>
      <c r="BU21" s="13">
        <v>174</v>
      </c>
      <c r="BV21" s="13">
        <v>377</v>
      </c>
      <c r="BW21" s="13">
        <v>501</v>
      </c>
      <c r="BX21" s="13">
        <v>480</v>
      </c>
      <c r="BY21" s="13">
        <v>543</v>
      </c>
      <c r="BZ21" s="13">
        <v>477</v>
      </c>
      <c r="CA21" s="13">
        <v>301</v>
      </c>
      <c r="CB21" s="13">
        <v>126</v>
      </c>
      <c r="CC21" s="13">
        <v>451</v>
      </c>
      <c r="CD21" s="13">
        <v>467</v>
      </c>
      <c r="CE21" s="13">
        <v>473</v>
      </c>
      <c r="CF21" s="13">
        <v>506</v>
      </c>
      <c r="CG21" s="13">
        <v>479</v>
      </c>
      <c r="CH21" s="13">
        <v>286</v>
      </c>
      <c r="CI21" s="13">
        <v>129</v>
      </c>
      <c r="CJ21" s="13">
        <v>394</v>
      </c>
      <c r="CK21" s="13">
        <v>488</v>
      </c>
      <c r="CL21" s="13">
        <v>469</v>
      </c>
      <c r="CM21" s="13">
        <v>506</v>
      </c>
      <c r="CN21" s="13">
        <v>431</v>
      </c>
      <c r="CO21" s="13">
        <v>223</v>
      </c>
      <c r="CP21" s="13">
        <v>102</v>
      </c>
      <c r="CQ21" s="13">
        <v>183</v>
      </c>
      <c r="CR21" s="13">
        <v>388</v>
      </c>
      <c r="CT21" s="14">
        <v>0.38464120370370369</v>
      </c>
      <c r="CU21" s="14">
        <v>0.38512731481481483</v>
      </c>
      <c r="CV21" s="14">
        <v>0.38516203703703705</v>
      </c>
      <c r="CW21" s="14">
        <v>0.38462962962962965</v>
      </c>
      <c r="CX21" s="14">
        <v>0.38516203703703705</v>
      </c>
      <c r="CY21" s="14">
        <v>0.38497685185185188</v>
      </c>
      <c r="CZ21" s="14">
        <v>0.38511574074074079</v>
      </c>
      <c r="DA21" s="14">
        <v>0.38471064814814815</v>
      </c>
      <c r="DB21" s="14">
        <v>0.38530092592592591</v>
      </c>
      <c r="DC21" s="14">
        <v>0.38447916666666665</v>
      </c>
      <c r="DD21" s="14">
        <v>0.38429398148148147</v>
      </c>
      <c r="DE21" s="14">
        <v>0.38406249999999997</v>
      </c>
      <c r="DF21" s="14">
        <v>0.38506944444444446</v>
      </c>
      <c r="DG21" s="14">
        <v>0.38545138888888886</v>
      </c>
      <c r="DH21" s="14">
        <v>0.38493055555555555</v>
      </c>
      <c r="DI21" s="14">
        <v>0.38518518518518513</v>
      </c>
      <c r="DJ21" s="14">
        <v>0.38457175925925924</v>
      </c>
      <c r="DK21" s="14">
        <v>0.38466435185185183</v>
      </c>
      <c r="DL21" s="14">
        <v>0.38393518518518516</v>
      </c>
      <c r="DM21" s="14">
        <v>0.38488425925925923</v>
      </c>
      <c r="DN21" s="14">
        <v>0.38453703703703707</v>
      </c>
      <c r="DO21" s="14">
        <v>0.3847800925925926</v>
      </c>
      <c r="DP21" s="14">
        <v>0.38562500000000005</v>
      </c>
      <c r="DQ21" s="14">
        <v>0.38502314814814814</v>
      </c>
      <c r="DR21" s="14">
        <v>0.38494212962962965</v>
      </c>
      <c r="DS21" s="14">
        <v>0.38511574074074079</v>
      </c>
      <c r="DT21" s="14">
        <v>0.38468750000000002</v>
      </c>
      <c r="DU21" s="14">
        <v>0.3850810185185185</v>
      </c>
      <c r="DV21" s="14">
        <v>0.38428240740740738</v>
      </c>
      <c r="DW21" s="14">
        <v>0.38474537037037032</v>
      </c>
      <c r="DX21" s="14">
        <v>0.38506944444444446</v>
      </c>
      <c r="DY21" s="14">
        <v>0.38511574074074079</v>
      </c>
      <c r="DZ21" s="14">
        <v>0.38475694444444447</v>
      </c>
      <c r="EA21" s="14">
        <v>0.38511574074074079</v>
      </c>
      <c r="EB21" s="14">
        <v>0.38512731481481483</v>
      </c>
      <c r="EC21" s="14">
        <v>0.38587962962962963</v>
      </c>
      <c r="ED21" s="14">
        <v>0.38461805555555556</v>
      </c>
      <c r="EE21" s="14">
        <v>0.3847800925925926</v>
      </c>
      <c r="EF21" s="14">
        <v>0.38537037037037036</v>
      </c>
      <c r="EG21" s="14">
        <v>0.38505787037037037</v>
      </c>
      <c r="EH21" s="14">
        <v>0.38572916666666668</v>
      </c>
      <c r="EI21" s="14">
        <v>0.38518518518518513</v>
      </c>
      <c r="EJ21" s="14">
        <v>0.38581018518518517</v>
      </c>
      <c r="EK21" s="14">
        <v>0.38498842592592591</v>
      </c>
      <c r="EL21" s="14">
        <v>0.38534722222222223</v>
      </c>
      <c r="EM21" s="14">
        <v>0.38533564814814819</v>
      </c>
      <c r="EN21" s="14">
        <v>0.3843287037037037</v>
      </c>
      <c r="EO21" s="14">
        <v>0.38530092592592591</v>
      </c>
      <c r="EP21" s="14">
        <v>0.38491898148148151</v>
      </c>
      <c r="EQ21" s="14">
        <v>0.38527777777777777</v>
      </c>
      <c r="ER21" s="14">
        <v>0.38481481481481478</v>
      </c>
      <c r="ES21" s="14">
        <v>0.38556712962962963</v>
      </c>
      <c r="ET21" s="14">
        <v>0.38462962962962965</v>
      </c>
      <c r="EU21" s="14">
        <v>0.38506944444444446</v>
      </c>
      <c r="EV21" s="14">
        <v>0.38503472222222218</v>
      </c>
      <c r="EW21" s="14">
        <v>0.38464120370370369</v>
      </c>
      <c r="EX21" s="14">
        <v>0.38510416666666664</v>
      </c>
      <c r="EY21" s="14">
        <v>0.38519675925925928</v>
      </c>
      <c r="EZ21" s="14">
        <v>0.38504629629629633</v>
      </c>
      <c r="FA21" s="14">
        <v>0.38568287037037036</v>
      </c>
      <c r="FB21" s="14">
        <v>0.38560185185185186</v>
      </c>
      <c r="FC21" s="14">
        <v>0.3848611111111111</v>
      </c>
      <c r="FD21" s="14">
        <v>0.38483796296296297</v>
      </c>
      <c r="FE21" s="14">
        <v>0.38496527777777773</v>
      </c>
      <c r="FF21" s="14">
        <v>0.38498842592592591</v>
      </c>
      <c r="FG21" s="14">
        <v>0.38513888888888892</v>
      </c>
      <c r="FH21" s="14">
        <v>0.38548611111111114</v>
      </c>
      <c r="FI21" s="14">
        <v>0.38532407407407404</v>
      </c>
      <c r="FJ21" s="14">
        <v>0.38473379629629628</v>
      </c>
      <c r="FK21" s="14">
        <v>0.38500000000000001</v>
      </c>
      <c r="FL21" s="14">
        <v>0.38451388888888888</v>
      </c>
      <c r="FM21" s="14">
        <v>0.38510416666666664</v>
      </c>
      <c r="FN21" s="14">
        <v>0.3848611111111111</v>
      </c>
      <c r="FO21" s="14">
        <v>0.38493055555555555</v>
      </c>
      <c r="FP21" s="14">
        <v>0.38452546296296292</v>
      </c>
      <c r="FQ21" s="14">
        <v>0.38444444444444442</v>
      </c>
      <c r="FR21" s="14">
        <v>0.38474537037037032</v>
      </c>
      <c r="FS21" s="14">
        <v>0.38517361111111109</v>
      </c>
      <c r="FT21" s="14">
        <v>0.38493055555555555</v>
      </c>
      <c r="FU21" s="14">
        <v>0.38521990740740741</v>
      </c>
      <c r="FV21" s="14">
        <v>0.38543981481481482</v>
      </c>
      <c r="FW21" s="14">
        <v>0.38444444444444442</v>
      </c>
      <c r="FX21" s="14">
        <v>0.38545138888888886</v>
      </c>
      <c r="FY21" s="14">
        <v>0.38461805555555556</v>
      </c>
      <c r="FZ21" s="14">
        <v>0.3853125</v>
      </c>
      <c r="GA21" s="14">
        <v>0.38442129629629629</v>
      </c>
      <c r="GB21" s="14">
        <v>0.38547453703703699</v>
      </c>
      <c r="GC21" s="14">
        <v>0.38497685185185188</v>
      </c>
      <c r="GD21" s="14">
        <v>0.38471064814814815</v>
      </c>
      <c r="GE21" s="14">
        <v>0.38537037037037036</v>
      </c>
      <c r="GF21" s="14">
        <v>0.38493055555555555</v>
      </c>
    </row>
    <row r="22" spans="1:188" x14ac:dyDescent="0.25">
      <c r="A22" t="s">
        <v>23</v>
      </c>
      <c r="B22">
        <v>10</v>
      </c>
      <c r="C22" s="11">
        <f t="shared" si="83"/>
        <v>9.0651486754874267E-3</v>
      </c>
      <c r="D22" s="12">
        <f t="shared" si="84"/>
        <v>32407</v>
      </c>
      <c r="E22" s="1">
        <f t="shared" si="85"/>
        <v>0.40580318986568986</v>
      </c>
      <c r="F22" s="13">
        <v>278</v>
      </c>
      <c r="G22" s="13">
        <v>300</v>
      </c>
      <c r="H22" s="13">
        <v>316</v>
      </c>
      <c r="I22" s="13">
        <v>209</v>
      </c>
      <c r="J22" s="13">
        <v>100</v>
      </c>
      <c r="K22" s="13">
        <v>266</v>
      </c>
      <c r="L22" s="13">
        <v>302</v>
      </c>
      <c r="M22" s="13">
        <v>266</v>
      </c>
      <c r="N22" s="13">
        <v>299</v>
      </c>
      <c r="O22" s="13">
        <v>339</v>
      </c>
      <c r="P22" s="13">
        <v>242</v>
      </c>
      <c r="Q22" s="13">
        <v>132</v>
      </c>
      <c r="R22" s="13">
        <v>403</v>
      </c>
      <c r="S22" s="13">
        <v>441</v>
      </c>
      <c r="T22" s="13">
        <v>400</v>
      </c>
      <c r="U22" s="13">
        <v>438</v>
      </c>
      <c r="V22" s="13">
        <v>412</v>
      </c>
      <c r="W22" s="13">
        <v>327</v>
      </c>
      <c r="X22" s="13">
        <v>184</v>
      </c>
      <c r="Y22" s="13">
        <v>411</v>
      </c>
      <c r="Z22" s="13">
        <v>475</v>
      </c>
      <c r="AA22" s="13">
        <v>439</v>
      </c>
      <c r="AB22" s="13">
        <v>445</v>
      </c>
      <c r="AC22" s="13">
        <v>426</v>
      </c>
      <c r="AD22" s="13">
        <v>294</v>
      </c>
      <c r="AE22" s="13">
        <v>138</v>
      </c>
      <c r="AF22" s="13">
        <v>370</v>
      </c>
      <c r="AG22" s="13">
        <v>373</v>
      </c>
      <c r="AH22" s="13">
        <v>385</v>
      </c>
      <c r="AI22" s="13">
        <v>421</v>
      </c>
      <c r="AJ22" s="13">
        <v>457</v>
      </c>
      <c r="AK22" s="13">
        <v>325</v>
      </c>
      <c r="AL22" s="13">
        <v>159</v>
      </c>
      <c r="AM22" s="13">
        <v>355</v>
      </c>
      <c r="AN22" s="13">
        <v>394</v>
      </c>
      <c r="AO22" s="13">
        <v>378</v>
      </c>
      <c r="AP22" s="13">
        <v>402</v>
      </c>
      <c r="AQ22" s="13">
        <v>427</v>
      </c>
      <c r="AR22" s="13">
        <v>321</v>
      </c>
      <c r="AS22" s="13">
        <v>115</v>
      </c>
      <c r="AT22" s="13">
        <v>378</v>
      </c>
      <c r="AU22" s="13">
        <v>396</v>
      </c>
      <c r="AV22" s="13">
        <v>379</v>
      </c>
      <c r="AW22" s="13">
        <v>396</v>
      </c>
      <c r="AX22" s="13">
        <v>451</v>
      </c>
      <c r="AY22" s="13">
        <v>400</v>
      </c>
      <c r="AZ22" s="13">
        <v>124</v>
      </c>
      <c r="BA22" s="13">
        <v>343</v>
      </c>
      <c r="BB22" s="13">
        <v>456</v>
      </c>
      <c r="BC22" s="13">
        <v>409</v>
      </c>
      <c r="BD22" s="13">
        <v>472</v>
      </c>
      <c r="BE22" s="13">
        <v>477</v>
      </c>
      <c r="BF22" s="13">
        <v>327</v>
      </c>
      <c r="BG22" s="13">
        <v>136</v>
      </c>
      <c r="BH22" s="13">
        <v>369</v>
      </c>
      <c r="BI22" s="13">
        <v>448</v>
      </c>
      <c r="BJ22" s="13">
        <v>454</v>
      </c>
      <c r="BK22" s="13">
        <v>498</v>
      </c>
      <c r="BL22" s="13">
        <v>484</v>
      </c>
      <c r="BM22" s="13">
        <v>399</v>
      </c>
      <c r="BN22" s="13">
        <v>162</v>
      </c>
      <c r="BO22" s="13">
        <v>438</v>
      </c>
      <c r="BP22" s="13">
        <v>477</v>
      </c>
      <c r="BQ22" s="13">
        <v>433</v>
      </c>
      <c r="BR22" s="13">
        <v>550</v>
      </c>
      <c r="BS22" s="13">
        <v>460</v>
      </c>
      <c r="BT22" s="13">
        <v>339</v>
      </c>
      <c r="BU22" s="13">
        <v>141</v>
      </c>
      <c r="BV22" s="13">
        <v>367</v>
      </c>
      <c r="BW22" s="13">
        <v>508</v>
      </c>
      <c r="BX22" s="13">
        <v>486</v>
      </c>
      <c r="BY22" s="13">
        <v>450</v>
      </c>
      <c r="BZ22" s="13">
        <v>489</v>
      </c>
      <c r="CA22" s="13">
        <v>324</v>
      </c>
      <c r="CB22" s="13">
        <v>139</v>
      </c>
      <c r="CC22" s="13">
        <v>360</v>
      </c>
      <c r="CD22" s="13">
        <v>448</v>
      </c>
      <c r="CE22" s="13">
        <v>405</v>
      </c>
      <c r="CF22" s="13">
        <v>489</v>
      </c>
      <c r="CG22" s="13">
        <v>420</v>
      </c>
      <c r="CH22" s="13">
        <v>388</v>
      </c>
      <c r="CI22" s="13">
        <v>132</v>
      </c>
      <c r="CJ22" s="13">
        <v>378</v>
      </c>
      <c r="CK22" s="13">
        <v>471</v>
      </c>
      <c r="CL22" s="13">
        <v>400</v>
      </c>
      <c r="CM22" s="13">
        <v>480</v>
      </c>
      <c r="CN22" s="13">
        <v>424</v>
      </c>
      <c r="CO22" s="13">
        <v>259</v>
      </c>
      <c r="CP22" s="13">
        <v>103</v>
      </c>
      <c r="CQ22" s="13">
        <v>145</v>
      </c>
      <c r="CR22" s="13">
        <v>382</v>
      </c>
      <c r="CT22" s="14">
        <v>0.40587962962962965</v>
      </c>
      <c r="CU22" s="14">
        <v>0.40608796296296296</v>
      </c>
      <c r="CV22" s="14">
        <v>0.40589120370370368</v>
      </c>
      <c r="CW22" s="14">
        <v>0.40587962962962965</v>
      </c>
      <c r="CX22" s="14">
        <v>0.40659722222222222</v>
      </c>
      <c r="CY22" s="14">
        <v>0.4054976851851852</v>
      </c>
      <c r="CZ22" s="14">
        <v>0.40538194444444442</v>
      </c>
      <c r="DA22" s="14">
        <v>0.40538194444444442</v>
      </c>
      <c r="DB22" s="14">
        <v>0.40630787037037036</v>
      </c>
      <c r="DC22" s="14">
        <v>0.40631944444444446</v>
      </c>
      <c r="DD22" s="14">
        <v>0.40605324074074073</v>
      </c>
      <c r="DE22" s="14">
        <v>0.4049537037037037</v>
      </c>
      <c r="DF22" s="14">
        <v>0.40575231481481483</v>
      </c>
      <c r="DG22" s="14">
        <v>0.40586805555555555</v>
      </c>
      <c r="DH22" s="14">
        <v>0.40578703703703706</v>
      </c>
      <c r="DI22" s="14">
        <v>0.40589120370370368</v>
      </c>
      <c r="DJ22" s="14">
        <v>0.40605324074074073</v>
      </c>
      <c r="DK22" s="14">
        <v>0.40557870370370369</v>
      </c>
      <c r="DL22" s="14">
        <v>0.40622685185185187</v>
      </c>
      <c r="DM22" s="14">
        <v>0.40563657407407411</v>
      </c>
      <c r="DN22" s="14">
        <v>0.40556712962962965</v>
      </c>
      <c r="DO22" s="14">
        <v>0.40586805555555555</v>
      </c>
      <c r="DP22" s="14">
        <v>0.40600694444444446</v>
      </c>
      <c r="DQ22" s="14">
        <v>0.40598379629629627</v>
      </c>
      <c r="DR22" s="14">
        <v>0.40625</v>
      </c>
      <c r="DS22" s="14">
        <v>0.4059490740740741</v>
      </c>
      <c r="DT22" s="14">
        <v>0.4059490740740741</v>
      </c>
      <c r="DU22" s="14">
        <v>0.4054976851851852</v>
      </c>
      <c r="DV22" s="14">
        <v>0.40548611111111116</v>
      </c>
      <c r="DW22" s="14">
        <v>0.40543981481481484</v>
      </c>
      <c r="DX22" s="14">
        <v>0.40581018518518519</v>
      </c>
      <c r="DY22" s="14">
        <v>0.40587962962962965</v>
      </c>
      <c r="DZ22" s="14">
        <v>0.40589120370370368</v>
      </c>
      <c r="EA22" s="14">
        <v>0.40563657407407411</v>
      </c>
      <c r="EB22" s="14">
        <v>0.40597222222222223</v>
      </c>
      <c r="EC22" s="14">
        <v>0.40546296296296297</v>
      </c>
      <c r="ED22" s="14">
        <v>0.4053356481481481</v>
      </c>
      <c r="EE22" s="14">
        <v>0.40607638888888892</v>
      </c>
      <c r="EF22" s="14">
        <v>0.40618055555555554</v>
      </c>
      <c r="EG22" s="14">
        <v>0.40604166666666663</v>
      </c>
      <c r="EH22" s="14">
        <v>0.4060300925925926</v>
      </c>
      <c r="EI22" s="14">
        <v>0.40524305555555556</v>
      </c>
      <c r="EJ22" s="14">
        <v>0.40590277777777778</v>
      </c>
      <c r="EK22" s="14">
        <v>0.40545138888888888</v>
      </c>
      <c r="EL22" s="14">
        <v>0.40611111111111109</v>
      </c>
      <c r="EM22" s="14">
        <v>0.40545138888888888</v>
      </c>
      <c r="EN22" s="14">
        <v>0.40597222222222223</v>
      </c>
      <c r="EO22" s="14">
        <v>0.40467592592592588</v>
      </c>
      <c r="EP22" s="14">
        <v>0.40633101851851849</v>
      </c>
      <c r="EQ22" s="14">
        <v>0.40547453703703701</v>
      </c>
      <c r="ER22" s="14">
        <v>0.40568287037037037</v>
      </c>
      <c r="ES22" s="14">
        <v>0.40597222222222223</v>
      </c>
      <c r="ET22" s="14">
        <v>0.4057291666666667</v>
      </c>
      <c r="EU22" s="14">
        <v>0.40656249999999999</v>
      </c>
      <c r="EV22" s="14">
        <v>0.40616898148148151</v>
      </c>
      <c r="EW22" s="14">
        <v>0.40613425925925922</v>
      </c>
      <c r="EX22" s="14">
        <v>0.40542824074074074</v>
      </c>
      <c r="EY22" s="14">
        <v>0.40587962962962965</v>
      </c>
      <c r="EZ22" s="14">
        <v>0.40592592592592597</v>
      </c>
      <c r="FA22" s="14">
        <v>0.40621527777777783</v>
      </c>
      <c r="FB22" s="14">
        <v>0.40582175925925923</v>
      </c>
      <c r="FC22" s="14">
        <v>0.40567129629629628</v>
      </c>
      <c r="FD22" s="14">
        <v>0.40568287037037037</v>
      </c>
      <c r="FE22" s="14">
        <v>0.4057175925925926</v>
      </c>
      <c r="FF22" s="14">
        <v>0.40562499999999996</v>
      </c>
      <c r="FG22" s="14">
        <v>0.40565972222222224</v>
      </c>
      <c r="FH22" s="14">
        <v>0.40590277777777778</v>
      </c>
      <c r="FI22" s="14">
        <v>0.40625</v>
      </c>
      <c r="FJ22" s="14">
        <v>0.40561342592592592</v>
      </c>
      <c r="FK22" s="14">
        <v>0.40581018518518519</v>
      </c>
      <c r="FL22" s="14">
        <v>0.40567129629629628</v>
      </c>
      <c r="FM22" s="14">
        <v>0.40538194444444442</v>
      </c>
      <c r="FN22" s="14">
        <v>0.40576388888888887</v>
      </c>
      <c r="FO22" s="14">
        <v>0.40615740740740741</v>
      </c>
      <c r="FP22" s="14">
        <v>0.40540509259259255</v>
      </c>
      <c r="FQ22" s="14">
        <v>0.40600694444444446</v>
      </c>
      <c r="FR22" s="14">
        <v>0.40583333333333332</v>
      </c>
      <c r="FS22" s="14">
        <v>0.40577546296296302</v>
      </c>
      <c r="FT22" s="14">
        <v>0.40606481481481477</v>
      </c>
      <c r="FU22" s="14">
        <v>0.40563657407407411</v>
      </c>
      <c r="FV22" s="14">
        <v>0.4057175925925926</v>
      </c>
      <c r="FW22" s="14">
        <v>0.40613425925925922</v>
      </c>
      <c r="FX22" s="14">
        <v>0.4053356481481481</v>
      </c>
      <c r="FY22" s="14">
        <v>0.40604166666666663</v>
      </c>
      <c r="FZ22" s="14">
        <v>0.40562499999999996</v>
      </c>
      <c r="GA22" s="14">
        <v>0.40575231481481483</v>
      </c>
      <c r="GB22" s="14">
        <v>0.40582175925925923</v>
      </c>
      <c r="GC22" s="14">
        <v>0.40517361111111111</v>
      </c>
      <c r="GD22" s="14">
        <v>0.40557870370370369</v>
      </c>
      <c r="GE22" s="14">
        <v>0.40640046296296295</v>
      </c>
      <c r="GF22" s="14">
        <v>0.40540509259259255</v>
      </c>
    </row>
    <row r="23" spans="1:188" x14ac:dyDescent="0.25">
      <c r="A23" t="s">
        <v>24</v>
      </c>
      <c r="B23">
        <v>10.5</v>
      </c>
      <c r="C23" s="11">
        <f t="shared" si="83"/>
        <v>6.554868667655039E-3</v>
      </c>
      <c r="D23" s="12">
        <f t="shared" si="84"/>
        <v>23433</v>
      </c>
      <c r="E23" s="1">
        <f t="shared" si="85"/>
        <v>0.42665089540089557</v>
      </c>
      <c r="F23" s="13">
        <v>225</v>
      </c>
      <c r="G23" s="13">
        <v>236</v>
      </c>
      <c r="H23" s="13">
        <v>288</v>
      </c>
      <c r="I23" s="13">
        <v>209</v>
      </c>
      <c r="J23" s="13">
        <v>78</v>
      </c>
      <c r="K23" s="13">
        <v>207</v>
      </c>
      <c r="L23" s="13">
        <v>235</v>
      </c>
      <c r="M23" s="13">
        <v>216</v>
      </c>
      <c r="N23" s="13">
        <v>243</v>
      </c>
      <c r="O23" s="13">
        <v>283</v>
      </c>
      <c r="P23" s="13">
        <v>219</v>
      </c>
      <c r="Q23" s="13">
        <v>101</v>
      </c>
      <c r="R23" s="13">
        <v>264</v>
      </c>
      <c r="S23" s="13">
        <v>306</v>
      </c>
      <c r="T23" s="13">
        <v>289</v>
      </c>
      <c r="U23" s="13">
        <v>278</v>
      </c>
      <c r="V23" s="13">
        <v>301</v>
      </c>
      <c r="W23" s="13">
        <v>272</v>
      </c>
      <c r="X23" s="13">
        <v>121</v>
      </c>
      <c r="Y23" s="13">
        <v>293</v>
      </c>
      <c r="Z23" s="13">
        <v>332</v>
      </c>
      <c r="AA23" s="13">
        <v>306</v>
      </c>
      <c r="AB23" s="13">
        <v>324</v>
      </c>
      <c r="AC23" s="13">
        <v>358</v>
      </c>
      <c r="AD23" s="13">
        <v>239</v>
      </c>
      <c r="AE23" s="13">
        <v>112</v>
      </c>
      <c r="AF23" s="13">
        <v>228</v>
      </c>
      <c r="AG23" s="13">
        <v>301</v>
      </c>
      <c r="AH23" s="13">
        <v>217</v>
      </c>
      <c r="AI23" s="13">
        <v>286</v>
      </c>
      <c r="AJ23" s="13">
        <v>339</v>
      </c>
      <c r="AK23" s="13">
        <v>278</v>
      </c>
      <c r="AL23" s="13">
        <v>130</v>
      </c>
      <c r="AM23" s="13">
        <v>232</v>
      </c>
      <c r="AN23" s="13">
        <v>257</v>
      </c>
      <c r="AO23" s="13">
        <v>231</v>
      </c>
      <c r="AP23" s="13">
        <v>298</v>
      </c>
      <c r="AQ23" s="13">
        <v>308</v>
      </c>
      <c r="AR23" s="13">
        <v>272</v>
      </c>
      <c r="AS23" s="13">
        <v>95</v>
      </c>
      <c r="AT23" s="13">
        <v>228</v>
      </c>
      <c r="AU23" s="13">
        <v>294</v>
      </c>
      <c r="AV23" s="13">
        <v>290</v>
      </c>
      <c r="AW23" s="13">
        <v>290</v>
      </c>
      <c r="AX23" s="13">
        <v>368</v>
      </c>
      <c r="AY23" s="13">
        <v>302</v>
      </c>
      <c r="AZ23" s="13">
        <v>124</v>
      </c>
      <c r="BA23" s="13">
        <v>261</v>
      </c>
      <c r="BB23" s="13">
        <v>297</v>
      </c>
      <c r="BC23" s="13">
        <v>321</v>
      </c>
      <c r="BD23" s="13">
        <v>323</v>
      </c>
      <c r="BE23" s="13">
        <v>310</v>
      </c>
      <c r="BF23" s="13">
        <v>297</v>
      </c>
      <c r="BG23" s="13">
        <v>91</v>
      </c>
      <c r="BH23" s="13">
        <v>238</v>
      </c>
      <c r="BI23" s="13">
        <v>316</v>
      </c>
      <c r="BJ23" s="13">
        <v>264</v>
      </c>
      <c r="BK23" s="13">
        <v>295</v>
      </c>
      <c r="BL23" s="13">
        <v>419</v>
      </c>
      <c r="BM23" s="13">
        <v>330</v>
      </c>
      <c r="BN23" s="13">
        <v>94</v>
      </c>
      <c r="BO23" s="13">
        <v>295</v>
      </c>
      <c r="BP23" s="13">
        <v>312</v>
      </c>
      <c r="BQ23" s="13">
        <v>291</v>
      </c>
      <c r="BR23" s="13">
        <v>327</v>
      </c>
      <c r="BS23" s="13">
        <v>338</v>
      </c>
      <c r="BT23" s="13">
        <v>257</v>
      </c>
      <c r="BU23" s="13">
        <v>112</v>
      </c>
      <c r="BV23" s="13">
        <v>247</v>
      </c>
      <c r="BW23" s="13">
        <v>298</v>
      </c>
      <c r="BX23" s="13">
        <v>301</v>
      </c>
      <c r="BY23" s="13">
        <v>368</v>
      </c>
      <c r="BZ23" s="13">
        <v>354</v>
      </c>
      <c r="CA23" s="13">
        <v>271</v>
      </c>
      <c r="CB23" s="13">
        <v>91</v>
      </c>
      <c r="CC23" s="13">
        <v>253</v>
      </c>
      <c r="CD23" s="13">
        <v>309</v>
      </c>
      <c r="CE23" s="13">
        <v>308</v>
      </c>
      <c r="CF23" s="13">
        <v>319</v>
      </c>
      <c r="CG23" s="13">
        <v>326</v>
      </c>
      <c r="CH23" s="13">
        <v>246</v>
      </c>
      <c r="CI23" s="13">
        <v>112</v>
      </c>
      <c r="CJ23" s="13">
        <v>260</v>
      </c>
      <c r="CK23" s="13">
        <v>321</v>
      </c>
      <c r="CL23" s="13">
        <v>317</v>
      </c>
      <c r="CM23" s="13">
        <v>363</v>
      </c>
      <c r="CN23" s="13">
        <v>294</v>
      </c>
      <c r="CO23" s="13">
        <v>180</v>
      </c>
      <c r="CP23" s="13">
        <v>78</v>
      </c>
      <c r="CQ23" s="13">
        <v>106</v>
      </c>
      <c r="CR23" s="13">
        <v>220</v>
      </c>
      <c r="CT23" s="14">
        <v>0.42591435185185184</v>
      </c>
      <c r="CU23" s="14">
        <v>0.42670138888888887</v>
      </c>
      <c r="CV23" s="14">
        <v>0.42722222222222223</v>
      </c>
      <c r="CW23" s="14">
        <v>0.42660879629629633</v>
      </c>
      <c r="CX23" s="14">
        <v>0.42665509259259254</v>
      </c>
      <c r="CY23" s="14">
        <v>0.42631944444444447</v>
      </c>
      <c r="CZ23" s="14">
        <v>0.42635416666666665</v>
      </c>
      <c r="DA23" s="14">
        <v>0.4271875</v>
      </c>
      <c r="DB23" s="14">
        <v>0.42635416666666665</v>
      </c>
      <c r="DC23" s="14">
        <v>0.42607638888888894</v>
      </c>
      <c r="DD23" s="14">
        <v>0.42682870370370374</v>
      </c>
      <c r="DE23" s="14">
        <v>0.4268055555555556</v>
      </c>
      <c r="DF23" s="14">
        <v>0.42789351851851848</v>
      </c>
      <c r="DG23" s="14">
        <v>0.42665509259259254</v>
      </c>
      <c r="DH23" s="14">
        <v>0.42773148148148149</v>
      </c>
      <c r="DI23" s="14">
        <v>0.42577546296296293</v>
      </c>
      <c r="DJ23" s="14">
        <v>0.42664351851851851</v>
      </c>
      <c r="DK23" s="14">
        <v>0.42635416666666665</v>
      </c>
      <c r="DL23" s="14">
        <v>0.42674768518518519</v>
      </c>
      <c r="DM23" s="14">
        <v>0.42611111111111111</v>
      </c>
      <c r="DN23" s="14">
        <v>0.42626157407407406</v>
      </c>
      <c r="DO23" s="14">
        <v>0.42608796296296297</v>
      </c>
      <c r="DP23" s="14">
        <v>0.4269444444444444</v>
      </c>
      <c r="DQ23" s="14">
        <v>0.42663194444444441</v>
      </c>
      <c r="DR23" s="14">
        <v>0.42601851851851852</v>
      </c>
      <c r="DS23" s="14">
        <v>0.42587962962962966</v>
      </c>
      <c r="DT23" s="14">
        <v>0.42677083333333332</v>
      </c>
      <c r="DU23" s="14">
        <v>0.42663194444444441</v>
      </c>
      <c r="DV23" s="14">
        <v>0.42633101851851851</v>
      </c>
      <c r="DW23" s="14">
        <v>0.42679398148148145</v>
      </c>
      <c r="DX23" s="14">
        <v>0.42663194444444441</v>
      </c>
      <c r="DY23" s="14">
        <v>0.42699074074074073</v>
      </c>
      <c r="DZ23" s="14">
        <v>0.42719907407407409</v>
      </c>
      <c r="EA23" s="14">
        <v>0.42627314814814815</v>
      </c>
      <c r="EB23" s="14">
        <v>0.42646990740740742</v>
      </c>
      <c r="EC23" s="14">
        <v>0.42703703703703705</v>
      </c>
      <c r="ED23" s="14">
        <v>0.42714120370370368</v>
      </c>
      <c r="EE23" s="14">
        <v>0.42708333333333331</v>
      </c>
      <c r="EF23" s="14">
        <v>0.42650462962962959</v>
      </c>
      <c r="EG23" s="14">
        <v>0.42774305555555553</v>
      </c>
      <c r="EH23" s="14">
        <v>0.42660879629629633</v>
      </c>
      <c r="EI23" s="14">
        <v>0.42609953703703707</v>
      </c>
      <c r="EJ23" s="14">
        <v>0.42700231481481482</v>
      </c>
      <c r="EK23" s="14">
        <v>0.42662037037037037</v>
      </c>
      <c r="EL23" s="14">
        <v>0.4261921296296296</v>
      </c>
      <c r="EM23" s="14">
        <v>0.42709490740740735</v>
      </c>
      <c r="EN23" s="14">
        <v>0.42662037037037037</v>
      </c>
      <c r="EO23" s="14">
        <v>0.4268865740740741</v>
      </c>
      <c r="EP23" s="14">
        <v>0.42648148148148146</v>
      </c>
      <c r="EQ23" s="14">
        <v>0.42685185185185182</v>
      </c>
      <c r="ER23" s="14">
        <v>0.42667824074074073</v>
      </c>
      <c r="ES23" s="14">
        <v>0.42596064814814816</v>
      </c>
      <c r="ET23" s="14">
        <v>0.42682870370370374</v>
      </c>
      <c r="EU23" s="14">
        <v>0.42667824074074073</v>
      </c>
      <c r="EV23" s="14">
        <v>0.42767361111111107</v>
      </c>
      <c r="EW23" s="14">
        <v>0.42629629629629634</v>
      </c>
      <c r="EX23" s="14">
        <v>0.42627314814814815</v>
      </c>
      <c r="EY23" s="14">
        <v>0.42657407407407405</v>
      </c>
      <c r="EZ23" s="14">
        <v>0.42685185185185182</v>
      </c>
      <c r="FA23" s="14">
        <v>0.42684027777777778</v>
      </c>
      <c r="FB23" s="14">
        <v>0.42700231481481482</v>
      </c>
      <c r="FC23" s="14">
        <v>0.42708333333333331</v>
      </c>
      <c r="FD23" s="14">
        <v>0.42684027777777778</v>
      </c>
      <c r="FE23" s="14">
        <v>0.42738425925925921</v>
      </c>
      <c r="FF23" s="14">
        <v>0.42600694444444448</v>
      </c>
      <c r="FG23" s="14">
        <v>0.42662037037037037</v>
      </c>
      <c r="FH23" s="14">
        <v>0.42675925925925928</v>
      </c>
      <c r="FI23" s="14">
        <v>0.42627314814814815</v>
      </c>
      <c r="FJ23" s="14">
        <v>0.42671296296296296</v>
      </c>
      <c r="FK23" s="14">
        <v>0.42635416666666665</v>
      </c>
      <c r="FL23" s="14">
        <v>0.42700231481481482</v>
      </c>
      <c r="FM23" s="14">
        <v>0.42579861111111111</v>
      </c>
      <c r="FN23" s="14">
        <v>0.42611111111111111</v>
      </c>
      <c r="FO23" s="14">
        <v>0.42607638888888894</v>
      </c>
      <c r="FP23" s="14">
        <v>0.42670138888888887</v>
      </c>
      <c r="FQ23" s="14">
        <v>0.42666666666666669</v>
      </c>
      <c r="FR23" s="14">
        <v>0.42666666666666669</v>
      </c>
      <c r="FS23" s="14">
        <v>0.42643518518518514</v>
      </c>
      <c r="FT23" s="14">
        <v>0.4271064814814815</v>
      </c>
      <c r="FU23" s="14">
        <v>0.42652777777777778</v>
      </c>
      <c r="FV23" s="14">
        <v>0.42686342592592591</v>
      </c>
      <c r="FW23" s="14">
        <v>0.42684027777777778</v>
      </c>
      <c r="FX23" s="14">
        <v>0.4271875</v>
      </c>
      <c r="FY23" s="14">
        <v>0.42630787037037038</v>
      </c>
      <c r="FZ23" s="14">
        <v>0.42578703703703707</v>
      </c>
      <c r="GA23" s="14">
        <v>0.42657407407407405</v>
      </c>
      <c r="GB23" s="14">
        <v>0.42656250000000001</v>
      </c>
      <c r="GC23" s="14">
        <v>0.42666666666666669</v>
      </c>
      <c r="GD23" s="14">
        <v>0.42766203703703703</v>
      </c>
      <c r="GE23" s="14">
        <v>0.42607638888888894</v>
      </c>
      <c r="GF23" s="14">
        <v>0.42709490740740735</v>
      </c>
    </row>
    <row r="24" spans="1:188" x14ac:dyDescent="0.25">
      <c r="A24" t="s">
        <v>25</v>
      </c>
      <c r="B24">
        <v>11</v>
      </c>
      <c r="C24" s="11">
        <f t="shared" si="83"/>
        <v>5.1903549749643344E-3</v>
      </c>
      <c r="D24" s="12">
        <f t="shared" si="84"/>
        <v>18555</v>
      </c>
      <c r="E24" s="1">
        <f t="shared" si="85"/>
        <v>0.44765504171754172</v>
      </c>
      <c r="F24" s="13">
        <v>173</v>
      </c>
      <c r="G24" s="13">
        <v>208</v>
      </c>
      <c r="H24" s="13">
        <v>221</v>
      </c>
      <c r="I24" s="13">
        <v>183</v>
      </c>
      <c r="J24" s="13">
        <v>60</v>
      </c>
      <c r="K24" s="13">
        <v>159</v>
      </c>
      <c r="L24" s="13">
        <v>162</v>
      </c>
      <c r="M24" s="13">
        <v>162</v>
      </c>
      <c r="N24" s="13">
        <v>198</v>
      </c>
      <c r="O24" s="13">
        <v>226</v>
      </c>
      <c r="P24" s="13">
        <v>197</v>
      </c>
      <c r="Q24" s="13">
        <v>76</v>
      </c>
      <c r="R24" s="13">
        <v>205</v>
      </c>
      <c r="S24" s="13">
        <v>218</v>
      </c>
      <c r="T24" s="13">
        <v>252</v>
      </c>
      <c r="U24" s="13">
        <v>211</v>
      </c>
      <c r="V24" s="13">
        <v>259</v>
      </c>
      <c r="W24" s="13">
        <v>224</v>
      </c>
      <c r="X24" s="13">
        <v>113</v>
      </c>
      <c r="Y24" s="13">
        <v>220</v>
      </c>
      <c r="Z24" s="13">
        <v>280</v>
      </c>
      <c r="AA24" s="13">
        <v>230</v>
      </c>
      <c r="AB24" s="13">
        <v>232</v>
      </c>
      <c r="AC24" s="13">
        <v>248</v>
      </c>
      <c r="AD24" s="13">
        <v>199</v>
      </c>
      <c r="AE24" s="13">
        <v>56</v>
      </c>
      <c r="AF24" s="13">
        <v>170</v>
      </c>
      <c r="AG24" s="13">
        <v>183</v>
      </c>
      <c r="AH24" s="13">
        <v>220</v>
      </c>
      <c r="AI24" s="13">
        <v>213</v>
      </c>
      <c r="AJ24" s="13">
        <v>240</v>
      </c>
      <c r="AK24" s="13">
        <v>232</v>
      </c>
      <c r="AL24" s="13">
        <v>97</v>
      </c>
      <c r="AM24" s="13">
        <v>184</v>
      </c>
      <c r="AN24" s="13">
        <v>186</v>
      </c>
      <c r="AO24" s="13">
        <v>194</v>
      </c>
      <c r="AP24" s="13">
        <v>193</v>
      </c>
      <c r="AQ24" s="13">
        <v>260</v>
      </c>
      <c r="AR24" s="13">
        <v>275</v>
      </c>
      <c r="AS24" s="13">
        <v>74</v>
      </c>
      <c r="AT24" s="13">
        <v>203</v>
      </c>
      <c r="AU24" s="13">
        <v>207</v>
      </c>
      <c r="AV24" s="13">
        <v>171</v>
      </c>
      <c r="AW24" s="13">
        <v>236</v>
      </c>
      <c r="AX24" s="13">
        <v>280</v>
      </c>
      <c r="AY24" s="13">
        <v>232</v>
      </c>
      <c r="AZ24" s="13">
        <v>89</v>
      </c>
      <c r="BA24" s="13">
        <v>199</v>
      </c>
      <c r="BB24" s="13">
        <v>261</v>
      </c>
      <c r="BC24" s="13">
        <v>236</v>
      </c>
      <c r="BD24" s="13">
        <v>229</v>
      </c>
      <c r="BE24" s="13">
        <v>275</v>
      </c>
      <c r="BF24" s="13">
        <v>253</v>
      </c>
      <c r="BG24" s="13">
        <v>85</v>
      </c>
      <c r="BH24" s="13">
        <v>194</v>
      </c>
      <c r="BI24" s="13">
        <v>228</v>
      </c>
      <c r="BJ24" s="13">
        <v>206</v>
      </c>
      <c r="BK24" s="13">
        <v>251</v>
      </c>
      <c r="BL24" s="13">
        <v>395</v>
      </c>
      <c r="BM24" s="13">
        <v>248</v>
      </c>
      <c r="BN24" s="13">
        <v>103</v>
      </c>
      <c r="BO24" s="13">
        <v>184</v>
      </c>
      <c r="BP24" s="13">
        <v>234</v>
      </c>
      <c r="BQ24" s="13">
        <v>240</v>
      </c>
      <c r="BR24" s="13">
        <v>251</v>
      </c>
      <c r="BS24" s="13">
        <v>270</v>
      </c>
      <c r="BT24" s="13">
        <v>221</v>
      </c>
      <c r="BU24" s="13">
        <v>90</v>
      </c>
      <c r="BV24" s="13">
        <v>183</v>
      </c>
      <c r="BW24" s="13">
        <v>217</v>
      </c>
      <c r="BX24" s="13">
        <v>245</v>
      </c>
      <c r="BY24" s="13">
        <v>274</v>
      </c>
      <c r="BZ24" s="13">
        <v>284</v>
      </c>
      <c r="CA24" s="13">
        <v>248</v>
      </c>
      <c r="CB24" s="13">
        <v>86</v>
      </c>
      <c r="CC24" s="13">
        <v>203</v>
      </c>
      <c r="CD24" s="13">
        <v>238</v>
      </c>
      <c r="CE24" s="13">
        <v>236</v>
      </c>
      <c r="CF24" s="13">
        <v>274</v>
      </c>
      <c r="CG24" s="13">
        <v>283</v>
      </c>
      <c r="CH24" s="13">
        <v>230</v>
      </c>
      <c r="CI24" s="13">
        <v>67</v>
      </c>
      <c r="CJ24" s="13">
        <v>164</v>
      </c>
      <c r="CK24" s="13">
        <v>238</v>
      </c>
      <c r="CL24" s="13">
        <v>206</v>
      </c>
      <c r="CM24" s="13">
        <v>324</v>
      </c>
      <c r="CN24" s="13">
        <v>319</v>
      </c>
      <c r="CO24" s="13">
        <v>130</v>
      </c>
      <c r="CP24" s="13">
        <v>58</v>
      </c>
      <c r="CQ24" s="13">
        <v>102</v>
      </c>
      <c r="CR24" s="13">
        <v>182</v>
      </c>
      <c r="CT24" s="14">
        <v>0.44812500000000005</v>
      </c>
      <c r="CU24" s="14">
        <v>0.44872685185185185</v>
      </c>
      <c r="CV24" s="14">
        <v>0.44803240740740741</v>
      </c>
      <c r="CW24" s="14">
        <v>0.44747685185185188</v>
      </c>
      <c r="CX24" s="14">
        <v>0.4486342592592592</v>
      </c>
      <c r="CY24" s="14">
        <v>0.44694444444444442</v>
      </c>
      <c r="CZ24" s="14">
        <v>0.44740740740740742</v>
      </c>
      <c r="DA24" s="14">
        <v>0.44803240740740741</v>
      </c>
      <c r="DB24" s="14">
        <v>0.44738425925925923</v>
      </c>
      <c r="DC24" s="14">
        <v>0.44710648148148152</v>
      </c>
      <c r="DD24" s="14">
        <v>0.44817129629629626</v>
      </c>
      <c r="DE24" s="14">
        <v>0.44813657407407409</v>
      </c>
      <c r="DF24" s="14">
        <v>0.44710648148148152</v>
      </c>
      <c r="DG24" s="14">
        <v>0.44754629629629633</v>
      </c>
      <c r="DH24" s="14">
        <v>0.44785879629629632</v>
      </c>
      <c r="DI24" s="14">
        <v>0.44763888888888892</v>
      </c>
      <c r="DJ24" s="14">
        <v>0.44851851851851854</v>
      </c>
      <c r="DK24" s="14">
        <v>0.44804398148148145</v>
      </c>
      <c r="DL24" s="14">
        <v>0.44689814814814816</v>
      </c>
      <c r="DM24" s="14">
        <v>0.44768518518518513</v>
      </c>
      <c r="DN24" s="14">
        <v>0.44726851851851851</v>
      </c>
      <c r="DO24" s="14">
        <v>0.44817129629629626</v>
      </c>
      <c r="DP24" s="14">
        <v>0.44791666666666669</v>
      </c>
      <c r="DQ24" s="14">
        <v>0.44760416666666664</v>
      </c>
      <c r="DR24" s="14">
        <v>0.44798611111111114</v>
      </c>
      <c r="DS24" s="14">
        <v>0.44814814814814818</v>
      </c>
      <c r="DT24" s="14">
        <v>0.44747685185185188</v>
      </c>
      <c r="DU24" s="14">
        <v>0.44737268518518519</v>
      </c>
      <c r="DV24" s="14">
        <v>0.44722222222222219</v>
      </c>
      <c r="DW24" s="14">
        <v>0.44809027777777777</v>
      </c>
      <c r="DX24" s="14">
        <v>0.44787037037037036</v>
      </c>
      <c r="DY24" s="14">
        <v>0.44782407407407404</v>
      </c>
      <c r="DZ24" s="14">
        <v>0.44775462962962959</v>
      </c>
      <c r="EA24" s="14">
        <v>0.44666666666666671</v>
      </c>
      <c r="EB24" s="14">
        <v>0.44693287037037038</v>
      </c>
      <c r="EC24" s="14">
        <v>0.44740740740740742</v>
      </c>
      <c r="ED24" s="14">
        <v>0.44768518518518513</v>
      </c>
      <c r="EE24" s="14">
        <v>0.44839120370370367</v>
      </c>
      <c r="EF24" s="14">
        <v>0.4475810185185185</v>
      </c>
      <c r="EG24" s="14">
        <v>0.448275462962963</v>
      </c>
      <c r="EH24" s="14">
        <v>0.44739583333333338</v>
      </c>
      <c r="EI24" s="14">
        <v>0.44666666666666671</v>
      </c>
      <c r="EJ24" s="14">
        <v>0.44725694444444447</v>
      </c>
      <c r="EK24" s="14">
        <v>0.44851851851851854</v>
      </c>
      <c r="EL24" s="14">
        <v>0.44733796296296297</v>
      </c>
      <c r="EM24" s="14">
        <v>0.44782407407407404</v>
      </c>
      <c r="EN24" s="14">
        <v>0.44866898148148149</v>
      </c>
      <c r="EO24" s="14">
        <v>0.4472800925925926</v>
      </c>
      <c r="EP24" s="14">
        <v>0.44731481481481478</v>
      </c>
      <c r="EQ24" s="14">
        <v>0.44795138888888886</v>
      </c>
      <c r="ER24" s="14">
        <v>0.44730324074074074</v>
      </c>
      <c r="ES24" s="14">
        <v>0.44734953703703706</v>
      </c>
      <c r="ET24" s="14">
        <v>0.44782407407407404</v>
      </c>
      <c r="EU24" s="14">
        <v>0.44799768518518518</v>
      </c>
      <c r="EV24" s="14">
        <v>0.44768518518518513</v>
      </c>
      <c r="EW24" s="14">
        <v>0.44813657407407409</v>
      </c>
      <c r="EX24" s="14">
        <v>0.4463657407407407</v>
      </c>
      <c r="EY24" s="14">
        <v>0.44765046296296296</v>
      </c>
      <c r="EZ24" s="14">
        <v>0.44771990740740741</v>
      </c>
      <c r="FA24" s="14">
        <v>0.4481944444444444</v>
      </c>
      <c r="FB24" s="14">
        <v>0.44725694444444447</v>
      </c>
      <c r="FC24" s="14">
        <v>0.44782407407407404</v>
      </c>
      <c r="FD24" s="14">
        <v>0.44785879629629632</v>
      </c>
      <c r="FE24" s="14">
        <v>0.44750000000000001</v>
      </c>
      <c r="FF24" s="14">
        <v>0.44674768518518521</v>
      </c>
      <c r="FG24" s="14">
        <v>0.44854166666666667</v>
      </c>
      <c r="FH24" s="14">
        <v>0.44820601851851855</v>
      </c>
      <c r="FI24" s="14">
        <v>0.44740740740740742</v>
      </c>
      <c r="FJ24" s="14">
        <v>0.44738425925925923</v>
      </c>
      <c r="FK24" s="14">
        <v>0.44745370370370369</v>
      </c>
      <c r="FL24" s="14">
        <v>0.44755787037037037</v>
      </c>
      <c r="FM24" s="14">
        <v>0.44687499999999997</v>
      </c>
      <c r="FN24" s="14">
        <v>0.44745370370370369</v>
      </c>
      <c r="FO24" s="14">
        <v>0.44777777777777777</v>
      </c>
      <c r="FP24" s="14">
        <v>0.44769675925925928</v>
      </c>
      <c r="FQ24" s="14">
        <v>0.44716435185185183</v>
      </c>
      <c r="FR24" s="14">
        <v>0.44686342592592593</v>
      </c>
      <c r="FS24" s="14">
        <v>0.44797453703703699</v>
      </c>
      <c r="FT24" s="14">
        <v>0.4478935185185185</v>
      </c>
      <c r="FU24" s="14">
        <v>0.44825231481481481</v>
      </c>
      <c r="FV24" s="14">
        <v>0.44837962962962963</v>
      </c>
      <c r="FW24" s="14">
        <v>0.44818287037037036</v>
      </c>
      <c r="FX24" s="14">
        <v>0.44737268518518519</v>
      </c>
      <c r="FY24" s="14">
        <v>0.44765046296296296</v>
      </c>
      <c r="FZ24" s="14">
        <v>0.44672453703703702</v>
      </c>
      <c r="GA24" s="14">
        <v>0.4480555555555556</v>
      </c>
      <c r="GB24" s="14">
        <v>0.44763888888888892</v>
      </c>
      <c r="GC24" s="14">
        <v>0.44722222222222219</v>
      </c>
      <c r="GD24" s="14">
        <v>0.4461458333333333</v>
      </c>
      <c r="GE24" s="14">
        <v>0.44871527777777781</v>
      </c>
      <c r="GF24" s="14">
        <v>0.44726851851851851</v>
      </c>
    </row>
    <row r="25" spans="1:188" x14ac:dyDescent="0.25">
      <c r="A25" t="s">
        <v>26</v>
      </c>
      <c r="B25">
        <v>11.5</v>
      </c>
      <c r="C25" s="11">
        <f t="shared" si="83"/>
        <v>4.4784469495650226E-3</v>
      </c>
      <c r="D25" s="12">
        <f t="shared" si="84"/>
        <v>16010</v>
      </c>
      <c r="E25" s="1">
        <f t="shared" si="85"/>
        <v>0.46847540191290182</v>
      </c>
      <c r="F25" s="13">
        <v>160</v>
      </c>
      <c r="G25" s="13">
        <v>159</v>
      </c>
      <c r="H25" s="13">
        <v>180</v>
      </c>
      <c r="I25" s="13">
        <v>172</v>
      </c>
      <c r="J25" s="13">
        <v>46</v>
      </c>
      <c r="K25" s="13">
        <v>108</v>
      </c>
      <c r="L25" s="13">
        <v>133</v>
      </c>
      <c r="M25" s="13">
        <v>135</v>
      </c>
      <c r="N25" s="13">
        <v>166</v>
      </c>
      <c r="O25" s="13">
        <v>184</v>
      </c>
      <c r="P25" s="13">
        <v>172</v>
      </c>
      <c r="Q25" s="13">
        <v>86</v>
      </c>
      <c r="R25" s="13">
        <v>133</v>
      </c>
      <c r="S25" s="13">
        <v>194</v>
      </c>
      <c r="T25" s="13">
        <v>151</v>
      </c>
      <c r="U25" s="13">
        <v>207</v>
      </c>
      <c r="V25" s="13">
        <v>222</v>
      </c>
      <c r="W25" s="13">
        <v>210</v>
      </c>
      <c r="X25" s="13">
        <v>107</v>
      </c>
      <c r="Y25" s="13">
        <v>197</v>
      </c>
      <c r="Z25" s="13">
        <v>170</v>
      </c>
      <c r="AA25" s="13">
        <v>154</v>
      </c>
      <c r="AB25" s="13">
        <v>212</v>
      </c>
      <c r="AC25" s="13">
        <v>230.99999999999997</v>
      </c>
      <c r="AD25" s="13">
        <v>186</v>
      </c>
      <c r="AE25" s="13">
        <v>56</v>
      </c>
      <c r="AF25" s="13">
        <v>145</v>
      </c>
      <c r="AG25" s="13">
        <v>175</v>
      </c>
      <c r="AH25" s="13">
        <v>177</v>
      </c>
      <c r="AI25" s="13">
        <v>198</v>
      </c>
      <c r="AJ25" s="13">
        <v>233</v>
      </c>
      <c r="AK25" s="13">
        <v>256</v>
      </c>
      <c r="AL25" s="13">
        <v>82</v>
      </c>
      <c r="AM25" s="13">
        <v>162</v>
      </c>
      <c r="AN25" s="13">
        <v>137</v>
      </c>
      <c r="AO25" s="13">
        <v>176</v>
      </c>
      <c r="AP25" s="13">
        <v>177</v>
      </c>
      <c r="AQ25" s="13">
        <v>197</v>
      </c>
      <c r="AR25" s="13">
        <v>226</v>
      </c>
      <c r="AS25" s="13">
        <v>61</v>
      </c>
      <c r="AT25" s="13">
        <v>142</v>
      </c>
      <c r="AU25" s="13">
        <v>191</v>
      </c>
      <c r="AV25" s="13">
        <v>172</v>
      </c>
      <c r="AW25" s="13">
        <v>169</v>
      </c>
      <c r="AX25" s="13">
        <v>236</v>
      </c>
      <c r="AY25" s="13">
        <v>219</v>
      </c>
      <c r="AZ25" s="13">
        <v>92</v>
      </c>
      <c r="BA25" s="13">
        <v>149</v>
      </c>
      <c r="BB25" s="13">
        <v>214</v>
      </c>
      <c r="BC25" s="13">
        <v>208</v>
      </c>
      <c r="BD25" s="13">
        <v>184</v>
      </c>
      <c r="BE25" s="13">
        <v>235</v>
      </c>
      <c r="BF25" s="13">
        <v>228</v>
      </c>
      <c r="BG25" s="13">
        <v>67</v>
      </c>
      <c r="BH25" s="13">
        <v>182</v>
      </c>
      <c r="BI25" s="13">
        <v>172</v>
      </c>
      <c r="BJ25" s="13">
        <v>186</v>
      </c>
      <c r="BK25" s="13">
        <v>228</v>
      </c>
      <c r="BL25" s="13">
        <v>341</v>
      </c>
      <c r="BM25" s="13">
        <v>236</v>
      </c>
      <c r="BN25" s="13">
        <v>99</v>
      </c>
      <c r="BO25" s="13">
        <v>169</v>
      </c>
      <c r="BP25" s="13">
        <v>210</v>
      </c>
      <c r="BQ25" s="13">
        <v>221</v>
      </c>
      <c r="BR25" s="13">
        <v>215</v>
      </c>
      <c r="BS25" s="13">
        <v>256</v>
      </c>
      <c r="BT25" s="13">
        <v>186</v>
      </c>
      <c r="BU25" s="13">
        <v>78</v>
      </c>
      <c r="BV25" s="13">
        <v>134</v>
      </c>
      <c r="BW25" s="13">
        <v>214</v>
      </c>
      <c r="BX25" s="13">
        <v>194</v>
      </c>
      <c r="BY25" s="13">
        <v>226</v>
      </c>
      <c r="BZ25" s="13">
        <v>251.99999999999997</v>
      </c>
      <c r="CA25" s="13">
        <v>190</v>
      </c>
      <c r="CB25" s="13">
        <v>64</v>
      </c>
      <c r="CC25" s="13">
        <v>147</v>
      </c>
      <c r="CD25" s="13">
        <v>184</v>
      </c>
      <c r="CE25" s="13">
        <v>196</v>
      </c>
      <c r="CF25" s="13">
        <v>259</v>
      </c>
      <c r="CG25" s="13">
        <v>243</v>
      </c>
      <c r="CH25" s="13">
        <v>243</v>
      </c>
      <c r="CI25" s="13">
        <v>78</v>
      </c>
      <c r="CJ25" s="13">
        <v>135</v>
      </c>
      <c r="CK25" s="13">
        <v>187</v>
      </c>
      <c r="CL25" s="13">
        <v>193</v>
      </c>
      <c r="CM25" s="13">
        <v>298</v>
      </c>
      <c r="CN25" s="13">
        <v>247</v>
      </c>
      <c r="CO25" s="13">
        <v>161</v>
      </c>
      <c r="CP25" s="13">
        <v>58</v>
      </c>
      <c r="CQ25" s="13">
        <v>98</v>
      </c>
      <c r="CR25" s="13">
        <v>191</v>
      </c>
      <c r="CT25" s="14">
        <v>0.46766203703703701</v>
      </c>
      <c r="CU25" s="14">
        <v>0.46832175925925923</v>
      </c>
      <c r="CV25" s="14">
        <v>0.4685300925925926</v>
      </c>
      <c r="CW25" s="14">
        <v>0.46833333333333332</v>
      </c>
      <c r="CX25" s="14">
        <v>0.47009259259259256</v>
      </c>
      <c r="CY25" s="14">
        <v>0.46900462962962958</v>
      </c>
      <c r="CZ25" s="14">
        <v>0.4677546296296296</v>
      </c>
      <c r="DA25" s="14">
        <v>0.4685185185185185</v>
      </c>
      <c r="DB25" s="14">
        <v>0.46770833333333334</v>
      </c>
      <c r="DC25" s="14">
        <v>0.46912037037037035</v>
      </c>
      <c r="DD25" s="14">
        <v>0.46876157407407404</v>
      </c>
      <c r="DE25" s="14">
        <v>0.46924768518518517</v>
      </c>
      <c r="DF25" s="14">
        <v>0.46806712962962965</v>
      </c>
      <c r="DG25" s="14">
        <v>0.46932870370370372</v>
      </c>
      <c r="DH25" s="14">
        <v>0.4676967592592593</v>
      </c>
      <c r="DI25" s="14">
        <v>0.46869212962962964</v>
      </c>
      <c r="DJ25" s="14">
        <v>0.4684490740740741</v>
      </c>
      <c r="DK25" s="14">
        <v>0.46877314814814813</v>
      </c>
      <c r="DL25" s="14">
        <v>0.46832175925925923</v>
      </c>
      <c r="DM25" s="14">
        <v>0.46894675925925927</v>
      </c>
      <c r="DN25" s="14">
        <v>0.46762731481481484</v>
      </c>
      <c r="DO25" s="14">
        <v>0.46871527777777783</v>
      </c>
      <c r="DP25" s="14">
        <v>0.46824074074074074</v>
      </c>
      <c r="DQ25" s="14">
        <v>0.46899305555555554</v>
      </c>
      <c r="DR25" s="14">
        <v>0.46877314814814813</v>
      </c>
      <c r="DS25" s="14">
        <v>0.46883101851851849</v>
      </c>
      <c r="DT25" s="14">
        <v>0.46820601851851856</v>
      </c>
      <c r="DU25" s="14">
        <v>0.4684490740740741</v>
      </c>
      <c r="DV25" s="14">
        <v>0.46872685185185187</v>
      </c>
      <c r="DW25" s="14">
        <v>0.46828703703703706</v>
      </c>
      <c r="DX25" s="14">
        <v>0.46842592592592597</v>
      </c>
      <c r="DY25" s="14">
        <v>0.46813657407407411</v>
      </c>
      <c r="DZ25" s="14">
        <v>0.46812499999999996</v>
      </c>
      <c r="EA25" s="14">
        <v>0.46810185185185182</v>
      </c>
      <c r="EB25" s="14">
        <v>0.46864583333333337</v>
      </c>
      <c r="EC25" s="14">
        <v>0.46909722222222222</v>
      </c>
      <c r="ED25" s="14">
        <v>0.46771990740740743</v>
      </c>
      <c r="EE25" s="14">
        <v>0.46858796296296296</v>
      </c>
      <c r="EF25" s="14">
        <v>0.46952546296296299</v>
      </c>
      <c r="EG25" s="14">
        <v>0.46988425925925931</v>
      </c>
      <c r="EH25" s="14">
        <v>0.46726851851851853</v>
      </c>
      <c r="EI25" s="14">
        <v>0.46803240740740742</v>
      </c>
      <c r="EJ25" s="14">
        <v>0.46888888888888891</v>
      </c>
      <c r="EK25" s="14">
        <v>0.46798611111111116</v>
      </c>
      <c r="EL25" s="14">
        <v>0.46857638888888892</v>
      </c>
      <c r="EM25" s="14">
        <v>0.46916666666666668</v>
      </c>
      <c r="EN25" s="14">
        <v>0.46843750000000001</v>
      </c>
      <c r="EO25" s="14">
        <v>0.46782407407407406</v>
      </c>
      <c r="EP25" s="14">
        <v>0.46846064814814814</v>
      </c>
      <c r="EQ25" s="14">
        <v>0.4682291666666667</v>
      </c>
      <c r="ER25" s="14">
        <v>0.46827546296296302</v>
      </c>
      <c r="ES25" s="14">
        <v>0.4685300925925926</v>
      </c>
      <c r="ET25" s="14">
        <v>0.4679166666666667</v>
      </c>
      <c r="EU25" s="14">
        <v>0.4685185185185185</v>
      </c>
      <c r="EV25" s="14">
        <v>0.46827546296296302</v>
      </c>
      <c r="EW25" s="14">
        <v>0.46902777777777777</v>
      </c>
      <c r="EX25" s="14">
        <v>0.4682291666666667</v>
      </c>
      <c r="EY25" s="14">
        <v>0.46878472222222217</v>
      </c>
      <c r="EZ25" s="14">
        <v>0.46812499999999996</v>
      </c>
      <c r="FA25" s="14">
        <v>0.46900462962962958</v>
      </c>
      <c r="FB25" s="14">
        <v>0.46759259259259256</v>
      </c>
      <c r="FC25" s="14">
        <v>0.46719907407407407</v>
      </c>
      <c r="FD25" s="14">
        <v>0.46934027777777776</v>
      </c>
      <c r="FE25" s="14">
        <v>0.46859953703703705</v>
      </c>
      <c r="FF25" s="14">
        <v>0.46847222222222223</v>
      </c>
      <c r="FG25" s="14">
        <v>0.46804398148148146</v>
      </c>
      <c r="FH25" s="14">
        <v>0.4682986111111111</v>
      </c>
      <c r="FI25" s="14">
        <v>0.46929398148148144</v>
      </c>
      <c r="FJ25" s="14">
        <v>0.46759259259259256</v>
      </c>
      <c r="FK25" s="14">
        <v>0.46796296296296297</v>
      </c>
      <c r="FL25" s="14">
        <v>0.46787037037037038</v>
      </c>
      <c r="FM25" s="14">
        <v>0.46871527777777783</v>
      </c>
      <c r="FN25" s="14">
        <v>0.46798611111111116</v>
      </c>
      <c r="FO25" s="14">
        <v>0.46899305555555554</v>
      </c>
      <c r="FP25" s="14">
        <v>0.46892361111111108</v>
      </c>
      <c r="FQ25" s="14">
        <v>0.46910879629629632</v>
      </c>
      <c r="FR25" s="14">
        <v>0.4685300925925926</v>
      </c>
      <c r="FS25" s="14">
        <v>0.46910879629629632</v>
      </c>
      <c r="FT25" s="14">
        <v>0.46807870370370369</v>
      </c>
      <c r="FU25" s="14">
        <v>0.46872685185185187</v>
      </c>
      <c r="FV25" s="14">
        <v>0.4692824074074074</v>
      </c>
      <c r="FW25" s="14">
        <v>0.46856481481481477</v>
      </c>
      <c r="FX25" s="14">
        <v>0.46793981481481484</v>
      </c>
      <c r="FY25" s="14">
        <v>0.46813657407407411</v>
      </c>
      <c r="FZ25" s="14">
        <v>0.46854166666666663</v>
      </c>
      <c r="GA25" s="14">
        <v>0.4676967592592593</v>
      </c>
      <c r="GB25" s="14">
        <v>0.46873842592592596</v>
      </c>
      <c r="GC25" s="14">
        <v>0.46880787037037036</v>
      </c>
      <c r="GD25" s="14">
        <v>0.4689699074074074</v>
      </c>
      <c r="GE25" s="14">
        <v>0.4679976851851852</v>
      </c>
      <c r="GF25" s="14">
        <v>0.46815972222222224</v>
      </c>
    </row>
    <row r="26" spans="1:188" x14ac:dyDescent="0.25">
      <c r="A26" t="s">
        <v>27</v>
      </c>
      <c r="B26">
        <v>12</v>
      </c>
      <c r="C26" s="11">
        <f t="shared" si="83"/>
        <v>3.8571708299532854E-3</v>
      </c>
      <c r="D26" s="12">
        <f t="shared" si="84"/>
        <v>13789</v>
      </c>
      <c r="E26" s="1">
        <f t="shared" si="85"/>
        <v>0.48954937423687384</v>
      </c>
      <c r="F26" s="13">
        <v>129</v>
      </c>
      <c r="G26" s="13">
        <v>135</v>
      </c>
      <c r="H26" s="13">
        <v>178</v>
      </c>
      <c r="I26" s="13">
        <v>175</v>
      </c>
      <c r="J26" s="13">
        <v>60</v>
      </c>
      <c r="K26" s="13">
        <v>104</v>
      </c>
      <c r="L26" s="13">
        <v>113</v>
      </c>
      <c r="M26" s="13">
        <v>138</v>
      </c>
      <c r="N26" s="13">
        <v>129</v>
      </c>
      <c r="O26" s="13">
        <v>191</v>
      </c>
      <c r="P26" s="13">
        <v>134</v>
      </c>
      <c r="Q26" s="13">
        <v>88</v>
      </c>
      <c r="R26" s="13">
        <v>107</v>
      </c>
      <c r="S26" s="13">
        <v>156</v>
      </c>
      <c r="T26" s="13">
        <v>141</v>
      </c>
      <c r="U26" s="13">
        <v>168</v>
      </c>
      <c r="V26" s="13">
        <v>198</v>
      </c>
      <c r="W26" s="13">
        <v>198</v>
      </c>
      <c r="X26" s="13">
        <v>105</v>
      </c>
      <c r="Y26" s="13">
        <v>168</v>
      </c>
      <c r="Z26" s="13">
        <v>156</v>
      </c>
      <c r="AA26" s="13">
        <v>124</v>
      </c>
      <c r="AB26" s="13">
        <v>175</v>
      </c>
      <c r="AC26" s="13">
        <v>212</v>
      </c>
      <c r="AD26" s="13">
        <v>175</v>
      </c>
      <c r="AE26" s="13">
        <v>74</v>
      </c>
      <c r="AF26" s="13">
        <v>110</v>
      </c>
      <c r="AG26" s="13">
        <v>155</v>
      </c>
      <c r="AH26" s="13">
        <v>149</v>
      </c>
      <c r="AI26" s="13">
        <v>152</v>
      </c>
      <c r="AJ26" s="13">
        <v>219</v>
      </c>
      <c r="AK26" s="13">
        <v>212</v>
      </c>
      <c r="AL26" s="13">
        <v>74</v>
      </c>
      <c r="AM26" s="13">
        <v>117</v>
      </c>
      <c r="AN26" s="13">
        <v>135</v>
      </c>
      <c r="AO26" s="13">
        <v>124</v>
      </c>
      <c r="AP26" s="13">
        <v>148</v>
      </c>
      <c r="AQ26" s="13">
        <v>191</v>
      </c>
      <c r="AR26" s="13">
        <v>217</v>
      </c>
      <c r="AS26" s="13">
        <v>65</v>
      </c>
      <c r="AT26" s="13">
        <v>125.99999999999999</v>
      </c>
      <c r="AU26" s="13">
        <v>155</v>
      </c>
      <c r="AV26" s="13">
        <v>127</v>
      </c>
      <c r="AW26" s="13">
        <v>149</v>
      </c>
      <c r="AX26" s="13">
        <v>229</v>
      </c>
      <c r="AY26" s="13">
        <v>212</v>
      </c>
      <c r="AZ26" s="13">
        <v>68</v>
      </c>
      <c r="BA26" s="13">
        <v>125.99999999999999</v>
      </c>
      <c r="BB26" s="13">
        <v>155</v>
      </c>
      <c r="BC26" s="13">
        <v>154</v>
      </c>
      <c r="BD26" s="13">
        <v>198</v>
      </c>
      <c r="BE26" s="13">
        <v>214</v>
      </c>
      <c r="BF26" s="13">
        <v>196</v>
      </c>
      <c r="BG26" s="13">
        <v>81</v>
      </c>
      <c r="BH26" s="13">
        <v>144</v>
      </c>
      <c r="BI26" s="13">
        <v>148</v>
      </c>
      <c r="BJ26" s="13">
        <v>144</v>
      </c>
      <c r="BK26" s="13">
        <v>207</v>
      </c>
      <c r="BL26" s="13">
        <v>219</v>
      </c>
      <c r="BM26" s="13">
        <v>222</v>
      </c>
      <c r="BN26" s="13">
        <v>84</v>
      </c>
      <c r="BO26" s="13">
        <v>145</v>
      </c>
      <c r="BP26" s="13">
        <v>145</v>
      </c>
      <c r="BQ26" s="13">
        <v>173</v>
      </c>
      <c r="BR26" s="13">
        <v>201</v>
      </c>
      <c r="BS26" s="13">
        <v>203</v>
      </c>
      <c r="BT26" s="13">
        <v>189</v>
      </c>
      <c r="BU26" s="13">
        <v>56</v>
      </c>
      <c r="BV26" s="13">
        <v>125.99999999999999</v>
      </c>
      <c r="BW26" s="13">
        <v>156</v>
      </c>
      <c r="BX26" s="13">
        <v>187</v>
      </c>
      <c r="BY26" s="13">
        <v>193</v>
      </c>
      <c r="BZ26" s="13">
        <v>205</v>
      </c>
      <c r="CA26" s="13">
        <v>210</v>
      </c>
      <c r="CB26" s="13">
        <v>53</v>
      </c>
      <c r="CC26" s="13">
        <v>128</v>
      </c>
      <c r="CD26" s="13">
        <v>159</v>
      </c>
      <c r="CE26" s="13">
        <v>166</v>
      </c>
      <c r="CF26" s="13">
        <v>176</v>
      </c>
      <c r="CG26" s="13">
        <v>228</v>
      </c>
      <c r="CH26" s="13">
        <v>203</v>
      </c>
      <c r="CI26" s="13">
        <v>78</v>
      </c>
      <c r="CJ26" s="13">
        <v>127</v>
      </c>
      <c r="CK26" s="13">
        <v>173</v>
      </c>
      <c r="CL26" s="13">
        <v>159</v>
      </c>
      <c r="CM26" s="13">
        <v>221</v>
      </c>
      <c r="CN26" s="13">
        <v>204</v>
      </c>
      <c r="CO26" s="13">
        <v>121</v>
      </c>
      <c r="CP26" s="13">
        <v>61</v>
      </c>
      <c r="CQ26" s="13">
        <v>84</v>
      </c>
      <c r="CR26" s="13">
        <v>102</v>
      </c>
      <c r="CT26" s="14">
        <v>0.48943287037037037</v>
      </c>
      <c r="CU26" s="14">
        <v>0.48917824074074073</v>
      </c>
      <c r="CV26" s="14">
        <v>0.4894444444444444</v>
      </c>
      <c r="CW26" s="14">
        <v>0.49015046296296294</v>
      </c>
      <c r="CX26" s="14">
        <v>0.49114583333333334</v>
      </c>
      <c r="CY26" s="14">
        <v>0.4889236111111111</v>
      </c>
      <c r="CZ26" s="14">
        <v>0.49040509259259263</v>
      </c>
      <c r="DA26" s="14">
        <v>0.48983796296296295</v>
      </c>
      <c r="DB26" s="14">
        <v>0.48950231481481482</v>
      </c>
      <c r="DC26" s="14">
        <v>0.48909722222222224</v>
      </c>
      <c r="DD26" s="14">
        <v>0.48927083333333332</v>
      </c>
      <c r="DE26" s="14">
        <v>0.49018518518518522</v>
      </c>
      <c r="DF26" s="14">
        <v>0.48888888888888887</v>
      </c>
      <c r="DG26" s="14">
        <v>0.49006944444444445</v>
      </c>
      <c r="DH26" s="14">
        <v>0.49005787037037035</v>
      </c>
      <c r="DI26" s="14">
        <v>0.48891203703703701</v>
      </c>
      <c r="DJ26" s="14">
        <v>0.48913194444444441</v>
      </c>
      <c r="DK26" s="14">
        <v>0.48986111111111108</v>
      </c>
      <c r="DL26" s="14">
        <v>0.48957175925925928</v>
      </c>
      <c r="DM26" s="14">
        <v>0.48885416666666665</v>
      </c>
      <c r="DN26" s="14">
        <v>0.48940972222222223</v>
      </c>
      <c r="DO26" s="14">
        <v>0.48974537037037041</v>
      </c>
      <c r="DP26" s="14">
        <v>0.48909722222222224</v>
      </c>
      <c r="DQ26" s="14">
        <v>0.49046296296296293</v>
      </c>
      <c r="DR26" s="14">
        <v>0.48965277777777777</v>
      </c>
      <c r="DS26" s="14">
        <v>0.49028935185185185</v>
      </c>
      <c r="DT26" s="14">
        <v>0.49010416666666662</v>
      </c>
      <c r="DU26" s="14">
        <v>0.48928240740740742</v>
      </c>
      <c r="DV26" s="14">
        <v>0.48927083333333332</v>
      </c>
      <c r="DW26" s="14">
        <v>0.48973379629629626</v>
      </c>
      <c r="DX26" s="14">
        <v>0.48927083333333332</v>
      </c>
      <c r="DY26" s="14">
        <v>0.4902199074074074</v>
      </c>
      <c r="DZ26" s="14">
        <v>0.4893865740740741</v>
      </c>
      <c r="EA26" s="14">
        <v>0.4906712962962963</v>
      </c>
      <c r="EB26" s="14">
        <v>0.48979166666666668</v>
      </c>
      <c r="EC26" s="14">
        <v>0.48887731481481483</v>
      </c>
      <c r="ED26" s="14">
        <v>0.48931712962962964</v>
      </c>
      <c r="EE26" s="14">
        <v>0.48901620370370374</v>
      </c>
      <c r="EF26" s="14">
        <v>0.48994212962962963</v>
      </c>
      <c r="EG26" s="14">
        <v>0.48863425925925924</v>
      </c>
      <c r="EH26" s="14">
        <v>0.48986111111111108</v>
      </c>
      <c r="EI26" s="14">
        <v>0.49005787037037035</v>
      </c>
      <c r="EJ26" s="14">
        <v>0.48949074074074073</v>
      </c>
      <c r="EK26" s="14">
        <v>0.48986111111111108</v>
      </c>
      <c r="EL26" s="14">
        <v>0.489224537037037</v>
      </c>
      <c r="EM26" s="14">
        <v>0.48923611111111115</v>
      </c>
      <c r="EN26" s="14">
        <v>0.48914351851851851</v>
      </c>
      <c r="EO26" s="14">
        <v>0.49026620370370372</v>
      </c>
      <c r="EP26" s="14">
        <v>0.48921296296296296</v>
      </c>
      <c r="EQ26" s="14">
        <v>0.49027777777777781</v>
      </c>
      <c r="ER26" s="14">
        <v>0.48934027777777778</v>
      </c>
      <c r="ES26" s="14">
        <v>0.48949074074074073</v>
      </c>
      <c r="ET26" s="14">
        <v>0.4893055555555556</v>
      </c>
      <c r="EU26" s="14">
        <v>0.48916666666666669</v>
      </c>
      <c r="EV26" s="14">
        <v>0.48924768518518519</v>
      </c>
      <c r="EW26" s="14">
        <v>0.49</v>
      </c>
      <c r="EX26" s="14">
        <v>0.49100694444444443</v>
      </c>
      <c r="EY26" s="14">
        <v>0.4884722222222222</v>
      </c>
      <c r="EZ26" s="14">
        <v>0.48917824074074073</v>
      </c>
      <c r="FA26" s="14">
        <v>0.48906250000000001</v>
      </c>
      <c r="FB26" s="14">
        <v>0.48837962962962966</v>
      </c>
      <c r="FC26" s="14">
        <v>0.48929398148148145</v>
      </c>
      <c r="FD26" s="14">
        <v>0.49041666666666667</v>
      </c>
      <c r="FE26" s="14">
        <v>0.4896875</v>
      </c>
      <c r="FF26" s="14">
        <v>0.48887731481481483</v>
      </c>
      <c r="FG26" s="14">
        <v>0.48976851851851855</v>
      </c>
      <c r="FH26" s="14">
        <v>0.48988425925925921</v>
      </c>
      <c r="FI26" s="14">
        <v>0.49034722222222221</v>
      </c>
      <c r="FJ26" s="14">
        <v>0.48932870370370374</v>
      </c>
      <c r="FK26" s="14">
        <v>0.48950231481481482</v>
      </c>
      <c r="FL26" s="14">
        <v>0.48884259259259261</v>
      </c>
      <c r="FM26" s="14">
        <v>0.48925925925925928</v>
      </c>
      <c r="FN26" s="14">
        <v>0.48907407407407405</v>
      </c>
      <c r="FO26" s="14">
        <v>0.48923611111111115</v>
      </c>
      <c r="FP26" s="14">
        <v>0.4893055555555556</v>
      </c>
      <c r="FQ26" s="14">
        <v>0.48905092592592592</v>
      </c>
      <c r="FR26" s="14">
        <v>0.489224537037037</v>
      </c>
      <c r="FS26" s="14">
        <v>0.48984953703703704</v>
      </c>
      <c r="FT26" s="14">
        <v>0.48957175925925928</v>
      </c>
      <c r="FU26" s="14">
        <v>0.48971064814814813</v>
      </c>
      <c r="FV26" s="14">
        <v>0.49012731481481481</v>
      </c>
      <c r="FW26" s="14">
        <v>0.49099537037037039</v>
      </c>
      <c r="FX26" s="14">
        <v>0.49064814814814817</v>
      </c>
      <c r="FY26" s="14">
        <v>0.48967592592592596</v>
      </c>
      <c r="FZ26" s="14">
        <v>0.48906250000000001</v>
      </c>
      <c r="GA26" s="14">
        <v>0.48877314814814815</v>
      </c>
      <c r="GB26" s="14">
        <v>0.48871527777777773</v>
      </c>
      <c r="GC26" s="14">
        <v>0.49008101851851849</v>
      </c>
      <c r="GD26" s="14">
        <v>0.48812499999999998</v>
      </c>
      <c r="GE26" s="14">
        <v>0.48998842592592595</v>
      </c>
      <c r="GF26" s="14">
        <v>0.48918981481481483</v>
      </c>
    </row>
    <row r="27" spans="1:188" x14ac:dyDescent="0.25">
      <c r="A27" t="s">
        <v>28</v>
      </c>
      <c r="B27">
        <v>12.5</v>
      </c>
      <c r="C27" s="11">
        <f t="shared" si="83"/>
        <v>3.3463873115331896E-3</v>
      </c>
      <c r="D27" s="12">
        <f t="shared" si="84"/>
        <v>11963</v>
      </c>
      <c r="E27" s="1">
        <f t="shared" si="85"/>
        <v>0.51004426129426117</v>
      </c>
      <c r="F27" s="13">
        <v>98</v>
      </c>
      <c r="G27" s="13">
        <v>104</v>
      </c>
      <c r="H27" s="13">
        <v>165</v>
      </c>
      <c r="I27" s="13">
        <v>151</v>
      </c>
      <c r="J27" s="13">
        <v>41</v>
      </c>
      <c r="K27" s="13">
        <v>68</v>
      </c>
      <c r="L27" s="13">
        <v>100</v>
      </c>
      <c r="M27" s="13">
        <v>93</v>
      </c>
      <c r="N27" s="13">
        <v>92</v>
      </c>
      <c r="O27" s="13">
        <v>121</v>
      </c>
      <c r="P27" s="13">
        <v>123</v>
      </c>
      <c r="Q27" s="13">
        <v>53</v>
      </c>
      <c r="R27" s="13">
        <v>101</v>
      </c>
      <c r="S27" s="13">
        <v>118</v>
      </c>
      <c r="T27" s="13">
        <v>136</v>
      </c>
      <c r="U27" s="13">
        <v>155</v>
      </c>
      <c r="V27" s="13">
        <v>197</v>
      </c>
      <c r="W27" s="13">
        <v>146</v>
      </c>
      <c r="X27" s="13">
        <v>62</v>
      </c>
      <c r="Y27" s="13">
        <v>91</v>
      </c>
      <c r="Z27" s="13">
        <v>137</v>
      </c>
      <c r="AA27" s="13">
        <v>121</v>
      </c>
      <c r="AB27" s="13">
        <v>127</v>
      </c>
      <c r="AC27" s="13">
        <v>158</v>
      </c>
      <c r="AD27" s="13">
        <v>140</v>
      </c>
      <c r="AE27" s="13">
        <v>34</v>
      </c>
      <c r="AF27" s="13">
        <v>87</v>
      </c>
      <c r="AG27" s="13">
        <v>111</v>
      </c>
      <c r="AH27" s="13">
        <v>113</v>
      </c>
      <c r="AI27" s="13">
        <v>150</v>
      </c>
      <c r="AJ27" s="13">
        <v>178</v>
      </c>
      <c r="AK27" s="13">
        <v>175</v>
      </c>
      <c r="AL27" s="13">
        <v>76</v>
      </c>
      <c r="AM27" s="13">
        <v>108</v>
      </c>
      <c r="AN27" s="13">
        <v>113</v>
      </c>
      <c r="AO27" s="13">
        <v>123</v>
      </c>
      <c r="AP27" s="13">
        <v>163</v>
      </c>
      <c r="AQ27" s="13">
        <v>176</v>
      </c>
      <c r="AR27" s="13">
        <v>191</v>
      </c>
      <c r="AS27" s="13">
        <v>62</v>
      </c>
      <c r="AT27" s="13">
        <v>110</v>
      </c>
      <c r="AU27" s="13">
        <v>150</v>
      </c>
      <c r="AV27" s="13">
        <v>107</v>
      </c>
      <c r="AW27" s="13">
        <v>166</v>
      </c>
      <c r="AX27" s="13">
        <v>201</v>
      </c>
      <c r="AY27" s="13">
        <v>156</v>
      </c>
      <c r="AZ27" s="13">
        <v>56</v>
      </c>
      <c r="BA27" s="13">
        <v>102</v>
      </c>
      <c r="BB27" s="13">
        <v>153</v>
      </c>
      <c r="BC27" s="13">
        <v>116</v>
      </c>
      <c r="BD27" s="13">
        <v>150</v>
      </c>
      <c r="BE27" s="13">
        <v>198</v>
      </c>
      <c r="BF27" s="13">
        <v>188</v>
      </c>
      <c r="BG27" s="13">
        <v>39</v>
      </c>
      <c r="BH27" s="13">
        <v>97</v>
      </c>
      <c r="BI27" s="13">
        <v>139</v>
      </c>
      <c r="BJ27" s="13">
        <v>121</v>
      </c>
      <c r="BK27" s="13">
        <v>169</v>
      </c>
      <c r="BL27" s="13">
        <v>259</v>
      </c>
      <c r="BM27" s="13">
        <v>230</v>
      </c>
      <c r="BN27" s="13">
        <v>78</v>
      </c>
      <c r="BO27" s="13">
        <v>108</v>
      </c>
      <c r="BP27" s="13">
        <v>152</v>
      </c>
      <c r="BQ27" s="13">
        <v>171</v>
      </c>
      <c r="BR27" s="13">
        <v>160</v>
      </c>
      <c r="BS27" s="13">
        <v>195</v>
      </c>
      <c r="BT27" s="13">
        <v>147</v>
      </c>
      <c r="BU27" s="13">
        <v>60</v>
      </c>
      <c r="BV27" s="13">
        <v>107</v>
      </c>
      <c r="BW27" s="13">
        <v>150</v>
      </c>
      <c r="BX27" s="13">
        <v>133</v>
      </c>
      <c r="BY27" s="13">
        <v>182</v>
      </c>
      <c r="BZ27" s="13">
        <v>204</v>
      </c>
      <c r="CA27" s="13">
        <v>143</v>
      </c>
      <c r="CB27" s="13">
        <v>56</v>
      </c>
      <c r="CC27" s="13">
        <v>100</v>
      </c>
      <c r="CD27" s="13">
        <v>143</v>
      </c>
      <c r="CE27" s="13">
        <v>143</v>
      </c>
      <c r="CF27" s="13">
        <v>174</v>
      </c>
      <c r="CG27" s="13">
        <v>220</v>
      </c>
      <c r="CH27" s="13">
        <v>188</v>
      </c>
      <c r="CI27" s="13">
        <v>63</v>
      </c>
      <c r="CJ27" s="13">
        <v>108</v>
      </c>
      <c r="CK27" s="13">
        <v>165</v>
      </c>
      <c r="CL27" s="13">
        <v>140</v>
      </c>
      <c r="CM27" s="13">
        <v>214</v>
      </c>
      <c r="CN27" s="13">
        <v>194</v>
      </c>
      <c r="CO27" s="13">
        <v>127</v>
      </c>
      <c r="CP27" s="13">
        <v>60</v>
      </c>
      <c r="CQ27" s="13">
        <v>79</v>
      </c>
      <c r="CR27" s="13">
        <v>134</v>
      </c>
      <c r="CT27" s="14">
        <v>0.51005787037037031</v>
      </c>
      <c r="CU27" s="14">
        <v>0.50952546296296297</v>
      </c>
      <c r="CV27" s="14">
        <v>0.51037037037037036</v>
      </c>
      <c r="CW27" s="14">
        <v>0.50925925925925919</v>
      </c>
      <c r="CX27" s="14">
        <v>0.51033564814814814</v>
      </c>
      <c r="CY27" s="14">
        <v>0.51017361111111115</v>
      </c>
      <c r="CZ27" s="14">
        <v>0.51076388888888891</v>
      </c>
      <c r="DA27" s="14">
        <v>0.50981481481481483</v>
      </c>
      <c r="DB27" s="14">
        <v>0.50962962962962965</v>
      </c>
      <c r="DC27" s="14">
        <v>0.50937500000000002</v>
      </c>
      <c r="DD27" s="14">
        <v>0.51012731481481477</v>
      </c>
      <c r="DE27" s="14">
        <v>0.50921296296296303</v>
      </c>
      <c r="DF27" s="14">
        <v>0.51028935185185187</v>
      </c>
      <c r="DG27" s="14">
        <v>0.51018518518518519</v>
      </c>
      <c r="DH27" s="14">
        <v>0.50865740740740739</v>
      </c>
      <c r="DI27" s="14">
        <v>0.51039351851851855</v>
      </c>
      <c r="DJ27" s="14">
        <v>0.51109953703703703</v>
      </c>
      <c r="DK27" s="14">
        <v>0.51016203703703711</v>
      </c>
      <c r="DL27" s="14">
        <v>0.50828703703703704</v>
      </c>
      <c r="DM27" s="14">
        <v>0.50921296296296303</v>
      </c>
      <c r="DN27" s="14">
        <v>0.50935185185185183</v>
      </c>
      <c r="DO27" s="14">
        <v>0.50968749999999996</v>
      </c>
      <c r="DP27" s="14">
        <v>0.51065972222222222</v>
      </c>
      <c r="DQ27" s="14">
        <v>0.51094907407407408</v>
      </c>
      <c r="DR27" s="14">
        <v>0.51068287037037041</v>
      </c>
      <c r="DS27" s="14">
        <v>0.51005787037037031</v>
      </c>
      <c r="DT27" s="14">
        <v>0.51077546296296295</v>
      </c>
      <c r="DU27" s="14">
        <v>0.50990740740740736</v>
      </c>
      <c r="DV27" s="14">
        <v>0.5113078703703704</v>
      </c>
      <c r="DW27" s="14">
        <v>0.51012731481481477</v>
      </c>
      <c r="DX27" s="14">
        <v>0.50979166666666664</v>
      </c>
      <c r="DY27" s="14">
        <v>0.5100810185185185</v>
      </c>
      <c r="DZ27" s="14">
        <v>0.50952546296296297</v>
      </c>
      <c r="EA27" s="14">
        <v>0.51038194444444451</v>
      </c>
      <c r="EB27" s="14">
        <v>0.50981481481481483</v>
      </c>
      <c r="EC27" s="14">
        <v>0.51057870370370373</v>
      </c>
      <c r="ED27" s="14">
        <v>0.510625</v>
      </c>
      <c r="EE27" s="14">
        <v>0.50991898148148151</v>
      </c>
      <c r="EF27" s="14">
        <v>0.51009259259259265</v>
      </c>
      <c r="EG27" s="14">
        <v>0.50958333333333339</v>
      </c>
      <c r="EH27" s="14">
        <v>0.51109953703703703</v>
      </c>
      <c r="EI27" s="14">
        <v>0.51060185185185192</v>
      </c>
      <c r="EJ27" s="14">
        <v>0.50951388888888893</v>
      </c>
      <c r="EK27" s="14">
        <v>0.51052083333333331</v>
      </c>
      <c r="EL27" s="14">
        <v>0.50943287037037044</v>
      </c>
      <c r="EM27" s="14">
        <v>0.50965277777777784</v>
      </c>
      <c r="EN27" s="14">
        <v>0.50954861111111105</v>
      </c>
      <c r="EO27" s="14">
        <v>0.51034722222222217</v>
      </c>
      <c r="EP27" s="14">
        <v>0.51060185185185192</v>
      </c>
      <c r="EQ27" s="14">
        <v>0.51030092592592591</v>
      </c>
      <c r="ER27" s="14">
        <v>0.5093981481481481</v>
      </c>
      <c r="ES27" s="14">
        <v>0.51074074074074072</v>
      </c>
      <c r="ET27" s="14">
        <v>0.51023148148148145</v>
      </c>
      <c r="EU27" s="14">
        <v>0.50922453703703707</v>
      </c>
      <c r="EV27" s="14">
        <v>0.5087962962962963</v>
      </c>
      <c r="EW27" s="14">
        <v>0.5100231481481482</v>
      </c>
      <c r="EX27" s="14">
        <v>0.51018518518518519</v>
      </c>
      <c r="EY27" s="14">
        <v>0.50946759259259256</v>
      </c>
      <c r="EZ27" s="14">
        <v>0.51059027777777777</v>
      </c>
      <c r="FA27" s="14">
        <v>0.50998842592592586</v>
      </c>
      <c r="FB27" s="14">
        <v>0.50967592592592592</v>
      </c>
      <c r="FC27" s="14">
        <v>0.50934027777777779</v>
      </c>
      <c r="FD27" s="14">
        <v>0.51040509259259259</v>
      </c>
      <c r="FE27" s="14">
        <v>0.50990740740740736</v>
      </c>
      <c r="FF27" s="14">
        <v>0.50951388888888893</v>
      </c>
      <c r="FG27" s="14">
        <v>0.5097800925925926</v>
      </c>
      <c r="FH27" s="14">
        <v>0.50921296296296303</v>
      </c>
      <c r="FI27" s="14">
        <v>0.51179398148148147</v>
      </c>
      <c r="FJ27" s="14">
        <v>0.51168981481481479</v>
      </c>
      <c r="FK27" s="14">
        <v>0.50935185185185183</v>
      </c>
      <c r="FL27" s="14">
        <v>0.51089120370370367</v>
      </c>
      <c r="FM27" s="14">
        <v>0.51049768518518512</v>
      </c>
      <c r="FN27" s="14">
        <v>0.51060185185185192</v>
      </c>
      <c r="FO27" s="14">
        <v>0.5108449074074074</v>
      </c>
      <c r="FP27" s="14">
        <v>0.51035879629629632</v>
      </c>
      <c r="FQ27" s="14">
        <v>0.50993055555555555</v>
      </c>
      <c r="FR27" s="14">
        <v>0.51127314814814817</v>
      </c>
      <c r="FS27" s="14">
        <v>0.51019675925925922</v>
      </c>
      <c r="FT27" s="14">
        <v>0.50824074074074077</v>
      </c>
      <c r="FU27" s="14">
        <v>0.50983796296296291</v>
      </c>
      <c r="FV27" s="14">
        <v>0.50959490740740743</v>
      </c>
      <c r="FW27" s="14">
        <v>0.50896990740740744</v>
      </c>
      <c r="FX27" s="14">
        <v>0.51001157407407405</v>
      </c>
      <c r="FY27" s="14">
        <v>0.5100810185185185</v>
      </c>
      <c r="FZ27" s="14">
        <v>0.51100694444444439</v>
      </c>
      <c r="GA27" s="14">
        <v>0.51052083333333331</v>
      </c>
      <c r="GB27" s="14">
        <v>0.5096180555555555</v>
      </c>
      <c r="GC27" s="14">
        <v>0.50899305555555552</v>
      </c>
      <c r="GD27" s="14">
        <v>0.51087962962962963</v>
      </c>
      <c r="GE27" s="14">
        <v>0.50951388888888893</v>
      </c>
      <c r="GF27" s="14">
        <v>0.51039351851851855</v>
      </c>
    </row>
    <row r="28" spans="1:188" x14ac:dyDescent="0.25">
      <c r="A28" t="s">
        <v>29</v>
      </c>
      <c r="B28">
        <v>13</v>
      </c>
      <c r="C28" s="11">
        <f t="shared" si="83"/>
        <v>2.9371450949676912E-3</v>
      </c>
      <c r="D28" s="12">
        <f t="shared" si="84"/>
        <v>10500</v>
      </c>
      <c r="E28" s="1">
        <f t="shared" si="85"/>
        <v>0.53102144383394378</v>
      </c>
      <c r="F28" s="13">
        <v>87</v>
      </c>
      <c r="G28" s="13">
        <v>100</v>
      </c>
      <c r="H28" s="13">
        <v>142</v>
      </c>
      <c r="I28" s="13">
        <v>131</v>
      </c>
      <c r="J28" s="13">
        <v>48</v>
      </c>
      <c r="K28" s="13">
        <v>77</v>
      </c>
      <c r="L28" s="13">
        <v>90</v>
      </c>
      <c r="M28" s="13">
        <v>70</v>
      </c>
      <c r="N28" s="13">
        <v>118</v>
      </c>
      <c r="O28" s="13">
        <v>114</v>
      </c>
      <c r="P28" s="13">
        <v>91</v>
      </c>
      <c r="Q28" s="13">
        <v>57</v>
      </c>
      <c r="R28" s="13">
        <v>108</v>
      </c>
      <c r="S28" s="13">
        <v>115</v>
      </c>
      <c r="T28" s="13">
        <v>106</v>
      </c>
      <c r="U28" s="13">
        <v>136</v>
      </c>
      <c r="V28" s="13">
        <v>148</v>
      </c>
      <c r="W28" s="13">
        <v>145</v>
      </c>
      <c r="X28" s="13">
        <v>84</v>
      </c>
      <c r="Y28" s="13">
        <v>99</v>
      </c>
      <c r="Z28" s="13">
        <v>136</v>
      </c>
      <c r="AA28" s="13">
        <v>105</v>
      </c>
      <c r="AB28" s="13">
        <v>126</v>
      </c>
      <c r="AC28" s="13">
        <v>147</v>
      </c>
      <c r="AD28" s="13">
        <v>171</v>
      </c>
      <c r="AE28" s="13">
        <v>64</v>
      </c>
      <c r="AF28" s="13">
        <v>93</v>
      </c>
      <c r="AG28" s="13">
        <v>93</v>
      </c>
      <c r="AH28" s="13">
        <v>100</v>
      </c>
      <c r="AI28" s="13">
        <v>130</v>
      </c>
      <c r="AJ28" s="13">
        <v>168</v>
      </c>
      <c r="AK28" s="13">
        <v>175</v>
      </c>
      <c r="AL28" s="13">
        <v>70</v>
      </c>
      <c r="AM28" s="13">
        <v>100</v>
      </c>
      <c r="AN28" s="13">
        <v>85</v>
      </c>
      <c r="AO28" s="13">
        <v>111</v>
      </c>
      <c r="AP28" s="13">
        <v>117</v>
      </c>
      <c r="AQ28" s="13">
        <v>138</v>
      </c>
      <c r="AR28" s="13">
        <v>147</v>
      </c>
      <c r="AS28" s="13">
        <v>39</v>
      </c>
      <c r="AT28" s="13">
        <v>75</v>
      </c>
      <c r="AU28" s="13">
        <v>117</v>
      </c>
      <c r="AV28" s="13">
        <v>96</v>
      </c>
      <c r="AW28" s="13">
        <v>126</v>
      </c>
      <c r="AX28" s="13">
        <v>184</v>
      </c>
      <c r="AY28" s="13">
        <v>162</v>
      </c>
      <c r="AZ28" s="13">
        <v>54</v>
      </c>
      <c r="BA28" s="13">
        <v>105</v>
      </c>
      <c r="BB28" s="13">
        <v>115</v>
      </c>
      <c r="BC28" s="13">
        <v>111</v>
      </c>
      <c r="BD28" s="13">
        <v>159</v>
      </c>
      <c r="BE28" s="13">
        <v>157</v>
      </c>
      <c r="BF28" s="13">
        <v>177</v>
      </c>
      <c r="BG28" s="13">
        <v>57</v>
      </c>
      <c r="BH28" s="13">
        <v>93</v>
      </c>
      <c r="BI28" s="13">
        <v>118</v>
      </c>
      <c r="BJ28" s="13">
        <v>115</v>
      </c>
      <c r="BK28" s="13">
        <v>118</v>
      </c>
      <c r="BL28" s="13">
        <v>195</v>
      </c>
      <c r="BM28" s="13">
        <v>184</v>
      </c>
      <c r="BN28" s="13">
        <v>48</v>
      </c>
      <c r="BO28" s="13">
        <v>133</v>
      </c>
      <c r="BP28" s="13">
        <v>108</v>
      </c>
      <c r="BQ28" s="13">
        <v>114</v>
      </c>
      <c r="BR28" s="13">
        <v>162</v>
      </c>
      <c r="BS28" s="13">
        <v>214</v>
      </c>
      <c r="BT28" s="13">
        <v>163</v>
      </c>
      <c r="BU28" s="13">
        <v>40</v>
      </c>
      <c r="BV28" s="13">
        <v>69</v>
      </c>
      <c r="BW28" s="13">
        <v>85</v>
      </c>
      <c r="BX28" s="13">
        <v>132</v>
      </c>
      <c r="BY28" s="13">
        <v>124</v>
      </c>
      <c r="BZ28" s="13">
        <v>166</v>
      </c>
      <c r="CA28" s="13">
        <v>168</v>
      </c>
      <c r="CB28" s="13">
        <v>42</v>
      </c>
      <c r="CC28" s="13">
        <v>93</v>
      </c>
      <c r="CD28" s="13">
        <v>93</v>
      </c>
      <c r="CE28" s="13">
        <v>132</v>
      </c>
      <c r="CF28" s="13">
        <v>151</v>
      </c>
      <c r="CG28" s="13">
        <v>180</v>
      </c>
      <c r="CH28" s="13">
        <v>177</v>
      </c>
      <c r="CI28" s="13">
        <v>43</v>
      </c>
      <c r="CJ28" s="13">
        <v>85</v>
      </c>
      <c r="CK28" s="13">
        <v>112</v>
      </c>
      <c r="CL28" s="13">
        <v>103</v>
      </c>
      <c r="CM28" s="13">
        <v>169</v>
      </c>
      <c r="CN28" s="13">
        <v>168</v>
      </c>
      <c r="CO28" s="13">
        <v>118</v>
      </c>
      <c r="CP28" s="13">
        <v>52</v>
      </c>
      <c r="CQ28" s="13">
        <v>67</v>
      </c>
      <c r="CR28" s="13">
        <v>90</v>
      </c>
      <c r="CT28" s="14">
        <v>0.53042824074074069</v>
      </c>
      <c r="CU28" s="14">
        <v>0.53118055555555554</v>
      </c>
      <c r="CV28" s="14">
        <v>0.5309490740740741</v>
      </c>
      <c r="CW28" s="14">
        <v>0.5314699074074074</v>
      </c>
      <c r="CX28" s="14">
        <v>0.53142361111111114</v>
      </c>
      <c r="CY28" s="14">
        <v>0.53098379629629633</v>
      </c>
      <c r="CZ28" s="14">
        <v>0.53053240740740748</v>
      </c>
      <c r="DA28" s="14">
        <v>0.53216435185185185</v>
      </c>
      <c r="DB28" s="14">
        <v>0.53206018518518516</v>
      </c>
      <c r="DC28" s="14">
        <v>0.53129629629629627</v>
      </c>
      <c r="DD28" s="14">
        <v>0.53100694444444441</v>
      </c>
      <c r="DE28" s="14">
        <v>0.53116898148148151</v>
      </c>
      <c r="DF28" s="14">
        <v>0.53138888888888891</v>
      </c>
      <c r="DG28" s="14">
        <v>0.53020833333333328</v>
      </c>
      <c r="DH28" s="14">
        <v>0.5315509259259259</v>
      </c>
      <c r="DI28" s="14">
        <v>0.53151620370370367</v>
      </c>
      <c r="DJ28" s="14">
        <v>0.53165509259259258</v>
      </c>
      <c r="DK28" s="14">
        <v>0.53122685185185181</v>
      </c>
      <c r="DL28" s="14">
        <v>0.53052083333333333</v>
      </c>
      <c r="DM28" s="14">
        <v>0.53105324074074078</v>
      </c>
      <c r="DN28" s="14">
        <v>0.5307291666666667</v>
      </c>
      <c r="DO28" s="14">
        <v>0.5316319444444445</v>
      </c>
      <c r="DP28" s="14">
        <v>0.53112268518518524</v>
      </c>
      <c r="DQ28" s="14">
        <v>0.5308680555555555</v>
      </c>
      <c r="DR28" s="14">
        <v>0.53130787037037031</v>
      </c>
      <c r="DS28" s="14">
        <v>0.5301851851851852</v>
      </c>
      <c r="DT28" s="14">
        <v>0.53185185185185191</v>
      </c>
      <c r="DU28" s="14">
        <v>0.53062500000000001</v>
      </c>
      <c r="DV28" s="14">
        <v>0.53133101851851849</v>
      </c>
      <c r="DW28" s="14">
        <v>0.53140046296296295</v>
      </c>
      <c r="DX28" s="14">
        <v>0.53009259259259256</v>
      </c>
      <c r="DY28" s="14">
        <v>0.53100694444444441</v>
      </c>
      <c r="DZ28" s="14">
        <v>0.53204861111111112</v>
      </c>
      <c r="EA28" s="14">
        <v>0.53159722222222217</v>
      </c>
      <c r="EB28" s="14">
        <v>0.5302662037037037</v>
      </c>
      <c r="EC28" s="14">
        <v>0.53032407407407411</v>
      </c>
      <c r="ED28" s="14">
        <v>0.53109953703703705</v>
      </c>
      <c r="EE28" s="14">
        <v>0.53042824074074069</v>
      </c>
      <c r="EF28" s="14">
        <v>0.53112268518518524</v>
      </c>
      <c r="EG28" s="14">
        <v>0.53170138888888896</v>
      </c>
      <c r="EH28" s="14">
        <v>0.52949074074074076</v>
      </c>
      <c r="EI28" s="14">
        <v>0.53144675925925922</v>
      </c>
      <c r="EJ28" s="14">
        <v>0.53210648148148143</v>
      </c>
      <c r="EK28" s="14">
        <v>0.5310879629629629</v>
      </c>
      <c r="EL28" s="14">
        <v>0.53138888888888891</v>
      </c>
      <c r="EM28" s="14">
        <v>0.53197916666666667</v>
      </c>
      <c r="EN28" s="14">
        <v>0.53226851851851853</v>
      </c>
      <c r="EO28" s="14">
        <v>0.53062500000000001</v>
      </c>
      <c r="EP28" s="14">
        <v>0.53059027777777779</v>
      </c>
      <c r="EQ28" s="14">
        <v>0.53059027777777779</v>
      </c>
      <c r="ER28" s="14">
        <v>0.53180555555555553</v>
      </c>
      <c r="ES28" s="14">
        <v>0.53096064814814814</v>
      </c>
      <c r="ET28" s="14">
        <v>0.53090277777777783</v>
      </c>
      <c r="EU28" s="14">
        <v>0.53152777777777771</v>
      </c>
      <c r="EV28" s="14">
        <v>0.53097222222222229</v>
      </c>
      <c r="EW28" s="14">
        <v>0.53127314814814819</v>
      </c>
      <c r="EX28" s="14">
        <v>0.53070601851851851</v>
      </c>
      <c r="EY28" s="14">
        <v>0.53107638888888886</v>
      </c>
      <c r="EZ28" s="14">
        <v>0.53203703703703698</v>
      </c>
      <c r="FA28" s="14">
        <v>0.53104166666666663</v>
      </c>
      <c r="FB28" s="14">
        <v>0.53016203703703701</v>
      </c>
      <c r="FC28" s="14">
        <v>0.53128472222222223</v>
      </c>
      <c r="FD28" s="14">
        <v>0.53079861111111104</v>
      </c>
      <c r="FE28" s="14">
        <v>0.53030092592592593</v>
      </c>
      <c r="FF28" s="14">
        <v>0.53166666666666662</v>
      </c>
      <c r="FG28" s="14">
        <v>0.53113425925925928</v>
      </c>
      <c r="FH28" s="14">
        <v>0.53106481481481482</v>
      </c>
      <c r="FI28" s="14">
        <v>0.53030092592592593</v>
      </c>
      <c r="FJ28" s="14">
        <v>0.53149305555555559</v>
      </c>
      <c r="FK28" s="14">
        <v>0.52983796296296293</v>
      </c>
      <c r="FL28" s="14">
        <v>0.53255787037037039</v>
      </c>
      <c r="FM28" s="14">
        <v>0.53182870370370372</v>
      </c>
      <c r="FN28" s="14">
        <v>0.53054398148148152</v>
      </c>
      <c r="FO28" s="14">
        <v>0.53142361111111114</v>
      </c>
      <c r="FP28" s="14">
        <v>0.531712962962963</v>
      </c>
      <c r="FQ28" s="14">
        <v>0.52994212962962961</v>
      </c>
      <c r="FR28" s="14">
        <v>0.52969907407407402</v>
      </c>
      <c r="FS28" s="14">
        <v>0.53021990740740743</v>
      </c>
      <c r="FT28" s="14">
        <v>0.53038194444444442</v>
      </c>
      <c r="FU28" s="14">
        <v>0.52971064814814817</v>
      </c>
      <c r="FV28" s="14">
        <v>0.53049768518518514</v>
      </c>
      <c r="FW28" s="14">
        <v>0.53101851851851845</v>
      </c>
      <c r="FX28" s="14">
        <v>0.53131944444444446</v>
      </c>
      <c r="FY28" s="14">
        <v>0.53126157407407404</v>
      </c>
      <c r="FZ28" s="14">
        <v>0.53187499999999999</v>
      </c>
      <c r="GA28" s="14">
        <v>0.5305671296296296</v>
      </c>
      <c r="GB28" s="14">
        <v>0.53001157407407407</v>
      </c>
      <c r="GC28" s="14">
        <v>0.53035879629629623</v>
      </c>
      <c r="GD28" s="14">
        <v>0.53019675925925924</v>
      </c>
      <c r="GE28" s="14">
        <v>0.5301851851851852</v>
      </c>
      <c r="GF28" s="14">
        <v>0.53119212962962969</v>
      </c>
    </row>
    <row r="29" spans="1:188" x14ac:dyDescent="0.25">
      <c r="A29" t="s">
        <v>30</v>
      </c>
      <c r="B29">
        <v>13.5</v>
      </c>
      <c r="C29" s="11">
        <f t="shared" si="83"/>
        <v>2.8750454558169459E-3</v>
      </c>
      <c r="D29" s="12">
        <f t="shared" si="84"/>
        <v>10278</v>
      </c>
      <c r="E29" s="1">
        <f t="shared" si="85"/>
        <v>0.55181649369149377</v>
      </c>
      <c r="F29" s="13">
        <v>74</v>
      </c>
      <c r="G29" s="13">
        <v>91</v>
      </c>
      <c r="H29" s="13">
        <v>105</v>
      </c>
      <c r="I29" s="13">
        <v>124</v>
      </c>
      <c r="J29" s="13">
        <v>35</v>
      </c>
      <c r="K29" s="13">
        <v>53</v>
      </c>
      <c r="L29" s="13">
        <v>65</v>
      </c>
      <c r="M29" s="13">
        <v>70</v>
      </c>
      <c r="N29" s="13">
        <v>90</v>
      </c>
      <c r="O29" s="13">
        <v>100</v>
      </c>
      <c r="P29" s="13">
        <v>85</v>
      </c>
      <c r="Q29" s="13">
        <v>62</v>
      </c>
      <c r="R29" s="13">
        <v>84</v>
      </c>
      <c r="S29" s="13">
        <v>114</v>
      </c>
      <c r="T29" s="13">
        <v>121</v>
      </c>
      <c r="U29" s="13">
        <v>159</v>
      </c>
      <c r="V29" s="13">
        <v>121</v>
      </c>
      <c r="W29" s="13">
        <v>124</v>
      </c>
      <c r="X29" s="13">
        <v>72</v>
      </c>
      <c r="Y29" s="13">
        <v>121</v>
      </c>
      <c r="Z29" s="13">
        <v>115</v>
      </c>
      <c r="AA29" s="13">
        <v>124</v>
      </c>
      <c r="AB29" s="13">
        <v>159</v>
      </c>
      <c r="AC29" s="13">
        <v>145</v>
      </c>
      <c r="AD29" s="13">
        <v>140</v>
      </c>
      <c r="AE29" s="13">
        <v>51</v>
      </c>
      <c r="AF29" s="13">
        <v>86</v>
      </c>
      <c r="AG29" s="13">
        <v>112</v>
      </c>
      <c r="AH29" s="13">
        <v>114</v>
      </c>
      <c r="AI29" s="13">
        <v>126</v>
      </c>
      <c r="AJ29" s="13">
        <v>155</v>
      </c>
      <c r="AK29" s="13">
        <v>141</v>
      </c>
      <c r="AL29" s="13">
        <v>86</v>
      </c>
      <c r="AM29" s="13">
        <v>103</v>
      </c>
      <c r="AN29" s="13">
        <v>95</v>
      </c>
      <c r="AO29" s="13">
        <v>128</v>
      </c>
      <c r="AP29" s="13">
        <v>114</v>
      </c>
      <c r="AQ29" s="13">
        <v>157</v>
      </c>
      <c r="AR29" s="13">
        <v>188</v>
      </c>
      <c r="AS29" s="13">
        <v>39</v>
      </c>
      <c r="AT29" s="13">
        <v>89</v>
      </c>
      <c r="AU29" s="13">
        <v>103</v>
      </c>
      <c r="AV29" s="13">
        <v>95</v>
      </c>
      <c r="AW29" s="13">
        <v>122</v>
      </c>
      <c r="AX29" s="13">
        <v>162</v>
      </c>
      <c r="AY29" s="13">
        <v>176</v>
      </c>
      <c r="AZ29" s="13">
        <v>48</v>
      </c>
      <c r="BA29" s="13">
        <v>107</v>
      </c>
      <c r="BB29" s="13">
        <v>140</v>
      </c>
      <c r="BC29" s="13">
        <v>102</v>
      </c>
      <c r="BD29" s="13">
        <v>114</v>
      </c>
      <c r="BE29" s="13">
        <v>195</v>
      </c>
      <c r="BF29" s="13">
        <v>188</v>
      </c>
      <c r="BG29" s="13">
        <v>24</v>
      </c>
      <c r="BH29" s="13">
        <v>121</v>
      </c>
      <c r="BI29" s="13">
        <v>89</v>
      </c>
      <c r="BJ29" s="13">
        <v>129</v>
      </c>
      <c r="BK29" s="13">
        <v>140</v>
      </c>
      <c r="BL29" s="13">
        <v>216</v>
      </c>
      <c r="BM29" s="13">
        <v>167</v>
      </c>
      <c r="BN29" s="13">
        <v>55</v>
      </c>
      <c r="BO29" s="13">
        <v>91</v>
      </c>
      <c r="BP29" s="13">
        <v>136</v>
      </c>
      <c r="BQ29" s="13">
        <v>138</v>
      </c>
      <c r="BR29" s="13">
        <v>147</v>
      </c>
      <c r="BS29" s="13">
        <v>169</v>
      </c>
      <c r="BT29" s="13">
        <v>136</v>
      </c>
      <c r="BU29" s="13">
        <v>60</v>
      </c>
      <c r="BV29" s="13">
        <v>88</v>
      </c>
      <c r="BW29" s="13">
        <v>129</v>
      </c>
      <c r="BX29" s="13">
        <v>141</v>
      </c>
      <c r="BY29" s="13">
        <v>122</v>
      </c>
      <c r="BZ29" s="13">
        <v>150</v>
      </c>
      <c r="CA29" s="13">
        <v>140</v>
      </c>
      <c r="CB29" s="13">
        <v>41</v>
      </c>
      <c r="CC29" s="13">
        <v>84</v>
      </c>
      <c r="CD29" s="13">
        <v>110</v>
      </c>
      <c r="CE29" s="13">
        <v>112</v>
      </c>
      <c r="CF29" s="13">
        <v>174</v>
      </c>
      <c r="CG29" s="13">
        <v>155</v>
      </c>
      <c r="CH29" s="13">
        <v>162</v>
      </c>
      <c r="CI29" s="13">
        <v>53</v>
      </c>
      <c r="CJ29" s="13">
        <v>64</v>
      </c>
      <c r="CK29" s="13">
        <v>126</v>
      </c>
      <c r="CL29" s="13">
        <v>107</v>
      </c>
      <c r="CM29" s="13">
        <v>160</v>
      </c>
      <c r="CN29" s="13">
        <v>136</v>
      </c>
      <c r="CO29" s="13">
        <v>140</v>
      </c>
      <c r="CP29" s="13">
        <v>38</v>
      </c>
      <c r="CQ29" s="13">
        <v>77</v>
      </c>
      <c r="CR29" s="13">
        <v>62</v>
      </c>
      <c r="CT29" s="14">
        <v>0.55081018518518521</v>
      </c>
      <c r="CU29" s="14">
        <v>0.55107638888888888</v>
      </c>
      <c r="CV29" s="14">
        <v>0.55155092592592592</v>
      </c>
      <c r="CW29" s="14">
        <v>0.5519560185185185</v>
      </c>
      <c r="CX29" s="14">
        <v>0.55153935185185188</v>
      </c>
      <c r="CY29" s="14">
        <v>0.55156250000000007</v>
      </c>
      <c r="CZ29" s="14">
        <v>0.55208333333333337</v>
      </c>
      <c r="DA29" s="14">
        <v>0.55082175925925925</v>
      </c>
      <c r="DB29" s="14">
        <v>0.55299768518518522</v>
      </c>
      <c r="DC29" s="14">
        <v>0.55131944444444447</v>
      </c>
      <c r="DD29" s="14">
        <v>0.55138888888888882</v>
      </c>
      <c r="DE29" s="14">
        <v>0.55046296296296293</v>
      </c>
      <c r="DF29" s="14">
        <v>0.55146990740740742</v>
      </c>
      <c r="DG29" s="14">
        <v>0.55086805555555551</v>
      </c>
      <c r="DH29" s="14">
        <v>0.5529398148148148</v>
      </c>
      <c r="DI29" s="14">
        <v>0.55116898148148141</v>
      </c>
      <c r="DJ29" s="14">
        <v>0.55077546296296298</v>
      </c>
      <c r="DK29" s="14">
        <v>0.55159722222222218</v>
      </c>
      <c r="DL29" s="14">
        <v>0.5510532407407408</v>
      </c>
      <c r="DM29" s="14">
        <v>0.55188657407407404</v>
      </c>
      <c r="DN29" s="14">
        <v>0.55107638888888888</v>
      </c>
      <c r="DO29" s="14">
        <v>0.55084490740740744</v>
      </c>
      <c r="DP29" s="14">
        <v>0.55150462962962965</v>
      </c>
      <c r="DQ29" s="14">
        <v>0.5524768518518518</v>
      </c>
      <c r="DR29" s="14">
        <v>0.55093749999999997</v>
      </c>
      <c r="DS29" s="14">
        <v>0.55234953703703704</v>
      </c>
      <c r="DT29" s="14">
        <v>0.55032407407407413</v>
      </c>
      <c r="DU29" s="14">
        <v>0.55123842592592587</v>
      </c>
      <c r="DV29" s="14">
        <v>0.55081018518518521</v>
      </c>
      <c r="DW29" s="14">
        <v>0.55065972222222215</v>
      </c>
      <c r="DX29" s="14">
        <v>0.55158564814814814</v>
      </c>
      <c r="DY29" s="14">
        <v>0.55143518518518519</v>
      </c>
      <c r="DZ29" s="14">
        <v>0.55270833333333336</v>
      </c>
      <c r="EA29" s="14">
        <v>0.55104166666666665</v>
      </c>
      <c r="EB29" s="14">
        <v>0.55179398148148151</v>
      </c>
      <c r="EC29" s="14">
        <v>0.55206018518518518</v>
      </c>
      <c r="ED29" s="14">
        <v>0.5525578703703703</v>
      </c>
      <c r="EE29" s="14">
        <v>0.55306712962962956</v>
      </c>
      <c r="EF29" s="14">
        <v>0.55230324074074078</v>
      </c>
      <c r="EG29" s="14">
        <v>0.55322916666666666</v>
      </c>
      <c r="EH29" s="14">
        <v>0.55188657407407404</v>
      </c>
      <c r="EI29" s="14">
        <v>0.55248842592592595</v>
      </c>
      <c r="EJ29" s="14">
        <v>0.5525578703703703</v>
      </c>
      <c r="EK29" s="14">
        <v>0.55222222222222228</v>
      </c>
      <c r="EL29" s="14">
        <v>0.55314814814814817</v>
      </c>
      <c r="EM29" s="14">
        <v>0.55155092592592592</v>
      </c>
      <c r="EN29" s="14">
        <v>0.5531018518518519</v>
      </c>
      <c r="EO29" s="14">
        <v>0.55140046296296297</v>
      </c>
      <c r="EP29" s="14">
        <v>0.55210648148148145</v>
      </c>
      <c r="EQ29" s="14">
        <v>0.5525578703703703</v>
      </c>
      <c r="ER29" s="14">
        <v>0.55091435185185189</v>
      </c>
      <c r="ES29" s="14">
        <v>0.5524768518518518</v>
      </c>
      <c r="ET29" s="14">
        <v>0.55175925925925928</v>
      </c>
      <c r="EU29" s="14">
        <v>0.55015046296296299</v>
      </c>
      <c r="EV29" s="14">
        <v>0.55175925925925928</v>
      </c>
      <c r="EW29" s="14">
        <v>0.55181712962962959</v>
      </c>
      <c r="EX29" s="14">
        <v>0.55173611111111109</v>
      </c>
      <c r="EY29" s="14">
        <v>0.55194444444444446</v>
      </c>
      <c r="EZ29" s="14">
        <v>0.55116898148148141</v>
      </c>
      <c r="FA29" s="14">
        <v>0.55070601851851853</v>
      </c>
      <c r="FB29" s="14">
        <v>0.5531018518518519</v>
      </c>
      <c r="FC29" s="14">
        <v>0.55318287037037039</v>
      </c>
      <c r="FD29" s="14">
        <v>0.5524768518518518</v>
      </c>
      <c r="FE29" s="14">
        <v>0.55251157407407414</v>
      </c>
      <c r="FF29" s="14">
        <v>0.55236111111111108</v>
      </c>
      <c r="FG29" s="14">
        <v>0.55076388888888894</v>
      </c>
      <c r="FH29" s="14">
        <v>0.55383101851851857</v>
      </c>
      <c r="FI29" s="14">
        <v>0.551875</v>
      </c>
      <c r="FJ29" s="14">
        <v>0.55236111111111108</v>
      </c>
      <c r="FK29" s="14">
        <v>0.5513541666666667</v>
      </c>
      <c r="FL29" s="14">
        <v>0.55126157407407406</v>
      </c>
      <c r="FM29" s="14">
        <v>0.55159722222222218</v>
      </c>
      <c r="FN29" s="14">
        <v>0.55158564814814814</v>
      </c>
      <c r="FO29" s="14">
        <v>0.55277777777777781</v>
      </c>
      <c r="FP29" s="14">
        <v>0.55091435185185189</v>
      </c>
      <c r="FQ29" s="14">
        <v>0.55365740740740743</v>
      </c>
      <c r="FR29" s="14">
        <v>0.55129629629629628</v>
      </c>
      <c r="FS29" s="14">
        <v>0.55221064814814813</v>
      </c>
      <c r="FT29" s="14">
        <v>0.55248842592592595</v>
      </c>
      <c r="FU29" s="14">
        <v>0.55196759259259254</v>
      </c>
      <c r="FV29" s="14">
        <v>0.55245370370370372</v>
      </c>
      <c r="FW29" s="14">
        <v>0.55173611111111109</v>
      </c>
      <c r="FX29" s="14">
        <v>0.55202546296296295</v>
      </c>
      <c r="FY29" s="14">
        <v>0.55182870370370374</v>
      </c>
      <c r="FZ29" s="14">
        <v>0.55126157407407406</v>
      </c>
      <c r="GA29" s="14">
        <v>0.55152777777777773</v>
      </c>
      <c r="GB29" s="14">
        <v>0.55142361111111116</v>
      </c>
      <c r="GC29" s="14">
        <v>0.55151620370370369</v>
      </c>
      <c r="GD29" s="14">
        <v>0.55234953703703704</v>
      </c>
      <c r="GE29" s="14">
        <v>0.55208333333333337</v>
      </c>
      <c r="GF29" s="14">
        <v>0.55273148148148155</v>
      </c>
    </row>
    <row r="30" spans="1:188" x14ac:dyDescent="0.25">
      <c r="A30" t="s">
        <v>31</v>
      </c>
      <c r="B30">
        <v>14</v>
      </c>
      <c r="C30" s="11">
        <f t="shared" si="83"/>
        <v>2.646787322722314E-3</v>
      </c>
      <c r="D30" s="12">
        <f t="shared" si="84"/>
        <v>9462</v>
      </c>
      <c r="E30" s="1">
        <f t="shared" si="85"/>
        <v>0.57269917582417584</v>
      </c>
      <c r="F30" s="13">
        <v>59</v>
      </c>
      <c r="G30" s="13">
        <v>66</v>
      </c>
      <c r="H30" s="13">
        <v>99</v>
      </c>
      <c r="I30" s="13">
        <v>90</v>
      </c>
      <c r="J30" s="13">
        <v>25</v>
      </c>
      <c r="K30" s="13">
        <v>52</v>
      </c>
      <c r="L30" s="13">
        <v>47</v>
      </c>
      <c r="M30" s="13">
        <v>44</v>
      </c>
      <c r="N30" s="13">
        <v>85</v>
      </c>
      <c r="O30" s="13">
        <v>102</v>
      </c>
      <c r="P30" s="13">
        <v>84</v>
      </c>
      <c r="Q30" s="13">
        <v>47.000000000000007</v>
      </c>
      <c r="R30" s="13">
        <v>78</v>
      </c>
      <c r="S30" s="13">
        <v>99</v>
      </c>
      <c r="T30" s="13">
        <v>105</v>
      </c>
      <c r="U30" s="13">
        <v>114</v>
      </c>
      <c r="V30" s="13">
        <v>150</v>
      </c>
      <c r="W30" s="13">
        <v>152</v>
      </c>
      <c r="X30" s="13">
        <v>37</v>
      </c>
      <c r="Y30" s="13">
        <v>97</v>
      </c>
      <c r="Z30" s="13">
        <v>95</v>
      </c>
      <c r="AA30" s="13">
        <v>120</v>
      </c>
      <c r="AB30" s="13">
        <v>118</v>
      </c>
      <c r="AC30" s="13">
        <v>157</v>
      </c>
      <c r="AD30" s="13">
        <v>131</v>
      </c>
      <c r="AE30" s="13">
        <v>31</v>
      </c>
      <c r="AF30" s="13">
        <v>82</v>
      </c>
      <c r="AG30" s="13">
        <v>95</v>
      </c>
      <c r="AH30" s="13">
        <v>101</v>
      </c>
      <c r="AI30" s="13">
        <v>125</v>
      </c>
      <c r="AJ30" s="13">
        <v>152</v>
      </c>
      <c r="AK30" s="13">
        <v>174</v>
      </c>
      <c r="AL30" s="13">
        <v>47.000000000000007</v>
      </c>
      <c r="AM30" s="13">
        <v>82</v>
      </c>
      <c r="AN30" s="13">
        <v>103</v>
      </c>
      <c r="AO30" s="13">
        <v>120</v>
      </c>
      <c r="AP30" s="13">
        <v>124</v>
      </c>
      <c r="AQ30" s="13">
        <v>148</v>
      </c>
      <c r="AR30" s="13">
        <v>157</v>
      </c>
      <c r="AS30" s="13">
        <v>58</v>
      </c>
      <c r="AT30" s="13">
        <v>77</v>
      </c>
      <c r="AU30" s="13">
        <v>95</v>
      </c>
      <c r="AV30" s="13">
        <v>75</v>
      </c>
      <c r="AW30" s="13">
        <v>69</v>
      </c>
      <c r="AX30" s="13">
        <v>193</v>
      </c>
      <c r="AY30" s="13">
        <v>146</v>
      </c>
      <c r="AZ30" s="13">
        <v>54</v>
      </c>
      <c r="BA30" s="13">
        <v>60</v>
      </c>
      <c r="BB30" s="13">
        <v>120</v>
      </c>
      <c r="BC30" s="13">
        <v>109</v>
      </c>
      <c r="BD30" s="13">
        <v>141.00000000000003</v>
      </c>
      <c r="BE30" s="13">
        <v>163</v>
      </c>
      <c r="BF30" s="13">
        <v>171</v>
      </c>
      <c r="BG30" s="13">
        <v>62</v>
      </c>
      <c r="BH30" s="13">
        <v>105</v>
      </c>
      <c r="BI30" s="13">
        <v>92</v>
      </c>
      <c r="BJ30" s="13">
        <v>101</v>
      </c>
      <c r="BK30" s="13">
        <v>137</v>
      </c>
      <c r="BL30" s="13">
        <v>180</v>
      </c>
      <c r="BM30" s="13">
        <v>176</v>
      </c>
      <c r="BN30" s="13">
        <v>28</v>
      </c>
      <c r="BO30" s="13">
        <v>88</v>
      </c>
      <c r="BP30" s="13">
        <v>103</v>
      </c>
      <c r="BQ30" s="13">
        <v>124</v>
      </c>
      <c r="BR30" s="13">
        <v>144</v>
      </c>
      <c r="BS30" s="13">
        <v>186</v>
      </c>
      <c r="BT30" s="13">
        <v>159</v>
      </c>
      <c r="BU30" s="13">
        <v>26</v>
      </c>
      <c r="BV30" s="13">
        <v>95</v>
      </c>
      <c r="BW30" s="13">
        <v>82</v>
      </c>
      <c r="BX30" s="13">
        <v>127</v>
      </c>
      <c r="BY30" s="13">
        <v>144</v>
      </c>
      <c r="BZ30" s="13">
        <v>148</v>
      </c>
      <c r="CA30" s="13">
        <v>139</v>
      </c>
      <c r="CB30" s="13">
        <v>45</v>
      </c>
      <c r="CC30" s="13">
        <v>78</v>
      </c>
      <c r="CD30" s="13">
        <v>90</v>
      </c>
      <c r="CE30" s="13">
        <v>110</v>
      </c>
      <c r="CF30" s="13">
        <v>127</v>
      </c>
      <c r="CG30" s="13">
        <v>165</v>
      </c>
      <c r="CH30" s="13">
        <v>131</v>
      </c>
      <c r="CI30" s="13">
        <v>43</v>
      </c>
      <c r="CJ30" s="13">
        <v>60</v>
      </c>
      <c r="CK30" s="13">
        <v>86</v>
      </c>
      <c r="CL30" s="13">
        <v>129</v>
      </c>
      <c r="CM30" s="13">
        <v>165</v>
      </c>
      <c r="CN30" s="13">
        <v>163</v>
      </c>
      <c r="CO30" s="13">
        <v>101</v>
      </c>
      <c r="CP30" s="13">
        <v>52</v>
      </c>
      <c r="CQ30" s="13">
        <v>62</v>
      </c>
      <c r="CR30" s="13">
        <v>84</v>
      </c>
      <c r="CT30" s="14">
        <v>0.57476851851851851</v>
      </c>
      <c r="CU30" s="14">
        <v>0.57158564814814816</v>
      </c>
      <c r="CV30" s="14">
        <v>0.57156249999999997</v>
      </c>
      <c r="CW30" s="14">
        <v>0.57085648148148149</v>
      </c>
      <c r="CX30" s="14">
        <v>0.57299768518518512</v>
      </c>
      <c r="CY30" s="14">
        <v>0.57395833333333335</v>
      </c>
      <c r="CZ30" s="14">
        <v>0.57208333333333339</v>
      </c>
      <c r="DA30" s="14">
        <v>0.57348379629629631</v>
      </c>
      <c r="DB30" s="14">
        <v>0.5739467592592592</v>
      </c>
      <c r="DC30" s="14">
        <v>0.57292824074074067</v>
      </c>
      <c r="DD30" s="14">
        <v>0.5725810185185185</v>
      </c>
      <c r="DE30" s="14">
        <v>0.57020833333333332</v>
      </c>
      <c r="DF30" s="14">
        <v>0.57194444444444448</v>
      </c>
      <c r="DG30" s="14">
        <v>0.57347222222222227</v>
      </c>
      <c r="DH30" s="14">
        <v>0.5728240740740741</v>
      </c>
      <c r="DI30" s="14">
        <v>0.57234953703703706</v>
      </c>
      <c r="DJ30" s="14">
        <v>0.57188657407407406</v>
      </c>
      <c r="DK30" s="14">
        <v>0.57230324074074079</v>
      </c>
      <c r="DL30" s="14">
        <v>0.57186342592592598</v>
      </c>
      <c r="DM30" s="14">
        <v>0.57197916666666659</v>
      </c>
      <c r="DN30" s="14">
        <v>0.57359953703703703</v>
      </c>
      <c r="DO30" s="14">
        <v>0.57366898148148149</v>
      </c>
      <c r="DP30" s="14">
        <v>0.57270833333333326</v>
      </c>
      <c r="DQ30" s="14">
        <v>0.57317129629629626</v>
      </c>
      <c r="DR30" s="14">
        <v>0.57200231481481478</v>
      </c>
      <c r="DS30" s="14">
        <v>0.57134259259259257</v>
      </c>
      <c r="DT30" s="14">
        <v>0.57251157407407405</v>
      </c>
      <c r="DU30" s="14">
        <v>0.57263888888888892</v>
      </c>
      <c r="DV30" s="14">
        <v>0.57173611111111111</v>
      </c>
      <c r="DW30" s="14">
        <v>0.57247685185185182</v>
      </c>
      <c r="DX30" s="14">
        <v>0.57337962962962963</v>
      </c>
      <c r="DY30" s="14">
        <v>0.57234953703703706</v>
      </c>
      <c r="DZ30" s="14">
        <v>0.57293981481481482</v>
      </c>
      <c r="EA30" s="14">
        <v>0.5722800925925926</v>
      </c>
      <c r="EB30" s="14">
        <v>0.57239583333333333</v>
      </c>
      <c r="EC30" s="14">
        <v>0.57318287037037041</v>
      </c>
      <c r="ED30" s="14">
        <v>0.57287037037037036</v>
      </c>
      <c r="EE30" s="14">
        <v>0.57291666666666663</v>
      </c>
      <c r="EF30" s="14">
        <v>0.57293981481481482</v>
      </c>
      <c r="EG30" s="14">
        <v>0.57289351851851855</v>
      </c>
      <c r="EH30" s="14">
        <v>0.57376157407407413</v>
      </c>
      <c r="EI30" s="14">
        <v>0.57275462962962964</v>
      </c>
      <c r="EJ30" s="14">
        <v>0.57512731481481483</v>
      </c>
      <c r="EK30" s="14">
        <v>0.57221064814814815</v>
      </c>
      <c r="EL30" s="14">
        <v>0.57287037037037036</v>
      </c>
      <c r="EM30" s="14">
        <v>0.57284722222222217</v>
      </c>
      <c r="EN30" s="14">
        <v>0.57341435185185186</v>
      </c>
      <c r="EO30" s="14">
        <v>0.57219907407407411</v>
      </c>
      <c r="EP30" s="14">
        <v>0.57322916666666668</v>
      </c>
      <c r="EQ30" s="14">
        <v>0.57253472222222224</v>
      </c>
      <c r="ER30" s="14">
        <v>0.57300925925925927</v>
      </c>
      <c r="ES30" s="14">
        <v>0.5716782407407407</v>
      </c>
      <c r="ET30" s="14">
        <v>0.57241898148148151</v>
      </c>
      <c r="EU30" s="14">
        <v>0.5728240740740741</v>
      </c>
      <c r="EV30" s="14">
        <v>0.57314814814814818</v>
      </c>
      <c r="EW30" s="14">
        <v>0.57243055555555555</v>
      </c>
      <c r="EX30" s="14">
        <v>0.57368055555555553</v>
      </c>
      <c r="EY30" s="14">
        <v>0.57219907407407411</v>
      </c>
      <c r="EZ30" s="14">
        <v>0.57231481481481483</v>
      </c>
      <c r="FA30" s="14">
        <v>0.57106481481481486</v>
      </c>
      <c r="FB30" s="14">
        <v>0.57553240740740741</v>
      </c>
      <c r="FC30" s="14">
        <v>0.57339120370370367</v>
      </c>
      <c r="FD30" s="14">
        <v>0.57262731481481477</v>
      </c>
      <c r="FE30" s="14">
        <v>0.57233796296296291</v>
      </c>
      <c r="FF30" s="14">
        <v>0.57223379629629634</v>
      </c>
      <c r="FG30" s="14">
        <v>0.57423611111111106</v>
      </c>
      <c r="FH30" s="14">
        <v>0.57327546296296295</v>
      </c>
      <c r="FI30" s="14">
        <v>0.57248842592592586</v>
      </c>
      <c r="FJ30" s="14">
        <v>0.57222222222222219</v>
      </c>
      <c r="FK30" s="14">
        <v>0.57181712962962961</v>
      </c>
      <c r="FL30" s="14">
        <v>0.57348379629629631</v>
      </c>
      <c r="FM30" s="14">
        <v>0.57192129629629629</v>
      </c>
      <c r="FN30" s="14">
        <v>0.57285879629629632</v>
      </c>
      <c r="FO30" s="14">
        <v>0.57188657407407406</v>
      </c>
      <c r="FP30" s="14">
        <v>0.57238425925925929</v>
      </c>
      <c r="FQ30" s="14">
        <v>0.5716782407407407</v>
      </c>
      <c r="FR30" s="14">
        <v>0.57351851851851854</v>
      </c>
      <c r="FS30" s="14">
        <v>0.57306712962962958</v>
      </c>
      <c r="FT30" s="14">
        <v>0.57217592592592592</v>
      </c>
      <c r="FU30" s="14">
        <v>0.57196759259259256</v>
      </c>
      <c r="FV30" s="14">
        <v>0.57303240740740746</v>
      </c>
      <c r="FW30" s="14">
        <v>0.57359953703703703</v>
      </c>
      <c r="FX30" s="14">
        <v>0.57289351851851855</v>
      </c>
      <c r="FY30" s="14">
        <v>0.57326388888888891</v>
      </c>
      <c r="FZ30" s="14">
        <v>0.57292824074074067</v>
      </c>
      <c r="GA30" s="14">
        <v>0.57276620370370368</v>
      </c>
      <c r="GB30" s="14">
        <v>0.57281250000000006</v>
      </c>
      <c r="GC30" s="14">
        <v>0.57291666666666663</v>
      </c>
      <c r="GD30" s="14">
        <v>0.57146990740740744</v>
      </c>
      <c r="GE30" s="14">
        <v>0.57200231481481478</v>
      </c>
      <c r="GF30" s="14">
        <v>0.57353009259259258</v>
      </c>
    </row>
    <row r="31" spans="1:188" x14ac:dyDescent="0.25">
      <c r="A31" t="s">
        <v>32</v>
      </c>
      <c r="B31">
        <v>14.5</v>
      </c>
      <c r="C31" s="11">
        <f t="shared" si="83"/>
        <v>2.2271951662983579E-3</v>
      </c>
      <c r="D31" s="12">
        <f t="shared" si="84"/>
        <v>7962</v>
      </c>
      <c r="E31" s="1">
        <f t="shared" si="85"/>
        <v>0.5933488502238502</v>
      </c>
      <c r="F31" s="13">
        <v>61</v>
      </c>
      <c r="G31" s="13">
        <v>53</v>
      </c>
      <c r="H31" s="13">
        <v>80</v>
      </c>
      <c r="I31" s="13">
        <v>79</v>
      </c>
      <c r="J31" s="13">
        <v>35</v>
      </c>
      <c r="K31" s="13">
        <v>28</v>
      </c>
      <c r="L31" s="13">
        <v>45</v>
      </c>
      <c r="M31" s="13">
        <v>42</v>
      </c>
      <c r="N31" s="13">
        <v>60</v>
      </c>
      <c r="O31" s="13">
        <v>90</v>
      </c>
      <c r="P31" s="13">
        <v>63</v>
      </c>
      <c r="Q31" s="13">
        <v>32</v>
      </c>
      <c r="R31" s="13">
        <v>58</v>
      </c>
      <c r="S31" s="13">
        <v>72</v>
      </c>
      <c r="T31" s="13">
        <v>112</v>
      </c>
      <c r="U31" s="13">
        <v>85</v>
      </c>
      <c r="V31" s="13">
        <v>114.00000000000003</v>
      </c>
      <c r="W31" s="13">
        <v>100</v>
      </c>
      <c r="X31" s="13">
        <v>70</v>
      </c>
      <c r="Y31" s="13">
        <v>85</v>
      </c>
      <c r="Z31" s="13">
        <v>93</v>
      </c>
      <c r="AA31" s="13">
        <v>83</v>
      </c>
      <c r="AB31" s="13">
        <v>108</v>
      </c>
      <c r="AC31" s="13">
        <v>89</v>
      </c>
      <c r="AD31" s="13">
        <v>115</v>
      </c>
      <c r="AE31" s="13">
        <v>43</v>
      </c>
      <c r="AF31" s="13">
        <v>74</v>
      </c>
      <c r="AG31" s="13">
        <v>100</v>
      </c>
      <c r="AH31" s="13">
        <v>96</v>
      </c>
      <c r="AI31" s="13">
        <v>106</v>
      </c>
      <c r="AJ31" s="13">
        <v>123</v>
      </c>
      <c r="AK31" s="13">
        <v>115</v>
      </c>
      <c r="AL31" s="13">
        <v>51</v>
      </c>
      <c r="AM31" s="13">
        <v>83</v>
      </c>
      <c r="AN31" s="13">
        <v>81</v>
      </c>
      <c r="AO31" s="13">
        <v>76.000000000000014</v>
      </c>
      <c r="AP31" s="13">
        <v>85</v>
      </c>
      <c r="AQ31" s="13">
        <v>133.00000000000003</v>
      </c>
      <c r="AR31" s="13">
        <v>119</v>
      </c>
      <c r="AS31" s="13">
        <v>39</v>
      </c>
      <c r="AT31" s="13">
        <v>57.000000000000014</v>
      </c>
      <c r="AU31" s="13">
        <v>77</v>
      </c>
      <c r="AV31" s="13">
        <v>108</v>
      </c>
      <c r="AW31" s="13">
        <v>95.000000000000014</v>
      </c>
      <c r="AX31" s="13">
        <v>142</v>
      </c>
      <c r="AY31" s="13">
        <v>172</v>
      </c>
      <c r="AZ31" s="13">
        <v>51</v>
      </c>
      <c r="BA31" s="13">
        <v>53</v>
      </c>
      <c r="BB31" s="13">
        <v>106</v>
      </c>
      <c r="BC31" s="13">
        <v>96</v>
      </c>
      <c r="BD31" s="13">
        <v>108</v>
      </c>
      <c r="BE31" s="13">
        <v>127</v>
      </c>
      <c r="BF31" s="13">
        <v>125</v>
      </c>
      <c r="BG31" s="13">
        <v>36</v>
      </c>
      <c r="BH31" s="13">
        <v>83</v>
      </c>
      <c r="BI31" s="13">
        <v>85</v>
      </c>
      <c r="BJ31" s="13">
        <v>85</v>
      </c>
      <c r="BK31" s="13">
        <v>123</v>
      </c>
      <c r="BL31" s="13">
        <v>171.00000000000003</v>
      </c>
      <c r="BM31" s="13">
        <v>146</v>
      </c>
      <c r="BN31" s="13">
        <v>55</v>
      </c>
      <c r="BO31" s="13">
        <v>68</v>
      </c>
      <c r="BP31" s="13">
        <v>64</v>
      </c>
      <c r="BQ31" s="13">
        <v>83</v>
      </c>
      <c r="BR31" s="13">
        <v>102</v>
      </c>
      <c r="BS31" s="13">
        <v>114.00000000000003</v>
      </c>
      <c r="BT31" s="13">
        <v>146</v>
      </c>
      <c r="BU31" s="13">
        <v>30</v>
      </c>
      <c r="BV31" s="13">
        <v>68</v>
      </c>
      <c r="BW31" s="13">
        <v>85</v>
      </c>
      <c r="BX31" s="13">
        <v>62</v>
      </c>
      <c r="BY31" s="13">
        <v>136</v>
      </c>
      <c r="BZ31" s="13">
        <v>146</v>
      </c>
      <c r="CA31" s="13">
        <v>127</v>
      </c>
      <c r="CB31" s="13">
        <v>36</v>
      </c>
      <c r="CC31" s="13">
        <v>70</v>
      </c>
      <c r="CD31" s="13">
        <v>72</v>
      </c>
      <c r="CE31" s="13">
        <v>98</v>
      </c>
      <c r="CF31" s="13">
        <v>123</v>
      </c>
      <c r="CG31" s="13">
        <v>127</v>
      </c>
      <c r="CH31" s="13">
        <v>123</v>
      </c>
      <c r="CI31" s="13">
        <v>51</v>
      </c>
      <c r="CJ31" s="13">
        <v>62</v>
      </c>
      <c r="CK31" s="13">
        <v>70</v>
      </c>
      <c r="CL31" s="13">
        <v>79</v>
      </c>
      <c r="CM31" s="13">
        <v>159</v>
      </c>
      <c r="CN31" s="13">
        <v>112</v>
      </c>
      <c r="CO31" s="13">
        <v>108</v>
      </c>
      <c r="CP31" s="13">
        <v>43</v>
      </c>
      <c r="CQ31" s="13">
        <v>55</v>
      </c>
      <c r="CR31" s="13">
        <v>66</v>
      </c>
      <c r="CT31" s="14">
        <v>0.59300925925925929</v>
      </c>
      <c r="CU31" s="14">
        <v>0.594212962962963</v>
      </c>
      <c r="CV31" s="14">
        <v>0.59289351851851857</v>
      </c>
      <c r="CW31" s="14">
        <v>0.59439814814814818</v>
      </c>
      <c r="CX31" s="14">
        <v>0.59547453703703701</v>
      </c>
      <c r="CY31" s="14">
        <v>0.59252314814814822</v>
      </c>
      <c r="CZ31" s="14">
        <v>0.59188657407407408</v>
      </c>
      <c r="DA31" s="14">
        <v>0.59387731481481476</v>
      </c>
      <c r="DB31" s="14">
        <v>0.59290509259259261</v>
      </c>
      <c r="DC31" s="14">
        <v>0.59284722222222219</v>
      </c>
      <c r="DD31" s="14">
        <v>0.59371527777777777</v>
      </c>
      <c r="DE31" s="14">
        <v>0.59310185185185182</v>
      </c>
      <c r="DF31" s="14">
        <v>0.59349537037037037</v>
      </c>
      <c r="DG31" s="14">
        <v>0.59347222222222229</v>
      </c>
      <c r="DH31" s="14">
        <v>0.59310185185185182</v>
      </c>
      <c r="DI31" s="14">
        <v>0.59269675925925924</v>
      </c>
      <c r="DJ31" s="14">
        <v>0.59409722222222217</v>
      </c>
      <c r="DK31" s="14">
        <v>0.59337962962962965</v>
      </c>
      <c r="DL31" s="14">
        <v>0.59341435185185187</v>
      </c>
      <c r="DM31" s="14">
        <v>0.59380787037037031</v>
      </c>
      <c r="DN31" s="14">
        <v>0.59229166666666666</v>
      </c>
      <c r="DO31" s="14">
        <v>0.59365740740740736</v>
      </c>
      <c r="DP31" s="14">
        <v>0.59343749999999995</v>
      </c>
      <c r="DQ31" s="14">
        <v>0.59362268518518524</v>
      </c>
      <c r="DR31" s="14">
        <v>0.59289351851851857</v>
      </c>
      <c r="DS31" s="14">
        <v>0.59377314814814819</v>
      </c>
      <c r="DT31" s="14">
        <v>0.59098379629629627</v>
      </c>
      <c r="DU31" s="14">
        <v>0.5948148148148148</v>
      </c>
      <c r="DV31" s="14">
        <v>0.59314814814814809</v>
      </c>
      <c r="DW31" s="14">
        <v>0.59239583333333334</v>
      </c>
      <c r="DX31" s="14">
        <v>0.59237268518518515</v>
      </c>
      <c r="DY31" s="14">
        <v>0.59262731481481479</v>
      </c>
      <c r="DZ31" s="14">
        <v>0.59206018518518522</v>
      </c>
      <c r="EA31" s="14">
        <v>0.59495370370370371</v>
      </c>
      <c r="EB31" s="14">
        <v>0.59480324074074076</v>
      </c>
      <c r="EC31" s="14">
        <v>0.5927662037037037</v>
      </c>
      <c r="ED31" s="14">
        <v>0.5939699074074074</v>
      </c>
      <c r="EE31" s="14">
        <v>0.59326388888888892</v>
      </c>
      <c r="EF31" s="14">
        <v>0.5935300925925926</v>
      </c>
      <c r="EG31" s="14">
        <v>0.59510416666666666</v>
      </c>
      <c r="EH31" s="14">
        <v>0.59347222222222229</v>
      </c>
      <c r="EI31" s="14">
        <v>0.59188657407407408</v>
      </c>
      <c r="EJ31" s="14">
        <v>0.59260416666666671</v>
      </c>
      <c r="EK31" s="14">
        <v>0.59380787037037031</v>
      </c>
      <c r="EL31" s="14">
        <v>0.59297453703703706</v>
      </c>
      <c r="EM31" s="14">
        <v>0.59430555555555553</v>
      </c>
      <c r="EN31" s="14">
        <v>0.59406250000000005</v>
      </c>
      <c r="EO31" s="14">
        <v>0.59224537037037039</v>
      </c>
      <c r="EP31" s="14">
        <v>0.59290509259259261</v>
      </c>
      <c r="EQ31" s="14">
        <v>0.59315972222222224</v>
      </c>
      <c r="ER31" s="14">
        <v>0.593287037037037</v>
      </c>
      <c r="ES31" s="14">
        <v>0.59439814814814818</v>
      </c>
      <c r="ET31" s="14">
        <v>0.59325231481481489</v>
      </c>
      <c r="EU31" s="14">
        <v>0.59399305555555559</v>
      </c>
      <c r="EV31" s="14">
        <v>0.5917824074074074</v>
      </c>
      <c r="EW31" s="14">
        <v>0.59392361111111114</v>
      </c>
      <c r="EX31" s="14">
        <v>0.59369212962962969</v>
      </c>
      <c r="EY31" s="14">
        <v>0.59392361111111114</v>
      </c>
      <c r="EZ31" s="14">
        <v>0.59164351851851849</v>
      </c>
      <c r="FA31" s="14">
        <v>0.59376157407407404</v>
      </c>
      <c r="FB31" s="14">
        <v>0.59368055555555554</v>
      </c>
      <c r="FC31" s="14">
        <v>0.59379629629629627</v>
      </c>
      <c r="FD31" s="14">
        <v>0.59195601851851853</v>
      </c>
      <c r="FE31" s="14">
        <v>0.59364583333333332</v>
      </c>
      <c r="FF31" s="14">
        <v>0.59332175925925923</v>
      </c>
      <c r="FG31" s="14">
        <v>0.59406250000000005</v>
      </c>
      <c r="FH31" s="14">
        <v>0.59406250000000005</v>
      </c>
      <c r="FI31" s="14">
        <v>0.59418981481481481</v>
      </c>
      <c r="FJ31" s="14">
        <v>0.59434027777777776</v>
      </c>
      <c r="FK31" s="14">
        <v>0.59447916666666667</v>
      </c>
      <c r="FL31" s="14">
        <v>0.59365740740740736</v>
      </c>
      <c r="FM31" s="14">
        <v>0.59381944444444446</v>
      </c>
      <c r="FN31" s="14">
        <v>0.59274305555555562</v>
      </c>
      <c r="FO31" s="14">
        <v>0.59372685185185181</v>
      </c>
      <c r="FP31" s="14">
        <v>0.59281249999999996</v>
      </c>
      <c r="FQ31" s="14">
        <v>0.59307870370370364</v>
      </c>
      <c r="FR31" s="14">
        <v>0.59498842592592593</v>
      </c>
      <c r="FS31" s="14">
        <v>0.59442129629629636</v>
      </c>
      <c r="FT31" s="14">
        <v>0.59228009259259262</v>
      </c>
      <c r="FU31" s="14">
        <v>0.59302083333333333</v>
      </c>
      <c r="FV31" s="14">
        <v>0.59474537037037034</v>
      </c>
      <c r="FW31" s="14">
        <v>0.59315972222222224</v>
      </c>
      <c r="FX31" s="14">
        <v>0.59287037037037038</v>
      </c>
      <c r="FY31" s="14">
        <v>0.5941319444444445</v>
      </c>
      <c r="FZ31" s="14">
        <v>0.59310185185185182</v>
      </c>
      <c r="GA31" s="14">
        <v>0.59250000000000003</v>
      </c>
      <c r="GB31" s="14">
        <v>0.59416666666666662</v>
      </c>
      <c r="GC31" s="14">
        <v>0.59346064814814814</v>
      </c>
      <c r="GD31" s="14">
        <v>0.58990740740740744</v>
      </c>
      <c r="GE31" s="14">
        <v>0.59111111111111114</v>
      </c>
      <c r="GF31" s="14">
        <v>0.59364583333333332</v>
      </c>
    </row>
    <row r="32" spans="1:188" x14ac:dyDescent="0.25">
      <c r="A32" t="s">
        <v>33</v>
      </c>
      <c r="B32">
        <v>15</v>
      </c>
      <c r="C32" s="11">
        <f t="shared" si="83"/>
        <v>1.9138996895018043E-3</v>
      </c>
      <c r="D32" s="12">
        <f t="shared" si="84"/>
        <v>6842</v>
      </c>
      <c r="E32" s="1">
        <f t="shared" si="85"/>
        <v>0.61432972120472129</v>
      </c>
      <c r="F32" s="13">
        <v>51</v>
      </c>
      <c r="G32" s="13">
        <v>56</v>
      </c>
      <c r="H32" s="13">
        <v>69</v>
      </c>
      <c r="I32" s="13">
        <v>79</v>
      </c>
      <c r="J32" s="13">
        <v>24</v>
      </c>
      <c r="K32" s="13">
        <v>36</v>
      </c>
      <c r="L32" s="13">
        <v>38</v>
      </c>
      <c r="M32" s="13">
        <v>44</v>
      </c>
      <c r="N32" s="13">
        <v>52</v>
      </c>
      <c r="O32" s="13">
        <v>77</v>
      </c>
      <c r="P32" s="13">
        <v>49</v>
      </c>
      <c r="Q32" s="13">
        <v>44</v>
      </c>
      <c r="R32" s="13">
        <v>55</v>
      </c>
      <c r="S32" s="13">
        <v>84</v>
      </c>
      <c r="T32" s="13">
        <v>63</v>
      </c>
      <c r="U32" s="13">
        <v>69</v>
      </c>
      <c r="V32" s="13">
        <v>117</v>
      </c>
      <c r="W32" s="13">
        <v>128</v>
      </c>
      <c r="X32" s="13">
        <v>59</v>
      </c>
      <c r="Y32" s="13">
        <v>76</v>
      </c>
      <c r="Z32" s="13">
        <v>49</v>
      </c>
      <c r="AA32" s="13">
        <v>38</v>
      </c>
      <c r="AB32" s="13">
        <v>78</v>
      </c>
      <c r="AC32" s="13">
        <v>92</v>
      </c>
      <c r="AD32" s="13">
        <v>117</v>
      </c>
      <c r="AE32" s="13">
        <v>26</v>
      </c>
      <c r="AF32" s="13">
        <v>40</v>
      </c>
      <c r="AG32" s="13">
        <v>65</v>
      </c>
      <c r="AH32" s="13">
        <v>46</v>
      </c>
      <c r="AI32" s="13">
        <v>90</v>
      </c>
      <c r="AJ32" s="13">
        <v>115</v>
      </c>
      <c r="AK32" s="13">
        <v>105</v>
      </c>
      <c r="AL32" s="13">
        <v>46</v>
      </c>
      <c r="AM32" s="13">
        <v>67</v>
      </c>
      <c r="AN32" s="13">
        <v>65</v>
      </c>
      <c r="AO32" s="13">
        <v>76</v>
      </c>
      <c r="AP32" s="13">
        <v>69</v>
      </c>
      <c r="AQ32" s="13">
        <v>109</v>
      </c>
      <c r="AR32" s="13">
        <v>155</v>
      </c>
      <c r="AS32" s="13">
        <v>40</v>
      </c>
      <c r="AT32" s="13">
        <v>49</v>
      </c>
      <c r="AU32" s="13">
        <v>96.000000000000014</v>
      </c>
      <c r="AV32" s="13">
        <v>69</v>
      </c>
      <c r="AW32" s="13">
        <v>99</v>
      </c>
      <c r="AX32" s="13">
        <v>90</v>
      </c>
      <c r="AY32" s="13">
        <v>128</v>
      </c>
      <c r="AZ32" s="13">
        <v>44</v>
      </c>
      <c r="BA32" s="13">
        <v>53</v>
      </c>
      <c r="BB32" s="13">
        <v>74</v>
      </c>
      <c r="BC32" s="13">
        <v>76</v>
      </c>
      <c r="BD32" s="13">
        <v>84</v>
      </c>
      <c r="BE32" s="13">
        <v>117</v>
      </c>
      <c r="BF32" s="13">
        <v>101</v>
      </c>
      <c r="BG32" s="13">
        <v>51</v>
      </c>
      <c r="BH32" s="13">
        <v>72</v>
      </c>
      <c r="BI32" s="13">
        <v>80</v>
      </c>
      <c r="BJ32" s="13">
        <v>78</v>
      </c>
      <c r="BK32" s="13">
        <v>101</v>
      </c>
      <c r="BL32" s="13">
        <v>163</v>
      </c>
      <c r="BM32" s="13">
        <v>111</v>
      </c>
      <c r="BN32" s="13">
        <v>48.000000000000007</v>
      </c>
      <c r="BO32" s="13">
        <v>53</v>
      </c>
      <c r="BP32" s="13">
        <v>57</v>
      </c>
      <c r="BQ32" s="13">
        <v>84</v>
      </c>
      <c r="BR32" s="13">
        <v>109</v>
      </c>
      <c r="BS32" s="13">
        <v>124</v>
      </c>
      <c r="BT32" s="13">
        <v>103</v>
      </c>
      <c r="BU32" s="13">
        <v>28</v>
      </c>
      <c r="BV32" s="13">
        <v>46</v>
      </c>
      <c r="BW32" s="13">
        <v>76</v>
      </c>
      <c r="BX32" s="13">
        <v>86</v>
      </c>
      <c r="BY32" s="13">
        <v>97</v>
      </c>
      <c r="BZ32" s="13">
        <v>82</v>
      </c>
      <c r="CA32" s="13">
        <v>124</v>
      </c>
      <c r="CB32" s="13">
        <v>17</v>
      </c>
      <c r="CC32" s="13">
        <v>65</v>
      </c>
      <c r="CD32" s="13">
        <v>71</v>
      </c>
      <c r="CE32" s="13">
        <v>72</v>
      </c>
      <c r="CF32" s="13">
        <v>111</v>
      </c>
      <c r="CG32" s="13">
        <v>111</v>
      </c>
      <c r="CH32" s="13">
        <v>119</v>
      </c>
      <c r="CI32" s="13">
        <v>48.000000000000007</v>
      </c>
      <c r="CJ32" s="13">
        <v>48.000000000000007</v>
      </c>
      <c r="CK32" s="13">
        <v>72</v>
      </c>
      <c r="CL32" s="13">
        <v>59</v>
      </c>
      <c r="CM32" s="13">
        <v>128</v>
      </c>
      <c r="CN32" s="13">
        <v>99</v>
      </c>
      <c r="CO32" s="13">
        <v>84</v>
      </c>
      <c r="CP32" s="13">
        <v>36</v>
      </c>
      <c r="CQ32" s="13">
        <v>34</v>
      </c>
      <c r="CR32" s="13">
        <v>57</v>
      </c>
      <c r="CT32" s="14">
        <v>0.61506944444444445</v>
      </c>
      <c r="CU32" s="14">
        <v>0.61518518518518517</v>
      </c>
      <c r="CV32" s="14">
        <v>0.61502314814814818</v>
      </c>
      <c r="CW32" s="14">
        <v>0.61479166666666674</v>
      </c>
      <c r="CX32" s="14">
        <v>0.61487268518518523</v>
      </c>
      <c r="CY32" s="14">
        <v>0.61313657407407407</v>
      </c>
      <c r="CZ32" s="14">
        <v>0.61277777777777775</v>
      </c>
      <c r="DA32" s="14">
        <v>0.6113425925925926</v>
      </c>
      <c r="DB32" s="14">
        <v>0.61391203703703701</v>
      </c>
      <c r="DC32" s="14">
        <v>0.6150578703703703</v>
      </c>
      <c r="DD32" s="14">
        <v>0.61401620370370369</v>
      </c>
      <c r="DE32" s="14">
        <v>0.61274305555555553</v>
      </c>
      <c r="DF32" s="14">
        <v>0.61275462962962968</v>
      </c>
      <c r="DG32" s="14">
        <v>0.61424768518518513</v>
      </c>
      <c r="DH32" s="14">
        <v>0.6159027777777778</v>
      </c>
      <c r="DI32" s="14">
        <v>0.61370370370370375</v>
      </c>
      <c r="DJ32" s="14">
        <v>0.61430555555555555</v>
      </c>
      <c r="DK32" s="14">
        <v>0.61479166666666674</v>
      </c>
      <c r="DL32" s="14">
        <v>0.61428240740740747</v>
      </c>
      <c r="DM32" s="14">
        <v>0.61288194444444444</v>
      </c>
      <c r="DN32" s="14">
        <v>0.61417824074074068</v>
      </c>
      <c r="DO32" s="14">
        <v>0.61498842592592595</v>
      </c>
      <c r="DP32" s="14">
        <v>0.61359953703703707</v>
      </c>
      <c r="DQ32" s="14">
        <v>0.61435185185185182</v>
      </c>
      <c r="DR32" s="14">
        <v>0.61343749999999997</v>
      </c>
      <c r="DS32" s="14">
        <v>0.61781249999999999</v>
      </c>
      <c r="DT32" s="14">
        <v>0.61343749999999997</v>
      </c>
      <c r="DU32" s="14">
        <v>0.61320601851851853</v>
      </c>
      <c r="DV32" s="14">
        <v>0.61256944444444439</v>
      </c>
      <c r="DW32" s="14">
        <v>0.61466435185185186</v>
      </c>
      <c r="DX32" s="14">
        <v>0.61616898148148147</v>
      </c>
      <c r="DY32" s="14">
        <v>0.61494212962962969</v>
      </c>
      <c r="DZ32" s="14">
        <v>0.61503472222222222</v>
      </c>
      <c r="EA32" s="14">
        <v>0.6154398148148148</v>
      </c>
      <c r="EB32" s="14">
        <v>0.61373842592592587</v>
      </c>
      <c r="EC32" s="14">
        <v>0.61591435185185184</v>
      </c>
      <c r="ED32" s="14">
        <v>0.61664351851851851</v>
      </c>
      <c r="EE32" s="14">
        <v>0.61468749999999994</v>
      </c>
      <c r="EF32" s="14">
        <v>0.6138541666666667</v>
      </c>
      <c r="EG32" s="14">
        <v>0.6121875</v>
      </c>
      <c r="EH32" s="14">
        <v>0.61376157407407406</v>
      </c>
      <c r="EI32" s="14">
        <v>0.61461805555555549</v>
      </c>
      <c r="EJ32" s="14">
        <v>0.61281249999999998</v>
      </c>
      <c r="EK32" s="14">
        <v>0.61469907407407409</v>
      </c>
      <c r="EL32" s="14">
        <v>0.6151388888888889</v>
      </c>
      <c r="EM32" s="14">
        <v>0.61408564814814814</v>
      </c>
      <c r="EN32" s="14">
        <v>0.61478009259259259</v>
      </c>
      <c r="EO32" s="14">
        <v>0.61403935185185188</v>
      </c>
      <c r="EP32" s="14">
        <v>0.61350694444444442</v>
      </c>
      <c r="EQ32" s="14">
        <v>0.61519675925925921</v>
      </c>
      <c r="ER32" s="14">
        <v>0.61495370370370372</v>
      </c>
      <c r="ES32" s="14">
        <v>0.61495370370370372</v>
      </c>
      <c r="ET32" s="14">
        <v>0.61341435185185189</v>
      </c>
      <c r="EU32" s="14">
        <v>0.61708333333333332</v>
      </c>
      <c r="EV32" s="14">
        <v>0.61523148148148155</v>
      </c>
      <c r="EW32" s="14">
        <v>0.61577546296296293</v>
      </c>
      <c r="EX32" s="14">
        <v>0.61502314814814818</v>
      </c>
      <c r="EY32" s="14">
        <v>0.61275462962962968</v>
      </c>
      <c r="EZ32" s="14">
        <v>0.61450231481481488</v>
      </c>
      <c r="FA32" s="14">
        <v>0.61346064814814816</v>
      </c>
      <c r="FB32" s="14">
        <v>0.61386574074074074</v>
      </c>
      <c r="FC32" s="14">
        <v>0.61471064814814813</v>
      </c>
      <c r="FD32" s="14">
        <v>0.61305555555555558</v>
      </c>
      <c r="FE32" s="14">
        <v>0.61393518518518519</v>
      </c>
      <c r="FF32" s="14">
        <v>0.61461805555555549</v>
      </c>
      <c r="FG32" s="14">
        <v>0.6133912037037037</v>
      </c>
      <c r="FH32" s="14">
        <v>0.61378472222222225</v>
      </c>
      <c r="FI32" s="14">
        <v>0.61592592592592588</v>
      </c>
      <c r="FJ32" s="14">
        <v>0.61386574074074074</v>
      </c>
      <c r="FK32" s="14">
        <v>0.61596064814814822</v>
      </c>
      <c r="FL32" s="14">
        <v>0.61401620370370369</v>
      </c>
      <c r="FM32" s="14">
        <v>0.61392361111111116</v>
      </c>
      <c r="FN32" s="14">
        <v>0.61460648148148145</v>
      </c>
      <c r="FO32" s="14">
        <v>0.61358796296296292</v>
      </c>
      <c r="FP32" s="14">
        <v>0.61539351851851853</v>
      </c>
      <c r="FQ32" s="14">
        <v>0.61398148148148146</v>
      </c>
      <c r="FR32" s="14">
        <v>0.61606481481481479</v>
      </c>
      <c r="FS32" s="14">
        <v>0.61474537037037036</v>
      </c>
      <c r="FT32" s="14">
        <v>0.61377314814814821</v>
      </c>
      <c r="FU32" s="14">
        <v>0.61512731481481475</v>
      </c>
      <c r="FV32" s="14">
        <v>0.61547453703703703</v>
      </c>
      <c r="FW32" s="14">
        <v>0.61276620370370372</v>
      </c>
      <c r="FX32" s="14">
        <v>0.61444444444444446</v>
      </c>
      <c r="FY32" s="14">
        <v>0.61364583333333333</v>
      </c>
      <c r="FZ32" s="14">
        <v>0.61278935185185179</v>
      </c>
      <c r="GA32" s="14">
        <v>0.61434027777777778</v>
      </c>
      <c r="GB32" s="14">
        <v>0.61251157407407408</v>
      </c>
      <c r="GC32" s="14">
        <v>0.61289351851851859</v>
      </c>
      <c r="GD32" s="14">
        <v>0.6151388888888889</v>
      </c>
      <c r="GE32" s="14">
        <v>0.61657407407407405</v>
      </c>
      <c r="GF32" s="14">
        <v>0.61364583333333333</v>
      </c>
    </row>
    <row r="33" spans="1:188" x14ac:dyDescent="0.25">
      <c r="A33" t="s">
        <v>34</v>
      </c>
      <c r="B33">
        <v>15.5</v>
      </c>
      <c r="C33" s="11">
        <f t="shared" si="83"/>
        <v>1.6903969341799771E-3</v>
      </c>
      <c r="D33" s="12">
        <f t="shared" si="84"/>
        <v>6043</v>
      </c>
      <c r="E33" s="1">
        <f t="shared" si="85"/>
        <v>0.63507427757427759</v>
      </c>
      <c r="F33" s="13">
        <v>42</v>
      </c>
      <c r="G33" s="13">
        <v>39</v>
      </c>
      <c r="H33" s="13">
        <v>56</v>
      </c>
      <c r="I33" s="13">
        <v>63</v>
      </c>
      <c r="J33" s="13">
        <v>22</v>
      </c>
      <c r="K33" s="13">
        <v>35</v>
      </c>
      <c r="L33" s="13">
        <v>26</v>
      </c>
      <c r="M33" s="13">
        <v>23</v>
      </c>
      <c r="N33" s="13">
        <v>36</v>
      </c>
      <c r="O33" s="13">
        <v>62</v>
      </c>
      <c r="P33" s="13">
        <v>50</v>
      </c>
      <c r="Q33" s="13">
        <v>26</v>
      </c>
      <c r="R33" s="13">
        <v>54</v>
      </c>
      <c r="S33" s="13">
        <v>48</v>
      </c>
      <c r="T33" s="13">
        <v>76</v>
      </c>
      <c r="U33" s="13">
        <v>87</v>
      </c>
      <c r="V33" s="13">
        <v>99</v>
      </c>
      <c r="W33" s="13">
        <v>101</v>
      </c>
      <c r="X33" s="13">
        <v>42</v>
      </c>
      <c r="Y33" s="13">
        <v>50</v>
      </c>
      <c r="Z33" s="13">
        <v>68</v>
      </c>
      <c r="AA33" s="13">
        <v>99</v>
      </c>
      <c r="AB33" s="13">
        <v>91</v>
      </c>
      <c r="AC33" s="13">
        <v>97</v>
      </c>
      <c r="AD33" s="13">
        <v>91</v>
      </c>
      <c r="AE33" s="13">
        <v>17</v>
      </c>
      <c r="AF33" s="13">
        <v>44</v>
      </c>
      <c r="AG33" s="13">
        <v>44</v>
      </c>
      <c r="AH33" s="13">
        <v>70</v>
      </c>
      <c r="AI33" s="13">
        <v>76</v>
      </c>
      <c r="AJ33" s="13">
        <v>109</v>
      </c>
      <c r="AK33" s="13">
        <v>87</v>
      </c>
      <c r="AL33" s="13">
        <v>39</v>
      </c>
      <c r="AM33" s="13">
        <v>76</v>
      </c>
      <c r="AN33" s="13">
        <v>54</v>
      </c>
      <c r="AO33" s="13">
        <v>70</v>
      </c>
      <c r="AP33" s="13">
        <v>60</v>
      </c>
      <c r="AQ33" s="13">
        <v>111</v>
      </c>
      <c r="AR33" s="13">
        <v>126</v>
      </c>
      <c r="AS33" s="13">
        <v>39</v>
      </c>
      <c r="AT33" s="13">
        <v>65</v>
      </c>
      <c r="AU33" s="13">
        <v>74</v>
      </c>
      <c r="AV33" s="13">
        <v>67</v>
      </c>
      <c r="AW33" s="13">
        <v>80</v>
      </c>
      <c r="AX33" s="13">
        <v>119</v>
      </c>
      <c r="AY33" s="13">
        <v>115</v>
      </c>
      <c r="AZ33" s="13">
        <v>46</v>
      </c>
      <c r="BA33" s="13">
        <v>50</v>
      </c>
      <c r="BB33" s="13">
        <v>52</v>
      </c>
      <c r="BC33" s="13">
        <v>78</v>
      </c>
      <c r="BD33" s="13">
        <v>91</v>
      </c>
      <c r="BE33" s="13">
        <v>113</v>
      </c>
      <c r="BF33" s="13">
        <v>107</v>
      </c>
      <c r="BG33" s="13">
        <v>24</v>
      </c>
      <c r="BH33" s="13">
        <v>76</v>
      </c>
      <c r="BI33" s="13">
        <v>50</v>
      </c>
      <c r="BJ33" s="13">
        <v>50</v>
      </c>
      <c r="BK33" s="13">
        <v>85</v>
      </c>
      <c r="BL33" s="13">
        <v>130</v>
      </c>
      <c r="BM33" s="13">
        <v>99</v>
      </c>
      <c r="BN33" s="13">
        <v>32</v>
      </c>
      <c r="BO33" s="13">
        <v>56</v>
      </c>
      <c r="BP33" s="13">
        <v>63</v>
      </c>
      <c r="BQ33" s="13">
        <v>76</v>
      </c>
      <c r="BR33" s="13">
        <v>80</v>
      </c>
      <c r="BS33" s="13">
        <v>105</v>
      </c>
      <c r="BT33" s="13">
        <v>65</v>
      </c>
      <c r="BU33" s="13">
        <v>37</v>
      </c>
      <c r="BV33" s="13">
        <v>54</v>
      </c>
      <c r="BW33" s="13">
        <v>58</v>
      </c>
      <c r="BX33" s="13">
        <v>68</v>
      </c>
      <c r="BY33" s="13">
        <v>89</v>
      </c>
      <c r="BZ33" s="13">
        <v>80</v>
      </c>
      <c r="CA33" s="13">
        <v>78</v>
      </c>
      <c r="CB33" s="13">
        <v>42</v>
      </c>
      <c r="CC33" s="13">
        <v>56</v>
      </c>
      <c r="CD33" s="13">
        <v>50</v>
      </c>
      <c r="CE33" s="13">
        <v>56</v>
      </c>
      <c r="CF33" s="13">
        <v>95</v>
      </c>
      <c r="CG33" s="13">
        <v>97</v>
      </c>
      <c r="CH33" s="13">
        <v>87</v>
      </c>
      <c r="CI33" s="13">
        <v>24</v>
      </c>
      <c r="CJ33" s="13">
        <v>58</v>
      </c>
      <c r="CK33" s="13">
        <v>44</v>
      </c>
      <c r="CL33" s="13">
        <v>48</v>
      </c>
      <c r="CM33" s="13">
        <v>97</v>
      </c>
      <c r="CN33" s="13">
        <v>85</v>
      </c>
      <c r="CO33" s="13">
        <v>46</v>
      </c>
      <c r="CP33" s="13">
        <v>46</v>
      </c>
      <c r="CQ33" s="13">
        <v>32</v>
      </c>
      <c r="CR33" s="13">
        <v>63</v>
      </c>
      <c r="CT33" s="14">
        <v>0.63511574074074073</v>
      </c>
      <c r="CU33" s="14">
        <v>0.63667824074074075</v>
      </c>
      <c r="CV33" s="14">
        <v>0.63643518518518516</v>
      </c>
      <c r="CW33" s="14">
        <v>0.63493055555555555</v>
      </c>
      <c r="CX33" s="14">
        <v>0.63540509259259259</v>
      </c>
      <c r="CY33" s="14">
        <v>0.63413194444444443</v>
      </c>
      <c r="CZ33" s="14">
        <v>0.63410879629629624</v>
      </c>
      <c r="DA33" s="14">
        <v>0.6346180555555555</v>
      </c>
      <c r="DB33" s="14">
        <v>0.6352430555555556</v>
      </c>
      <c r="DC33" s="14">
        <v>0.63481481481481483</v>
      </c>
      <c r="DD33" s="14">
        <v>0.63548611111111108</v>
      </c>
      <c r="DE33" s="14">
        <v>0.63435185185185183</v>
      </c>
      <c r="DF33" s="14">
        <v>0.63283564814814819</v>
      </c>
      <c r="DG33" s="14">
        <v>0.63643518518518516</v>
      </c>
      <c r="DH33" s="14">
        <v>0.63491898148148151</v>
      </c>
      <c r="DI33" s="14">
        <v>0.63525462962962964</v>
      </c>
      <c r="DJ33" s="14">
        <v>0.63454861111111105</v>
      </c>
      <c r="DK33" s="14">
        <v>0.63496527777777778</v>
      </c>
      <c r="DL33" s="14">
        <v>0.63592592592592589</v>
      </c>
      <c r="DM33" s="14">
        <v>0.63509259259259265</v>
      </c>
      <c r="DN33" s="14">
        <v>0.63501157407407405</v>
      </c>
      <c r="DO33" s="14">
        <v>0.63425925925925919</v>
      </c>
      <c r="DP33" s="14">
        <v>0.63481481481481483</v>
      </c>
      <c r="DQ33" s="14">
        <v>0.63751157407407411</v>
      </c>
      <c r="DR33" s="14">
        <v>0.63521990740740741</v>
      </c>
      <c r="DS33" s="14">
        <v>0.63479166666666664</v>
      </c>
      <c r="DT33" s="14">
        <v>0.63612268518518522</v>
      </c>
      <c r="DU33" s="14">
        <v>0.63438657407407406</v>
      </c>
      <c r="DV33" s="14">
        <v>0.63458333333333339</v>
      </c>
      <c r="DW33" s="14">
        <v>0.63606481481481481</v>
      </c>
      <c r="DX33" s="14">
        <v>0.63540509259259259</v>
      </c>
      <c r="DY33" s="14">
        <v>0.63412037037037039</v>
      </c>
      <c r="DZ33" s="14">
        <v>0.63679398148148147</v>
      </c>
      <c r="EA33" s="14">
        <v>0.63335648148148149</v>
      </c>
      <c r="EB33" s="14">
        <v>0.63662037037037034</v>
      </c>
      <c r="EC33" s="14">
        <v>0.63516203703703711</v>
      </c>
      <c r="ED33" s="14">
        <v>0.63659722222222215</v>
      </c>
      <c r="EE33" s="14">
        <v>0.63423611111111111</v>
      </c>
      <c r="EF33" s="14">
        <v>0.63422453703703707</v>
      </c>
      <c r="EG33" s="14">
        <v>0.6365277777777778</v>
      </c>
      <c r="EH33" s="14">
        <v>0.63496527777777778</v>
      </c>
      <c r="EI33" s="14">
        <v>0.63545138888888886</v>
      </c>
      <c r="EJ33" s="14">
        <v>0.63436342592592598</v>
      </c>
      <c r="EK33" s="14">
        <v>0.63653935185185184</v>
      </c>
      <c r="EL33" s="14">
        <v>0.63582175925925932</v>
      </c>
      <c r="EM33" s="14">
        <v>0.63413194444444443</v>
      </c>
      <c r="EN33" s="14">
        <v>0.63498842592592586</v>
      </c>
      <c r="EO33" s="14">
        <v>0.63254629629629633</v>
      </c>
      <c r="EP33" s="14">
        <v>0.63896990740740744</v>
      </c>
      <c r="EQ33" s="14">
        <v>0.63347222222222221</v>
      </c>
      <c r="ER33" s="14">
        <v>0.63425925925925919</v>
      </c>
      <c r="ES33" s="14">
        <v>0.63484953703703706</v>
      </c>
      <c r="ET33" s="14">
        <v>0.63491898148148151</v>
      </c>
      <c r="EU33" s="14">
        <v>0.63563657407407403</v>
      </c>
      <c r="EV33" s="14">
        <v>0.63513888888888892</v>
      </c>
      <c r="EW33" s="14">
        <v>0.63288194444444446</v>
      </c>
      <c r="EX33" s="14">
        <v>0.63434027777777779</v>
      </c>
      <c r="EY33" s="14">
        <v>0.63501157407407405</v>
      </c>
      <c r="EZ33" s="14">
        <v>0.63299768518518518</v>
      </c>
      <c r="FA33" s="14">
        <v>0.63530092592592591</v>
      </c>
      <c r="FB33" s="14">
        <v>0.63535879629629632</v>
      </c>
      <c r="FC33" s="14">
        <v>0.63451388888888893</v>
      </c>
      <c r="FD33" s="14">
        <v>0.63422453703703707</v>
      </c>
      <c r="FE33" s="14">
        <v>0.63466435185185188</v>
      </c>
      <c r="FF33" s="14">
        <v>0.63446759259259256</v>
      </c>
      <c r="FG33" s="14">
        <v>0.63460648148148147</v>
      </c>
      <c r="FH33" s="14">
        <v>0.6343981481481481</v>
      </c>
      <c r="FI33" s="14">
        <v>0.63559027777777777</v>
      </c>
      <c r="FJ33" s="14">
        <v>0.63445601851851852</v>
      </c>
      <c r="FK33" s="14">
        <v>0.6366087962962963</v>
      </c>
      <c r="FL33" s="14">
        <v>0.63402777777777775</v>
      </c>
      <c r="FM33" s="14">
        <v>0.63415509259259262</v>
      </c>
      <c r="FN33" s="14">
        <v>0.63392361111111117</v>
      </c>
      <c r="FO33" s="14">
        <v>0.63615740740740734</v>
      </c>
      <c r="FP33" s="14">
        <v>0.63640046296296293</v>
      </c>
      <c r="FQ33" s="14">
        <v>0.63593749999999993</v>
      </c>
      <c r="FR33" s="14">
        <v>0.63530092592592591</v>
      </c>
      <c r="FS33" s="14">
        <v>0.63350694444444444</v>
      </c>
      <c r="FT33" s="14">
        <v>0.63555555555555554</v>
      </c>
      <c r="FU33" s="14">
        <v>0.63430555555555557</v>
      </c>
      <c r="FV33" s="14">
        <v>0.63563657407407403</v>
      </c>
      <c r="FW33" s="14">
        <v>0.63378472222222226</v>
      </c>
      <c r="FX33" s="14">
        <v>0.6353240740740741</v>
      </c>
      <c r="FY33" s="14">
        <v>0.63678240740740744</v>
      </c>
      <c r="FZ33" s="14">
        <v>0.63618055555555553</v>
      </c>
      <c r="GA33" s="14">
        <v>0.63619212962962968</v>
      </c>
      <c r="GB33" s="14">
        <v>0.63515046296296296</v>
      </c>
      <c r="GC33" s="14">
        <v>0.63300925925925922</v>
      </c>
      <c r="GD33" s="14">
        <v>0.63579861111111113</v>
      </c>
      <c r="GE33" s="14">
        <v>0.63778935185185182</v>
      </c>
      <c r="GF33" s="14">
        <v>0.63425925925925919</v>
      </c>
    </row>
    <row r="34" spans="1:188" x14ac:dyDescent="0.25">
      <c r="A34" t="s">
        <v>35</v>
      </c>
      <c r="B34">
        <v>16</v>
      </c>
      <c r="C34" s="11">
        <f t="shared" si="83"/>
        <v>1.4780833030294553E-3</v>
      </c>
      <c r="D34" s="12">
        <f t="shared" si="84"/>
        <v>5284</v>
      </c>
      <c r="E34" s="1">
        <f t="shared" si="85"/>
        <v>0.65581832519332517</v>
      </c>
      <c r="F34" s="13">
        <v>26</v>
      </c>
      <c r="G34" s="13">
        <v>41</v>
      </c>
      <c r="H34" s="13">
        <v>53</v>
      </c>
      <c r="I34" s="13">
        <v>60</v>
      </c>
      <c r="J34" s="13">
        <v>18</v>
      </c>
      <c r="K34" s="13">
        <v>18</v>
      </c>
      <c r="L34" s="13">
        <v>31</v>
      </c>
      <c r="M34" s="13">
        <v>31</v>
      </c>
      <c r="N34" s="13">
        <v>50</v>
      </c>
      <c r="O34" s="13">
        <v>61</v>
      </c>
      <c r="P34" s="13">
        <v>45</v>
      </c>
      <c r="Q34" s="13">
        <v>34</v>
      </c>
      <c r="R34" s="13">
        <v>38</v>
      </c>
      <c r="S34" s="13">
        <v>36</v>
      </c>
      <c r="T34" s="13">
        <v>74</v>
      </c>
      <c r="U34" s="13">
        <v>38</v>
      </c>
      <c r="V34" s="13">
        <v>83</v>
      </c>
      <c r="W34" s="13">
        <v>68</v>
      </c>
      <c r="X34" s="13">
        <v>47</v>
      </c>
      <c r="Y34" s="13">
        <v>61</v>
      </c>
      <c r="Z34" s="13">
        <v>47</v>
      </c>
      <c r="AA34" s="13">
        <v>72</v>
      </c>
      <c r="AB34" s="13">
        <v>49</v>
      </c>
      <c r="AC34" s="13">
        <v>83</v>
      </c>
      <c r="AD34" s="13">
        <v>94</v>
      </c>
      <c r="AE34" s="13">
        <v>23</v>
      </c>
      <c r="AF34" s="13">
        <v>45</v>
      </c>
      <c r="AG34" s="13">
        <v>57</v>
      </c>
      <c r="AH34" s="13">
        <v>40</v>
      </c>
      <c r="AI34" s="13">
        <v>68</v>
      </c>
      <c r="AJ34" s="13">
        <v>70</v>
      </c>
      <c r="AK34" s="13">
        <v>72</v>
      </c>
      <c r="AL34" s="13">
        <v>47</v>
      </c>
      <c r="AM34" s="13">
        <v>27</v>
      </c>
      <c r="AN34" s="13">
        <v>49</v>
      </c>
      <c r="AO34" s="13">
        <v>47</v>
      </c>
      <c r="AP34" s="13">
        <v>66</v>
      </c>
      <c r="AQ34" s="13">
        <v>92</v>
      </c>
      <c r="AR34" s="13">
        <v>111</v>
      </c>
      <c r="AS34" s="13">
        <v>25</v>
      </c>
      <c r="AT34" s="13">
        <v>74</v>
      </c>
      <c r="AU34" s="13">
        <v>59</v>
      </c>
      <c r="AV34" s="13">
        <v>57</v>
      </c>
      <c r="AW34" s="13">
        <v>57</v>
      </c>
      <c r="AX34" s="13">
        <v>105</v>
      </c>
      <c r="AY34" s="13">
        <v>99.000000000000014</v>
      </c>
      <c r="AZ34" s="13">
        <v>45</v>
      </c>
      <c r="BA34" s="13">
        <v>42</v>
      </c>
      <c r="BB34" s="13">
        <v>53</v>
      </c>
      <c r="BC34" s="13">
        <v>40</v>
      </c>
      <c r="BD34" s="13">
        <v>55.000000000000007</v>
      </c>
      <c r="BE34" s="13">
        <v>88</v>
      </c>
      <c r="BF34" s="13">
        <v>92</v>
      </c>
      <c r="BG34" s="13">
        <v>31</v>
      </c>
      <c r="BH34" s="13">
        <v>63</v>
      </c>
      <c r="BI34" s="13">
        <v>45</v>
      </c>
      <c r="BJ34" s="13">
        <v>63</v>
      </c>
      <c r="BK34" s="13">
        <v>61</v>
      </c>
      <c r="BL34" s="13">
        <v>108</v>
      </c>
      <c r="BM34" s="13">
        <v>130</v>
      </c>
      <c r="BN34" s="13">
        <v>42</v>
      </c>
      <c r="BO34" s="13">
        <v>31</v>
      </c>
      <c r="BP34" s="13">
        <v>40</v>
      </c>
      <c r="BQ34" s="13">
        <v>45</v>
      </c>
      <c r="BR34" s="13">
        <v>72</v>
      </c>
      <c r="BS34" s="13">
        <v>92</v>
      </c>
      <c r="BT34" s="13">
        <v>74</v>
      </c>
      <c r="BU34" s="13">
        <v>31</v>
      </c>
      <c r="BV34" s="13">
        <v>47</v>
      </c>
      <c r="BW34" s="13">
        <v>29</v>
      </c>
      <c r="BX34" s="13">
        <v>47</v>
      </c>
      <c r="BY34" s="13">
        <v>83</v>
      </c>
      <c r="BZ34" s="13">
        <v>103</v>
      </c>
      <c r="CA34" s="13">
        <v>81</v>
      </c>
      <c r="CB34" s="13">
        <v>34</v>
      </c>
      <c r="CC34" s="13">
        <v>27</v>
      </c>
      <c r="CD34" s="13">
        <v>36</v>
      </c>
      <c r="CE34" s="13">
        <v>77</v>
      </c>
      <c r="CF34" s="13">
        <v>77</v>
      </c>
      <c r="CG34" s="13">
        <v>108</v>
      </c>
      <c r="CH34" s="13">
        <v>88</v>
      </c>
      <c r="CI34" s="13">
        <v>40</v>
      </c>
      <c r="CJ34" s="13">
        <v>42</v>
      </c>
      <c r="CK34" s="13">
        <v>49</v>
      </c>
      <c r="CL34" s="13">
        <v>59</v>
      </c>
      <c r="CM34" s="13">
        <v>101</v>
      </c>
      <c r="CN34" s="13">
        <v>83</v>
      </c>
      <c r="CO34" s="13">
        <v>61</v>
      </c>
      <c r="CP34" s="13">
        <v>34</v>
      </c>
      <c r="CQ34" s="13">
        <v>47</v>
      </c>
      <c r="CR34" s="13">
        <v>40</v>
      </c>
      <c r="CT34" s="14">
        <v>0.65769675925925919</v>
      </c>
      <c r="CU34" s="14">
        <v>0.65708333333333335</v>
      </c>
      <c r="CV34" s="14">
        <v>0.65528935185185189</v>
      </c>
      <c r="CW34" s="14">
        <v>0.65611111111111109</v>
      </c>
      <c r="CX34" s="14">
        <v>0.65651620370370367</v>
      </c>
      <c r="CY34" s="14">
        <v>0.65659722222222217</v>
      </c>
      <c r="CZ34" s="14">
        <v>0.65465277777777775</v>
      </c>
      <c r="DA34" s="14">
        <v>0.65643518518518518</v>
      </c>
      <c r="DB34" s="14">
        <v>0.65577546296296296</v>
      </c>
      <c r="DC34" s="14">
        <v>0.65563657407407405</v>
      </c>
      <c r="DD34" s="14">
        <v>0.65575231481481489</v>
      </c>
      <c r="DE34" s="14">
        <v>0.65625</v>
      </c>
      <c r="DF34" s="14">
        <v>0.6564699074074074</v>
      </c>
      <c r="DG34" s="14">
        <v>0.65500000000000003</v>
      </c>
      <c r="DH34" s="14">
        <v>0.65537037037037038</v>
      </c>
      <c r="DI34" s="14">
        <v>0.65554398148148152</v>
      </c>
      <c r="DJ34" s="14">
        <v>0.65804398148148147</v>
      </c>
      <c r="DK34" s="14">
        <v>0.65570601851851851</v>
      </c>
      <c r="DL34" s="14">
        <v>0.65598379629629633</v>
      </c>
      <c r="DM34" s="14">
        <v>0.65421296296296294</v>
      </c>
      <c r="DN34" s="14">
        <v>0.65679398148148149</v>
      </c>
      <c r="DO34" s="14">
        <v>0.65622685185185181</v>
      </c>
      <c r="DP34" s="14">
        <v>0.65502314814814822</v>
      </c>
      <c r="DQ34" s="14">
        <v>0.65616898148148151</v>
      </c>
      <c r="DR34" s="14">
        <v>0.6567708333333333</v>
      </c>
      <c r="DS34" s="14">
        <v>0.64990740740740738</v>
      </c>
      <c r="DT34" s="14">
        <v>0.65688657407407403</v>
      </c>
      <c r="DU34" s="14">
        <v>0.65353009259259254</v>
      </c>
      <c r="DV34" s="14">
        <v>0.65710648148148143</v>
      </c>
      <c r="DW34" s="14">
        <v>0.65512731481481479</v>
      </c>
      <c r="DX34" s="14">
        <v>0.6557291666666667</v>
      </c>
      <c r="DY34" s="14">
        <v>0.65612268518518524</v>
      </c>
      <c r="DZ34" s="14">
        <v>0.65670138888888896</v>
      </c>
      <c r="EA34" s="14">
        <v>0.65339120370370374</v>
      </c>
      <c r="EB34" s="14">
        <v>0.6576157407407407</v>
      </c>
      <c r="EC34" s="14">
        <v>0.65453703703703703</v>
      </c>
      <c r="ED34" s="14">
        <v>0.65539351851851857</v>
      </c>
      <c r="EE34" s="14">
        <v>0.65593749999999995</v>
      </c>
      <c r="EF34" s="14">
        <v>0.65618055555555554</v>
      </c>
      <c r="EG34" s="14">
        <v>0.65831018518518525</v>
      </c>
      <c r="EH34" s="14">
        <v>0.65619212962962969</v>
      </c>
      <c r="EI34" s="14">
        <v>0.65498842592592588</v>
      </c>
      <c r="EJ34" s="14">
        <v>0.65462962962962956</v>
      </c>
      <c r="EK34" s="14">
        <v>0.65545138888888888</v>
      </c>
      <c r="EL34" s="14">
        <v>0.65659722222222217</v>
      </c>
      <c r="EM34" s="14">
        <v>0.65562500000000001</v>
      </c>
      <c r="EN34" s="14">
        <v>0.65562500000000001</v>
      </c>
      <c r="EO34" s="14">
        <v>0.65714120370370377</v>
      </c>
      <c r="EP34" s="14">
        <v>0.65637731481481476</v>
      </c>
      <c r="EQ34" s="14">
        <v>0.65733796296296299</v>
      </c>
      <c r="ER34" s="14">
        <v>0.65659722222222217</v>
      </c>
      <c r="ES34" s="14">
        <v>0.65756944444444443</v>
      </c>
      <c r="ET34" s="14">
        <v>0.65584490740740742</v>
      </c>
      <c r="EU34" s="14">
        <v>0.65712962962962962</v>
      </c>
      <c r="EV34" s="14">
        <v>0.65501157407407407</v>
      </c>
      <c r="EW34" s="14">
        <v>0.65306712962962965</v>
      </c>
      <c r="EX34" s="14">
        <v>0.65636574074074072</v>
      </c>
      <c r="EY34" s="14">
        <v>0.6560879629629629</v>
      </c>
      <c r="EZ34" s="14">
        <v>0.65552083333333333</v>
      </c>
      <c r="FA34" s="14">
        <v>0.65598379629629633</v>
      </c>
      <c r="FB34" s="14">
        <v>0.65627314814814819</v>
      </c>
      <c r="FC34" s="14">
        <v>0.6565509259259259</v>
      </c>
      <c r="FD34" s="14">
        <v>0.65475694444444443</v>
      </c>
      <c r="FE34" s="14">
        <v>0.65658564814814813</v>
      </c>
      <c r="FF34" s="14">
        <v>0.65391203703703704</v>
      </c>
      <c r="FG34" s="14">
        <v>0.65557870370370364</v>
      </c>
      <c r="FH34" s="14">
        <v>0.65494212962962961</v>
      </c>
      <c r="FI34" s="14">
        <v>0.65285879629629628</v>
      </c>
      <c r="FJ34" s="14">
        <v>0.65435185185185185</v>
      </c>
      <c r="FK34" s="14">
        <v>0.65662037037037035</v>
      </c>
      <c r="FL34" s="14">
        <v>0.65538194444444442</v>
      </c>
      <c r="FM34" s="14">
        <v>0.65511574074074075</v>
      </c>
      <c r="FN34" s="14">
        <v>0.65599537037037037</v>
      </c>
      <c r="FO34" s="14">
        <v>0.65605324074074078</v>
      </c>
      <c r="FP34" s="14">
        <v>0.65395833333333331</v>
      </c>
      <c r="FQ34" s="14">
        <v>0.65814814814814815</v>
      </c>
      <c r="FR34" s="14">
        <v>0.65567129629629628</v>
      </c>
      <c r="FS34" s="14">
        <v>0.65626157407407404</v>
      </c>
      <c r="FT34" s="14">
        <v>0.65511574074074075</v>
      </c>
      <c r="FU34" s="14">
        <v>0.65565972222222224</v>
      </c>
      <c r="FV34" s="14">
        <v>0.65729166666666672</v>
      </c>
      <c r="FW34" s="14">
        <v>0.65449074074074076</v>
      </c>
      <c r="FX34" s="14">
        <v>0.65737268518518521</v>
      </c>
      <c r="FY34" s="14">
        <v>0.65587962962962965</v>
      </c>
      <c r="FZ34" s="14">
        <v>0.65710648148148143</v>
      </c>
      <c r="GA34" s="14">
        <v>0.65614583333333332</v>
      </c>
      <c r="GB34" s="14">
        <v>0.65517361111111116</v>
      </c>
      <c r="GC34" s="14">
        <v>0.65896990740740746</v>
      </c>
      <c r="GD34" s="14">
        <v>0.65464120370370371</v>
      </c>
      <c r="GE34" s="14">
        <v>0.65396990740740735</v>
      </c>
      <c r="GF34" s="14">
        <v>0.65590277777777783</v>
      </c>
    </row>
    <row r="35" spans="1:188" x14ac:dyDescent="0.25">
      <c r="A35" t="s">
        <v>36</v>
      </c>
      <c r="B35">
        <v>16.5</v>
      </c>
      <c r="C35" s="11">
        <f t="shared" si="83"/>
        <v>8.2743573246804104E-4</v>
      </c>
      <c r="D35" s="12">
        <f t="shared" si="84"/>
        <v>2958</v>
      </c>
      <c r="E35" s="1">
        <f t="shared" si="85"/>
        <v>0.67439852971102987</v>
      </c>
      <c r="F35" s="13">
        <v>40</v>
      </c>
      <c r="G35" s="13">
        <v>38</v>
      </c>
      <c r="H35" s="13">
        <v>57</v>
      </c>
      <c r="I35" s="13">
        <v>72</v>
      </c>
      <c r="J35" s="13">
        <v>19</v>
      </c>
      <c r="K35" s="13">
        <v>30</v>
      </c>
      <c r="L35" s="13">
        <v>19</v>
      </c>
      <c r="M35" s="13">
        <v>17</v>
      </c>
      <c r="N35" s="13">
        <v>32</v>
      </c>
      <c r="O35" s="13">
        <v>69</v>
      </c>
      <c r="P35" s="13">
        <v>43</v>
      </c>
      <c r="Q35" s="13">
        <v>6</v>
      </c>
      <c r="R35" s="13">
        <v>26</v>
      </c>
      <c r="S35" s="13">
        <v>24</v>
      </c>
      <c r="T35" s="13">
        <v>33</v>
      </c>
      <c r="U35" s="13">
        <v>26</v>
      </c>
      <c r="V35" s="13">
        <v>41</v>
      </c>
      <c r="W35" s="13">
        <v>44</v>
      </c>
      <c r="X35" s="13">
        <v>22</v>
      </c>
      <c r="Y35" s="13">
        <v>30</v>
      </c>
      <c r="Z35" s="13">
        <v>22</v>
      </c>
      <c r="AA35" s="13">
        <v>30</v>
      </c>
      <c r="AB35" s="13">
        <v>38</v>
      </c>
      <c r="AC35" s="13">
        <v>45</v>
      </c>
      <c r="AD35" s="13">
        <v>45</v>
      </c>
      <c r="AE35" s="13">
        <v>13</v>
      </c>
      <c r="AF35" s="13">
        <v>35</v>
      </c>
      <c r="AG35" s="13">
        <v>24</v>
      </c>
      <c r="AH35" s="13">
        <v>29</v>
      </c>
      <c r="AI35" s="13">
        <v>38</v>
      </c>
      <c r="AJ35" s="13">
        <v>53</v>
      </c>
      <c r="AK35" s="13">
        <v>59</v>
      </c>
      <c r="AL35" s="13">
        <v>22</v>
      </c>
      <c r="AM35" s="13">
        <v>24</v>
      </c>
      <c r="AN35" s="13">
        <v>17</v>
      </c>
      <c r="AO35" s="13">
        <v>18</v>
      </c>
      <c r="AP35" s="13">
        <v>36</v>
      </c>
      <c r="AQ35" s="13">
        <v>72</v>
      </c>
      <c r="AR35" s="13">
        <v>64</v>
      </c>
      <c r="AS35" s="13">
        <v>18</v>
      </c>
      <c r="AT35" s="13">
        <v>12</v>
      </c>
      <c r="AU35" s="13">
        <v>27</v>
      </c>
      <c r="AV35" s="13">
        <v>35</v>
      </c>
      <c r="AW35" s="13">
        <v>27</v>
      </c>
      <c r="AX35" s="13">
        <v>44</v>
      </c>
      <c r="AY35" s="13">
        <v>33</v>
      </c>
      <c r="AZ35" s="13">
        <v>20</v>
      </c>
      <c r="BA35" s="13">
        <v>22</v>
      </c>
      <c r="BB35" s="13">
        <v>33</v>
      </c>
      <c r="BC35" s="13">
        <v>33</v>
      </c>
      <c r="BD35" s="13">
        <v>35</v>
      </c>
      <c r="BE35" s="13">
        <v>44</v>
      </c>
      <c r="BF35" s="13">
        <v>47</v>
      </c>
      <c r="BG35" s="13">
        <v>9</v>
      </c>
      <c r="BH35" s="13">
        <v>30</v>
      </c>
      <c r="BI35" s="13">
        <v>17</v>
      </c>
      <c r="BJ35" s="13">
        <v>27</v>
      </c>
      <c r="BK35" s="13">
        <v>35</v>
      </c>
      <c r="BL35" s="13">
        <v>47</v>
      </c>
      <c r="BM35" s="13">
        <v>58</v>
      </c>
      <c r="BN35" s="13">
        <v>15</v>
      </c>
      <c r="BO35" s="13">
        <v>22</v>
      </c>
      <c r="BP35" s="13">
        <v>18</v>
      </c>
      <c r="BQ35" s="13">
        <v>20</v>
      </c>
      <c r="BR35" s="13">
        <v>38</v>
      </c>
      <c r="BS35" s="13">
        <v>45</v>
      </c>
      <c r="BT35" s="13">
        <v>56</v>
      </c>
      <c r="BU35" s="13">
        <v>18</v>
      </c>
      <c r="BV35" s="13">
        <v>22</v>
      </c>
      <c r="BW35" s="13">
        <v>12</v>
      </c>
      <c r="BX35" s="13">
        <v>29</v>
      </c>
      <c r="BY35" s="13">
        <v>29</v>
      </c>
      <c r="BZ35" s="13">
        <v>49</v>
      </c>
      <c r="CA35" s="13">
        <v>38</v>
      </c>
      <c r="CB35" s="13">
        <v>18</v>
      </c>
      <c r="CC35" s="13">
        <v>15</v>
      </c>
      <c r="CD35" s="13">
        <v>18</v>
      </c>
      <c r="CE35" s="13">
        <v>36</v>
      </c>
      <c r="CF35" s="13">
        <v>64</v>
      </c>
      <c r="CG35" s="13">
        <v>52</v>
      </c>
      <c r="CH35" s="13">
        <v>49</v>
      </c>
      <c r="CI35" s="13">
        <v>18</v>
      </c>
      <c r="CJ35" s="13">
        <v>18</v>
      </c>
      <c r="CK35" s="13">
        <v>20</v>
      </c>
      <c r="CL35" s="13">
        <v>24</v>
      </c>
      <c r="CM35" s="13">
        <v>49</v>
      </c>
      <c r="CN35" s="13">
        <v>41</v>
      </c>
      <c r="CO35" s="13">
        <v>29</v>
      </c>
      <c r="CP35" s="13">
        <v>15</v>
      </c>
      <c r="CQ35" s="13">
        <v>27</v>
      </c>
      <c r="CR35" s="13">
        <v>29</v>
      </c>
      <c r="CT35" s="14">
        <v>0.67526620370370372</v>
      </c>
      <c r="CU35" s="14">
        <v>0.67393518518518514</v>
      </c>
      <c r="CV35" s="14">
        <v>0.67502314814814823</v>
      </c>
      <c r="CW35" s="14">
        <v>0.67336805555555557</v>
      </c>
      <c r="CX35" s="14">
        <v>0.67645833333333327</v>
      </c>
      <c r="CY35" s="14">
        <v>0.6749074074074074</v>
      </c>
      <c r="CZ35" s="14">
        <v>0.67391203703703706</v>
      </c>
      <c r="DA35" s="14">
        <v>0.67486111111111102</v>
      </c>
      <c r="DB35" s="14">
        <v>0.67545138888888889</v>
      </c>
      <c r="DC35" s="14">
        <v>0.67358796296296297</v>
      </c>
      <c r="DD35" s="14">
        <v>0.67447916666666663</v>
      </c>
      <c r="DE35" s="14">
        <v>0.67063657407407407</v>
      </c>
      <c r="DF35" s="14">
        <v>0.67505787037037035</v>
      </c>
      <c r="DG35" s="14">
        <v>0.67508101851851843</v>
      </c>
      <c r="DH35" s="14">
        <v>0.6736805555555555</v>
      </c>
      <c r="DI35" s="14">
        <v>0.67658564814814814</v>
      </c>
      <c r="DJ35" s="14">
        <v>0.67584490740740744</v>
      </c>
      <c r="DK35" s="14">
        <v>0.67466435185185192</v>
      </c>
      <c r="DL35" s="14">
        <v>0.67228009259259258</v>
      </c>
      <c r="DM35" s="14">
        <v>0.67344907407407406</v>
      </c>
      <c r="DN35" s="14">
        <v>0.67547453703703697</v>
      </c>
      <c r="DO35" s="14">
        <v>0.67423611111111115</v>
      </c>
      <c r="DP35" s="14">
        <v>0.6752893518518519</v>
      </c>
      <c r="DQ35" s="14">
        <v>0.67297453703703702</v>
      </c>
      <c r="DR35" s="14">
        <v>0.67475694444444445</v>
      </c>
      <c r="DS35" s="14">
        <v>0.67502314814814823</v>
      </c>
      <c r="DT35" s="14">
        <v>0.67416666666666669</v>
      </c>
      <c r="DU35" s="14">
        <v>0.67587962962962955</v>
      </c>
      <c r="DV35" s="14">
        <v>0.67466435185185192</v>
      </c>
      <c r="DW35" s="14">
        <v>0.67329861111111111</v>
      </c>
      <c r="DX35" s="14">
        <v>0.67527777777777775</v>
      </c>
      <c r="DY35" s="14">
        <v>0.67440972222222229</v>
      </c>
      <c r="DZ35" s="14">
        <v>0.67317129629629635</v>
      </c>
      <c r="EA35" s="14">
        <v>0.67386574074074079</v>
      </c>
      <c r="EB35" s="14">
        <v>0.67479166666666668</v>
      </c>
      <c r="EC35" s="14">
        <v>0.67523148148148149</v>
      </c>
      <c r="ED35" s="14">
        <v>0.67388888888888887</v>
      </c>
      <c r="EE35" s="14">
        <v>0.67442129629629621</v>
      </c>
      <c r="EF35" s="14">
        <v>0.67541666666666667</v>
      </c>
      <c r="EG35" s="14">
        <v>0.67284722222222226</v>
      </c>
      <c r="EH35" s="14">
        <v>0.67366898148148147</v>
      </c>
      <c r="EI35" s="14">
        <v>0.67572916666666671</v>
      </c>
      <c r="EJ35" s="14">
        <v>0.67306712962962967</v>
      </c>
      <c r="EK35" s="14">
        <v>0.67334490740740749</v>
      </c>
      <c r="EL35" s="14">
        <v>0.67494212962962974</v>
      </c>
      <c r="EM35" s="14">
        <v>0.67621527777777779</v>
      </c>
      <c r="EN35" s="14">
        <v>0.67530092592592583</v>
      </c>
      <c r="EO35" s="14">
        <v>0.67387731481481483</v>
      </c>
      <c r="EP35" s="14">
        <v>0.67432870370370368</v>
      </c>
      <c r="EQ35" s="14">
        <v>0.67355324074074074</v>
      </c>
      <c r="ER35" s="14">
        <v>0.67498842592592589</v>
      </c>
      <c r="ES35" s="14">
        <v>0.67246527777777787</v>
      </c>
      <c r="ET35" s="14">
        <v>0.67434027777777772</v>
      </c>
      <c r="EU35" s="14">
        <v>0.672337962962963</v>
      </c>
      <c r="EV35" s="14">
        <v>0.67120370370370364</v>
      </c>
      <c r="EW35" s="14">
        <v>0.67472222222222211</v>
      </c>
      <c r="EX35" s="14">
        <v>0.67399305555555555</v>
      </c>
      <c r="EY35" s="14">
        <v>0.67407407407407405</v>
      </c>
      <c r="EZ35" s="14">
        <v>0.67603009259259261</v>
      </c>
      <c r="FA35" s="14">
        <v>0.67563657407407407</v>
      </c>
      <c r="FB35" s="14">
        <v>0.67436342592592602</v>
      </c>
      <c r="FC35" s="14">
        <v>0.67306712962962967</v>
      </c>
      <c r="FD35" s="14">
        <v>0.67443287037037036</v>
      </c>
      <c r="FE35" s="14">
        <v>0.6762731481481481</v>
      </c>
      <c r="FF35" s="14">
        <v>0.67445601851851855</v>
      </c>
      <c r="FG35" s="14">
        <v>0.67469907407407403</v>
      </c>
      <c r="FH35" s="14">
        <v>0.67402777777777778</v>
      </c>
      <c r="FI35" s="14">
        <v>0.67226851851851854</v>
      </c>
      <c r="FJ35" s="14">
        <v>0.67403935185185182</v>
      </c>
      <c r="FK35" s="14">
        <v>0.67670138888888898</v>
      </c>
      <c r="FL35" s="14">
        <v>0.67565972222222215</v>
      </c>
      <c r="FM35" s="14">
        <v>0.67306712962962967</v>
      </c>
      <c r="FN35" s="14">
        <v>0.67545138888888889</v>
      </c>
      <c r="FO35" s="14">
        <v>0.67402777777777778</v>
      </c>
      <c r="FP35" s="14">
        <v>0.67636574074074074</v>
      </c>
      <c r="FQ35" s="14">
        <v>0.67546296296296304</v>
      </c>
      <c r="FR35" s="14">
        <v>0.6724768518518518</v>
      </c>
      <c r="FS35" s="14">
        <v>0.67476851851851849</v>
      </c>
      <c r="FT35" s="14">
        <v>0.67409722222222224</v>
      </c>
      <c r="FU35" s="14">
        <v>0.67518518518518522</v>
      </c>
      <c r="FV35" s="14">
        <v>0.67340277777777768</v>
      </c>
      <c r="FW35" s="14">
        <v>0.67545138888888889</v>
      </c>
      <c r="FX35" s="14">
        <v>0.67736111111111119</v>
      </c>
      <c r="FY35" s="14">
        <v>0.67475694444444445</v>
      </c>
      <c r="FZ35" s="14">
        <v>0.67312500000000008</v>
      </c>
      <c r="GA35" s="14">
        <v>0.67575231481481479</v>
      </c>
      <c r="GB35" s="14">
        <v>0.67365740740740743</v>
      </c>
      <c r="GC35" s="14">
        <v>0.67390046296296291</v>
      </c>
      <c r="GD35" s="14">
        <v>0.67357638888888882</v>
      </c>
      <c r="GE35" s="14">
        <v>0.67280092592592589</v>
      </c>
      <c r="GF35" s="14">
        <v>0.67415509259259254</v>
      </c>
    </row>
    <row r="36" spans="1:188" x14ac:dyDescent="0.25">
      <c r="A36" t="s">
        <v>37</v>
      </c>
      <c r="B36">
        <v>17</v>
      </c>
      <c r="C36" s="11">
        <f t="shared" si="83"/>
        <v>1.0755545609667403E-3</v>
      </c>
      <c r="D36" s="12">
        <f t="shared" si="84"/>
        <v>3845</v>
      </c>
      <c r="E36" s="1">
        <f t="shared" si="85"/>
        <v>0.69497011090761074</v>
      </c>
      <c r="F36" s="13">
        <v>44</v>
      </c>
      <c r="G36" s="13">
        <v>37</v>
      </c>
      <c r="H36" s="13">
        <v>76</v>
      </c>
      <c r="I36" s="13">
        <v>89</v>
      </c>
      <c r="J36" s="13">
        <v>26</v>
      </c>
      <c r="K36" s="13">
        <v>30</v>
      </c>
      <c r="L36" s="13">
        <v>22</v>
      </c>
      <c r="M36" s="13">
        <v>30</v>
      </c>
      <c r="N36" s="13">
        <v>44</v>
      </c>
      <c r="O36" s="13">
        <v>88</v>
      </c>
      <c r="P36" s="13">
        <v>61</v>
      </c>
      <c r="Q36" s="13">
        <v>48</v>
      </c>
      <c r="R36" s="13">
        <v>29</v>
      </c>
      <c r="S36" s="13">
        <v>21</v>
      </c>
      <c r="T36" s="13">
        <v>38</v>
      </c>
      <c r="U36" s="13">
        <v>46</v>
      </c>
      <c r="V36" s="13">
        <v>46</v>
      </c>
      <c r="W36" s="13">
        <v>72</v>
      </c>
      <c r="X36" s="13">
        <v>24</v>
      </c>
      <c r="Y36" s="13">
        <v>26</v>
      </c>
      <c r="Z36" s="13">
        <v>35</v>
      </c>
      <c r="AA36" s="13">
        <v>37</v>
      </c>
      <c r="AB36" s="13">
        <v>48</v>
      </c>
      <c r="AC36" s="13">
        <v>77</v>
      </c>
      <c r="AD36" s="13">
        <v>41</v>
      </c>
      <c r="AE36" s="13">
        <v>9</v>
      </c>
      <c r="AF36" s="13">
        <v>24</v>
      </c>
      <c r="AG36" s="13">
        <v>49</v>
      </c>
      <c r="AH36" s="13">
        <v>21</v>
      </c>
      <c r="AI36" s="13">
        <v>46</v>
      </c>
      <c r="AJ36" s="13">
        <v>86</v>
      </c>
      <c r="AK36" s="13">
        <v>43</v>
      </c>
      <c r="AL36" s="13">
        <v>28</v>
      </c>
      <c r="AM36" s="13">
        <v>28</v>
      </c>
      <c r="AN36" s="13">
        <v>24</v>
      </c>
      <c r="AO36" s="13">
        <v>38</v>
      </c>
      <c r="AP36" s="13">
        <v>35</v>
      </c>
      <c r="AQ36" s="13">
        <v>55</v>
      </c>
      <c r="AR36" s="13">
        <v>73</v>
      </c>
      <c r="AS36" s="13">
        <v>21</v>
      </c>
      <c r="AT36" s="13">
        <v>37</v>
      </c>
      <c r="AU36" s="13">
        <v>41</v>
      </c>
      <c r="AV36" s="13">
        <v>32</v>
      </c>
      <c r="AW36" s="13">
        <v>48</v>
      </c>
      <c r="AX36" s="13">
        <v>78</v>
      </c>
      <c r="AY36" s="13">
        <v>113</v>
      </c>
      <c r="AZ36" s="13">
        <v>28</v>
      </c>
      <c r="BA36" s="13">
        <v>17</v>
      </c>
      <c r="BB36" s="13">
        <v>49</v>
      </c>
      <c r="BC36" s="13">
        <v>52</v>
      </c>
      <c r="BD36" s="13">
        <v>28</v>
      </c>
      <c r="BE36" s="13">
        <v>63</v>
      </c>
      <c r="BF36" s="13">
        <v>48</v>
      </c>
      <c r="BG36" s="13">
        <v>26</v>
      </c>
      <c r="BH36" s="13">
        <v>14</v>
      </c>
      <c r="BI36" s="13">
        <v>18</v>
      </c>
      <c r="BJ36" s="13">
        <v>15</v>
      </c>
      <c r="BK36" s="13">
        <v>48</v>
      </c>
      <c r="BL36" s="13">
        <v>81</v>
      </c>
      <c r="BM36" s="13">
        <v>69</v>
      </c>
      <c r="BN36" s="13">
        <v>18</v>
      </c>
      <c r="BO36" s="13">
        <v>14</v>
      </c>
      <c r="BP36" s="13">
        <v>41</v>
      </c>
      <c r="BQ36" s="13">
        <v>28</v>
      </c>
      <c r="BR36" s="13">
        <v>48</v>
      </c>
      <c r="BS36" s="13">
        <v>87</v>
      </c>
      <c r="BT36" s="13">
        <v>93</v>
      </c>
      <c r="BU36" s="13">
        <v>17</v>
      </c>
      <c r="BV36" s="13">
        <v>26</v>
      </c>
      <c r="BW36" s="13">
        <v>28</v>
      </c>
      <c r="BX36" s="13">
        <v>33</v>
      </c>
      <c r="BY36" s="13">
        <v>61</v>
      </c>
      <c r="BZ36" s="13">
        <v>75</v>
      </c>
      <c r="CA36" s="13">
        <v>38</v>
      </c>
      <c r="CB36" s="13">
        <v>26</v>
      </c>
      <c r="CC36" s="13">
        <v>18</v>
      </c>
      <c r="CD36" s="13">
        <v>28</v>
      </c>
      <c r="CE36" s="13">
        <v>28</v>
      </c>
      <c r="CF36" s="13">
        <v>67</v>
      </c>
      <c r="CG36" s="13">
        <v>69</v>
      </c>
      <c r="CH36" s="13">
        <v>58</v>
      </c>
      <c r="CI36" s="13">
        <v>29</v>
      </c>
      <c r="CJ36" s="13">
        <v>21</v>
      </c>
      <c r="CK36" s="13">
        <v>35</v>
      </c>
      <c r="CL36" s="13">
        <v>24</v>
      </c>
      <c r="CM36" s="13">
        <v>38</v>
      </c>
      <c r="CN36" s="13">
        <v>63</v>
      </c>
      <c r="CO36" s="13">
        <v>41</v>
      </c>
      <c r="CP36" s="13">
        <v>17</v>
      </c>
      <c r="CQ36" s="13">
        <v>28</v>
      </c>
      <c r="CR36" s="13">
        <v>28</v>
      </c>
      <c r="CT36" s="14">
        <v>0.69329861111111113</v>
      </c>
      <c r="CU36" s="14">
        <v>0.6932060185185186</v>
      </c>
      <c r="CV36" s="14">
        <v>0.69453703703703706</v>
      </c>
      <c r="CW36" s="14">
        <v>0.69511574074074067</v>
      </c>
      <c r="CX36" s="14">
        <v>0.69128472222222215</v>
      </c>
      <c r="CY36" s="14">
        <v>0.69696759259259267</v>
      </c>
      <c r="CZ36" s="14">
        <v>0.69236111111111109</v>
      </c>
      <c r="DA36" s="14">
        <v>0.69297453703703704</v>
      </c>
      <c r="DB36" s="14">
        <v>0.6977430555555556</v>
      </c>
      <c r="DC36" s="14">
        <v>0.69541666666666668</v>
      </c>
      <c r="DD36" s="14">
        <v>0.69379629629629624</v>
      </c>
      <c r="DE36" s="14">
        <v>0.69491898148148146</v>
      </c>
      <c r="DF36" s="14">
        <v>0.69136574074074064</v>
      </c>
      <c r="DG36" s="14">
        <v>0.69464120370370364</v>
      </c>
      <c r="DH36" s="14">
        <v>0.69364583333333341</v>
      </c>
      <c r="DI36" s="14">
        <v>0.69407407407407407</v>
      </c>
      <c r="DJ36" s="14">
        <v>0.69284722222222228</v>
      </c>
      <c r="DK36" s="14">
        <v>0.69408564814814822</v>
      </c>
      <c r="DL36" s="14">
        <v>0.69510416666666675</v>
      </c>
      <c r="DM36" s="14">
        <v>0.69557870370370367</v>
      </c>
      <c r="DN36" s="14">
        <v>0.69814814814814818</v>
      </c>
      <c r="DO36" s="14">
        <v>0.69442129629629623</v>
      </c>
      <c r="DP36" s="14">
        <v>0.69468750000000001</v>
      </c>
      <c r="DQ36" s="14">
        <v>0.69457175925925929</v>
      </c>
      <c r="DR36" s="14">
        <v>0.69478009259259255</v>
      </c>
      <c r="DS36" s="14">
        <v>0.69483796296296296</v>
      </c>
      <c r="DT36" s="14">
        <v>0.69233796296296291</v>
      </c>
      <c r="DU36" s="14">
        <v>0.69615740740740739</v>
      </c>
      <c r="DV36" s="14">
        <v>0.69262731481481488</v>
      </c>
      <c r="DW36" s="14">
        <v>0.69489583333333327</v>
      </c>
      <c r="DX36" s="14">
        <v>0.69488425925925934</v>
      </c>
      <c r="DY36" s="14">
        <v>0.69762731481481488</v>
      </c>
      <c r="DZ36" s="14">
        <v>0.69434027777777774</v>
      </c>
      <c r="EA36" s="14">
        <v>0.69702546296296297</v>
      </c>
      <c r="EB36" s="14">
        <v>0.69275462962962964</v>
      </c>
      <c r="EC36" s="14">
        <v>0.69664351851851858</v>
      </c>
      <c r="ED36" s="14">
        <v>0.69359953703703703</v>
      </c>
      <c r="EE36" s="14">
        <v>0.6931018518518518</v>
      </c>
      <c r="EF36" s="14">
        <v>0.69483796296296296</v>
      </c>
      <c r="EG36" s="14">
        <v>0.69480324074074085</v>
      </c>
      <c r="EH36" s="14">
        <v>0.69491898148148146</v>
      </c>
      <c r="EI36" s="14">
        <v>0.69592592592592595</v>
      </c>
      <c r="EJ36" s="14">
        <v>0.69542824074074072</v>
      </c>
      <c r="EK36" s="14">
        <v>0.69671296296296292</v>
      </c>
      <c r="EL36" s="14">
        <v>0.69304398148148139</v>
      </c>
      <c r="EM36" s="14">
        <v>0.69415509259259256</v>
      </c>
      <c r="EN36" s="14">
        <v>0.69633101851851853</v>
      </c>
      <c r="EO36" s="14">
        <v>0.69688657407407406</v>
      </c>
      <c r="EP36" s="14">
        <v>0.69743055555555555</v>
      </c>
      <c r="EQ36" s="14">
        <v>0.69481481481481477</v>
      </c>
      <c r="ER36" s="14">
        <v>0.69355324074074076</v>
      </c>
      <c r="ES36" s="14">
        <v>0.69459490740740737</v>
      </c>
      <c r="ET36" s="14">
        <v>0.69571759259259258</v>
      </c>
      <c r="EU36" s="14">
        <v>0.69547453703703699</v>
      </c>
      <c r="EV36" s="14">
        <v>0.69408564814814822</v>
      </c>
      <c r="EW36" s="14">
        <v>0.69409722222222225</v>
      </c>
      <c r="EX36" s="14">
        <v>0.69841435185185186</v>
      </c>
      <c r="EY36" s="14">
        <v>0.69615740740740739</v>
      </c>
      <c r="EZ36" s="14">
        <v>0.6947106481481482</v>
      </c>
      <c r="FA36" s="14">
        <v>0.69336805555555558</v>
      </c>
      <c r="FB36" s="14">
        <v>0.69677083333333334</v>
      </c>
      <c r="FC36" s="14">
        <v>0.69362268518518511</v>
      </c>
      <c r="FD36" s="14">
        <v>0.69281250000000005</v>
      </c>
      <c r="FE36" s="14">
        <v>0.69780092592592602</v>
      </c>
      <c r="FF36" s="14">
        <v>0.6961342592592592</v>
      </c>
      <c r="FG36" s="14">
        <v>0.69556712962962963</v>
      </c>
      <c r="FH36" s="14">
        <v>0.69447916666666665</v>
      </c>
      <c r="FI36" s="14">
        <v>0.69615740740740739</v>
      </c>
      <c r="FJ36" s="14">
        <v>0.69656250000000008</v>
      </c>
      <c r="FK36" s="14">
        <v>0.6934837962962962</v>
      </c>
      <c r="FL36" s="14">
        <v>0.69851851851851843</v>
      </c>
      <c r="FM36" s="14">
        <v>0.69346064814814812</v>
      </c>
      <c r="FN36" s="14">
        <v>0.69715277777777773</v>
      </c>
      <c r="FO36" s="14">
        <v>0.69331018518518517</v>
      </c>
      <c r="FP36" s="14">
        <v>0.69274305555555549</v>
      </c>
      <c r="FQ36" s="14">
        <v>0.69598379629629636</v>
      </c>
      <c r="FR36" s="14">
        <v>0.69802083333333342</v>
      </c>
      <c r="FS36" s="14">
        <v>0.69550925925925933</v>
      </c>
      <c r="FT36" s="14">
        <v>0.69600694444444444</v>
      </c>
      <c r="FU36" s="14">
        <v>0.69446759259259261</v>
      </c>
      <c r="FV36" s="14">
        <v>0.69510416666666675</v>
      </c>
      <c r="FW36" s="14">
        <v>0.69627314814814811</v>
      </c>
      <c r="FX36" s="14">
        <v>0.69422453703703713</v>
      </c>
      <c r="FY36" s="14">
        <v>0.69596064814814806</v>
      </c>
      <c r="FZ36" s="14">
        <v>0.69829861111111102</v>
      </c>
      <c r="GA36" s="14">
        <v>0.69408564814814822</v>
      </c>
      <c r="GB36" s="14">
        <v>0.69652777777777775</v>
      </c>
      <c r="GC36" s="14">
        <v>0.69421296296296298</v>
      </c>
      <c r="GD36" s="14">
        <v>0.6937268518518519</v>
      </c>
      <c r="GE36" s="14">
        <v>0.69511574074074067</v>
      </c>
      <c r="GF36" s="14">
        <v>0.69431712962962966</v>
      </c>
    </row>
    <row r="37" spans="1:188" x14ac:dyDescent="0.25">
      <c r="A37" t="s">
        <v>38</v>
      </c>
      <c r="B37">
        <v>17.5</v>
      </c>
      <c r="C37" s="11">
        <f t="shared" si="83"/>
        <v>7.3176872080337916E-4</v>
      </c>
      <c r="D37" s="12">
        <f t="shared" si="84"/>
        <v>2616</v>
      </c>
      <c r="E37" s="1">
        <f t="shared" si="85"/>
        <v>0.71876131969881996</v>
      </c>
      <c r="F37" s="13">
        <v>29</v>
      </c>
      <c r="G37" s="13">
        <v>33.000000000000007</v>
      </c>
      <c r="H37" s="13">
        <v>51</v>
      </c>
      <c r="I37" s="13">
        <v>49</v>
      </c>
      <c r="J37" s="13">
        <v>24</v>
      </c>
      <c r="K37" s="13">
        <v>19</v>
      </c>
      <c r="L37" s="13">
        <v>28</v>
      </c>
      <c r="M37" s="13">
        <v>24</v>
      </c>
      <c r="N37" s="13">
        <v>41</v>
      </c>
      <c r="O37" s="13">
        <v>49</v>
      </c>
      <c r="P37" s="13">
        <v>41</v>
      </c>
      <c r="Q37" s="13">
        <v>27</v>
      </c>
      <c r="R37" s="13">
        <v>16</v>
      </c>
      <c r="S37" s="13">
        <v>24</v>
      </c>
      <c r="T37" s="13">
        <v>26</v>
      </c>
      <c r="U37" s="13">
        <v>21</v>
      </c>
      <c r="V37" s="13">
        <v>26</v>
      </c>
      <c r="W37" s="13">
        <v>35</v>
      </c>
      <c r="X37" s="13">
        <v>20</v>
      </c>
      <c r="Y37" s="13">
        <v>16</v>
      </c>
      <c r="Z37" s="13">
        <v>21</v>
      </c>
      <c r="AA37" s="13">
        <v>32</v>
      </c>
      <c r="AB37" s="13">
        <v>42</v>
      </c>
      <c r="AC37" s="13">
        <v>52</v>
      </c>
      <c r="AD37" s="13">
        <v>39</v>
      </c>
      <c r="AE37" s="13">
        <v>18</v>
      </c>
      <c r="AF37" s="13">
        <v>24</v>
      </c>
      <c r="AG37" s="13">
        <v>20</v>
      </c>
      <c r="AH37" s="13">
        <v>20</v>
      </c>
      <c r="AI37" s="13">
        <v>32</v>
      </c>
      <c r="AJ37" s="13">
        <v>47</v>
      </c>
      <c r="AK37" s="13">
        <v>32</v>
      </c>
      <c r="AL37" s="13">
        <v>12</v>
      </c>
      <c r="AM37" s="13">
        <v>20</v>
      </c>
      <c r="AN37" s="13">
        <v>16</v>
      </c>
      <c r="AO37" s="13">
        <v>29</v>
      </c>
      <c r="AP37" s="13">
        <v>29</v>
      </c>
      <c r="AQ37" s="13">
        <v>37</v>
      </c>
      <c r="AR37" s="13">
        <v>35</v>
      </c>
      <c r="AS37" s="13">
        <v>18</v>
      </c>
      <c r="AT37" s="13">
        <v>20</v>
      </c>
      <c r="AU37" s="13">
        <v>12</v>
      </c>
      <c r="AV37" s="13">
        <v>32</v>
      </c>
      <c r="AW37" s="13">
        <v>27</v>
      </c>
      <c r="AX37" s="13">
        <v>58</v>
      </c>
      <c r="AY37" s="13">
        <v>70</v>
      </c>
      <c r="AZ37" s="13">
        <v>29</v>
      </c>
      <c r="BA37" s="13">
        <v>18</v>
      </c>
      <c r="BB37" s="13">
        <v>29</v>
      </c>
      <c r="BC37" s="13">
        <v>24</v>
      </c>
      <c r="BD37" s="13">
        <v>32</v>
      </c>
      <c r="BE37" s="13">
        <v>37</v>
      </c>
      <c r="BF37" s="13">
        <v>29</v>
      </c>
      <c r="BG37" s="13">
        <v>16</v>
      </c>
      <c r="BH37" s="13">
        <v>10</v>
      </c>
      <c r="BI37" s="13">
        <v>21</v>
      </c>
      <c r="BJ37" s="13">
        <v>16</v>
      </c>
      <c r="BK37" s="13">
        <v>20</v>
      </c>
      <c r="BL37" s="13">
        <v>52</v>
      </c>
      <c r="BM37" s="13">
        <v>39</v>
      </c>
      <c r="BN37" s="13">
        <v>9</v>
      </c>
      <c r="BO37" s="13">
        <v>20</v>
      </c>
      <c r="BP37" s="13">
        <v>14</v>
      </c>
      <c r="BQ37" s="13">
        <v>21</v>
      </c>
      <c r="BR37" s="13">
        <v>27</v>
      </c>
      <c r="BS37" s="13">
        <v>52</v>
      </c>
      <c r="BT37" s="13">
        <v>35</v>
      </c>
      <c r="BU37" s="13">
        <v>20</v>
      </c>
      <c r="BV37" s="13">
        <v>9</v>
      </c>
      <c r="BW37" s="13">
        <v>20</v>
      </c>
      <c r="BX37" s="13">
        <v>21</v>
      </c>
      <c r="BY37" s="13">
        <v>37</v>
      </c>
      <c r="BZ37" s="13">
        <v>52</v>
      </c>
      <c r="CA37" s="13">
        <v>35</v>
      </c>
      <c r="CB37" s="13">
        <v>24</v>
      </c>
      <c r="CC37" s="13">
        <v>18</v>
      </c>
      <c r="CD37" s="13">
        <v>10</v>
      </c>
      <c r="CE37" s="13">
        <v>9</v>
      </c>
      <c r="CF37" s="13">
        <v>59</v>
      </c>
      <c r="CG37" s="13">
        <v>75</v>
      </c>
      <c r="CH37" s="13">
        <v>48</v>
      </c>
      <c r="CI37" s="13">
        <v>9</v>
      </c>
      <c r="CJ37" s="13">
        <v>6</v>
      </c>
      <c r="CK37" s="13">
        <v>12</v>
      </c>
      <c r="CL37" s="13">
        <v>20</v>
      </c>
      <c r="CM37" s="13">
        <v>33</v>
      </c>
      <c r="CN37" s="13">
        <v>50</v>
      </c>
      <c r="CO37" s="13">
        <v>37</v>
      </c>
      <c r="CP37" s="13">
        <v>18</v>
      </c>
      <c r="CQ37" s="13">
        <v>27</v>
      </c>
      <c r="CR37" s="13">
        <v>24</v>
      </c>
      <c r="CT37" s="14">
        <v>0.71969907407407396</v>
      </c>
      <c r="CU37" s="14">
        <v>0.71960648148148154</v>
      </c>
      <c r="CV37" s="14">
        <v>0.71841435185185187</v>
      </c>
      <c r="CW37" s="14">
        <v>0.71842592592592591</v>
      </c>
      <c r="CX37" s="14">
        <v>0.71851851851851845</v>
      </c>
      <c r="CY37" s="14">
        <v>0.72265046296296298</v>
      </c>
      <c r="CZ37" s="14">
        <v>0.71812500000000001</v>
      </c>
      <c r="DA37" s="14">
        <v>0.71870370370370373</v>
      </c>
      <c r="DB37" s="14">
        <v>0.71754629629629629</v>
      </c>
      <c r="DC37" s="14">
        <v>0.72028935185185183</v>
      </c>
      <c r="DD37" s="14">
        <v>0.71787037037037038</v>
      </c>
      <c r="DE37" s="14">
        <v>0.71770833333333339</v>
      </c>
      <c r="DF37" s="14">
        <v>0.72305555555555545</v>
      </c>
      <c r="DG37" s="14">
        <v>0.71969907407407396</v>
      </c>
      <c r="DH37" s="14">
        <v>0.72177083333333336</v>
      </c>
      <c r="DI37" s="14">
        <v>0.71611111111111114</v>
      </c>
      <c r="DJ37" s="14">
        <v>0.71877314814814808</v>
      </c>
      <c r="DK37" s="14">
        <v>0.72103009259259254</v>
      </c>
      <c r="DL37" s="14">
        <v>0.71791666666666665</v>
      </c>
      <c r="DM37" s="14">
        <v>0.71870370370370373</v>
      </c>
      <c r="DN37" s="14">
        <v>0.71633101851851855</v>
      </c>
      <c r="DO37" s="14">
        <v>0.72196759259259258</v>
      </c>
      <c r="DP37" s="14">
        <v>0.71678240740740751</v>
      </c>
      <c r="DQ37" s="14">
        <v>0.71628472222222228</v>
      </c>
      <c r="DR37" s="14">
        <v>0.71936342592592595</v>
      </c>
      <c r="DS37" s="14">
        <v>0.71851851851851845</v>
      </c>
      <c r="DT37" s="14">
        <v>0.71586805555555555</v>
      </c>
      <c r="DU37" s="14">
        <v>0.71856481481481482</v>
      </c>
      <c r="DV37" s="14">
        <v>0.7198148148148148</v>
      </c>
      <c r="DW37" s="14">
        <v>0.71535879629629628</v>
      </c>
      <c r="DX37" s="14">
        <v>0.71784722222222219</v>
      </c>
      <c r="DY37" s="14">
        <v>0.71755787037037033</v>
      </c>
      <c r="DZ37" s="14">
        <v>0.72201388888888884</v>
      </c>
      <c r="EA37" s="14">
        <v>0.72043981481481489</v>
      </c>
      <c r="EB37" s="14">
        <v>0.71655092592592595</v>
      </c>
      <c r="EC37" s="14">
        <v>0.71652777777777776</v>
      </c>
      <c r="ED37" s="14">
        <v>0.71707175925925926</v>
      </c>
      <c r="EE37" s="14">
        <v>0.71891203703703699</v>
      </c>
      <c r="EF37" s="14">
        <v>0.71975694444444438</v>
      </c>
      <c r="EG37" s="14">
        <v>0.71712962962962967</v>
      </c>
      <c r="EH37" s="14">
        <v>0.71885416666666668</v>
      </c>
      <c r="EI37" s="14">
        <v>0.71944444444444444</v>
      </c>
      <c r="EJ37" s="14">
        <v>0.71900462962962963</v>
      </c>
      <c r="EK37" s="14">
        <v>0.71784722222222219</v>
      </c>
      <c r="EL37" s="14">
        <v>0.71989583333333329</v>
      </c>
      <c r="EM37" s="14">
        <v>0.7182291666666667</v>
      </c>
      <c r="EN37" s="14">
        <v>0.7179861111111111</v>
      </c>
      <c r="EO37" s="14">
        <v>0.71787037037037038</v>
      </c>
      <c r="EP37" s="14">
        <v>0.71960648148148154</v>
      </c>
      <c r="EQ37" s="14">
        <v>0.71668981481481486</v>
      </c>
      <c r="ER37" s="14">
        <v>0.71734953703703708</v>
      </c>
      <c r="ES37" s="14">
        <v>0.7195138888888889</v>
      </c>
      <c r="ET37" s="14">
        <v>0.72137731481481471</v>
      </c>
      <c r="EU37" s="14">
        <v>0.71876157407407415</v>
      </c>
      <c r="EV37" s="14">
        <v>0.72471064814814812</v>
      </c>
      <c r="EW37" s="14">
        <v>0.72101851851851861</v>
      </c>
      <c r="EX37" s="14">
        <v>0.71621527777777771</v>
      </c>
      <c r="EY37" s="14">
        <v>0.72259259259259256</v>
      </c>
      <c r="EZ37" s="14">
        <v>0.71770833333333339</v>
      </c>
      <c r="FA37" s="14">
        <v>0.72059027777777773</v>
      </c>
      <c r="FB37" s="14">
        <v>0.71998842592592593</v>
      </c>
      <c r="FC37" s="14">
        <v>0.71730324074074081</v>
      </c>
      <c r="FD37" s="14">
        <v>0.72291666666666676</v>
      </c>
      <c r="FE37" s="14">
        <v>0.71648148148148139</v>
      </c>
      <c r="FF37" s="14">
        <v>0.72015046296296292</v>
      </c>
      <c r="FG37" s="14">
        <v>0.718287037037037</v>
      </c>
      <c r="FH37" s="14">
        <v>0.71960648148148154</v>
      </c>
      <c r="FI37" s="14">
        <v>0.71832175925925934</v>
      </c>
      <c r="FJ37" s="14">
        <v>0.72146990740740735</v>
      </c>
      <c r="FK37" s="14">
        <v>0.71528935185185183</v>
      </c>
      <c r="FL37" s="14">
        <v>0.71658564814814818</v>
      </c>
      <c r="FM37" s="14">
        <v>0.72068287037037038</v>
      </c>
      <c r="FN37" s="14">
        <v>0.71918981481481481</v>
      </c>
      <c r="FO37" s="14">
        <v>0.7182291666666667</v>
      </c>
      <c r="FP37" s="14">
        <v>0.7174652777777778</v>
      </c>
      <c r="FQ37" s="14">
        <v>0.71789351851851846</v>
      </c>
      <c r="FR37" s="14">
        <v>0.71697916666666661</v>
      </c>
      <c r="FS37" s="14">
        <v>0.71278935185185188</v>
      </c>
      <c r="FT37" s="14">
        <v>0.71878472222222223</v>
      </c>
      <c r="FU37" s="14">
        <v>0.71740740740740738</v>
      </c>
      <c r="FV37" s="14">
        <v>0.72018518518518515</v>
      </c>
      <c r="FW37" s="14">
        <v>0.71887731481481476</v>
      </c>
      <c r="FX37" s="14">
        <v>0.72260416666666671</v>
      </c>
      <c r="FY37" s="14">
        <v>0.71892361111111114</v>
      </c>
      <c r="FZ37" s="14">
        <v>0.72039351851851852</v>
      </c>
      <c r="GA37" s="14">
        <v>0.71831018518518519</v>
      </c>
      <c r="GB37" s="14">
        <v>0.71881944444444434</v>
      </c>
      <c r="GC37" s="14">
        <v>0.71928240740740745</v>
      </c>
      <c r="GD37" s="14">
        <v>0.7150347222222222</v>
      </c>
      <c r="GE37" s="14">
        <v>0.71762731481481479</v>
      </c>
      <c r="GF37" s="14">
        <v>0.71885416666666668</v>
      </c>
    </row>
    <row r="38" spans="1:188" x14ac:dyDescent="0.25">
      <c r="A38" t="s">
        <v>39</v>
      </c>
      <c r="B38">
        <v>18</v>
      </c>
      <c r="C38" s="11">
        <f t="shared" si="83"/>
        <v>6.3805980586869562E-4</v>
      </c>
      <c r="D38" s="12">
        <f t="shared" si="84"/>
        <v>2281</v>
      </c>
      <c r="E38" s="1">
        <f t="shared" si="85"/>
        <v>0.73926040394790393</v>
      </c>
      <c r="F38" s="13">
        <v>31</v>
      </c>
      <c r="G38" s="13">
        <v>25</v>
      </c>
      <c r="H38" s="13">
        <v>28</v>
      </c>
      <c r="I38" s="13">
        <v>36</v>
      </c>
      <c r="J38" s="13">
        <v>15</v>
      </c>
      <c r="K38" s="13">
        <v>21</v>
      </c>
      <c r="L38" s="13">
        <v>20</v>
      </c>
      <c r="M38" s="13">
        <v>18</v>
      </c>
      <c r="N38" s="13">
        <v>28</v>
      </c>
      <c r="O38" s="13">
        <v>55</v>
      </c>
      <c r="P38" s="13">
        <v>28</v>
      </c>
      <c r="Q38" s="13">
        <v>15</v>
      </c>
      <c r="R38" s="13">
        <v>33</v>
      </c>
      <c r="S38" s="13">
        <v>21</v>
      </c>
      <c r="T38" s="13">
        <v>38</v>
      </c>
      <c r="U38" s="13">
        <v>47</v>
      </c>
      <c r="V38" s="13">
        <v>24</v>
      </c>
      <c r="W38" s="13">
        <v>24</v>
      </c>
      <c r="X38" s="13">
        <v>18</v>
      </c>
      <c r="Y38" s="13">
        <v>17</v>
      </c>
      <c r="Z38" s="13">
        <v>24</v>
      </c>
      <c r="AA38" s="13">
        <v>21</v>
      </c>
      <c r="AB38" s="13">
        <v>35</v>
      </c>
      <c r="AC38" s="13">
        <v>42</v>
      </c>
      <c r="AD38" s="13">
        <v>21</v>
      </c>
      <c r="AE38" s="13">
        <v>12</v>
      </c>
      <c r="AF38" s="13">
        <v>12</v>
      </c>
      <c r="AG38" s="13">
        <v>18</v>
      </c>
      <c r="AH38" s="13">
        <v>17</v>
      </c>
      <c r="AI38" s="13">
        <v>41</v>
      </c>
      <c r="AJ38" s="13">
        <v>35</v>
      </c>
      <c r="AK38" s="13">
        <v>24</v>
      </c>
      <c r="AL38" s="13">
        <v>15</v>
      </c>
      <c r="AM38" s="13">
        <v>17</v>
      </c>
      <c r="AN38" s="13">
        <v>15</v>
      </c>
      <c r="AO38" s="13">
        <v>21</v>
      </c>
      <c r="AP38" s="13">
        <v>33</v>
      </c>
      <c r="AQ38" s="13">
        <v>54</v>
      </c>
      <c r="AR38" s="13">
        <v>54</v>
      </c>
      <c r="AS38" s="13">
        <v>18</v>
      </c>
      <c r="AT38" s="13">
        <v>15</v>
      </c>
      <c r="AU38" s="13">
        <v>23</v>
      </c>
      <c r="AV38" s="13">
        <v>30</v>
      </c>
      <c r="AW38" s="13">
        <v>38</v>
      </c>
      <c r="AX38" s="13">
        <v>56</v>
      </c>
      <c r="AY38" s="13">
        <v>29</v>
      </c>
      <c r="AZ38" s="13">
        <v>15</v>
      </c>
      <c r="BA38" s="13">
        <v>12</v>
      </c>
      <c r="BB38" s="13">
        <v>15</v>
      </c>
      <c r="BC38" s="13">
        <v>30</v>
      </c>
      <c r="BD38" s="13">
        <v>35</v>
      </c>
      <c r="BE38" s="13">
        <v>33</v>
      </c>
      <c r="BF38" s="13">
        <v>33</v>
      </c>
      <c r="BG38" s="13">
        <v>18</v>
      </c>
      <c r="BH38" s="13">
        <v>3</v>
      </c>
      <c r="BI38" s="13">
        <v>9</v>
      </c>
      <c r="BJ38" s="13">
        <v>33</v>
      </c>
      <c r="BK38" s="13">
        <v>21</v>
      </c>
      <c r="BL38" s="13">
        <v>36</v>
      </c>
      <c r="BM38" s="13">
        <v>42</v>
      </c>
      <c r="BN38" s="13">
        <v>29</v>
      </c>
      <c r="BO38" s="13">
        <v>11</v>
      </c>
      <c r="BP38" s="13">
        <v>17</v>
      </c>
      <c r="BQ38" s="13">
        <v>9</v>
      </c>
      <c r="BR38" s="13">
        <v>29</v>
      </c>
      <c r="BS38" s="13">
        <v>42</v>
      </c>
      <c r="BT38" s="13">
        <v>23</v>
      </c>
      <c r="BU38" s="13">
        <v>9</v>
      </c>
      <c r="BV38" s="13">
        <v>18</v>
      </c>
      <c r="BW38" s="13">
        <v>21</v>
      </c>
      <c r="BX38" s="13">
        <v>17</v>
      </c>
      <c r="BY38" s="13">
        <v>24</v>
      </c>
      <c r="BZ38" s="13">
        <v>66</v>
      </c>
      <c r="CA38" s="13">
        <v>27</v>
      </c>
      <c r="CB38" s="13">
        <v>12</v>
      </c>
      <c r="CC38" s="13">
        <v>9</v>
      </c>
      <c r="CD38" s="13">
        <v>15</v>
      </c>
      <c r="CE38" s="13">
        <v>12</v>
      </c>
      <c r="CF38" s="13">
        <v>35</v>
      </c>
      <c r="CG38" s="13">
        <v>50</v>
      </c>
      <c r="CH38" s="13">
        <v>29</v>
      </c>
      <c r="CI38" s="13">
        <v>15</v>
      </c>
      <c r="CJ38" s="13">
        <v>9</v>
      </c>
      <c r="CK38" s="13">
        <v>11</v>
      </c>
      <c r="CL38" s="13">
        <v>9</v>
      </c>
      <c r="CM38" s="13">
        <v>35</v>
      </c>
      <c r="CN38" s="13">
        <v>33</v>
      </c>
      <c r="CO38" s="13">
        <v>15</v>
      </c>
      <c r="CP38" s="13">
        <v>12</v>
      </c>
      <c r="CQ38" s="13">
        <v>24</v>
      </c>
      <c r="CR38" s="13">
        <v>17</v>
      </c>
      <c r="CT38" s="14">
        <v>0.74018518518518517</v>
      </c>
      <c r="CU38" s="14">
        <v>0.73920138888888898</v>
      </c>
      <c r="CV38" s="14">
        <v>0.73918981481481483</v>
      </c>
      <c r="CW38" s="14">
        <v>0.740300925925926</v>
      </c>
      <c r="CX38" s="14">
        <v>0.73755787037037035</v>
      </c>
      <c r="CY38" s="14">
        <v>0.73743055555555559</v>
      </c>
      <c r="CZ38" s="14">
        <v>0.73914351851851856</v>
      </c>
      <c r="DA38" s="14">
        <v>0.73807870370370365</v>
      </c>
      <c r="DB38" s="14">
        <v>0.73956018518518529</v>
      </c>
      <c r="DC38" s="14">
        <v>0.73901620370370369</v>
      </c>
      <c r="DD38" s="14">
        <v>0.74094907407407407</v>
      </c>
      <c r="DE38" s="14">
        <v>0.7400000000000001</v>
      </c>
      <c r="DF38" s="14">
        <v>0.74067129629629624</v>
      </c>
      <c r="DG38" s="14">
        <v>0.73611111111111116</v>
      </c>
      <c r="DH38" s="14">
        <v>0.73799768518518516</v>
      </c>
      <c r="DI38" s="14">
        <v>0.73694444444444451</v>
      </c>
      <c r="DJ38" s="14">
        <v>0.73949074074074073</v>
      </c>
      <c r="DK38" s="14">
        <v>0.73848379629629635</v>
      </c>
      <c r="DL38" s="14">
        <v>0.7446990740740741</v>
      </c>
      <c r="DM38" s="14">
        <v>0.73652777777777778</v>
      </c>
      <c r="DN38" s="14">
        <v>0.73898148148148157</v>
      </c>
      <c r="DO38" s="14">
        <v>0.73894675925925923</v>
      </c>
      <c r="DP38" s="14">
        <v>0.73914351851851856</v>
      </c>
      <c r="DQ38" s="14">
        <v>0.73858796296296303</v>
      </c>
      <c r="DR38" s="14">
        <v>0.73886574074074074</v>
      </c>
      <c r="DS38" s="14">
        <v>0.73969907407407398</v>
      </c>
      <c r="DT38" s="14">
        <v>0.74081018518518515</v>
      </c>
      <c r="DU38" s="14">
        <v>0.74047453703703703</v>
      </c>
      <c r="DV38" s="14">
        <v>0.74228009259259264</v>
      </c>
      <c r="DW38" s="14">
        <v>0.74019675925925921</v>
      </c>
      <c r="DX38" s="14">
        <v>0.7411226851851852</v>
      </c>
      <c r="DY38" s="14">
        <v>0.73708333333333342</v>
      </c>
      <c r="DZ38" s="14">
        <v>0.73983796296296289</v>
      </c>
      <c r="EA38" s="14">
        <v>0.73996527777777776</v>
      </c>
      <c r="EB38" s="14">
        <v>0.73857638888888888</v>
      </c>
      <c r="EC38" s="14">
        <v>0.73928240740740747</v>
      </c>
      <c r="ED38" s="14">
        <v>0.73906250000000007</v>
      </c>
      <c r="EE38" s="14">
        <v>0.74039351851851853</v>
      </c>
      <c r="EF38" s="14">
        <v>0.7396759259259259</v>
      </c>
      <c r="EG38" s="14">
        <v>0.73990740740740746</v>
      </c>
      <c r="EH38" s="14">
        <v>0.73916666666666664</v>
      </c>
      <c r="EI38" s="14">
        <v>0.74087962962962972</v>
      </c>
      <c r="EJ38" s="14">
        <v>0.73886574074074074</v>
      </c>
      <c r="EK38" s="14">
        <v>0.73916666666666664</v>
      </c>
      <c r="EL38" s="14">
        <v>0.73949074074074073</v>
      </c>
      <c r="EM38" s="14">
        <v>0.73827546296296298</v>
      </c>
      <c r="EN38" s="14">
        <v>0.74039351851851853</v>
      </c>
      <c r="EO38" s="14">
        <v>0.73976851851851855</v>
      </c>
      <c r="EP38" s="14">
        <v>0.74019675925925921</v>
      </c>
      <c r="EQ38" s="14">
        <v>0.73782407407407413</v>
      </c>
      <c r="ER38" s="14">
        <v>0.7386921296296296</v>
      </c>
      <c r="ES38" s="14">
        <v>0.74192129629629633</v>
      </c>
      <c r="ET38" s="14">
        <v>0.7396759259259259</v>
      </c>
      <c r="EU38" s="14">
        <v>0.73843749999999997</v>
      </c>
      <c r="EV38" s="14">
        <v>0.73640046296296291</v>
      </c>
      <c r="EW38" s="14">
        <v>0.73782407407407413</v>
      </c>
      <c r="EX38" s="14">
        <v>0.73956018518518529</v>
      </c>
      <c r="EY38" s="14">
        <v>0.73918981481481483</v>
      </c>
      <c r="EZ38" s="14">
        <v>0.73903935185185177</v>
      </c>
      <c r="FA38" s="14">
        <v>0.74145833333333344</v>
      </c>
      <c r="FB38" s="14">
        <v>0.73641203703703706</v>
      </c>
      <c r="FC38" s="14">
        <v>0.73980324074074078</v>
      </c>
      <c r="FD38" s="14">
        <v>0.74225694444444434</v>
      </c>
      <c r="FE38" s="14">
        <v>0.73872685185185183</v>
      </c>
      <c r="FF38" s="14">
        <v>0.73819444444444438</v>
      </c>
      <c r="FG38" s="14">
        <v>0.7380902777777778</v>
      </c>
      <c r="FH38" s="14">
        <v>0.73973379629629632</v>
      </c>
      <c r="FI38" s="14">
        <v>0.73488425925925915</v>
      </c>
      <c r="FJ38" s="14">
        <v>0.73570601851851858</v>
      </c>
      <c r="FK38" s="14">
        <v>0.7400810185185186</v>
      </c>
      <c r="FL38" s="14">
        <v>0.73861111111111111</v>
      </c>
      <c r="FM38" s="14">
        <v>0.73769675925925926</v>
      </c>
      <c r="FN38" s="14">
        <v>0.74017361111111113</v>
      </c>
      <c r="FO38" s="14">
        <v>0.74100694444444448</v>
      </c>
      <c r="FP38" s="14">
        <v>0.734837962962963</v>
      </c>
      <c r="FQ38" s="14">
        <v>0.73732638888888891</v>
      </c>
      <c r="FR38" s="14">
        <v>0.73782407407407413</v>
      </c>
      <c r="FS38" s="14">
        <v>0.7416666666666667</v>
      </c>
      <c r="FT38" s="14">
        <v>0.73994212962962969</v>
      </c>
      <c r="FU38" s="14">
        <v>0.73858796296296303</v>
      </c>
      <c r="FV38" s="14">
        <v>0.73540509259259268</v>
      </c>
      <c r="FW38" s="14">
        <v>0.73761574074074077</v>
      </c>
      <c r="FX38" s="14">
        <v>0.74385416666666659</v>
      </c>
      <c r="FY38" s="14">
        <v>0.73961805555555549</v>
      </c>
      <c r="FZ38" s="14">
        <v>0.73818287037037045</v>
      </c>
      <c r="GA38" s="14">
        <v>0.73921296296296291</v>
      </c>
      <c r="GB38" s="14">
        <v>0.7428703703703704</v>
      </c>
      <c r="GC38" s="14">
        <v>0.74061342592592594</v>
      </c>
      <c r="GD38" s="14">
        <v>0.74133101851851846</v>
      </c>
      <c r="GE38" s="14">
        <v>0.74099537037037033</v>
      </c>
      <c r="GF38" s="14">
        <v>0.74077546296296293</v>
      </c>
    </row>
    <row r="39" spans="1:188" x14ac:dyDescent="0.25">
      <c r="A39" t="s">
        <v>40</v>
      </c>
      <c r="B39">
        <v>18.5</v>
      </c>
      <c r="C39" s="11">
        <f t="shared" si="83"/>
        <v>5.6225348960810089E-4</v>
      </c>
      <c r="D39" s="12">
        <f t="shared" si="84"/>
        <v>2010</v>
      </c>
      <c r="E39" s="1">
        <f t="shared" si="85"/>
        <v>0.76000305250305267</v>
      </c>
      <c r="F39" s="13">
        <v>21</v>
      </c>
      <c r="G39" s="13">
        <v>18</v>
      </c>
      <c r="H39" s="13">
        <v>33</v>
      </c>
      <c r="I39" s="13">
        <v>38</v>
      </c>
      <c r="J39" s="13">
        <v>20</v>
      </c>
      <c r="K39" s="13">
        <v>16</v>
      </c>
      <c r="L39" s="13">
        <v>13</v>
      </c>
      <c r="M39" s="13">
        <v>23</v>
      </c>
      <c r="N39" s="13">
        <v>11</v>
      </c>
      <c r="O39" s="13">
        <v>42</v>
      </c>
      <c r="P39" s="13">
        <v>42</v>
      </c>
      <c r="Q39" s="13">
        <v>15</v>
      </c>
      <c r="R39" s="13">
        <v>9</v>
      </c>
      <c r="S39" s="13">
        <v>24</v>
      </c>
      <c r="T39" s="13">
        <v>33</v>
      </c>
      <c r="U39" s="13">
        <v>18</v>
      </c>
      <c r="V39" s="13">
        <v>24</v>
      </c>
      <c r="W39" s="13">
        <v>27</v>
      </c>
      <c r="X39" s="13">
        <v>12</v>
      </c>
      <c r="Y39" s="13">
        <v>13</v>
      </c>
      <c r="Z39" s="13">
        <v>19</v>
      </c>
      <c r="AA39" s="13">
        <v>15</v>
      </c>
      <c r="AB39" s="13">
        <v>30</v>
      </c>
      <c r="AC39" s="13">
        <v>32</v>
      </c>
      <c r="AD39" s="13">
        <v>21</v>
      </c>
      <c r="AE39" s="13">
        <v>18</v>
      </c>
      <c r="AF39" s="13">
        <v>6</v>
      </c>
      <c r="AG39" s="13">
        <v>21</v>
      </c>
      <c r="AH39" s="13">
        <v>13</v>
      </c>
      <c r="AI39" s="13">
        <v>33</v>
      </c>
      <c r="AJ39" s="13">
        <v>58</v>
      </c>
      <c r="AK39" s="13">
        <v>30</v>
      </c>
      <c r="AL39" s="13">
        <v>13</v>
      </c>
      <c r="AM39" s="13">
        <v>12</v>
      </c>
      <c r="AN39" s="13">
        <v>24</v>
      </c>
      <c r="AO39" s="13">
        <v>12</v>
      </c>
      <c r="AP39" s="13">
        <v>13</v>
      </c>
      <c r="AQ39" s="13">
        <v>19</v>
      </c>
      <c r="AR39" s="13">
        <v>25</v>
      </c>
      <c r="AS39" s="13">
        <v>15</v>
      </c>
      <c r="AT39" s="13">
        <v>18</v>
      </c>
      <c r="AU39" s="13">
        <v>30</v>
      </c>
      <c r="AV39" s="13">
        <v>15</v>
      </c>
      <c r="AW39" s="13">
        <v>30</v>
      </c>
      <c r="AX39" s="13">
        <v>51</v>
      </c>
      <c r="AY39" s="13">
        <v>30</v>
      </c>
      <c r="AZ39" s="13">
        <v>13</v>
      </c>
      <c r="BA39" s="13">
        <v>12</v>
      </c>
      <c r="BB39" s="13">
        <v>25</v>
      </c>
      <c r="BC39" s="13">
        <v>18</v>
      </c>
      <c r="BD39" s="13">
        <v>19</v>
      </c>
      <c r="BE39" s="13">
        <v>38</v>
      </c>
      <c r="BF39" s="13">
        <v>33</v>
      </c>
      <c r="BG39" s="13">
        <v>12</v>
      </c>
      <c r="BH39" s="13">
        <v>12</v>
      </c>
      <c r="BI39" s="13">
        <v>7</v>
      </c>
      <c r="BJ39" s="13">
        <v>15</v>
      </c>
      <c r="BK39" s="13">
        <v>27</v>
      </c>
      <c r="BL39" s="13">
        <v>44</v>
      </c>
      <c r="BM39" s="13">
        <v>32</v>
      </c>
      <c r="BN39" s="13">
        <v>7</v>
      </c>
      <c r="BO39" s="13">
        <v>15</v>
      </c>
      <c r="BP39" s="13">
        <v>18</v>
      </c>
      <c r="BQ39" s="13">
        <v>19</v>
      </c>
      <c r="BR39" s="13">
        <v>19</v>
      </c>
      <c r="BS39" s="13">
        <v>48</v>
      </c>
      <c r="BT39" s="13">
        <v>48</v>
      </c>
      <c r="BU39" s="13">
        <v>13</v>
      </c>
      <c r="BV39" s="13">
        <v>7</v>
      </c>
      <c r="BW39" s="13">
        <v>12</v>
      </c>
      <c r="BX39" s="13">
        <v>12</v>
      </c>
      <c r="BY39" s="13">
        <v>30</v>
      </c>
      <c r="BZ39" s="13">
        <v>36</v>
      </c>
      <c r="CA39" s="13">
        <v>30</v>
      </c>
      <c r="CB39" s="13">
        <v>27</v>
      </c>
      <c r="CC39" s="13">
        <v>13</v>
      </c>
      <c r="CD39" s="13">
        <v>13</v>
      </c>
      <c r="CE39" s="13">
        <v>19</v>
      </c>
      <c r="CF39" s="13">
        <v>18</v>
      </c>
      <c r="CG39" s="13">
        <v>42</v>
      </c>
      <c r="CH39" s="13">
        <v>32</v>
      </c>
      <c r="CI39" s="13">
        <v>13</v>
      </c>
      <c r="CJ39" s="13">
        <v>12</v>
      </c>
      <c r="CK39" s="13">
        <v>19</v>
      </c>
      <c r="CL39" s="13">
        <v>13</v>
      </c>
      <c r="CM39" s="13">
        <v>27</v>
      </c>
      <c r="CN39" s="13">
        <v>30</v>
      </c>
      <c r="CO39" s="13">
        <v>24</v>
      </c>
      <c r="CP39" s="13">
        <v>7</v>
      </c>
      <c r="CQ39" s="13">
        <v>13</v>
      </c>
      <c r="CR39" s="13">
        <v>12</v>
      </c>
      <c r="CT39" s="14">
        <v>0.76069444444444445</v>
      </c>
      <c r="CU39" s="14">
        <v>0.75876157407407396</v>
      </c>
      <c r="CV39" s="14">
        <v>0.76184027777777785</v>
      </c>
      <c r="CW39" s="14">
        <v>0.75835648148148149</v>
      </c>
      <c r="CX39" s="14">
        <v>0.7572916666666667</v>
      </c>
      <c r="CY39" s="14">
        <v>0.75990740740740748</v>
      </c>
      <c r="CZ39" s="14">
        <v>0.76094907407407408</v>
      </c>
      <c r="DA39" s="14">
        <v>0.75921296296296292</v>
      </c>
      <c r="DB39" s="14">
        <v>0.76328703703703704</v>
      </c>
      <c r="DC39" s="14">
        <v>0.76106481481481481</v>
      </c>
      <c r="DD39" s="14">
        <v>0.75966435185185188</v>
      </c>
      <c r="DE39" s="14">
        <v>0.75878472222222226</v>
      </c>
      <c r="DF39" s="14">
        <v>0.75850694444444444</v>
      </c>
      <c r="DG39" s="14">
        <v>0.76163194444444438</v>
      </c>
      <c r="DH39" s="14">
        <v>0.76061342592592596</v>
      </c>
      <c r="DI39" s="14">
        <v>0.7599421296296297</v>
      </c>
      <c r="DJ39" s="14">
        <v>0.76126157407407413</v>
      </c>
      <c r="DK39" s="14">
        <v>0.76277777777777767</v>
      </c>
      <c r="DL39" s="14">
        <v>0.75932870370370376</v>
      </c>
      <c r="DM39" s="14">
        <v>0.76049768518518512</v>
      </c>
      <c r="DN39" s="14">
        <v>0.75858796296296294</v>
      </c>
      <c r="DO39" s="14">
        <v>0.75840277777777787</v>
      </c>
      <c r="DP39" s="14">
        <v>0.76170138888888894</v>
      </c>
      <c r="DQ39" s="14">
        <v>0.76026620370370368</v>
      </c>
      <c r="DR39" s="14">
        <v>0.75856481481481486</v>
      </c>
      <c r="DS39" s="14">
        <v>0.75925925925925919</v>
      </c>
      <c r="DT39" s="14">
        <v>0.76724537037037033</v>
      </c>
      <c r="DU39" s="14">
        <v>0.76135416666666667</v>
      </c>
      <c r="DV39" s="14">
        <v>0.75946759259259267</v>
      </c>
      <c r="DW39" s="14">
        <v>0.7625925925925926</v>
      </c>
      <c r="DX39" s="14">
        <v>0.75788194444444434</v>
      </c>
      <c r="DY39" s="14">
        <v>0.76355324074074071</v>
      </c>
      <c r="DZ39" s="14">
        <v>0.75756944444444452</v>
      </c>
      <c r="EA39" s="14">
        <v>0.75993055555555555</v>
      </c>
      <c r="EB39" s="14">
        <v>0.76128472222222221</v>
      </c>
      <c r="EC39" s="14">
        <v>0.76201388888888888</v>
      </c>
      <c r="ED39" s="14">
        <v>0.76097222222222216</v>
      </c>
      <c r="EE39" s="14">
        <v>0.75815972222222217</v>
      </c>
      <c r="EF39" s="14">
        <v>0.76247685185185177</v>
      </c>
      <c r="EG39" s="14">
        <v>0.76092592592592589</v>
      </c>
      <c r="EH39" s="14">
        <v>0.75984953703703706</v>
      </c>
      <c r="EI39" s="14">
        <v>0.75978009259259249</v>
      </c>
      <c r="EJ39" s="14">
        <v>0.75989583333333333</v>
      </c>
      <c r="EK39" s="14">
        <v>0.76126157407407413</v>
      </c>
      <c r="EL39" s="14">
        <v>0.75872685185185185</v>
      </c>
      <c r="EM39" s="14">
        <v>0.75922453703703707</v>
      </c>
      <c r="EN39" s="14">
        <v>0.75886574074074076</v>
      </c>
      <c r="EO39" s="14">
        <v>0.76523148148148146</v>
      </c>
      <c r="EP39" s="14">
        <v>0.75754629629629633</v>
      </c>
      <c r="EQ39" s="14">
        <v>0.75949074074074074</v>
      </c>
      <c r="ER39" s="14">
        <v>0.76090277777777782</v>
      </c>
      <c r="ES39" s="14">
        <v>0.7608449074074074</v>
      </c>
      <c r="ET39" s="14">
        <v>0.75793981481481476</v>
      </c>
      <c r="EU39" s="14">
        <v>0.7635185185185186</v>
      </c>
      <c r="EV39" s="14">
        <v>0.76180555555555562</v>
      </c>
      <c r="EW39" s="14">
        <v>0.76015046296296296</v>
      </c>
      <c r="EX39" s="14">
        <v>0.76020833333333337</v>
      </c>
      <c r="EY39" s="14">
        <v>0.76012731481481488</v>
      </c>
      <c r="EZ39" s="14">
        <v>0.76069444444444445</v>
      </c>
      <c r="FA39" s="14">
        <v>0.75976851851851857</v>
      </c>
      <c r="FB39" s="14">
        <v>0.76118055555555564</v>
      </c>
      <c r="FC39" s="14">
        <v>0.76222222222222225</v>
      </c>
      <c r="FD39" s="14">
        <v>0.75893518518518521</v>
      </c>
      <c r="FE39" s="14">
        <v>0.7569907407407408</v>
      </c>
      <c r="FF39" s="14">
        <v>0.76108796296296299</v>
      </c>
      <c r="FG39" s="14">
        <v>0.76003472222222224</v>
      </c>
      <c r="FH39" s="14">
        <v>0.75885416666666661</v>
      </c>
      <c r="FI39" s="14">
        <v>0.76218750000000002</v>
      </c>
      <c r="FJ39" s="14">
        <v>0.75638888888888889</v>
      </c>
      <c r="FK39" s="14">
        <v>0.75694444444444453</v>
      </c>
      <c r="FL39" s="14">
        <v>0.7615277777777778</v>
      </c>
      <c r="FM39" s="14">
        <v>0.76234953703703701</v>
      </c>
      <c r="FN39" s="14">
        <v>0.76077546296296295</v>
      </c>
      <c r="FO39" s="14">
        <v>0.7597222222222223</v>
      </c>
      <c r="FP39" s="14">
        <v>0.75497685185185182</v>
      </c>
      <c r="FQ39" s="14">
        <v>0.75800925925925933</v>
      </c>
      <c r="FR39" s="14">
        <v>0.75868055555555547</v>
      </c>
      <c r="FS39" s="14">
        <v>0.75988425925925929</v>
      </c>
      <c r="FT39" s="14">
        <v>0.75715277777777779</v>
      </c>
      <c r="FU39" s="14">
        <v>0.75871527777777781</v>
      </c>
      <c r="FV39" s="14">
        <v>0.76003472222222224</v>
      </c>
      <c r="FW39" s="14">
        <v>0.75740740740740742</v>
      </c>
      <c r="FX39" s="14">
        <v>0.7556250000000001</v>
      </c>
      <c r="FY39" s="14">
        <v>0.75965277777777773</v>
      </c>
      <c r="FZ39" s="14">
        <v>0.75766203703703694</v>
      </c>
      <c r="GA39" s="14">
        <v>0.75956018518518509</v>
      </c>
      <c r="GB39" s="14">
        <v>0.76009259259259254</v>
      </c>
      <c r="GC39" s="14">
        <v>0.75945601851851852</v>
      </c>
      <c r="GD39" s="14">
        <v>0.76134259259259263</v>
      </c>
      <c r="GE39" s="14">
        <v>0.75787037037037042</v>
      </c>
      <c r="GF39" s="14">
        <v>0.76253472222222218</v>
      </c>
    </row>
    <row r="40" spans="1:188" x14ac:dyDescent="0.25">
      <c r="A40" t="s">
        <v>41</v>
      </c>
      <c r="B40">
        <v>19</v>
      </c>
      <c r="C40" s="11">
        <f t="shared" si="83"/>
        <v>5.4267252230831629E-4</v>
      </c>
      <c r="D40" s="12">
        <f t="shared" si="84"/>
        <v>1940</v>
      </c>
      <c r="E40" s="1">
        <f t="shared" si="85"/>
        <v>0.78108974358974359</v>
      </c>
      <c r="F40" s="13">
        <v>17</v>
      </c>
      <c r="G40" s="13">
        <v>30</v>
      </c>
      <c r="H40" s="13">
        <v>35</v>
      </c>
      <c r="I40" s="13">
        <v>30</v>
      </c>
      <c r="J40" s="13">
        <v>20</v>
      </c>
      <c r="K40" s="13">
        <v>13</v>
      </c>
      <c r="L40" s="13">
        <v>15</v>
      </c>
      <c r="M40" s="13">
        <v>22</v>
      </c>
      <c r="N40" s="13">
        <v>25</v>
      </c>
      <c r="O40" s="13">
        <v>34</v>
      </c>
      <c r="P40" s="13">
        <v>27</v>
      </c>
      <c r="Q40" s="13">
        <v>9</v>
      </c>
      <c r="R40" s="13">
        <v>15</v>
      </c>
      <c r="S40" s="13">
        <v>18</v>
      </c>
      <c r="T40" s="13">
        <v>44</v>
      </c>
      <c r="U40" s="13">
        <v>15</v>
      </c>
      <c r="V40" s="13">
        <v>49</v>
      </c>
      <c r="W40" s="13">
        <v>30</v>
      </c>
      <c r="X40" s="13">
        <v>18</v>
      </c>
      <c r="Y40" s="13">
        <v>18</v>
      </c>
      <c r="Z40" s="13">
        <v>26</v>
      </c>
      <c r="AA40" s="13">
        <v>20</v>
      </c>
      <c r="AB40" s="13">
        <v>20</v>
      </c>
      <c r="AC40" s="13">
        <v>35</v>
      </c>
      <c r="AD40" s="13">
        <v>15</v>
      </c>
      <c r="AE40" s="13">
        <v>13</v>
      </c>
      <c r="AF40" s="13">
        <v>12</v>
      </c>
      <c r="AG40" s="13">
        <v>18</v>
      </c>
      <c r="AH40" s="13">
        <v>12</v>
      </c>
      <c r="AI40" s="13">
        <v>13</v>
      </c>
      <c r="AJ40" s="13">
        <v>32</v>
      </c>
      <c r="AK40" s="13">
        <v>20</v>
      </c>
      <c r="AL40" s="13">
        <v>15</v>
      </c>
      <c r="AM40" s="13">
        <v>13</v>
      </c>
      <c r="AN40" s="13">
        <v>24</v>
      </c>
      <c r="AO40" s="13">
        <v>18</v>
      </c>
      <c r="AP40" s="13">
        <v>32</v>
      </c>
      <c r="AQ40" s="13">
        <v>26</v>
      </c>
      <c r="AR40" s="13">
        <v>42</v>
      </c>
      <c r="AS40" s="13">
        <v>15</v>
      </c>
      <c r="AT40" s="13">
        <v>18</v>
      </c>
      <c r="AU40" s="13">
        <v>13</v>
      </c>
      <c r="AV40" s="13">
        <v>18</v>
      </c>
      <c r="AW40" s="13">
        <v>21</v>
      </c>
      <c r="AX40" s="13">
        <v>32</v>
      </c>
      <c r="AY40" s="13">
        <v>21</v>
      </c>
      <c r="AZ40" s="13">
        <v>18</v>
      </c>
      <c r="BA40" s="13">
        <v>9</v>
      </c>
      <c r="BB40" s="13">
        <v>18</v>
      </c>
      <c r="BC40" s="13">
        <v>12</v>
      </c>
      <c r="BD40" s="13">
        <v>15</v>
      </c>
      <c r="BE40" s="13">
        <v>7</v>
      </c>
      <c r="BF40" s="13">
        <v>41</v>
      </c>
      <c r="BG40" s="13">
        <v>20</v>
      </c>
      <c r="BH40" s="13">
        <v>9</v>
      </c>
      <c r="BI40" s="13">
        <v>15</v>
      </c>
      <c r="BJ40" s="13">
        <v>12</v>
      </c>
      <c r="BK40" s="13">
        <v>20</v>
      </c>
      <c r="BL40" s="13">
        <v>38</v>
      </c>
      <c r="BM40" s="13">
        <v>36</v>
      </c>
      <c r="BN40" s="13">
        <v>12</v>
      </c>
      <c r="BO40" s="13">
        <v>21</v>
      </c>
      <c r="BP40" s="13">
        <v>15</v>
      </c>
      <c r="BQ40" s="13">
        <v>13</v>
      </c>
      <c r="BR40" s="13">
        <v>20</v>
      </c>
      <c r="BS40" s="13">
        <v>32</v>
      </c>
      <c r="BT40" s="13">
        <v>35</v>
      </c>
      <c r="BU40" s="13">
        <v>18</v>
      </c>
      <c r="BV40" s="13">
        <v>15</v>
      </c>
      <c r="BW40" s="13">
        <v>24</v>
      </c>
      <c r="BX40" s="13">
        <v>26</v>
      </c>
      <c r="BY40" s="13">
        <v>15</v>
      </c>
      <c r="BZ40" s="13">
        <v>35</v>
      </c>
      <c r="CA40" s="13">
        <v>15</v>
      </c>
      <c r="CB40" s="13">
        <v>20</v>
      </c>
      <c r="CC40" s="13">
        <v>13</v>
      </c>
      <c r="CD40" s="13">
        <v>12</v>
      </c>
      <c r="CE40" s="13">
        <v>24</v>
      </c>
      <c r="CF40" s="13">
        <v>27</v>
      </c>
      <c r="CG40" s="13">
        <v>26</v>
      </c>
      <c r="CH40" s="13">
        <v>35</v>
      </c>
      <c r="CI40" s="13">
        <v>15</v>
      </c>
      <c r="CJ40" s="13">
        <v>13</v>
      </c>
      <c r="CK40" s="13">
        <v>12</v>
      </c>
      <c r="CL40" s="13">
        <v>12</v>
      </c>
      <c r="CM40" s="13">
        <v>21</v>
      </c>
      <c r="CN40" s="13">
        <v>32</v>
      </c>
      <c r="CO40" s="13">
        <v>18</v>
      </c>
      <c r="CP40" s="13">
        <v>21</v>
      </c>
      <c r="CQ40" s="13">
        <v>13</v>
      </c>
      <c r="CR40" s="13">
        <v>32</v>
      </c>
      <c r="CT40" s="14">
        <v>0.78033564814814815</v>
      </c>
      <c r="CU40" s="14">
        <v>0.77969907407407402</v>
      </c>
      <c r="CV40" s="14">
        <v>0.78089120370370368</v>
      </c>
      <c r="CW40" s="14">
        <v>0.78152777777777782</v>
      </c>
      <c r="CX40" s="14">
        <v>0.77932870370370377</v>
      </c>
      <c r="CY40" s="14">
        <v>0.78552083333333333</v>
      </c>
      <c r="CZ40" s="14">
        <v>0.78230324074074076</v>
      </c>
      <c r="DA40" s="14">
        <v>0.78600694444444441</v>
      </c>
      <c r="DB40" s="14">
        <v>0.78181712962962957</v>
      </c>
      <c r="DC40" s="14">
        <v>0.78276620370370376</v>
      </c>
      <c r="DD40" s="14">
        <v>0.78341435185185182</v>
      </c>
      <c r="DE40" s="14">
        <v>0.78037037037037038</v>
      </c>
      <c r="DF40" s="14">
        <v>0.78240740740740744</v>
      </c>
      <c r="DG40" s="14">
        <v>0.77961805555555552</v>
      </c>
      <c r="DH40" s="14">
        <v>0.78236111111111117</v>
      </c>
      <c r="DI40" s="14">
        <v>0.7834606481481482</v>
      </c>
      <c r="DJ40" s="14">
        <v>0.78077546296296296</v>
      </c>
      <c r="DK40" s="14">
        <v>0.78119212962962958</v>
      </c>
      <c r="DL40" s="14">
        <v>0.78509259259259256</v>
      </c>
      <c r="DM40" s="14">
        <v>0.78278935185185183</v>
      </c>
      <c r="DN40" s="14">
        <v>0.77917824074074071</v>
      </c>
      <c r="DO40" s="14">
        <v>0.78111111111111109</v>
      </c>
      <c r="DP40" s="14">
        <v>0.78039351851851846</v>
      </c>
      <c r="DQ40" s="14">
        <v>0.7799652777777778</v>
      </c>
      <c r="DR40" s="14">
        <v>0.77984953703703708</v>
      </c>
      <c r="DS40" s="14">
        <v>0.77952546296296299</v>
      </c>
      <c r="DT40" s="14">
        <v>0.78055555555555556</v>
      </c>
      <c r="DU40" s="14">
        <v>0.78234953703703702</v>
      </c>
      <c r="DV40" s="14">
        <v>0.78418981481481476</v>
      </c>
      <c r="DW40" s="14">
        <v>0.77921296296296294</v>
      </c>
      <c r="DX40" s="14">
        <v>0.77979166666666666</v>
      </c>
      <c r="DY40" s="14">
        <v>0.78087962962962953</v>
      </c>
      <c r="DZ40" s="14">
        <v>0.7818518518518518</v>
      </c>
      <c r="EA40" s="14">
        <v>0.7772337962962963</v>
      </c>
      <c r="EB40" s="14">
        <v>0.77841435185185182</v>
      </c>
      <c r="EC40" s="14">
        <v>0.78165509259259258</v>
      </c>
      <c r="ED40" s="14">
        <v>0.78081018518518519</v>
      </c>
      <c r="EE40" s="14">
        <v>0.7801851851851852</v>
      </c>
      <c r="EF40" s="14">
        <v>0.78109953703703694</v>
      </c>
      <c r="EG40" s="14">
        <v>0.78063657407407405</v>
      </c>
      <c r="EH40" s="14">
        <v>0.77951388888888884</v>
      </c>
      <c r="EI40" s="14">
        <v>0.7834374999999999</v>
      </c>
      <c r="EJ40" s="14">
        <v>0.7823148148148148</v>
      </c>
      <c r="EK40" s="14">
        <v>0.78148148148148155</v>
      </c>
      <c r="EL40" s="14">
        <v>0.77931712962962962</v>
      </c>
      <c r="EM40" s="14">
        <v>0.77993055555555557</v>
      </c>
      <c r="EN40" s="14">
        <v>0.78332175925925929</v>
      </c>
      <c r="EO40" s="14">
        <v>0.7828356481481481</v>
      </c>
      <c r="EP40" s="14">
        <v>0.77913194444444445</v>
      </c>
      <c r="EQ40" s="14">
        <v>0.77798611111111116</v>
      </c>
      <c r="ER40" s="14">
        <v>0.7814699074074074</v>
      </c>
      <c r="ES40" s="14">
        <v>0.78298611111111116</v>
      </c>
      <c r="ET40" s="14">
        <v>0.78142361111111114</v>
      </c>
      <c r="EU40" s="14">
        <v>0.78181712962962957</v>
      </c>
      <c r="EV40" s="14">
        <v>0.78225694444444438</v>
      </c>
      <c r="EW40" s="14">
        <v>0.78168981481481481</v>
      </c>
      <c r="EX40" s="14">
        <v>0.78447916666666673</v>
      </c>
      <c r="EY40" s="14">
        <v>0.77547453703703706</v>
      </c>
      <c r="EZ40" s="14">
        <v>0.78023148148148147</v>
      </c>
      <c r="FA40" s="14">
        <v>0.7788425925925927</v>
      </c>
      <c r="FB40" s="14">
        <v>0.78225694444444438</v>
      </c>
      <c r="FC40" s="14">
        <v>0.7852662037037037</v>
      </c>
      <c r="FD40" s="14">
        <v>0.77939814814814812</v>
      </c>
      <c r="FE40" s="14">
        <v>0.78349537037037031</v>
      </c>
      <c r="FF40" s="14">
        <v>0.77935185185185185</v>
      </c>
      <c r="FG40" s="14">
        <v>0.78356481481481488</v>
      </c>
      <c r="FH40" s="14">
        <v>0.77754629629629635</v>
      </c>
      <c r="FI40" s="14">
        <v>0.78187499999999999</v>
      </c>
      <c r="FJ40" s="14">
        <v>0.77923611111111113</v>
      </c>
      <c r="FK40" s="14">
        <v>0.78238425925925925</v>
      </c>
      <c r="FL40" s="14">
        <v>0.78275462962962961</v>
      </c>
      <c r="FM40" s="14">
        <v>0.77957175925925926</v>
      </c>
      <c r="FN40" s="14">
        <v>0.7810300925925926</v>
      </c>
      <c r="FO40" s="14">
        <v>0.7807291666666667</v>
      </c>
      <c r="FP40" s="14">
        <v>0.78122685185185192</v>
      </c>
      <c r="FQ40" s="14">
        <v>0.78222222222222226</v>
      </c>
      <c r="FR40" s="14">
        <v>0.77530092592592592</v>
      </c>
      <c r="FS40" s="14">
        <v>0.77893518518518512</v>
      </c>
      <c r="FT40" s="14">
        <v>0.7819328703703704</v>
      </c>
      <c r="FU40" s="14">
        <v>0.77959490740740733</v>
      </c>
      <c r="FV40" s="14">
        <v>0.78100694444444441</v>
      </c>
      <c r="FW40" s="14">
        <v>0.78045138888888888</v>
      </c>
      <c r="FX40" s="14">
        <v>0.78081018518518519</v>
      </c>
      <c r="FY40" s="14">
        <v>0.78423611111111102</v>
      </c>
      <c r="FZ40" s="14">
        <v>0.77921296296296294</v>
      </c>
      <c r="GA40" s="14">
        <v>0.77928240740740751</v>
      </c>
      <c r="GB40" s="14">
        <v>0.78019675925925924</v>
      </c>
      <c r="GC40" s="14">
        <v>0.78149305555555559</v>
      </c>
      <c r="GD40" s="14">
        <v>0.78143518518518518</v>
      </c>
      <c r="GE40" s="14">
        <v>0.78172453703703704</v>
      </c>
      <c r="GF40" s="14">
        <v>0.78113425925925928</v>
      </c>
    </row>
    <row r="41" spans="1:188" x14ac:dyDescent="0.25">
      <c r="A41" t="s">
        <v>42</v>
      </c>
      <c r="B41">
        <v>19.5</v>
      </c>
      <c r="C41" s="11">
        <f t="shared" si="83"/>
        <v>5.1609835240146575E-4</v>
      </c>
      <c r="D41" s="12">
        <f t="shared" si="84"/>
        <v>1845</v>
      </c>
      <c r="E41" s="1">
        <f t="shared" si="85"/>
        <v>0.80182984839234861</v>
      </c>
      <c r="F41" s="13">
        <v>15</v>
      </c>
      <c r="G41" s="13">
        <v>27</v>
      </c>
      <c r="H41" s="13">
        <v>24</v>
      </c>
      <c r="I41" s="13">
        <v>39</v>
      </c>
      <c r="J41" s="13">
        <v>12</v>
      </c>
      <c r="K41" s="13">
        <v>13</v>
      </c>
      <c r="L41" s="13">
        <v>13</v>
      </c>
      <c r="M41" s="13">
        <v>20</v>
      </c>
      <c r="N41" s="13">
        <v>17</v>
      </c>
      <c r="O41" s="13">
        <v>22</v>
      </c>
      <c r="P41" s="13">
        <v>27</v>
      </c>
      <c r="Q41" s="13">
        <v>23</v>
      </c>
      <c r="R41" s="13">
        <v>6</v>
      </c>
      <c r="S41" s="13">
        <v>12</v>
      </c>
      <c r="T41" s="13">
        <v>7</v>
      </c>
      <c r="U41" s="13">
        <v>6</v>
      </c>
      <c r="V41" s="13">
        <v>14</v>
      </c>
      <c r="W41" s="13">
        <v>35</v>
      </c>
      <c r="X41" s="13">
        <v>9</v>
      </c>
      <c r="Y41" s="13">
        <v>12</v>
      </c>
      <c r="Z41" s="13">
        <v>18</v>
      </c>
      <c r="AA41" s="13">
        <v>18</v>
      </c>
      <c r="AB41" s="13">
        <v>23</v>
      </c>
      <c r="AC41" s="13">
        <v>47</v>
      </c>
      <c r="AD41" s="13">
        <v>30</v>
      </c>
      <c r="AE41" s="13">
        <v>9</v>
      </c>
      <c r="AF41" s="13">
        <v>12</v>
      </c>
      <c r="AG41" s="13">
        <v>12</v>
      </c>
      <c r="AH41" s="13">
        <v>15</v>
      </c>
      <c r="AI41" s="13">
        <v>9</v>
      </c>
      <c r="AJ41" s="13">
        <v>20</v>
      </c>
      <c r="AK41" s="13">
        <v>37</v>
      </c>
      <c r="AL41" s="13">
        <v>12</v>
      </c>
      <c r="AM41" s="13">
        <v>9</v>
      </c>
      <c r="AN41" s="13">
        <v>18</v>
      </c>
      <c r="AO41" s="13">
        <v>14</v>
      </c>
      <c r="AP41" s="13">
        <v>14</v>
      </c>
      <c r="AQ41" s="13">
        <v>26</v>
      </c>
      <c r="AR41" s="13">
        <v>18</v>
      </c>
      <c r="AS41" s="13">
        <v>9</v>
      </c>
      <c r="AT41" s="13">
        <v>18</v>
      </c>
      <c r="AU41" s="13">
        <v>14</v>
      </c>
      <c r="AV41" s="13">
        <v>20</v>
      </c>
      <c r="AW41" s="13">
        <v>15</v>
      </c>
      <c r="AX41" s="13">
        <v>46</v>
      </c>
      <c r="AY41" s="13">
        <v>18</v>
      </c>
      <c r="AZ41" s="13">
        <v>14</v>
      </c>
      <c r="BA41" s="13">
        <v>14</v>
      </c>
      <c r="BB41" s="13">
        <v>12</v>
      </c>
      <c r="BC41" s="13">
        <v>14</v>
      </c>
      <c r="BD41" s="13">
        <v>7</v>
      </c>
      <c r="BE41" s="13">
        <v>39</v>
      </c>
      <c r="BF41" s="13">
        <v>30</v>
      </c>
      <c r="BG41" s="13">
        <v>18</v>
      </c>
      <c r="BH41" s="13">
        <v>18</v>
      </c>
      <c r="BI41" s="13">
        <v>18</v>
      </c>
      <c r="BJ41" s="13">
        <v>18</v>
      </c>
      <c r="BK41" s="13">
        <v>18</v>
      </c>
      <c r="BL41" s="13">
        <v>47</v>
      </c>
      <c r="BM41" s="13">
        <v>26</v>
      </c>
      <c r="BN41" s="13">
        <v>18</v>
      </c>
      <c r="BO41" s="13">
        <v>12</v>
      </c>
      <c r="BP41" s="13">
        <v>14</v>
      </c>
      <c r="BQ41" s="13">
        <v>20</v>
      </c>
      <c r="BR41" s="13">
        <v>24</v>
      </c>
      <c r="BS41" s="13">
        <v>24</v>
      </c>
      <c r="BT41" s="13">
        <v>43</v>
      </c>
      <c r="BU41" s="13">
        <v>7</v>
      </c>
      <c r="BV41" s="13">
        <v>15</v>
      </c>
      <c r="BW41" s="13">
        <v>23</v>
      </c>
      <c r="BX41" s="13">
        <v>18</v>
      </c>
      <c r="BY41" s="13">
        <v>18</v>
      </c>
      <c r="BZ41" s="13">
        <v>50</v>
      </c>
      <c r="CA41" s="13">
        <v>32</v>
      </c>
      <c r="CB41" s="13">
        <v>24</v>
      </c>
      <c r="CC41" s="13">
        <v>9</v>
      </c>
      <c r="CD41" s="13">
        <v>18</v>
      </c>
      <c r="CE41" s="13">
        <v>7</v>
      </c>
      <c r="CF41" s="13">
        <v>32</v>
      </c>
      <c r="CG41" s="13">
        <v>35</v>
      </c>
      <c r="CH41" s="13">
        <v>29</v>
      </c>
      <c r="CI41" s="13">
        <v>18</v>
      </c>
      <c r="CJ41" s="13">
        <v>18</v>
      </c>
      <c r="CK41" s="13">
        <v>15</v>
      </c>
      <c r="CL41" s="13">
        <v>20</v>
      </c>
      <c r="CM41" s="13">
        <v>24</v>
      </c>
      <c r="CN41" s="13">
        <v>26</v>
      </c>
      <c r="CO41" s="13">
        <v>41</v>
      </c>
      <c r="CP41" s="13">
        <v>24</v>
      </c>
      <c r="CQ41" s="13">
        <v>20</v>
      </c>
      <c r="CR41" s="13">
        <v>20</v>
      </c>
      <c r="CT41" s="14">
        <v>0.80136574074074074</v>
      </c>
      <c r="CU41" s="14">
        <v>0.80283564814814812</v>
      </c>
      <c r="CV41" s="14">
        <v>0.80162037037037026</v>
      </c>
      <c r="CW41" s="14">
        <v>0.80209490740740741</v>
      </c>
      <c r="CX41" s="14">
        <v>0.80394675925925929</v>
      </c>
      <c r="CY41" s="14">
        <v>0.80030092592592583</v>
      </c>
      <c r="CZ41" s="14">
        <v>0.80120370370370375</v>
      </c>
      <c r="DA41" s="14">
        <v>0.80136574074074074</v>
      </c>
      <c r="DB41" s="14">
        <v>0.80074074074074064</v>
      </c>
      <c r="DC41" s="14">
        <v>0.80429398148148146</v>
      </c>
      <c r="DD41" s="14">
        <v>0.80233796296296289</v>
      </c>
      <c r="DE41" s="14">
        <v>0.80407407407407405</v>
      </c>
      <c r="DF41" s="14">
        <v>0.80488425925925933</v>
      </c>
      <c r="DG41" s="14">
        <v>0.79966435185185192</v>
      </c>
      <c r="DH41" s="14">
        <v>0.80245370370370372</v>
      </c>
      <c r="DI41" s="14">
        <v>0.79937499999999995</v>
      </c>
      <c r="DJ41" s="14">
        <v>0.80099537037037039</v>
      </c>
      <c r="DK41" s="14">
        <v>0.79986111111111102</v>
      </c>
      <c r="DL41" s="14">
        <v>0.7958912037037037</v>
      </c>
      <c r="DM41" s="14">
        <v>0.80079861111111106</v>
      </c>
      <c r="DN41" s="14">
        <v>0.80032407407407413</v>
      </c>
      <c r="DO41" s="14">
        <v>0.79937499999999995</v>
      </c>
      <c r="DP41" s="14">
        <v>0.80403935185185194</v>
      </c>
      <c r="DQ41" s="14">
        <v>0.80278935185185185</v>
      </c>
      <c r="DR41" s="14">
        <v>0.8021759259259259</v>
      </c>
      <c r="DS41" s="14">
        <v>0.80155092592592592</v>
      </c>
      <c r="DT41" s="14">
        <v>0.79861111111111116</v>
      </c>
      <c r="DU41" s="14">
        <v>0.80234953703703704</v>
      </c>
      <c r="DV41" s="14">
        <v>0.8038657407407408</v>
      </c>
      <c r="DW41" s="14">
        <v>0.79984953703703709</v>
      </c>
      <c r="DX41" s="14">
        <v>0.79954861111111108</v>
      </c>
      <c r="DY41" s="14">
        <v>0.79964120370370362</v>
      </c>
      <c r="DZ41" s="14">
        <v>0.8039236111111111</v>
      </c>
      <c r="EA41" s="14">
        <v>0.80221064814814813</v>
      </c>
      <c r="EB41" s="14">
        <v>0.80106481481481484</v>
      </c>
      <c r="EC41" s="14">
        <v>0.80450231481481482</v>
      </c>
      <c r="ED41" s="14">
        <v>0.80021990740740734</v>
      </c>
      <c r="EE41" s="14">
        <v>0.79905092592592597</v>
      </c>
      <c r="EF41" s="14">
        <v>0.79974537037037041</v>
      </c>
      <c r="EG41" s="14">
        <v>0.80415509259259255</v>
      </c>
      <c r="EH41" s="14">
        <v>0.80539351851851848</v>
      </c>
      <c r="EI41" s="14">
        <v>0.80318287037037039</v>
      </c>
      <c r="EJ41" s="14">
        <v>0.80197916666666658</v>
      </c>
      <c r="EK41" s="14">
        <v>0.80002314814814823</v>
      </c>
      <c r="EL41" s="14">
        <v>0.80251157407407403</v>
      </c>
      <c r="EM41" s="14">
        <v>0.80259259259259252</v>
      </c>
      <c r="EN41" s="14">
        <v>0.80216435185185186</v>
      </c>
      <c r="EO41" s="14">
        <v>0.80312499999999998</v>
      </c>
      <c r="EP41" s="14">
        <v>0.7996064814814815</v>
      </c>
      <c r="EQ41" s="14">
        <v>0.80215277777777771</v>
      </c>
      <c r="ER41" s="14">
        <v>0.80458333333333332</v>
      </c>
      <c r="ES41" s="14">
        <v>0.8011342592592593</v>
      </c>
      <c r="ET41" s="14">
        <v>0.80143518518518519</v>
      </c>
      <c r="EU41" s="14">
        <v>0.79924768518518519</v>
      </c>
      <c r="EV41" s="14">
        <v>0.80230324074074078</v>
      </c>
      <c r="EW41" s="14">
        <v>0.80024305555555564</v>
      </c>
      <c r="EX41" s="14">
        <v>0.8016550925925926</v>
      </c>
      <c r="EY41" s="14">
        <v>0.80493055555555559</v>
      </c>
      <c r="EZ41" s="14">
        <v>0.80074074074074064</v>
      </c>
      <c r="FA41" s="14">
        <v>0.79923611111111115</v>
      </c>
      <c r="FB41" s="14">
        <v>0.80004629629629631</v>
      </c>
      <c r="FC41" s="14">
        <v>0.80305555555555552</v>
      </c>
      <c r="FD41" s="14">
        <v>0.80312499999999998</v>
      </c>
      <c r="FE41" s="14">
        <v>0.80181712962962959</v>
      </c>
      <c r="FF41" s="14">
        <v>0.80049768518518516</v>
      </c>
      <c r="FG41" s="14">
        <v>0.80159722222222218</v>
      </c>
      <c r="FH41" s="14">
        <v>0.80197916666666658</v>
      </c>
      <c r="FI41" s="14">
        <v>0.8024768518518518</v>
      </c>
      <c r="FJ41" s="14">
        <v>0.80297453703703703</v>
      </c>
      <c r="FK41" s="14">
        <v>0.80245370370370372</v>
      </c>
      <c r="FL41" s="14">
        <v>0.80488425925925933</v>
      </c>
      <c r="FM41" s="14">
        <v>0.8014930555555555</v>
      </c>
      <c r="FN41" s="14">
        <v>0.80108796296296303</v>
      </c>
      <c r="FO41" s="14">
        <v>0.8053703703703704</v>
      </c>
      <c r="FP41" s="14">
        <v>0.80188657407407404</v>
      </c>
      <c r="FQ41" s="14">
        <v>0.80281249999999993</v>
      </c>
      <c r="FR41" s="14">
        <v>0.80313657407407402</v>
      </c>
      <c r="FS41" s="14">
        <v>0.79993055555555559</v>
      </c>
      <c r="FT41" s="14">
        <v>0.8021759259259259</v>
      </c>
      <c r="FU41" s="14">
        <v>0.79800925925925925</v>
      </c>
      <c r="FV41" s="14">
        <v>0.80344907407407407</v>
      </c>
      <c r="FW41" s="14">
        <v>0.80162037037037026</v>
      </c>
      <c r="FX41" s="14">
        <v>0.80305555555555552</v>
      </c>
      <c r="FY41" s="14">
        <v>0.80697916666666669</v>
      </c>
      <c r="FZ41" s="14">
        <v>0.80232638888888885</v>
      </c>
      <c r="GA41" s="14">
        <v>0.80010416666666673</v>
      </c>
      <c r="GB41" s="14">
        <v>0.80107638888888888</v>
      </c>
      <c r="GC41" s="14">
        <v>0.80156250000000007</v>
      </c>
      <c r="GD41" s="14">
        <v>0.80298611111111118</v>
      </c>
      <c r="GE41" s="14">
        <v>0.80099537037037039</v>
      </c>
      <c r="GF41" s="14">
        <v>0.80421296296296296</v>
      </c>
    </row>
    <row r="42" spans="1:188" x14ac:dyDescent="0.25">
      <c r="A42" t="s">
        <v>43</v>
      </c>
      <c r="B42">
        <v>20</v>
      </c>
      <c r="C42" s="11">
        <f t="shared" si="83"/>
        <v>4.9204173543315895E-4</v>
      </c>
      <c r="D42" s="12">
        <f t="shared" si="84"/>
        <v>1759</v>
      </c>
      <c r="E42" s="1">
        <f t="shared" si="85"/>
        <v>0.82273911273911271</v>
      </c>
      <c r="F42" s="13">
        <v>31</v>
      </c>
      <c r="G42" s="13">
        <v>21.000000000000007</v>
      </c>
      <c r="H42" s="13">
        <v>26</v>
      </c>
      <c r="I42" s="13">
        <v>24</v>
      </c>
      <c r="J42" s="13">
        <v>17</v>
      </c>
      <c r="K42" s="13">
        <v>8</v>
      </c>
      <c r="L42" s="13">
        <v>15</v>
      </c>
      <c r="M42" s="13">
        <v>15</v>
      </c>
      <c r="N42" s="13">
        <v>22</v>
      </c>
      <c r="O42" s="13">
        <v>26</v>
      </c>
      <c r="P42" s="13">
        <v>19</v>
      </c>
      <c r="Q42" s="13">
        <v>8</v>
      </c>
      <c r="R42" s="13">
        <v>18</v>
      </c>
      <c r="S42" s="13">
        <v>14</v>
      </c>
      <c r="T42" s="13">
        <v>8</v>
      </c>
      <c r="U42" s="13">
        <v>14</v>
      </c>
      <c r="V42" s="13">
        <v>29</v>
      </c>
      <c r="W42" s="13">
        <v>26</v>
      </c>
      <c r="X42" s="13">
        <v>17</v>
      </c>
      <c r="Y42" s="13">
        <v>9</v>
      </c>
      <c r="Z42" s="13">
        <v>17</v>
      </c>
      <c r="AA42" s="13">
        <v>18</v>
      </c>
      <c r="AB42" s="13">
        <v>17</v>
      </c>
      <c r="AC42" s="13">
        <v>29</v>
      </c>
      <c r="AD42" s="13">
        <v>23</v>
      </c>
      <c r="AE42" s="13">
        <v>8</v>
      </c>
      <c r="AF42" s="13">
        <v>12</v>
      </c>
      <c r="AG42" s="13">
        <v>21</v>
      </c>
      <c r="AH42" s="13">
        <v>17</v>
      </c>
      <c r="AI42" s="13">
        <v>17</v>
      </c>
      <c r="AJ42" s="13">
        <v>34</v>
      </c>
      <c r="AK42" s="13">
        <v>43</v>
      </c>
      <c r="AL42" s="13">
        <v>8</v>
      </c>
      <c r="AM42" s="13">
        <v>26</v>
      </c>
      <c r="AN42" s="13">
        <v>6</v>
      </c>
      <c r="AO42" s="13">
        <v>14</v>
      </c>
      <c r="AP42" s="13">
        <v>14</v>
      </c>
      <c r="AQ42" s="13">
        <v>26</v>
      </c>
      <c r="AR42" s="13">
        <v>21</v>
      </c>
      <c r="AS42" s="13">
        <v>6</v>
      </c>
      <c r="AT42" s="13">
        <v>9</v>
      </c>
      <c r="AU42" s="13">
        <v>21</v>
      </c>
      <c r="AV42" s="13">
        <v>27</v>
      </c>
      <c r="AW42" s="13">
        <v>29</v>
      </c>
      <c r="AX42" s="13">
        <v>27</v>
      </c>
      <c r="AY42" s="13">
        <v>34</v>
      </c>
      <c r="AZ42" s="13">
        <v>12</v>
      </c>
      <c r="BA42" s="13">
        <v>3</v>
      </c>
      <c r="BB42" s="13">
        <v>9</v>
      </c>
      <c r="BC42" s="13">
        <v>17</v>
      </c>
      <c r="BD42" s="13">
        <v>27</v>
      </c>
      <c r="BE42" s="13">
        <v>32</v>
      </c>
      <c r="BF42" s="13">
        <v>29</v>
      </c>
      <c r="BG42" s="13">
        <v>12</v>
      </c>
      <c r="BH42" s="13">
        <v>3</v>
      </c>
      <c r="BI42" s="13">
        <v>8</v>
      </c>
      <c r="BJ42" s="13">
        <v>12</v>
      </c>
      <c r="BK42" s="13">
        <v>21</v>
      </c>
      <c r="BL42" s="13">
        <v>26</v>
      </c>
      <c r="BM42" s="13">
        <v>38</v>
      </c>
      <c r="BN42" s="13">
        <v>18</v>
      </c>
      <c r="BO42" s="13">
        <v>12</v>
      </c>
      <c r="BP42" s="13">
        <v>17</v>
      </c>
      <c r="BQ42" s="13">
        <v>21</v>
      </c>
      <c r="BR42" s="13">
        <v>21</v>
      </c>
      <c r="BS42" s="13">
        <v>38</v>
      </c>
      <c r="BT42" s="13">
        <v>29</v>
      </c>
      <c r="BU42" s="13">
        <v>23</v>
      </c>
      <c r="BV42" s="13">
        <v>17</v>
      </c>
      <c r="BW42" s="13">
        <v>14</v>
      </c>
      <c r="BX42" s="13">
        <v>9</v>
      </c>
      <c r="BY42" s="13">
        <v>17</v>
      </c>
      <c r="BZ42" s="13">
        <v>32</v>
      </c>
      <c r="CA42" s="13">
        <v>18</v>
      </c>
      <c r="CB42" s="13">
        <v>9</v>
      </c>
      <c r="CC42" s="13">
        <v>9</v>
      </c>
      <c r="CD42" s="13">
        <v>8</v>
      </c>
      <c r="CE42" s="13">
        <v>18</v>
      </c>
      <c r="CF42" s="13">
        <v>21</v>
      </c>
      <c r="CG42" s="13">
        <v>21</v>
      </c>
      <c r="CH42" s="13">
        <v>29</v>
      </c>
      <c r="CI42" s="13">
        <v>17</v>
      </c>
      <c r="CJ42" s="13">
        <v>17</v>
      </c>
      <c r="CK42" s="13">
        <v>17</v>
      </c>
      <c r="CL42" s="13">
        <v>17</v>
      </c>
      <c r="CM42" s="13">
        <v>27</v>
      </c>
      <c r="CN42" s="13">
        <v>21</v>
      </c>
      <c r="CO42" s="13">
        <v>47</v>
      </c>
      <c r="CP42" s="13">
        <v>23</v>
      </c>
      <c r="CQ42" s="13">
        <v>14</v>
      </c>
      <c r="CR42" s="13">
        <v>18</v>
      </c>
      <c r="CT42" s="14">
        <v>0.81994212962962953</v>
      </c>
      <c r="CU42" s="14">
        <v>0.82384259259259263</v>
      </c>
      <c r="CV42" s="14">
        <v>0.82641203703703703</v>
      </c>
      <c r="CW42" s="14">
        <v>0.82171296296296292</v>
      </c>
      <c r="CX42" s="14">
        <v>0.82069444444444439</v>
      </c>
      <c r="CY42" s="14">
        <v>0.82574074074074078</v>
      </c>
      <c r="CZ42" s="14">
        <v>0.82103009259259263</v>
      </c>
      <c r="DA42" s="14">
        <v>0.82487268518518519</v>
      </c>
      <c r="DB42" s="14">
        <v>0.82226851851851857</v>
      </c>
      <c r="DC42" s="14">
        <v>0.8222222222222223</v>
      </c>
      <c r="DD42" s="14">
        <v>0.82298611111111108</v>
      </c>
      <c r="DE42" s="14">
        <v>0.82105324074074071</v>
      </c>
      <c r="DF42" s="14">
        <v>0.81783564814814813</v>
      </c>
      <c r="DG42" s="14">
        <v>0.82075231481481481</v>
      </c>
      <c r="DH42" s="14">
        <v>0.82592592592592595</v>
      </c>
      <c r="DI42" s="14">
        <v>0.82444444444444442</v>
      </c>
      <c r="DJ42" s="14">
        <v>0.82521990740740747</v>
      </c>
      <c r="DK42" s="14">
        <v>0.82128472222222226</v>
      </c>
      <c r="DL42" s="14">
        <v>0.82270833333333337</v>
      </c>
      <c r="DM42" s="14">
        <v>0.82336805555555559</v>
      </c>
      <c r="DN42" s="14">
        <v>0.82520833333333332</v>
      </c>
      <c r="DO42" s="14">
        <v>0.82100694444444444</v>
      </c>
      <c r="DP42" s="14">
        <v>0.82613425925925921</v>
      </c>
      <c r="DQ42" s="14">
        <v>0.82256944444444446</v>
      </c>
      <c r="DR42" s="14">
        <v>0.8241087962962963</v>
      </c>
      <c r="DS42" s="14">
        <v>0.82454861111111111</v>
      </c>
      <c r="DT42" s="14">
        <v>0.81883101851851858</v>
      </c>
      <c r="DU42" s="14">
        <v>0.82093749999999999</v>
      </c>
      <c r="DV42" s="14">
        <v>0.8215972222222222</v>
      </c>
      <c r="DW42" s="14">
        <v>0.82101851851851848</v>
      </c>
      <c r="DX42" s="14">
        <v>0.82131944444444438</v>
      </c>
      <c r="DY42" s="14">
        <v>0.82266203703703711</v>
      </c>
      <c r="DZ42" s="14">
        <v>0.82277777777777772</v>
      </c>
      <c r="EA42" s="14">
        <v>0.8224999999999999</v>
      </c>
      <c r="EB42" s="14">
        <v>0.82480324074074074</v>
      </c>
      <c r="EC42" s="14">
        <v>0.82626157407407408</v>
      </c>
      <c r="ED42" s="14">
        <v>0.82424768518518521</v>
      </c>
      <c r="EE42" s="14">
        <v>0.82326388888888891</v>
      </c>
      <c r="EF42" s="14">
        <v>0.82199074074074074</v>
      </c>
      <c r="EG42" s="14">
        <v>0.82281249999999995</v>
      </c>
      <c r="EH42" s="14">
        <v>0.82037037037037042</v>
      </c>
      <c r="EI42" s="14">
        <v>0.82291666666666663</v>
      </c>
      <c r="EJ42" s="14">
        <v>0.82267361111111104</v>
      </c>
      <c r="EK42" s="14">
        <v>0.82162037037037028</v>
      </c>
      <c r="EL42" s="14">
        <v>0.82467592592592587</v>
      </c>
      <c r="EM42" s="14">
        <v>0.82240740740740748</v>
      </c>
      <c r="EN42" s="14">
        <v>0.82006944444444441</v>
      </c>
      <c r="EO42" s="14">
        <v>0.8246296296296296</v>
      </c>
      <c r="EP42" s="14">
        <v>0.82067129629629632</v>
      </c>
      <c r="EQ42" s="14">
        <v>0.82208333333333339</v>
      </c>
      <c r="ER42" s="14">
        <v>0.82173611111111111</v>
      </c>
      <c r="ES42" s="14">
        <v>0.82174768518518526</v>
      </c>
      <c r="ET42" s="14">
        <v>0.82224537037037038</v>
      </c>
      <c r="EU42" s="14">
        <v>0.82236111111111121</v>
      </c>
      <c r="EV42" s="14">
        <v>0.82</v>
      </c>
      <c r="EW42" s="14">
        <v>0.81974537037037043</v>
      </c>
      <c r="EX42" s="14">
        <v>0.8203125</v>
      </c>
      <c r="EY42" s="14">
        <v>0.82446759259259261</v>
      </c>
      <c r="EZ42" s="14">
        <v>0.82297453703703705</v>
      </c>
      <c r="FA42" s="14">
        <v>0.82098379629629636</v>
      </c>
      <c r="FB42" s="14">
        <v>0.82548611111111114</v>
      </c>
      <c r="FC42" s="14">
        <v>0.82355324074074077</v>
      </c>
      <c r="FD42" s="14">
        <v>0.82197916666666659</v>
      </c>
      <c r="FE42" s="14">
        <v>0.82123842592592589</v>
      </c>
      <c r="FF42" s="14">
        <v>0.82467592592592587</v>
      </c>
      <c r="FG42" s="14">
        <v>0.82078703703703704</v>
      </c>
      <c r="FH42" s="14">
        <v>0.82146990740740744</v>
      </c>
      <c r="FI42" s="14">
        <v>0.82056712962962963</v>
      </c>
      <c r="FJ42" s="14">
        <v>0.8245717592592593</v>
      </c>
      <c r="FK42" s="14">
        <v>0.82656249999999998</v>
      </c>
      <c r="FL42" s="14">
        <v>0.82417824074074064</v>
      </c>
      <c r="FM42" s="14">
        <v>0.82592592592592595</v>
      </c>
      <c r="FN42" s="14">
        <v>0.82548611111111114</v>
      </c>
      <c r="FO42" s="14">
        <v>0.82376157407407413</v>
      </c>
      <c r="FP42" s="14">
        <v>0.82366898148148149</v>
      </c>
      <c r="FQ42" s="14">
        <v>0.81692129629629628</v>
      </c>
      <c r="FR42" s="14">
        <v>0.82324074074074083</v>
      </c>
      <c r="FS42" s="14">
        <v>0.82384259259259263</v>
      </c>
      <c r="FT42" s="14">
        <v>0.82344907407407408</v>
      </c>
      <c r="FU42" s="14">
        <v>0.82120370370370377</v>
      </c>
      <c r="FV42" s="14">
        <v>0.82233796296296291</v>
      </c>
      <c r="FW42" s="14">
        <v>0.82175925925925919</v>
      </c>
      <c r="FX42" s="14">
        <v>0.82787037037037037</v>
      </c>
      <c r="FY42" s="14">
        <v>0.82300925925925927</v>
      </c>
      <c r="FZ42" s="14">
        <v>0.82359953703703714</v>
      </c>
      <c r="GA42" s="14">
        <v>0.82355324074074077</v>
      </c>
      <c r="GB42" s="14">
        <v>0.82190972222222225</v>
      </c>
      <c r="GC42" s="14">
        <v>0.82548611111111114</v>
      </c>
      <c r="GD42" s="14">
        <v>0.81799768518518512</v>
      </c>
      <c r="GE42" s="14">
        <v>0.82458333333333333</v>
      </c>
      <c r="GF42" s="14">
        <v>0.82297453703703705</v>
      </c>
    </row>
    <row r="43" spans="1:188" x14ac:dyDescent="0.25">
      <c r="A43" t="s">
        <v>44</v>
      </c>
      <c r="B43">
        <v>20.5</v>
      </c>
      <c r="C43" s="11">
        <f t="shared" si="83"/>
        <v>4.6854457467341746E-4</v>
      </c>
      <c r="D43" s="12">
        <f t="shared" si="84"/>
        <v>1675</v>
      </c>
      <c r="E43" s="1">
        <f t="shared" si="85"/>
        <v>0.84378629086962365</v>
      </c>
      <c r="F43" s="13">
        <v>23</v>
      </c>
      <c r="G43" s="13">
        <v>19</v>
      </c>
      <c r="H43" s="13">
        <v>17</v>
      </c>
      <c r="I43" s="13">
        <v>30</v>
      </c>
      <c r="J43" s="13">
        <v>23</v>
      </c>
      <c r="K43" s="13">
        <v>21</v>
      </c>
      <c r="L43" s="13">
        <v>24</v>
      </c>
      <c r="M43" s="13">
        <v>15</v>
      </c>
      <c r="N43" s="13">
        <v>24</v>
      </c>
      <c r="O43" s="13">
        <v>33</v>
      </c>
      <c r="P43" s="13">
        <v>30</v>
      </c>
      <c r="Q43" s="13">
        <v>18</v>
      </c>
      <c r="R43" s="13">
        <v>8</v>
      </c>
      <c r="S43" s="13">
        <v>21</v>
      </c>
      <c r="T43" s="13">
        <v>23</v>
      </c>
      <c r="U43" s="13">
        <v>17</v>
      </c>
      <c r="V43" s="13">
        <v>35</v>
      </c>
      <c r="W43" s="13">
        <v>18</v>
      </c>
      <c r="X43" s="13">
        <v>21</v>
      </c>
      <c r="Y43" s="13">
        <v>17</v>
      </c>
      <c r="Z43" s="13">
        <v>17</v>
      </c>
      <c r="AA43" s="13">
        <v>26</v>
      </c>
      <c r="AB43" s="13">
        <v>28</v>
      </c>
      <c r="AC43" s="13">
        <v>30</v>
      </c>
      <c r="AD43" s="13">
        <v>18</v>
      </c>
      <c r="AE43" s="13">
        <v>17</v>
      </c>
      <c r="AF43" s="13">
        <v>17</v>
      </c>
      <c r="AG43" s="13">
        <v>12</v>
      </c>
      <c r="AH43" s="13">
        <v>12</v>
      </c>
      <c r="AI43" s="13">
        <v>8</v>
      </c>
      <c r="AJ43" s="13">
        <v>15</v>
      </c>
      <c r="AK43" s="13">
        <v>28</v>
      </c>
      <c r="AL43" s="13">
        <v>15</v>
      </c>
      <c r="AM43" s="13">
        <v>3</v>
      </c>
      <c r="AN43" s="13">
        <v>17</v>
      </c>
      <c r="AO43" s="13">
        <v>8</v>
      </c>
      <c r="AP43" s="13">
        <v>17</v>
      </c>
      <c r="AQ43" s="13">
        <v>21</v>
      </c>
      <c r="AR43" s="13">
        <v>21</v>
      </c>
      <c r="AS43" s="13">
        <v>8</v>
      </c>
      <c r="AT43" s="13">
        <v>12</v>
      </c>
      <c r="AU43" s="13">
        <v>17</v>
      </c>
      <c r="AV43" s="13">
        <v>17</v>
      </c>
      <c r="AW43" s="13">
        <v>17</v>
      </c>
      <c r="AX43" s="13">
        <v>30</v>
      </c>
      <c r="AY43" s="13">
        <v>30</v>
      </c>
      <c r="AZ43" s="13">
        <v>15</v>
      </c>
      <c r="BA43" s="13">
        <v>17</v>
      </c>
      <c r="BB43" s="13">
        <v>6</v>
      </c>
      <c r="BC43" s="13">
        <v>6</v>
      </c>
      <c r="BD43" s="13">
        <v>12</v>
      </c>
      <c r="BE43" s="13">
        <v>12</v>
      </c>
      <c r="BF43" s="13">
        <v>32</v>
      </c>
      <c r="BG43" s="13">
        <v>10</v>
      </c>
      <c r="BH43" s="13">
        <v>18</v>
      </c>
      <c r="BI43" s="13">
        <v>6</v>
      </c>
      <c r="BJ43" s="13">
        <v>12</v>
      </c>
      <c r="BK43" s="13">
        <v>18</v>
      </c>
      <c r="BL43" s="13">
        <v>23</v>
      </c>
      <c r="BM43" s="13">
        <v>28</v>
      </c>
      <c r="BN43" s="13">
        <v>17</v>
      </c>
      <c r="BO43" s="13">
        <v>12</v>
      </c>
      <c r="BP43" s="13">
        <v>23</v>
      </c>
      <c r="BQ43" s="13">
        <v>12</v>
      </c>
      <c r="BR43" s="13">
        <v>12</v>
      </c>
      <c r="BS43" s="13">
        <v>28</v>
      </c>
      <c r="BT43" s="13">
        <v>21</v>
      </c>
      <c r="BU43" s="13">
        <v>12</v>
      </c>
      <c r="BV43" s="13">
        <v>10</v>
      </c>
      <c r="BW43" s="13">
        <v>21</v>
      </c>
      <c r="BX43" s="13">
        <v>10</v>
      </c>
      <c r="BY43" s="13">
        <v>8</v>
      </c>
      <c r="BZ43" s="13">
        <v>21</v>
      </c>
      <c r="CA43" s="13">
        <v>30</v>
      </c>
      <c r="CB43" s="13">
        <v>10</v>
      </c>
      <c r="CC43" s="13">
        <v>15</v>
      </c>
      <c r="CD43" s="13">
        <v>17</v>
      </c>
      <c r="CE43" s="13">
        <v>10</v>
      </c>
      <c r="CF43" s="13">
        <v>15</v>
      </c>
      <c r="CG43" s="13">
        <v>26</v>
      </c>
      <c r="CH43" s="13">
        <v>23</v>
      </c>
      <c r="CI43" s="13">
        <v>21</v>
      </c>
      <c r="CJ43" s="13">
        <v>21</v>
      </c>
      <c r="CK43" s="13">
        <v>18</v>
      </c>
      <c r="CL43" s="13">
        <v>17</v>
      </c>
      <c r="CM43" s="13">
        <v>32</v>
      </c>
      <c r="CN43" s="13">
        <v>18</v>
      </c>
      <c r="CO43" s="13">
        <v>18</v>
      </c>
      <c r="CP43" s="13">
        <v>30</v>
      </c>
      <c r="CQ43" s="13">
        <v>17</v>
      </c>
      <c r="CR43" s="13">
        <v>17</v>
      </c>
      <c r="CT43" s="14">
        <v>0.84459490740740739</v>
      </c>
      <c r="CU43" s="14">
        <v>0.84329861111111104</v>
      </c>
      <c r="CV43" s="14">
        <v>0.84446759259259263</v>
      </c>
      <c r="CW43" s="14">
        <v>0.84103009259259265</v>
      </c>
      <c r="CX43" s="14">
        <v>0.84509259259259262</v>
      </c>
      <c r="CY43" s="14">
        <v>0.8416203703703703</v>
      </c>
      <c r="CZ43" s="14">
        <v>0.84523148148148142</v>
      </c>
      <c r="DA43" s="14">
        <v>0.8435300925925926</v>
      </c>
      <c r="DB43" s="14">
        <v>0.84413194444444439</v>
      </c>
      <c r="DC43" s="14">
        <v>0.84476851851851853</v>
      </c>
      <c r="DD43" s="14">
        <v>0.84188657407407408</v>
      </c>
      <c r="DE43" s="14">
        <v>0.84387731481481476</v>
      </c>
      <c r="DF43" s="14">
        <v>0.84891203703703699</v>
      </c>
      <c r="DG43" s="14">
        <v>0.84364583333333332</v>
      </c>
      <c r="DH43" s="14">
        <v>0.84283564814814815</v>
      </c>
      <c r="DI43" s="14">
        <v>0.84474537037037034</v>
      </c>
      <c r="DJ43" s="14">
        <v>0.84497685185185178</v>
      </c>
      <c r="DK43" s="14">
        <v>0.84458333333333335</v>
      </c>
      <c r="DL43" s="14">
        <v>0.84401620370370367</v>
      </c>
      <c r="DM43" s="14">
        <v>0.84291666666666665</v>
      </c>
      <c r="DN43" s="14">
        <v>0.84487268518518521</v>
      </c>
      <c r="DO43" s="14">
        <v>0.84127314814814813</v>
      </c>
      <c r="DP43" s="14">
        <v>0.84537037037037033</v>
      </c>
      <c r="DQ43" s="14">
        <v>0.84409722222222217</v>
      </c>
      <c r="DR43" s="14">
        <v>0.84528935185185183</v>
      </c>
      <c r="DS43" s="14">
        <v>0.84140046296296289</v>
      </c>
      <c r="DT43" s="14">
        <v>0.84531250000000002</v>
      </c>
      <c r="DU43" s="14">
        <v>0.84349537037037037</v>
      </c>
      <c r="DV43" s="14">
        <v>0.84468750000000004</v>
      </c>
      <c r="DW43" s="14">
        <v>0.84148148148148139</v>
      </c>
      <c r="DX43" s="14">
        <v>0.84896990740740741</v>
      </c>
      <c r="DY43" s="14">
        <v>0.84523148148148142</v>
      </c>
      <c r="DZ43" s="14">
        <v>0.84738425925925931</v>
      </c>
      <c r="EA43" s="14">
        <v>0.84657407407407403</v>
      </c>
      <c r="EB43" s="14">
        <v>0.84884259259259265</v>
      </c>
      <c r="EC43" s="14">
        <v>0.84478009259259268</v>
      </c>
      <c r="ED43" s="14">
        <v>0.84480324074074076</v>
      </c>
      <c r="EE43" s="14">
        <v>0.84260416666666671</v>
      </c>
      <c r="EF43" s="14">
        <v>0.84224537037037039</v>
      </c>
      <c r="EG43" s="14">
        <v>0.84449074074074071</v>
      </c>
      <c r="EH43" s="14">
        <v>0.84497685185185178</v>
      </c>
      <c r="EI43" s="14">
        <v>0.84371527777777777</v>
      </c>
      <c r="EJ43" s="14">
        <v>0.84534722222222225</v>
      </c>
      <c r="EK43" s="14">
        <v>0.84413194444444439</v>
      </c>
      <c r="EL43" s="14">
        <v>0.84337962962962953</v>
      </c>
      <c r="EM43" s="14">
        <v>0.8405555555555555</v>
      </c>
      <c r="EN43" s="14">
        <v>0.84604166666666669</v>
      </c>
      <c r="EO43" s="14">
        <v>0.84415509259259258</v>
      </c>
      <c r="EP43" s="14">
        <v>0.84179398148148143</v>
      </c>
      <c r="EQ43" s="14">
        <v>0.84335648148148146</v>
      </c>
      <c r="ER43" s="14">
        <v>0.84848379629629633</v>
      </c>
      <c r="ES43" s="14">
        <v>0.84037037037037043</v>
      </c>
      <c r="ET43" s="14">
        <v>0.84496527777777775</v>
      </c>
      <c r="EU43" s="14">
        <v>0.83821759259259254</v>
      </c>
      <c r="EV43" s="14">
        <v>0.84670138888888891</v>
      </c>
      <c r="EW43" s="14">
        <v>0.84204861111111118</v>
      </c>
      <c r="EX43" s="14">
        <v>0.8424652777777778</v>
      </c>
      <c r="EY43" s="14">
        <v>0.84442129629629636</v>
      </c>
      <c r="EZ43" s="14">
        <v>0.84460648148148154</v>
      </c>
      <c r="FA43" s="14">
        <v>0.84280092592592604</v>
      </c>
      <c r="FB43" s="14">
        <v>0.84178240740740751</v>
      </c>
      <c r="FC43" s="14">
        <v>0.84326388888888892</v>
      </c>
      <c r="FD43" s="14">
        <v>0.84379629629629627</v>
      </c>
      <c r="FE43" s="14">
        <v>0.84537037037037033</v>
      </c>
      <c r="FF43" s="14">
        <v>0.84230324074074081</v>
      </c>
      <c r="FG43" s="14">
        <v>0.84201388888888884</v>
      </c>
      <c r="FH43" s="14">
        <v>0.84476851851851853</v>
      </c>
      <c r="FI43" s="14">
        <v>0.84417824074074066</v>
      </c>
      <c r="FJ43" s="14">
        <v>0.8467824074074074</v>
      </c>
      <c r="FK43" s="14">
        <v>0.84287037037037038</v>
      </c>
      <c r="FL43" s="14">
        <v>0.84520833333333334</v>
      </c>
      <c r="FM43" s="14">
        <v>0.84402777777777782</v>
      </c>
      <c r="FN43" s="14">
        <v>0.84013888888888888</v>
      </c>
      <c r="FO43" s="14">
        <v>0.84490740740740744</v>
      </c>
      <c r="FP43" s="14">
        <v>0.84356481481481482</v>
      </c>
      <c r="FQ43" s="14">
        <v>0.84633101851851855</v>
      </c>
      <c r="FR43" s="14">
        <v>0.83938657407407413</v>
      </c>
      <c r="FS43" s="14">
        <v>0.84209490740740733</v>
      </c>
      <c r="FT43" s="14">
        <v>0.84385416666666668</v>
      </c>
      <c r="FU43" s="14">
        <v>0.84171296296296294</v>
      </c>
      <c r="FV43" s="14">
        <v>0.84395833333333325</v>
      </c>
      <c r="FW43" s="14">
        <v>0.84303240740740737</v>
      </c>
      <c r="FX43" s="14">
        <v>0.84437499999999999</v>
      </c>
      <c r="FY43" s="14">
        <v>0.84201774691358022</v>
      </c>
      <c r="FZ43" s="14">
        <v>0.8415625000000001</v>
      </c>
      <c r="GA43" s="14">
        <v>0.84182870370370377</v>
      </c>
      <c r="GB43" s="14">
        <v>0.84157407407407403</v>
      </c>
      <c r="GC43" s="14">
        <v>0.84320601851851851</v>
      </c>
      <c r="GD43" s="14">
        <v>0.84436342592592595</v>
      </c>
      <c r="GE43" s="14">
        <v>0.84050925925925923</v>
      </c>
      <c r="GF43" s="14">
        <v>0.84386574074074072</v>
      </c>
    </row>
    <row r="44" spans="1:188" x14ac:dyDescent="0.25">
      <c r="A44" t="s">
        <v>45</v>
      </c>
      <c r="B44">
        <v>21</v>
      </c>
      <c r="C44" s="11">
        <f t="shared" si="83"/>
        <v>5.0155249097876865E-4</v>
      </c>
      <c r="D44" s="12">
        <f t="shared" si="84"/>
        <v>1793</v>
      </c>
      <c r="E44" s="1">
        <f t="shared" si="85"/>
        <v>0.86448501729751781</v>
      </c>
      <c r="F44" s="13">
        <v>15</v>
      </c>
      <c r="G44" s="13">
        <v>12</v>
      </c>
      <c r="H44" s="13">
        <v>23</v>
      </c>
      <c r="I44" s="13">
        <v>19</v>
      </c>
      <c r="J44" s="13">
        <v>17</v>
      </c>
      <c r="K44" s="13">
        <v>25</v>
      </c>
      <c r="L44" s="13">
        <v>15</v>
      </c>
      <c r="M44" s="13">
        <v>21</v>
      </c>
      <c r="N44" s="13">
        <v>10</v>
      </c>
      <c r="O44" s="13">
        <v>41</v>
      </c>
      <c r="P44" s="13">
        <v>25</v>
      </c>
      <c r="Q44" s="13">
        <v>35</v>
      </c>
      <c r="R44" s="13">
        <v>19</v>
      </c>
      <c r="S44" s="13">
        <v>26</v>
      </c>
      <c r="T44" s="13">
        <v>10</v>
      </c>
      <c r="U44" s="13">
        <v>10</v>
      </c>
      <c r="V44" s="13">
        <v>40</v>
      </c>
      <c r="W44" s="13">
        <v>29</v>
      </c>
      <c r="X44" s="13">
        <v>10</v>
      </c>
      <c r="Y44" s="13">
        <v>19</v>
      </c>
      <c r="Z44" s="13">
        <v>12</v>
      </c>
      <c r="AA44" s="13">
        <v>15</v>
      </c>
      <c r="AB44" s="13">
        <v>12</v>
      </c>
      <c r="AC44" s="13">
        <v>21</v>
      </c>
      <c r="AD44" s="13">
        <v>35</v>
      </c>
      <c r="AE44" s="13">
        <v>5</v>
      </c>
      <c r="AF44" s="13">
        <v>7</v>
      </c>
      <c r="AG44" s="13">
        <v>19</v>
      </c>
      <c r="AH44" s="13">
        <v>35</v>
      </c>
      <c r="AI44" s="13">
        <v>12</v>
      </c>
      <c r="AJ44" s="13">
        <v>21</v>
      </c>
      <c r="AK44" s="13">
        <v>52</v>
      </c>
      <c r="AL44" s="13">
        <v>3</v>
      </c>
      <c r="AM44" s="13">
        <v>15</v>
      </c>
      <c r="AN44" s="13">
        <v>12</v>
      </c>
      <c r="AO44" s="13">
        <v>24</v>
      </c>
      <c r="AP44" s="13">
        <v>12</v>
      </c>
      <c r="AQ44" s="13">
        <v>15</v>
      </c>
      <c r="AR44" s="13">
        <v>29</v>
      </c>
      <c r="AS44" s="13">
        <v>7</v>
      </c>
      <c r="AT44" s="13">
        <v>19</v>
      </c>
      <c r="AU44" s="13">
        <v>24</v>
      </c>
      <c r="AV44" s="13">
        <v>15</v>
      </c>
      <c r="AW44" s="13">
        <v>10</v>
      </c>
      <c r="AX44" s="13">
        <v>24</v>
      </c>
      <c r="AY44" s="13">
        <v>24</v>
      </c>
      <c r="AZ44" s="13">
        <v>7</v>
      </c>
      <c r="BA44" s="13">
        <v>19</v>
      </c>
      <c r="BB44" s="13">
        <v>15</v>
      </c>
      <c r="BC44" s="13">
        <v>19</v>
      </c>
      <c r="BD44" s="13">
        <v>15</v>
      </c>
      <c r="BE44" s="13">
        <v>21</v>
      </c>
      <c r="BF44" s="13">
        <v>10</v>
      </c>
      <c r="BG44" s="13">
        <v>12</v>
      </c>
      <c r="BH44" s="13">
        <v>5</v>
      </c>
      <c r="BI44" s="13">
        <v>29</v>
      </c>
      <c r="BJ44" s="13">
        <v>19</v>
      </c>
      <c r="BK44" s="13">
        <v>12</v>
      </c>
      <c r="BL44" s="13">
        <v>21</v>
      </c>
      <c r="BM44" s="13">
        <v>38</v>
      </c>
      <c r="BN44" s="13">
        <v>21</v>
      </c>
      <c r="BO44" s="13">
        <v>10</v>
      </c>
      <c r="BP44" s="13">
        <v>12</v>
      </c>
      <c r="BQ44" s="13">
        <v>15</v>
      </c>
      <c r="BR44" s="13">
        <v>12</v>
      </c>
      <c r="BS44" s="13">
        <v>21</v>
      </c>
      <c r="BT44" s="13">
        <v>29</v>
      </c>
      <c r="BU44" s="13">
        <v>21</v>
      </c>
      <c r="BV44" s="13">
        <v>12</v>
      </c>
      <c r="BW44" s="13">
        <v>19</v>
      </c>
      <c r="BX44" s="13">
        <v>26</v>
      </c>
      <c r="BY44" s="13">
        <v>19</v>
      </c>
      <c r="BZ44" s="13">
        <v>24</v>
      </c>
      <c r="CA44" s="13">
        <v>26</v>
      </c>
      <c r="CB44" s="13">
        <v>12</v>
      </c>
      <c r="CC44" s="13">
        <v>21</v>
      </c>
      <c r="CD44" s="13">
        <v>10</v>
      </c>
      <c r="CE44" s="13">
        <v>21</v>
      </c>
      <c r="CF44" s="13">
        <v>21</v>
      </c>
      <c r="CG44" s="13">
        <v>26</v>
      </c>
      <c r="CH44" s="13">
        <v>31</v>
      </c>
      <c r="CI44" s="13">
        <v>21</v>
      </c>
      <c r="CJ44" s="13">
        <v>15</v>
      </c>
      <c r="CK44" s="13">
        <v>19</v>
      </c>
      <c r="CL44" s="13">
        <v>12</v>
      </c>
      <c r="CM44" s="13">
        <v>12</v>
      </c>
      <c r="CN44" s="13">
        <v>38</v>
      </c>
      <c r="CO44" s="13">
        <v>40</v>
      </c>
      <c r="CP44" s="13">
        <v>40</v>
      </c>
      <c r="CQ44" s="13">
        <v>24</v>
      </c>
      <c r="CR44" s="13">
        <v>21</v>
      </c>
      <c r="CT44" s="14">
        <v>0.8615624999999999</v>
      </c>
      <c r="CU44" s="14">
        <v>0.87123842592592593</v>
      </c>
      <c r="CV44" s="14">
        <v>0.86328703703703702</v>
      </c>
      <c r="CW44" s="14">
        <v>0.86114583333333339</v>
      </c>
      <c r="CX44" s="14">
        <v>0.86549768518518511</v>
      </c>
      <c r="CY44" s="14">
        <v>0.86356481481481484</v>
      </c>
      <c r="CZ44" s="14">
        <v>0.86283564814814817</v>
      </c>
      <c r="DA44" s="14">
        <v>0.86391203703703701</v>
      </c>
      <c r="DB44" s="14">
        <v>0.8664236111111111</v>
      </c>
      <c r="DC44" s="14">
        <v>0.8629282407407407</v>
      </c>
      <c r="DD44" s="14">
        <v>0.86449074074074073</v>
      </c>
      <c r="DE44" s="14">
        <v>0.86204861111111108</v>
      </c>
      <c r="DF44" s="14">
        <v>0.86457175925925922</v>
      </c>
      <c r="DG44" s="14">
        <v>0.8656018518518519</v>
      </c>
      <c r="DH44" s="14">
        <v>0.86173611111111104</v>
      </c>
      <c r="DI44" s="14">
        <v>0.86010416666666656</v>
      </c>
      <c r="DJ44" s="14">
        <v>0.86561342592592594</v>
      </c>
      <c r="DK44" s="14">
        <v>0.86395833333333327</v>
      </c>
      <c r="DL44" s="14">
        <v>0.85883101851851851</v>
      </c>
      <c r="DM44" s="14">
        <v>0.86420138888888898</v>
      </c>
      <c r="DN44" s="14">
        <v>0.85840277777777774</v>
      </c>
      <c r="DO44" s="14">
        <v>0.86729166666666668</v>
      </c>
      <c r="DP44" s="14">
        <v>0.86135416666666664</v>
      </c>
      <c r="DQ44" s="14">
        <v>0.86616898148148147</v>
      </c>
      <c r="DR44" s="14">
        <v>0.86708333333333332</v>
      </c>
      <c r="DS44" s="14">
        <v>0.86687499999999995</v>
      </c>
      <c r="DT44" s="14">
        <v>0.864375</v>
      </c>
      <c r="DU44" s="14">
        <v>0.86924768518518514</v>
      </c>
      <c r="DV44" s="14">
        <v>0.86858796296296292</v>
      </c>
      <c r="DW44" s="14">
        <v>0.86549768518518511</v>
      </c>
      <c r="DX44" s="14">
        <v>0.86665509259259255</v>
      </c>
      <c r="DY44" s="14">
        <v>0.86446759259259265</v>
      </c>
      <c r="DZ44" s="14">
        <v>0.86076388888888899</v>
      </c>
      <c r="EA44" s="14">
        <v>0.86564814814814817</v>
      </c>
      <c r="EB44" s="14">
        <v>0.8706018518518519</v>
      </c>
      <c r="EC44" s="14">
        <v>0.8650578703703703</v>
      </c>
      <c r="ED44" s="14">
        <v>0.86381944444444436</v>
      </c>
      <c r="EE44" s="14">
        <v>0.86101851851851852</v>
      </c>
      <c r="EF44" s="14">
        <v>0.86349537037037039</v>
      </c>
      <c r="EG44" s="14">
        <v>0.8677083333333333</v>
      </c>
      <c r="EH44" s="14">
        <v>0.8628703703703704</v>
      </c>
      <c r="EI44" s="14">
        <v>0.86495370370370372</v>
      </c>
      <c r="EJ44" s="14">
        <v>0.86707175925925928</v>
      </c>
      <c r="EK44" s="14">
        <v>0.86685185185185187</v>
      </c>
      <c r="EL44" s="14">
        <v>0.86554398148148148</v>
      </c>
      <c r="EM44" s="14">
        <v>0.86174768518518519</v>
      </c>
      <c r="EN44" s="14">
        <v>0.86594907407407407</v>
      </c>
      <c r="EO44" s="14">
        <v>0.86525462962962962</v>
      </c>
      <c r="EP44" s="14">
        <v>0.86504629629629637</v>
      </c>
      <c r="EQ44" s="14">
        <v>0.86651620370370364</v>
      </c>
      <c r="ER44" s="14">
        <v>0.86442129629629638</v>
      </c>
      <c r="ES44" s="14">
        <v>0.8621064814814815</v>
      </c>
      <c r="ET44" s="14">
        <v>0.86660879629629628</v>
      </c>
      <c r="EU44" s="14">
        <v>0.86809027777777781</v>
      </c>
      <c r="EV44" s="14">
        <v>0.86461805555555549</v>
      </c>
      <c r="EW44" s="14">
        <v>0.86741898148148155</v>
      </c>
      <c r="EX44" s="14">
        <v>0.86533564814814812</v>
      </c>
      <c r="EY44" s="14">
        <v>0.86296296296296304</v>
      </c>
      <c r="EZ44" s="14">
        <v>0.86196759259259259</v>
      </c>
      <c r="FA44" s="14">
        <v>0.86572916666666666</v>
      </c>
      <c r="FB44" s="14">
        <v>0.86598379629629629</v>
      </c>
      <c r="FC44" s="14">
        <v>0.864375</v>
      </c>
      <c r="FD44" s="14">
        <v>0.86840277777777775</v>
      </c>
      <c r="FE44" s="14">
        <v>0.86604166666666671</v>
      </c>
      <c r="FF44" s="14">
        <v>0.8661226851851852</v>
      </c>
      <c r="FG44" s="14">
        <v>0.86226851851851849</v>
      </c>
      <c r="FH44" s="14">
        <v>0.86887731481481489</v>
      </c>
      <c r="FI44" s="14">
        <v>0.86653935185185194</v>
      </c>
      <c r="FJ44" s="14">
        <v>0.85958333333333325</v>
      </c>
      <c r="FK44" s="14">
        <v>0.85925925925925928</v>
      </c>
      <c r="FL44" s="14">
        <v>0.86179398148148145</v>
      </c>
      <c r="FM44" s="14">
        <v>0.86504629629629637</v>
      </c>
      <c r="FN44" s="14">
        <v>0.86451388888888892</v>
      </c>
      <c r="FO44" s="14">
        <v>0.86618055555555562</v>
      </c>
      <c r="FP44" s="14">
        <v>0.8625694444444445</v>
      </c>
      <c r="FQ44" s="14">
        <v>0.87001157407407403</v>
      </c>
      <c r="FR44" s="14">
        <v>0.86380787037037043</v>
      </c>
      <c r="FS44" s="14">
        <v>0.8627893518518519</v>
      </c>
      <c r="FT44" s="14">
        <v>0.86379629629629628</v>
      </c>
      <c r="FU44" s="14">
        <v>0.86513888888888879</v>
      </c>
      <c r="FV44" s="14">
        <v>0.86471064814814813</v>
      </c>
      <c r="FW44" s="14">
        <v>0.86151620370370363</v>
      </c>
      <c r="FX44" s="14">
        <v>0.86263888888888884</v>
      </c>
      <c r="FY44" s="14">
        <v>0.86663194444444447</v>
      </c>
      <c r="FZ44" s="14">
        <v>0.8599768518518518</v>
      </c>
      <c r="GA44" s="14">
        <v>0.86579861111111101</v>
      </c>
      <c r="GB44" s="14">
        <v>0.86251157407407408</v>
      </c>
      <c r="GC44" s="14">
        <v>0.86388888888888893</v>
      </c>
      <c r="GD44" s="14">
        <v>0.86515046296296294</v>
      </c>
      <c r="GE44" s="14">
        <v>0.86</v>
      </c>
      <c r="GF44" s="14">
        <v>0.8634722222222222</v>
      </c>
    </row>
    <row r="45" spans="1:188" x14ac:dyDescent="0.25">
      <c r="A45" t="s">
        <v>46</v>
      </c>
      <c r="B45">
        <v>21.5</v>
      </c>
      <c r="C45" s="11">
        <f t="shared" si="83"/>
        <v>4.3553665836806621E-4</v>
      </c>
      <c r="D45" s="12">
        <f t="shared" si="84"/>
        <v>1557</v>
      </c>
      <c r="E45" s="1">
        <f t="shared" si="85"/>
        <v>0.88550468050468045</v>
      </c>
      <c r="F45" s="13">
        <v>34</v>
      </c>
      <c r="G45" s="13">
        <v>21</v>
      </c>
      <c r="H45" s="13">
        <v>27</v>
      </c>
      <c r="I45" s="13">
        <v>28</v>
      </c>
      <c r="J45" s="13">
        <v>7</v>
      </c>
      <c r="K45" s="13">
        <v>7</v>
      </c>
      <c r="L45" s="13">
        <v>14</v>
      </c>
      <c r="M45" s="13">
        <v>27</v>
      </c>
      <c r="N45" s="13">
        <v>25</v>
      </c>
      <c r="O45" s="13">
        <v>25</v>
      </c>
      <c r="P45" s="13">
        <v>21</v>
      </c>
      <c r="Q45" s="13">
        <v>15</v>
      </c>
      <c r="R45" s="13">
        <v>18</v>
      </c>
      <c r="S45" s="13">
        <v>13</v>
      </c>
      <c r="T45" s="13">
        <v>11</v>
      </c>
      <c r="U45" s="13">
        <v>13</v>
      </c>
      <c r="V45" s="13">
        <v>53</v>
      </c>
      <c r="W45" s="13">
        <v>23</v>
      </c>
      <c r="X45" s="13">
        <v>6</v>
      </c>
      <c r="Y45" s="13">
        <v>20</v>
      </c>
      <c r="Z45" s="13">
        <v>23</v>
      </c>
      <c r="AA45" s="13">
        <v>6</v>
      </c>
      <c r="AB45" s="13">
        <v>6</v>
      </c>
      <c r="AC45" s="13">
        <v>18</v>
      </c>
      <c r="AD45" s="13">
        <v>13</v>
      </c>
      <c r="AE45" s="13">
        <v>6</v>
      </c>
      <c r="AF45" s="13">
        <v>4</v>
      </c>
      <c r="AG45" s="13">
        <v>11</v>
      </c>
      <c r="AH45" s="13">
        <v>65</v>
      </c>
      <c r="AI45" s="13">
        <v>11</v>
      </c>
      <c r="AJ45" s="13">
        <v>24</v>
      </c>
      <c r="AK45" s="13">
        <v>29</v>
      </c>
      <c r="AL45" s="13">
        <v>15</v>
      </c>
      <c r="AM45" s="13">
        <v>20</v>
      </c>
      <c r="AN45" s="13">
        <v>13</v>
      </c>
      <c r="AO45" s="13">
        <v>11</v>
      </c>
      <c r="AP45" s="13">
        <v>9</v>
      </c>
      <c r="AQ45" s="13">
        <v>11</v>
      </c>
      <c r="AR45" s="13">
        <v>35</v>
      </c>
      <c r="AS45" s="13">
        <v>13</v>
      </c>
      <c r="AT45" s="13">
        <v>11</v>
      </c>
      <c r="AU45" s="13">
        <v>11</v>
      </c>
      <c r="AV45" s="13">
        <v>13</v>
      </c>
      <c r="AW45" s="13">
        <v>15</v>
      </c>
      <c r="AX45" s="13">
        <v>11</v>
      </c>
      <c r="AY45" s="13">
        <v>24</v>
      </c>
      <c r="AZ45" s="13">
        <v>20</v>
      </c>
      <c r="BA45" s="13">
        <v>6</v>
      </c>
      <c r="BB45" s="13">
        <v>18</v>
      </c>
      <c r="BC45" s="13">
        <v>15</v>
      </c>
      <c r="BD45" s="13">
        <v>1</v>
      </c>
      <c r="BE45" s="13">
        <v>15</v>
      </c>
      <c r="BF45" s="13">
        <v>20</v>
      </c>
      <c r="BG45" s="13">
        <v>3</v>
      </c>
      <c r="BH45" s="13">
        <v>6</v>
      </c>
      <c r="BI45" s="13">
        <v>15</v>
      </c>
      <c r="BJ45" s="13">
        <v>4</v>
      </c>
      <c r="BK45" s="13">
        <v>6</v>
      </c>
      <c r="BL45" s="13">
        <v>24</v>
      </c>
      <c r="BM45" s="13">
        <v>41</v>
      </c>
      <c r="BN45" s="13">
        <v>23</v>
      </c>
      <c r="BO45" s="13">
        <v>9</v>
      </c>
      <c r="BP45" s="13">
        <v>39</v>
      </c>
      <c r="BQ45" s="13">
        <v>13</v>
      </c>
      <c r="BR45" s="13">
        <v>23</v>
      </c>
      <c r="BS45" s="13">
        <v>9</v>
      </c>
      <c r="BT45" s="13">
        <v>32</v>
      </c>
      <c r="BU45" s="13">
        <v>11</v>
      </c>
      <c r="BV45" s="13">
        <v>11</v>
      </c>
      <c r="BW45" s="13">
        <v>18</v>
      </c>
      <c r="BX45" s="13">
        <v>6</v>
      </c>
      <c r="BY45" s="13">
        <v>9</v>
      </c>
      <c r="BZ45" s="13">
        <v>15</v>
      </c>
      <c r="CA45" s="13">
        <v>20</v>
      </c>
      <c r="CB45" s="13">
        <v>11</v>
      </c>
      <c r="CC45" s="13">
        <v>15</v>
      </c>
      <c r="CD45" s="13">
        <v>13</v>
      </c>
      <c r="CE45" s="13">
        <v>3</v>
      </c>
      <c r="CF45" s="13">
        <v>6</v>
      </c>
      <c r="CG45" s="13">
        <v>23</v>
      </c>
      <c r="CH45" s="13">
        <v>35</v>
      </c>
      <c r="CI45" s="13">
        <v>3</v>
      </c>
      <c r="CJ45" s="13">
        <v>13</v>
      </c>
      <c r="CK45" s="13">
        <v>13</v>
      </c>
      <c r="CL45" s="13">
        <v>13</v>
      </c>
      <c r="CM45" s="13">
        <v>11</v>
      </c>
      <c r="CN45" s="13">
        <v>24</v>
      </c>
      <c r="CO45" s="13">
        <v>49</v>
      </c>
      <c r="CP45" s="13">
        <v>24</v>
      </c>
      <c r="CQ45" s="13">
        <v>18</v>
      </c>
      <c r="CR45" s="13">
        <v>15</v>
      </c>
      <c r="CT45" s="14">
        <v>0.88716435185185183</v>
      </c>
      <c r="CU45" s="14">
        <v>0.88193287037037038</v>
      </c>
      <c r="CV45" s="14">
        <v>0.88817129629629632</v>
      </c>
      <c r="CW45" s="14">
        <v>0.88493055555555555</v>
      </c>
      <c r="CX45" s="14">
        <v>0.88780092592592597</v>
      </c>
      <c r="CY45" s="14">
        <v>0.88275462962962958</v>
      </c>
      <c r="CZ45" s="14">
        <v>0.8849999999999999</v>
      </c>
      <c r="DA45" s="14">
        <v>0.88418981481481485</v>
      </c>
      <c r="DB45" s="14">
        <v>0.88629629629629625</v>
      </c>
      <c r="DC45" s="14">
        <v>0.88798611111111114</v>
      </c>
      <c r="DD45" s="14">
        <v>0.88692129629629635</v>
      </c>
      <c r="DE45" s="14">
        <v>0.88151620370370365</v>
      </c>
      <c r="DF45" s="14">
        <v>0.88407407407407401</v>
      </c>
      <c r="DG45" s="14">
        <v>0.88680555555555562</v>
      </c>
      <c r="DH45" s="14">
        <v>0.88534722222222229</v>
      </c>
      <c r="DI45" s="14">
        <v>0.88559027777777777</v>
      </c>
      <c r="DJ45" s="14">
        <v>0.88708333333333333</v>
      </c>
      <c r="DK45" s="14">
        <v>0.88384259259259268</v>
      </c>
      <c r="DL45" s="14">
        <v>0.88694444444444442</v>
      </c>
      <c r="DM45" s="14">
        <v>0.88365740740740739</v>
      </c>
      <c r="DN45" s="14">
        <v>0.88624999999999998</v>
      </c>
      <c r="DO45" s="14">
        <v>0.88768518518518524</v>
      </c>
      <c r="DP45" s="14">
        <v>0.88910879629629624</v>
      </c>
      <c r="DQ45" s="14">
        <v>0.8860069444444445</v>
      </c>
      <c r="DR45" s="14">
        <v>0.88578703703703709</v>
      </c>
      <c r="DS45" s="14">
        <v>0.88317129629629632</v>
      </c>
      <c r="DT45" s="14">
        <v>0.88989583333333344</v>
      </c>
      <c r="DU45" s="14">
        <v>0.88782407407407404</v>
      </c>
      <c r="DV45" s="14">
        <v>0.88496527777777778</v>
      </c>
      <c r="DW45" s="14">
        <v>0.88620370370370372</v>
      </c>
      <c r="DX45" s="14">
        <v>0.8849189814814814</v>
      </c>
      <c r="DY45" s="14">
        <v>0.88672453703703702</v>
      </c>
      <c r="DZ45" s="14">
        <v>0.88180555555555562</v>
      </c>
      <c r="EA45" s="14">
        <v>0.88445601851851852</v>
      </c>
      <c r="EB45" s="14">
        <v>0.8836342592592592</v>
      </c>
      <c r="EC45" s="14">
        <v>0.8794791666666667</v>
      </c>
      <c r="ED45" s="14">
        <v>0.8846412037037038</v>
      </c>
      <c r="EE45" s="14">
        <v>0.88603009259259258</v>
      </c>
      <c r="EF45" s="14">
        <v>0.88893518518518511</v>
      </c>
      <c r="EG45" s="14">
        <v>0.88752314814814814</v>
      </c>
      <c r="EH45" s="14">
        <v>0.88329861111111108</v>
      </c>
      <c r="EI45" s="14">
        <v>0.88295138888888891</v>
      </c>
      <c r="EJ45" s="14">
        <v>0.88026620370370379</v>
      </c>
      <c r="EK45" s="14">
        <v>0.8868287037037037</v>
      </c>
      <c r="EL45" s="14">
        <v>0.88266203703703694</v>
      </c>
      <c r="EM45" s="14">
        <v>0.88466435185185188</v>
      </c>
      <c r="EN45" s="14">
        <v>0.88745370370370369</v>
      </c>
      <c r="EO45" s="14">
        <v>0.88805555555555549</v>
      </c>
      <c r="EP45" s="14">
        <v>0.88543981481481471</v>
      </c>
      <c r="EQ45" s="14">
        <v>0.88255787037037037</v>
      </c>
      <c r="ER45" s="14">
        <v>0.88320601851851854</v>
      </c>
      <c r="ES45" s="14">
        <v>0.88512731481481488</v>
      </c>
      <c r="ET45" s="14">
        <v>0.88465277777777773</v>
      </c>
      <c r="EU45" s="14">
        <v>0.88631944444444455</v>
      </c>
      <c r="EV45" s="14">
        <v>0.88093749999999993</v>
      </c>
      <c r="EW45" s="14">
        <v>0.88837962962962969</v>
      </c>
      <c r="EX45" s="14">
        <v>0.89539351851851856</v>
      </c>
      <c r="EY45" s="14">
        <v>0.88291666666666668</v>
      </c>
      <c r="EZ45" s="14">
        <v>0.88791666666666658</v>
      </c>
      <c r="FA45" s="14">
        <v>0.8863078703703704</v>
      </c>
      <c r="FB45" s="14">
        <v>0.88432870370370376</v>
      </c>
      <c r="FC45" s="14">
        <v>0.88370370370370377</v>
      </c>
      <c r="FD45" s="14">
        <v>0.88673611111111106</v>
      </c>
      <c r="FE45" s="14">
        <v>0.88358796296296294</v>
      </c>
      <c r="FF45" s="14">
        <v>0.88598379629629631</v>
      </c>
      <c r="FG45" s="14">
        <v>0.88342592592592595</v>
      </c>
      <c r="FH45" s="14">
        <v>0.88427083333333334</v>
      </c>
      <c r="FI45" s="14">
        <v>0.88667824074074064</v>
      </c>
      <c r="FJ45" s="14">
        <v>0.8828125</v>
      </c>
      <c r="FK45" s="14">
        <v>0.88332175925925915</v>
      </c>
      <c r="FL45" s="14">
        <v>0.88549768518518512</v>
      </c>
      <c r="FM45" s="14">
        <v>0.89020833333333327</v>
      </c>
      <c r="FN45" s="14">
        <v>0.88393518518518521</v>
      </c>
      <c r="FO45" s="14">
        <v>0.88539351851851855</v>
      </c>
      <c r="FP45" s="14">
        <v>0.88809027777777771</v>
      </c>
      <c r="FQ45" s="14">
        <v>0.88675925925925936</v>
      </c>
      <c r="FR45" s="14">
        <v>0.88937499999999992</v>
      </c>
      <c r="FS45" s="14">
        <v>0.88585648148148144</v>
      </c>
      <c r="FT45" s="14">
        <v>0.89405092592592583</v>
      </c>
      <c r="FU45" s="14">
        <v>0.88400462962962967</v>
      </c>
      <c r="FV45" s="14">
        <v>0.88381944444444438</v>
      </c>
      <c r="FW45" s="14">
        <v>0.88307870370370367</v>
      </c>
      <c r="FX45" s="14">
        <v>0.88677083333333329</v>
      </c>
      <c r="FY45" s="14">
        <v>0.88537037037037036</v>
      </c>
      <c r="FZ45" s="14">
        <v>0.88677083333333329</v>
      </c>
      <c r="GA45" s="14">
        <v>0.88726851851851851</v>
      </c>
      <c r="GB45" s="14">
        <v>0.88243055555555561</v>
      </c>
      <c r="GC45" s="14">
        <v>0.88733796296296286</v>
      </c>
      <c r="GD45" s="14">
        <v>0.88626157407407413</v>
      </c>
      <c r="GE45" s="14">
        <v>0.88206018518518514</v>
      </c>
      <c r="GF45" s="14">
        <v>0.88334490740740745</v>
      </c>
    </row>
    <row r="46" spans="1:188" x14ac:dyDescent="0.25">
      <c r="A46" t="s">
        <v>47</v>
      </c>
      <c r="B46">
        <v>22</v>
      </c>
      <c r="C46" s="11">
        <f t="shared" si="83"/>
        <v>4.0057064533273657E-4</v>
      </c>
      <c r="D46" s="12">
        <f t="shared" si="84"/>
        <v>1432</v>
      </c>
      <c r="E46" s="1">
        <f t="shared" si="85"/>
        <v>0.90568288450232914</v>
      </c>
      <c r="F46" s="13">
        <v>23</v>
      </c>
      <c r="G46" s="13">
        <v>16</v>
      </c>
      <c r="H46" s="13">
        <v>10</v>
      </c>
      <c r="I46" s="13">
        <v>38</v>
      </c>
      <c r="J46" s="13">
        <v>14</v>
      </c>
      <c r="K46" s="13">
        <v>14</v>
      </c>
      <c r="L46" s="13">
        <v>18</v>
      </c>
      <c r="M46" s="13">
        <v>12</v>
      </c>
      <c r="N46" s="13">
        <v>21</v>
      </c>
      <c r="O46" s="13">
        <v>16</v>
      </c>
      <c r="P46" s="13">
        <v>27</v>
      </c>
      <c r="Q46" s="13">
        <v>13</v>
      </c>
      <c r="R46" s="13">
        <v>21</v>
      </c>
      <c r="S46" s="13">
        <v>12</v>
      </c>
      <c r="T46" s="13">
        <v>18</v>
      </c>
      <c r="U46" s="13">
        <v>24</v>
      </c>
      <c r="V46" s="13">
        <v>13</v>
      </c>
      <c r="W46" s="13">
        <v>12</v>
      </c>
      <c r="X46" s="13">
        <v>12</v>
      </c>
      <c r="Y46" s="13">
        <v>4</v>
      </c>
      <c r="Z46" s="13">
        <v>18</v>
      </c>
      <c r="AA46" s="13">
        <v>6</v>
      </c>
      <c r="AB46" s="13">
        <v>13</v>
      </c>
      <c r="AC46" s="13">
        <v>13</v>
      </c>
      <c r="AD46" s="13">
        <v>18</v>
      </c>
      <c r="AE46" s="13">
        <v>4</v>
      </c>
      <c r="AF46" s="13">
        <v>4</v>
      </c>
      <c r="AG46" s="13">
        <v>9</v>
      </c>
      <c r="AH46" s="13">
        <v>9</v>
      </c>
      <c r="AI46" s="13">
        <v>12</v>
      </c>
      <c r="AJ46" s="13">
        <v>9</v>
      </c>
      <c r="AK46" s="13">
        <v>24</v>
      </c>
      <c r="AL46" s="13">
        <v>9</v>
      </c>
      <c r="AM46" s="13">
        <v>4</v>
      </c>
      <c r="AN46" s="13">
        <v>12</v>
      </c>
      <c r="AO46" s="13">
        <v>9</v>
      </c>
      <c r="AP46" s="13">
        <v>6</v>
      </c>
      <c r="AQ46" s="13">
        <v>13</v>
      </c>
      <c r="AR46" s="13">
        <v>39</v>
      </c>
      <c r="AS46" s="13">
        <v>18</v>
      </c>
      <c r="AT46" s="13">
        <v>4</v>
      </c>
      <c r="AU46" s="13">
        <v>4</v>
      </c>
      <c r="AV46" s="13">
        <v>18</v>
      </c>
      <c r="AW46" s="13">
        <v>12</v>
      </c>
      <c r="AX46" s="13">
        <v>9</v>
      </c>
      <c r="AY46" s="13">
        <v>27</v>
      </c>
      <c r="AZ46" s="13">
        <v>13</v>
      </c>
      <c r="BA46" s="13">
        <v>13</v>
      </c>
      <c r="BB46" s="13">
        <v>12</v>
      </c>
      <c r="BC46" s="13">
        <v>4</v>
      </c>
      <c r="BD46" s="13">
        <v>18</v>
      </c>
      <c r="BE46" s="13">
        <v>9</v>
      </c>
      <c r="BF46" s="13">
        <v>39</v>
      </c>
      <c r="BG46" s="13">
        <v>13</v>
      </c>
      <c r="BH46" s="13">
        <v>9</v>
      </c>
      <c r="BI46" s="13">
        <v>12</v>
      </c>
      <c r="BJ46" s="13">
        <v>6</v>
      </c>
      <c r="BK46" s="13">
        <v>6</v>
      </c>
      <c r="BL46" s="13">
        <v>21</v>
      </c>
      <c r="BM46" s="13">
        <v>27</v>
      </c>
      <c r="BN46" s="13">
        <v>4</v>
      </c>
      <c r="BO46" s="13">
        <v>13</v>
      </c>
      <c r="BP46" s="13">
        <v>51</v>
      </c>
      <c r="BQ46" s="13">
        <v>9</v>
      </c>
      <c r="BR46" s="13">
        <v>6</v>
      </c>
      <c r="BS46" s="13">
        <v>12</v>
      </c>
      <c r="BT46" s="13">
        <v>24</v>
      </c>
      <c r="BU46" s="13">
        <v>28</v>
      </c>
      <c r="BV46" s="13">
        <v>12</v>
      </c>
      <c r="BW46" s="13">
        <v>12</v>
      </c>
      <c r="BX46" s="13">
        <v>4</v>
      </c>
      <c r="BY46" s="13">
        <v>6</v>
      </c>
      <c r="BZ46" s="13">
        <v>4</v>
      </c>
      <c r="CA46" s="13">
        <v>48</v>
      </c>
      <c r="CB46" s="13">
        <v>16</v>
      </c>
      <c r="CC46" s="13">
        <v>12</v>
      </c>
      <c r="CD46" s="13">
        <v>4</v>
      </c>
      <c r="CE46" s="13">
        <v>6</v>
      </c>
      <c r="CF46" s="13">
        <v>13</v>
      </c>
      <c r="CG46" s="13">
        <v>18</v>
      </c>
      <c r="CH46" s="13">
        <v>21</v>
      </c>
      <c r="CI46" s="13">
        <v>18</v>
      </c>
      <c r="CJ46" s="13">
        <v>13</v>
      </c>
      <c r="CK46" s="13">
        <v>6</v>
      </c>
      <c r="CL46" s="13">
        <v>21</v>
      </c>
      <c r="CM46" s="13">
        <v>6</v>
      </c>
      <c r="CN46" s="13">
        <v>31</v>
      </c>
      <c r="CO46" s="13">
        <v>75</v>
      </c>
      <c r="CP46" s="13">
        <v>27</v>
      </c>
      <c r="CQ46" s="13">
        <v>28</v>
      </c>
      <c r="CR46" s="13">
        <v>21</v>
      </c>
      <c r="CT46" s="14">
        <v>0.90851851851851861</v>
      </c>
      <c r="CU46" s="14">
        <v>0.90620370370370373</v>
      </c>
      <c r="CV46" s="14">
        <v>0.9092824074074074</v>
      </c>
      <c r="CW46" s="14">
        <v>0.90587962962962953</v>
      </c>
      <c r="CX46" s="14">
        <v>0.90709490740740739</v>
      </c>
      <c r="CY46" s="14">
        <v>0.90633101851851849</v>
      </c>
      <c r="CZ46" s="14">
        <v>0.90325231481481483</v>
      </c>
      <c r="DA46" s="14">
        <v>0.90590277777777783</v>
      </c>
      <c r="DB46" s="14">
        <v>0.90668981481481481</v>
      </c>
      <c r="DC46" s="14">
        <v>0.90954861111111107</v>
      </c>
      <c r="DD46" s="14">
        <v>0.90604166666666675</v>
      </c>
      <c r="DE46" s="14">
        <v>0.90844907407407405</v>
      </c>
      <c r="DF46" s="14">
        <v>0.90515046296296298</v>
      </c>
      <c r="DG46" s="14">
        <v>0.90480324074074081</v>
      </c>
      <c r="DH46" s="14">
        <v>0.90533564814814815</v>
      </c>
      <c r="DI46" s="14">
        <v>0.90552083333333344</v>
      </c>
      <c r="DJ46" s="14">
        <v>0.89967592592592593</v>
      </c>
      <c r="DK46" s="14">
        <v>0.9048842592592593</v>
      </c>
      <c r="DL46" s="14">
        <v>0.90478009259259251</v>
      </c>
      <c r="DM46" s="14">
        <v>0.90101851851851855</v>
      </c>
      <c r="DN46" s="14">
        <v>0.90432870370370377</v>
      </c>
      <c r="DO46" s="14">
        <v>0.90750000000000008</v>
      </c>
      <c r="DP46" s="14">
        <v>0.90755787037037028</v>
      </c>
      <c r="DQ46" s="14">
        <v>0.90611111111111109</v>
      </c>
      <c r="DR46" s="14">
        <v>0.90531249999999996</v>
      </c>
      <c r="DS46" s="14">
        <v>0.90800925925925924</v>
      </c>
      <c r="DT46" s="14">
        <v>0.900324074074074</v>
      </c>
      <c r="DU46" s="14">
        <v>0.90657407407407409</v>
      </c>
      <c r="DV46" s="14">
        <v>0.90533564814814815</v>
      </c>
      <c r="DW46" s="14">
        <v>0.90694444444444444</v>
      </c>
      <c r="DX46" s="14">
        <v>0.90648148148148155</v>
      </c>
      <c r="DY46" s="14">
        <v>0.90427083333333336</v>
      </c>
      <c r="DZ46" s="14">
        <v>0.90129629629629626</v>
      </c>
      <c r="EA46" s="14">
        <v>0.90468749999999998</v>
      </c>
      <c r="EB46" s="14">
        <v>0.90443287037037035</v>
      </c>
      <c r="EC46" s="14">
        <v>0.90451388888888884</v>
      </c>
      <c r="ED46" s="14">
        <v>0.9097453703703704</v>
      </c>
      <c r="EE46" s="14">
        <v>0.9056481481481482</v>
      </c>
      <c r="EF46" s="14">
        <v>0.90702546296296294</v>
      </c>
      <c r="EG46" s="14">
        <v>0.9070717592592592</v>
      </c>
      <c r="EH46" s="14">
        <v>0.91125</v>
      </c>
      <c r="EI46" s="14">
        <v>0.90754629629629635</v>
      </c>
      <c r="EJ46" s="14">
        <v>0.90585648148148146</v>
      </c>
      <c r="EK46" s="14">
        <v>0.90649305555555559</v>
      </c>
      <c r="EL46" s="14">
        <v>0.90009259259259267</v>
      </c>
      <c r="EM46" s="14">
        <v>0.90537037037037038</v>
      </c>
      <c r="EN46" s="14">
        <v>0.90425925925925921</v>
      </c>
      <c r="EO46" s="14">
        <v>0.904363425925926</v>
      </c>
      <c r="EP46" s="14">
        <v>0.90401620370370372</v>
      </c>
      <c r="EQ46" s="14">
        <v>0.90023148148148147</v>
      </c>
      <c r="ER46" s="14">
        <v>0.90771990740740749</v>
      </c>
      <c r="ES46" s="14">
        <v>0.90407407407407403</v>
      </c>
      <c r="ET46" s="14">
        <v>0.90523148148148147</v>
      </c>
      <c r="EU46" s="14">
        <v>0.90501157407407407</v>
      </c>
      <c r="EV46" s="14">
        <v>0.9086805555555556</v>
      </c>
      <c r="EW46" s="14">
        <v>0.90856481481481488</v>
      </c>
      <c r="EX46" s="14">
        <v>0.90003472222222225</v>
      </c>
      <c r="EY46" s="14">
        <v>0.90747685185185178</v>
      </c>
      <c r="EZ46" s="14">
        <v>0.90546296296296302</v>
      </c>
      <c r="FA46" s="14">
        <v>0.90440972222222227</v>
      </c>
      <c r="FB46" s="14">
        <v>0.91111111111111109</v>
      </c>
      <c r="FC46" s="14">
        <v>0.90891203703703705</v>
      </c>
      <c r="FD46" s="14">
        <v>0.90696759259259263</v>
      </c>
      <c r="FE46" s="14">
        <v>0.90204089506172835</v>
      </c>
      <c r="FF46" s="14">
        <v>0.9105671296296296</v>
      </c>
      <c r="FG46" s="14">
        <v>0.90575231481481477</v>
      </c>
      <c r="FH46" s="14">
        <v>0.90196759259259263</v>
      </c>
      <c r="FI46" s="14">
        <v>0.90583333333333327</v>
      </c>
      <c r="FJ46" s="14">
        <v>0.90234953703703702</v>
      </c>
      <c r="FK46" s="14">
        <v>0.90609953703703694</v>
      </c>
      <c r="FL46" s="14">
        <v>0.90618055555555566</v>
      </c>
      <c r="FM46" s="14">
        <v>0.90649305555555559</v>
      </c>
      <c r="FN46" s="14">
        <v>0.90016203703703701</v>
      </c>
      <c r="FO46" s="14">
        <v>0.90672453703703704</v>
      </c>
      <c r="FP46" s="14">
        <v>0.90797453703703701</v>
      </c>
      <c r="FQ46" s="14">
        <v>0.90108796296296301</v>
      </c>
      <c r="FR46" s="14">
        <v>0.90613425925925928</v>
      </c>
      <c r="FS46" s="14">
        <v>0.90275205761316879</v>
      </c>
      <c r="FT46" s="14">
        <v>0.908136574074074</v>
      </c>
      <c r="FU46" s="14">
        <v>0.90552083333333344</v>
      </c>
      <c r="FV46" s="14">
        <v>0.90648148148148155</v>
      </c>
      <c r="FW46" s="14">
        <v>0.90516203703703713</v>
      </c>
      <c r="FX46" s="14">
        <v>0.9037384259259259</v>
      </c>
      <c r="FY46" s="14">
        <v>0.90993055555555558</v>
      </c>
      <c r="FZ46" s="14">
        <v>0.90770833333333334</v>
      </c>
      <c r="GA46" s="14">
        <v>0.90344907407407404</v>
      </c>
      <c r="GB46" s="14">
        <v>0.90706018518518527</v>
      </c>
      <c r="GC46" s="14">
        <v>0.90771990740740749</v>
      </c>
      <c r="GD46" s="14">
        <v>0.90675925925925915</v>
      </c>
      <c r="GE46" s="14">
        <v>0.90524305555555562</v>
      </c>
      <c r="GF46" s="14">
        <v>0.90744212962962967</v>
      </c>
    </row>
    <row r="47" spans="1:188" x14ac:dyDescent="0.25">
      <c r="A47" t="s">
        <v>48</v>
      </c>
      <c r="B47">
        <v>22.5</v>
      </c>
      <c r="C47" s="11">
        <f t="shared" si="83"/>
        <v>4.4308931718369746E-4</v>
      </c>
      <c r="D47" s="12">
        <f t="shared" si="84"/>
        <v>1584</v>
      </c>
      <c r="E47" s="1">
        <f t="shared" si="85"/>
        <v>0.92644506342423005</v>
      </c>
      <c r="F47" s="13">
        <v>22</v>
      </c>
      <c r="G47" s="13">
        <v>27</v>
      </c>
      <c r="H47" s="13">
        <v>16</v>
      </c>
      <c r="I47" s="13">
        <v>38</v>
      </c>
      <c r="J47" s="13">
        <v>22</v>
      </c>
      <c r="K47" s="13">
        <v>18</v>
      </c>
      <c r="L47" s="13">
        <v>25</v>
      </c>
      <c r="M47" s="13">
        <v>29</v>
      </c>
      <c r="N47" s="13">
        <v>25</v>
      </c>
      <c r="O47" s="13">
        <v>33</v>
      </c>
      <c r="P47" s="13">
        <v>33</v>
      </c>
      <c r="Q47" s="13">
        <v>25</v>
      </c>
      <c r="R47" s="13">
        <v>12</v>
      </c>
      <c r="S47" s="13">
        <v>22</v>
      </c>
      <c r="T47" s="13">
        <v>25</v>
      </c>
      <c r="U47" s="13">
        <v>15</v>
      </c>
      <c r="V47" s="13">
        <v>7</v>
      </c>
      <c r="W47" s="13">
        <v>19</v>
      </c>
      <c r="X47" s="13">
        <v>7</v>
      </c>
      <c r="Y47" s="13">
        <v>12</v>
      </c>
      <c r="Z47" s="13">
        <v>7</v>
      </c>
      <c r="AA47" s="13">
        <v>4</v>
      </c>
      <c r="AB47" s="13">
        <v>19</v>
      </c>
      <c r="AC47" s="13">
        <v>34</v>
      </c>
      <c r="AD47" s="13">
        <v>22</v>
      </c>
      <c r="AE47" s="13">
        <v>12</v>
      </c>
      <c r="AF47" s="13">
        <v>4</v>
      </c>
      <c r="AG47" s="13">
        <v>9</v>
      </c>
      <c r="AH47" s="13">
        <v>7</v>
      </c>
      <c r="AI47" s="13">
        <v>17</v>
      </c>
      <c r="AJ47" s="13">
        <v>7</v>
      </c>
      <c r="AK47" s="13">
        <v>28</v>
      </c>
      <c r="AL47" s="13">
        <v>5</v>
      </c>
      <c r="AM47" s="13">
        <v>3</v>
      </c>
      <c r="AN47" s="13">
        <v>9</v>
      </c>
      <c r="AO47" s="13">
        <v>15</v>
      </c>
      <c r="AP47" s="13">
        <v>4</v>
      </c>
      <c r="AQ47" s="13">
        <v>2</v>
      </c>
      <c r="AR47" s="13">
        <v>35</v>
      </c>
      <c r="AS47" s="13">
        <v>9</v>
      </c>
      <c r="AT47" s="13">
        <v>12</v>
      </c>
      <c r="AU47" s="13">
        <v>7</v>
      </c>
      <c r="AV47" s="13">
        <v>15</v>
      </c>
      <c r="AW47" s="13">
        <v>12</v>
      </c>
      <c r="AX47" s="13">
        <v>12</v>
      </c>
      <c r="AY47" s="13">
        <v>15</v>
      </c>
      <c r="AZ47" s="13">
        <v>15</v>
      </c>
      <c r="BA47" s="13">
        <v>9</v>
      </c>
      <c r="BB47" s="13">
        <v>3</v>
      </c>
      <c r="BC47" s="13">
        <v>12</v>
      </c>
      <c r="BD47" s="13">
        <v>4</v>
      </c>
      <c r="BE47" s="13">
        <v>7</v>
      </c>
      <c r="BF47" s="13">
        <v>25</v>
      </c>
      <c r="BG47" s="13">
        <v>12</v>
      </c>
      <c r="BH47" s="13">
        <v>15</v>
      </c>
      <c r="BI47" s="13">
        <v>9</v>
      </c>
      <c r="BJ47" s="13">
        <v>12</v>
      </c>
      <c r="BK47" s="13">
        <v>19</v>
      </c>
      <c r="BL47" s="13">
        <v>19</v>
      </c>
      <c r="BM47" s="13">
        <v>41</v>
      </c>
      <c r="BN47" s="13">
        <v>12</v>
      </c>
      <c r="BO47" s="13">
        <v>7</v>
      </c>
      <c r="BP47" s="13">
        <v>72</v>
      </c>
      <c r="BQ47" s="13">
        <v>12</v>
      </c>
      <c r="BR47" s="13">
        <v>22</v>
      </c>
      <c r="BS47" s="13">
        <v>9</v>
      </c>
      <c r="BT47" s="13">
        <v>34</v>
      </c>
      <c r="BU47" s="13">
        <v>19</v>
      </c>
      <c r="BV47" s="13">
        <v>4</v>
      </c>
      <c r="BW47" s="13">
        <v>12</v>
      </c>
      <c r="BX47" s="13">
        <v>22</v>
      </c>
      <c r="BY47" s="13">
        <v>12</v>
      </c>
      <c r="BZ47" s="13">
        <v>15</v>
      </c>
      <c r="CA47" s="13">
        <v>12</v>
      </c>
      <c r="CB47" s="13">
        <v>19</v>
      </c>
      <c r="CC47" s="13">
        <v>17</v>
      </c>
      <c r="CD47" s="13">
        <v>12</v>
      </c>
      <c r="CE47" s="13">
        <v>15</v>
      </c>
      <c r="CF47" s="13">
        <v>15</v>
      </c>
      <c r="CG47" s="13">
        <v>25</v>
      </c>
      <c r="CH47" s="13">
        <v>41</v>
      </c>
      <c r="CI47" s="13">
        <v>22</v>
      </c>
      <c r="CJ47" s="13">
        <v>4</v>
      </c>
      <c r="CK47" s="13">
        <v>9</v>
      </c>
      <c r="CL47" s="13">
        <v>7</v>
      </c>
      <c r="CM47" s="13">
        <v>22</v>
      </c>
      <c r="CN47" s="13">
        <v>31</v>
      </c>
      <c r="CO47" s="13">
        <v>75</v>
      </c>
      <c r="CP47" s="13">
        <v>25</v>
      </c>
      <c r="CQ47" s="13">
        <v>15</v>
      </c>
      <c r="CR47" s="13">
        <v>7</v>
      </c>
      <c r="CT47" s="14">
        <v>0.92633101851851851</v>
      </c>
      <c r="CU47" s="14">
        <v>0.92532407407407413</v>
      </c>
      <c r="CV47" s="14">
        <v>0.92689814814814808</v>
      </c>
      <c r="CW47" s="14">
        <v>0.92751157407407403</v>
      </c>
      <c r="CX47" s="14">
        <v>0.92620370370370375</v>
      </c>
      <c r="CY47" s="14">
        <v>0.92814814814814817</v>
      </c>
      <c r="CZ47" s="14">
        <v>0.92476851851851849</v>
      </c>
      <c r="DA47" s="14">
        <v>0.92931712962962953</v>
      </c>
      <c r="DB47" s="14">
        <v>0.9261342592592593</v>
      </c>
      <c r="DC47" s="14">
        <v>0.92429398148148145</v>
      </c>
      <c r="DD47" s="14">
        <v>0.92879629629629623</v>
      </c>
      <c r="DE47" s="14">
        <v>0.92375000000000007</v>
      </c>
      <c r="DF47" s="14">
        <v>0.930150462962963</v>
      </c>
      <c r="DG47" s="14">
        <v>0.92795138888888884</v>
      </c>
      <c r="DH47" s="14">
        <v>0.92696759259259265</v>
      </c>
      <c r="DI47" s="14">
        <v>0.92828703703703708</v>
      </c>
      <c r="DJ47" s="14">
        <v>0.92931712962962953</v>
      </c>
      <c r="DK47" s="14">
        <v>0.93034722222222221</v>
      </c>
      <c r="DL47" s="14">
        <v>0.93109953703703707</v>
      </c>
      <c r="DM47" s="14">
        <v>0.92614583333333333</v>
      </c>
      <c r="DN47" s="14">
        <v>0.92552083333333324</v>
      </c>
      <c r="DO47" s="14">
        <v>0.92150462962962953</v>
      </c>
      <c r="DP47" s="14">
        <v>0.92275462962962962</v>
      </c>
      <c r="DQ47" s="14">
        <v>0.92335648148148142</v>
      </c>
      <c r="DR47" s="14">
        <v>0.92596064814814805</v>
      </c>
      <c r="DS47" s="14">
        <v>0.92160879629629633</v>
      </c>
      <c r="DT47" s="14">
        <v>0.92425925925925922</v>
      </c>
      <c r="DU47" s="14">
        <v>0.92340277777777768</v>
      </c>
      <c r="DV47" s="14">
        <v>0.92384259259259249</v>
      </c>
      <c r="DW47" s="14">
        <v>0.92491898148148144</v>
      </c>
      <c r="DX47" s="14">
        <v>0.923761574074074</v>
      </c>
      <c r="DY47" s="14">
        <v>0.92982638888888891</v>
      </c>
      <c r="DZ47" s="14">
        <v>0.93413194444444436</v>
      </c>
      <c r="EA47" s="14">
        <v>0.9240046296296297</v>
      </c>
      <c r="EB47" s="14">
        <v>0.92820601851851858</v>
      </c>
      <c r="EC47" s="14">
        <v>0.92657407407407411</v>
      </c>
      <c r="ED47" s="14">
        <v>0.92519675925925926</v>
      </c>
      <c r="EE47" s="14">
        <v>0.91792824074074064</v>
      </c>
      <c r="EF47" s="14">
        <v>0.92186342592592585</v>
      </c>
      <c r="EG47" s="14">
        <v>0.9290856481481482</v>
      </c>
      <c r="EH47" s="14">
        <v>0.92799768518518511</v>
      </c>
      <c r="EI47" s="14">
        <v>0.92876157407407411</v>
      </c>
      <c r="EJ47" s="14">
        <v>0.92300925925925925</v>
      </c>
      <c r="EK47" s="14">
        <v>0.92429012345679007</v>
      </c>
      <c r="EL47" s="14">
        <v>0.92910879629629628</v>
      </c>
      <c r="EM47" s="14">
        <v>0.92884259259259261</v>
      </c>
      <c r="EN47" s="14">
        <v>0.92644675925925923</v>
      </c>
      <c r="EO47" s="14">
        <v>0.92178240740740736</v>
      </c>
      <c r="EP47" s="14">
        <v>0.91718749999999993</v>
      </c>
      <c r="EQ47" s="14">
        <v>0.92692129629629638</v>
      </c>
      <c r="ER47" s="14">
        <v>0.92615740740740737</v>
      </c>
      <c r="ES47" s="14">
        <v>0.93505787037037036</v>
      </c>
      <c r="ET47" s="14">
        <v>0.92646990740740742</v>
      </c>
      <c r="EU47" s="14">
        <v>0.92300925925925925</v>
      </c>
      <c r="EV47" s="14">
        <v>0.93148148148148147</v>
      </c>
      <c r="EW47" s="14">
        <v>0.92974537037037042</v>
      </c>
      <c r="EX47" s="14">
        <v>0.92885416666666665</v>
      </c>
      <c r="EY47" s="14">
        <v>0.92770833333333336</v>
      </c>
      <c r="EZ47" s="14">
        <v>0.92671296296296291</v>
      </c>
      <c r="FA47" s="14">
        <v>0.92697916666666658</v>
      </c>
      <c r="FB47" s="14">
        <v>0.92932870370370368</v>
      </c>
      <c r="FC47" s="14">
        <v>0.92335648148148142</v>
      </c>
      <c r="FD47" s="14">
        <v>0.92702546296296295</v>
      </c>
      <c r="FE47" s="14">
        <v>0.92972222222222223</v>
      </c>
      <c r="FF47" s="14">
        <v>0.92663194444444441</v>
      </c>
      <c r="FG47" s="14">
        <v>0.92903935185185194</v>
      </c>
      <c r="FH47" s="14">
        <v>0.92699074074074073</v>
      </c>
      <c r="FI47" s="14">
        <v>0.92836805555555557</v>
      </c>
      <c r="FJ47" s="14">
        <v>0.92631944444444436</v>
      </c>
      <c r="FK47" s="14">
        <v>0.9237847222222223</v>
      </c>
      <c r="FL47" s="14">
        <v>0.92702546296296295</v>
      </c>
      <c r="FM47" s="14">
        <v>0.92734953703703704</v>
      </c>
      <c r="FN47" s="14">
        <v>0.92997685185185175</v>
      </c>
      <c r="FO47" s="14">
        <v>0.92579861111111106</v>
      </c>
      <c r="FP47" s="14">
        <v>0.92513888888888884</v>
      </c>
      <c r="FQ47" s="14">
        <v>0.9278819444444445</v>
      </c>
      <c r="FR47" s="14">
        <v>0.92011574074074076</v>
      </c>
      <c r="FS47" s="14">
        <v>0.92386574074074079</v>
      </c>
      <c r="FT47" s="14">
        <v>0.9271759259259259</v>
      </c>
      <c r="FU47" s="14">
        <v>0.92988425925925933</v>
      </c>
      <c r="FV47" s="14">
        <v>0.92599537037037039</v>
      </c>
      <c r="FW47" s="14">
        <v>0.92541666666666667</v>
      </c>
      <c r="FX47" s="14">
        <v>0.92469907407407403</v>
      </c>
      <c r="FY47" s="14">
        <v>0.92331018518518515</v>
      </c>
      <c r="FZ47" s="14">
        <v>0.93111111111111111</v>
      </c>
      <c r="GA47" s="14">
        <v>0.92950231481481482</v>
      </c>
      <c r="GB47" s="14">
        <v>0.92745370370370372</v>
      </c>
      <c r="GC47" s="14">
        <v>0.92538194444444455</v>
      </c>
      <c r="GD47" s="14">
        <v>0.92593749999999997</v>
      </c>
      <c r="GE47" s="14">
        <v>0.92711805555555549</v>
      </c>
      <c r="GF47" s="14">
        <v>0.92381944444444442</v>
      </c>
    </row>
    <row r="48" spans="1:188" x14ac:dyDescent="0.25">
      <c r="A48" t="s">
        <v>49</v>
      </c>
      <c r="B48">
        <v>23</v>
      </c>
      <c r="C48" s="11">
        <f t="shared" si="83"/>
        <v>4.6183110017063416E-4</v>
      </c>
      <c r="D48" s="12">
        <f t="shared" si="84"/>
        <v>1651</v>
      </c>
      <c r="E48" s="1">
        <f t="shared" si="85"/>
        <v>0.94808595339845303</v>
      </c>
      <c r="F48" s="13">
        <v>28</v>
      </c>
      <c r="G48" s="13">
        <v>24</v>
      </c>
      <c r="H48" s="13">
        <v>22</v>
      </c>
      <c r="I48" s="13">
        <v>33</v>
      </c>
      <c r="J48" s="13">
        <v>20</v>
      </c>
      <c r="K48" s="13">
        <v>16</v>
      </c>
      <c r="L48" s="13">
        <v>29</v>
      </c>
      <c r="M48" s="13">
        <v>22</v>
      </c>
      <c r="N48" s="13">
        <v>31</v>
      </c>
      <c r="O48" s="13">
        <v>18</v>
      </c>
      <c r="P48" s="13">
        <v>43</v>
      </c>
      <c r="Q48" s="13">
        <v>31</v>
      </c>
      <c r="R48" s="13">
        <v>40</v>
      </c>
      <c r="S48" s="13">
        <v>43</v>
      </c>
      <c r="T48" s="13">
        <v>20</v>
      </c>
      <c r="U48" s="13">
        <v>10</v>
      </c>
      <c r="V48" s="13">
        <v>13</v>
      </c>
      <c r="W48" s="13">
        <v>31</v>
      </c>
      <c r="X48" s="13">
        <v>10</v>
      </c>
      <c r="Y48" s="13">
        <v>10</v>
      </c>
      <c r="Z48" s="13">
        <v>10</v>
      </c>
      <c r="AA48" s="13">
        <v>7</v>
      </c>
      <c r="AB48" s="13">
        <v>10</v>
      </c>
      <c r="AC48" s="13">
        <v>21</v>
      </c>
      <c r="AD48" s="13">
        <v>17</v>
      </c>
      <c r="AE48" s="13">
        <v>10</v>
      </c>
      <c r="AF48" s="13">
        <v>7</v>
      </c>
      <c r="AG48" s="13">
        <v>5</v>
      </c>
      <c r="AH48" s="13">
        <v>4</v>
      </c>
      <c r="AI48" s="13">
        <v>17</v>
      </c>
      <c r="AJ48" s="13">
        <v>3</v>
      </c>
      <c r="AK48" s="13">
        <v>48</v>
      </c>
      <c r="AL48" s="13">
        <v>13</v>
      </c>
      <c r="AM48" s="13">
        <v>10</v>
      </c>
      <c r="AN48" s="13">
        <v>4</v>
      </c>
      <c r="AO48" s="13">
        <v>3</v>
      </c>
      <c r="AP48" s="13">
        <v>10</v>
      </c>
      <c r="AQ48" s="13">
        <v>7</v>
      </c>
      <c r="AR48" s="13">
        <v>27</v>
      </c>
      <c r="AS48" s="13">
        <v>7</v>
      </c>
      <c r="AT48" s="13">
        <v>7</v>
      </c>
      <c r="AU48" s="13">
        <v>10</v>
      </c>
      <c r="AV48" s="13">
        <v>7</v>
      </c>
      <c r="AW48" s="13">
        <v>10</v>
      </c>
      <c r="AX48" s="13">
        <v>24</v>
      </c>
      <c r="AY48" s="13">
        <v>43</v>
      </c>
      <c r="AZ48" s="13">
        <v>10</v>
      </c>
      <c r="BA48" s="13">
        <v>21</v>
      </c>
      <c r="BB48" s="13">
        <v>4</v>
      </c>
      <c r="BC48" s="13">
        <v>10</v>
      </c>
      <c r="BD48" s="13">
        <v>17</v>
      </c>
      <c r="BE48" s="13">
        <v>13</v>
      </c>
      <c r="BF48" s="13">
        <v>44</v>
      </c>
      <c r="BG48" s="13">
        <v>7</v>
      </c>
      <c r="BH48" s="13">
        <v>20</v>
      </c>
      <c r="BI48" s="13">
        <v>7</v>
      </c>
      <c r="BJ48" s="13">
        <v>10</v>
      </c>
      <c r="BK48" s="13">
        <v>7</v>
      </c>
      <c r="BL48" s="13">
        <v>21</v>
      </c>
      <c r="BM48" s="13">
        <v>51</v>
      </c>
      <c r="BN48" s="13">
        <v>4</v>
      </c>
      <c r="BO48" s="13">
        <v>20</v>
      </c>
      <c r="BP48" s="13">
        <v>43</v>
      </c>
      <c r="BQ48" s="13">
        <v>20</v>
      </c>
      <c r="BR48" s="13">
        <v>20</v>
      </c>
      <c r="BS48" s="13">
        <v>20</v>
      </c>
      <c r="BT48" s="13">
        <v>40</v>
      </c>
      <c r="BU48" s="13">
        <v>10</v>
      </c>
      <c r="BV48" s="13">
        <v>6</v>
      </c>
      <c r="BW48" s="13">
        <v>10</v>
      </c>
      <c r="BX48" s="13">
        <v>10</v>
      </c>
      <c r="BY48" s="13">
        <v>17</v>
      </c>
      <c r="BZ48" s="13">
        <v>24</v>
      </c>
      <c r="CA48" s="13">
        <v>44</v>
      </c>
      <c r="CB48" s="13">
        <v>10</v>
      </c>
      <c r="CC48" s="13">
        <v>10</v>
      </c>
      <c r="CD48" s="13">
        <v>7</v>
      </c>
      <c r="CE48" s="13">
        <v>4</v>
      </c>
      <c r="CF48" s="13">
        <v>4</v>
      </c>
      <c r="CG48" s="13">
        <v>7</v>
      </c>
      <c r="CH48" s="13">
        <v>63</v>
      </c>
      <c r="CI48" s="13">
        <v>31</v>
      </c>
      <c r="CJ48" s="13">
        <v>4</v>
      </c>
      <c r="CK48" s="13">
        <v>10</v>
      </c>
      <c r="CL48" s="13">
        <v>13</v>
      </c>
      <c r="CM48" s="13">
        <v>17</v>
      </c>
      <c r="CN48" s="13">
        <v>37</v>
      </c>
      <c r="CO48" s="13">
        <v>21</v>
      </c>
      <c r="CP48" s="13">
        <v>31</v>
      </c>
      <c r="CQ48" s="13">
        <v>10</v>
      </c>
      <c r="CR48" s="13">
        <v>7</v>
      </c>
      <c r="CT48" s="14">
        <v>0.95035879629629638</v>
      </c>
      <c r="CU48" s="14">
        <v>0.94748842592592597</v>
      </c>
      <c r="CV48" s="14">
        <v>0.94876157407407413</v>
      </c>
      <c r="CW48" s="14">
        <v>0.94635416666666661</v>
      </c>
      <c r="CX48" s="14">
        <v>0.94652777777777775</v>
      </c>
      <c r="CY48" s="14">
        <v>0.94953703703703696</v>
      </c>
      <c r="CZ48" s="14">
        <v>0.9510185185185186</v>
      </c>
      <c r="DA48" s="14">
        <v>0.94814814814814818</v>
      </c>
      <c r="DB48" s="14">
        <v>0.95043981481481488</v>
      </c>
      <c r="DC48" s="14">
        <v>0.94946759259259261</v>
      </c>
      <c r="DD48" s="14">
        <v>0.94918981481481479</v>
      </c>
      <c r="DE48" s="14">
        <v>0.94790509259259259</v>
      </c>
      <c r="DF48" s="14">
        <v>0.94582175925925915</v>
      </c>
      <c r="DG48" s="14">
        <v>0.94715277777777773</v>
      </c>
      <c r="DH48" s="14">
        <v>0.9459953703703704</v>
      </c>
      <c r="DI48" s="14">
        <v>0.94796296296296301</v>
      </c>
      <c r="DJ48" s="14">
        <v>0.94473379629629628</v>
      </c>
      <c r="DK48" s="14">
        <v>0.94803240740740735</v>
      </c>
      <c r="DL48" s="14">
        <v>0.95122685185185185</v>
      </c>
      <c r="DM48" s="14">
        <v>0.94618055555555547</v>
      </c>
      <c r="DN48" s="14">
        <v>0.95050925925925922</v>
      </c>
      <c r="DO48" s="14">
        <v>0.95128472222222227</v>
      </c>
      <c r="DP48" s="14">
        <v>0.94825231481481476</v>
      </c>
      <c r="DQ48" s="14">
        <v>0.9512962962962962</v>
      </c>
      <c r="DR48" s="14">
        <v>0.94276620370370379</v>
      </c>
      <c r="DS48" s="14">
        <v>0.94410879629629629</v>
      </c>
      <c r="DT48" s="14">
        <v>0.94832175925925932</v>
      </c>
      <c r="DU48" s="14">
        <v>0.94497685185185187</v>
      </c>
      <c r="DV48" s="14">
        <v>0.95224537037037038</v>
      </c>
      <c r="DW48" s="14">
        <v>0.94858796296296299</v>
      </c>
      <c r="DX48" s="14">
        <v>0.95674768518518516</v>
      </c>
      <c r="DY48" s="14">
        <v>0.94600694444444444</v>
      </c>
      <c r="DZ48" s="14">
        <v>0.94820601851851849</v>
      </c>
      <c r="EA48" s="14">
        <v>0.94274305555555549</v>
      </c>
      <c r="EB48" s="14">
        <v>0.94745370370370363</v>
      </c>
      <c r="EC48" s="14">
        <v>0.93905092592592598</v>
      </c>
      <c r="ED48" s="14">
        <v>0.94600694444444444</v>
      </c>
      <c r="EE48" s="14">
        <v>0.94787037037037036</v>
      </c>
      <c r="EF48" s="14">
        <v>0.95111111111111113</v>
      </c>
      <c r="EG48" s="14">
        <v>0.95087962962962969</v>
      </c>
      <c r="EH48" s="14">
        <v>0.95253472222222213</v>
      </c>
      <c r="EI48" s="14">
        <v>0.9486458333333333</v>
      </c>
      <c r="EJ48" s="14">
        <v>0.94523148148148151</v>
      </c>
      <c r="EK48" s="14">
        <v>0.95145833333333341</v>
      </c>
      <c r="EL48" s="14">
        <v>0.94619212962962962</v>
      </c>
      <c r="EM48" s="14">
        <v>0.94965277777777779</v>
      </c>
      <c r="EN48" s="14">
        <v>0.95046296296296295</v>
      </c>
      <c r="EO48" s="14">
        <v>0.94952546296296303</v>
      </c>
      <c r="EP48" s="14">
        <v>0.95268518518518519</v>
      </c>
      <c r="EQ48" s="14">
        <v>0.94347222222222227</v>
      </c>
      <c r="ER48" s="14">
        <v>0.94664351851851858</v>
      </c>
      <c r="ES48" s="14">
        <v>0.94153935185185189</v>
      </c>
      <c r="ET48" s="14">
        <v>0.94917824074074064</v>
      </c>
      <c r="EU48" s="14">
        <v>0.94879629629629625</v>
      </c>
      <c r="EV48" s="14">
        <v>0.94777777777777772</v>
      </c>
      <c r="EW48" s="14">
        <v>0.94878472222222221</v>
      </c>
      <c r="EX48" s="14">
        <v>0.94680555555555557</v>
      </c>
      <c r="EY48" s="14">
        <v>0.9497106481481481</v>
      </c>
      <c r="EZ48" s="14">
        <v>0.94695601851851852</v>
      </c>
      <c r="FA48" s="14">
        <v>0.94837962962962974</v>
      </c>
      <c r="FB48" s="14">
        <v>0.95113425925925921</v>
      </c>
      <c r="FC48" s="14">
        <v>0.94811342592592596</v>
      </c>
      <c r="FD48" s="14">
        <v>0.94457175925925929</v>
      </c>
      <c r="FE48" s="14">
        <v>0.94431712962962966</v>
      </c>
      <c r="FF48" s="14">
        <v>0.94576388888888896</v>
      </c>
      <c r="FG48" s="14">
        <v>0.94685185185185183</v>
      </c>
      <c r="FH48" s="14">
        <v>0.94754629629629628</v>
      </c>
      <c r="FI48" s="14">
        <v>0.94892361111111112</v>
      </c>
      <c r="FJ48" s="14">
        <v>0.9493287037037037</v>
      </c>
      <c r="FK48" s="14">
        <v>0.94611111111111112</v>
      </c>
      <c r="FL48" s="14">
        <v>0.94539351851851849</v>
      </c>
      <c r="FM48" s="14">
        <v>0.94652777777777775</v>
      </c>
      <c r="FN48" s="14">
        <v>0.94554398148148155</v>
      </c>
      <c r="FO48" s="14">
        <v>0.94677083333333334</v>
      </c>
      <c r="FP48" s="14">
        <v>0.94585648148148149</v>
      </c>
      <c r="FQ48" s="14">
        <v>0.94527777777777777</v>
      </c>
      <c r="FR48" s="14">
        <v>0.95363425925925915</v>
      </c>
      <c r="FS48" s="14">
        <v>0.95520833333333333</v>
      </c>
      <c r="FT48" s="14">
        <v>0.95550925925925922</v>
      </c>
      <c r="FU48" s="14">
        <v>0.953125</v>
      </c>
      <c r="FV48" s="14">
        <v>0.94685185185185183</v>
      </c>
      <c r="FW48" s="14">
        <v>0.94896990740740739</v>
      </c>
      <c r="FX48" s="14">
        <v>0.94003472222222229</v>
      </c>
      <c r="FY48" s="14">
        <v>0.94537037037037042</v>
      </c>
      <c r="FZ48" s="14">
        <v>0.94699074074074074</v>
      </c>
      <c r="GA48" s="14">
        <v>0.94696759259259267</v>
      </c>
      <c r="GB48" s="14">
        <v>0.94759259259259254</v>
      </c>
      <c r="GC48" s="14">
        <v>0.94874999999999998</v>
      </c>
      <c r="GD48" s="14">
        <v>0.94935185185185189</v>
      </c>
      <c r="GE48" s="14">
        <v>0.94855324074074077</v>
      </c>
      <c r="GF48" s="14">
        <v>0.95571759259259259</v>
      </c>
    </row>
    <row r="49" spans="1:188" x14ac:dyDescent="0.25">
      <c r="A49" t="s">
        <v>50</v>
      </c>
      <c r="B49">
        <v>23.5</v>
      </c>
      <c r="C49" s="11">
        <f t="shared" si="83"/>
        <v>6.1260454837897568E-4</v>
      </c>
      <c r="D49" s="12">
        <f t="shared" si="84"/>
        <v>2190</v>
      </c>
      <c r="E49" s="1">
        <f t="shared" si="85"/>
        <v>0.96873257529507539</v>
      </c>
      <c r="F49" s="13">
        <v>45</v>
      </c>
      <c r="G49" s="13">
        <v>26</v>
      </c>
      <c r="H49" s="13">
        <v>37</v>
      </c>
      <c r="I49" s="13">
        <v>52</v>
      </c>
      <c r="J49" s="13">
        <v>24</v>
      </c>
      <c r="K49" s="13">
        <v>43</v>
      </c>
      <c r="L49" s="13">
        <v>28</v>
      </c>
      <c r="M49" s="13">
        <v>52</v>
      </c>
      <c r="N49" s="13">
        <v>37</v>
      </c>
      <c r="O49" s="13">
        <v>32</v>
      </c>
      <c r="P49" s="13">
        <v>64</v>
      </c>
      <c r="Q49" s="13">
        <v>77</v>
      </c>
      <c r="R49" s="13">
        <v>38</v>
      </c>
      <c r="S49" s="13">
        <v>57</v>
      </c>
      <c r="T49" s="13">
        <v>45</v>
      </c>
      <c r="U49" s="13">
        <v>24</v>
      </c>
      <c r="V49" s="13">
        <v>34</v>
      </c>
      <c r="W49" s="13">
        <v>28</v>
      </c>
      <c r="X49" s="13">
        <v>17</v>
      </c>
      <c r="Y49" s="13">
        <v>28</v>
      </c>
      <c r="Z49" s="13">
        <v>34</v>
      </c>
      <c r="AA49" s="13">
        <v>17</v>
      </c>
      <c r="AB49" s="13">
        <v>20</v>
      </c>
      <c r="AC49" s="13">
        <v>17</v>
      </c>
      <c r="AD49" s="13">
        <v>34</v>
      </c>
      <c r="AE49" s="13">
        <v>13</v>
      </c>
      <c r="AF49" s="13">
        <v>9</v>
      </c>
      <c r="AG49" s="13">
        <v>20</v>
      </c>
      <c r="AH49" s="13">
        <v>24</v>
      </c>
      <c r="AI49" s="13">
        <v>9</v>
      </c>
      <c r="AJ49" s="13">
        <v>28</v>
      </c>
      <c r="AK49" s="13">
        <v>41</v>
      </c>
      <c r="AL49" s="13">
        <v>13</v>
      </c>
      <c r="AM49" s="13">
        <v>5</v>
      </c>
      <c r="AN49" s="13">
        <v>9</v>
      </c>
      <c r="AO49" s="13">
        <v>9</v>
      </c>
      <c r="AP49" s="13">
        <v>9</v>
      </c>
      <c r="AQ49" s="13">
        <v>9</v>
      </c>
      <c r="AR49" s="13">
        <v>60</v>
      </c>
      <c r="AS49" s="13">
        <v>20</v>
      </c>
      <c r="AT49" s="13">
        <v>9</v>
      </c>
      <c r="AU49" s="13">
        <v>13</v>
      </c>
      <c r="AV49" s="13">
        <v>6</v>
      </c>
      <c r="AW49" s="13">
        <v>5</v>
      </c>
      <c r="AX49" s="13">
        <v>13</v>
      </c>
      <c r="AY49" s="13">
        <v>45</v>
      </c>
      <c r="AZ49" s="13">
        <v>9</v>
      </c>
      <c r="BA49" s="13">
        <v>13</v>
      </c>
      <c r="BB49" s="13">
        <v>5</v>
      </c>
      <c r="BC49" s="13">
        <v>9</v>
      </c>
      <c r="BD49" s="13">
        <v>5</v>
      </c>
      <c r="BE49" s="13">
        <v>28</v>
      </c>
      <c r="BF49" s="13">
        <v>32</v>
      </c>
      <c r="BG49" s="13">
        <v>24</v>
      </c>
      <c r="BH49" s="13">
        <v>20</v>
      </c>
      <c r="BI49" s="13">
        <v>24</v>
      </c>
      <c r="BJ49" s="13">
        <v>17</v>
      </c>
      <c r="BK49" s="13">
        <v>17</v>
      </c>
      <c r="BL49" s="13">
        <v>17</v>
      </c>
      <c r="BM49" s="13">
        <v>53</v>
      </c>
      <c r="BN49" s="13">
        <v>5</v>
      </c>
      <c r="BO49" s="13">
        <v>13</v>
      </c>
      <c r="BP49" s="13">
        <v>34</v>
      </c>
      <c r="BQ49" s="13">
        <v>20</v>
      </c>
      <c r="BR49" s="13">
        <v>17</v>
      </c>
      <c r="BS49" s="13">
        <v>17</v>
      </c>
      <c r="BT49" s="13">
        <v>41</v>
      </c>
      <c r="BU49" s="13">
        <v>5</v>
      </c>
      <c r="BV49" s="13">
        <v>17</v>
      </c>
      <c r="BW49" s="13">
        <v>5</v>
      </c>
      <c r="BX49" s="13">
        <v>17</v>
      </c>
      <c r="BY49" s="13">
        <v>9</v>
      </c>
      <c r="BZ49" s="13">
        <v>9</v>
      </c>
      <c r="CA49" s="13">
        <v>38</v>
      </c>
      <c r="CB49" s="13">
        <v>13</v>
      </c>
      <c r="CC49" s="13">
        <v>17</v>
      </c>
      <c r="CD49" s="13">
        <v>9</v>
      </c>
      <c r="CE49" s="13">
        <v>5</v>
      </c>
      <c r="CF49" s="13">
        <v>17</v>
      </c>
      <c r="CG49" s="13">
        <v>20</v>
      </c>
      <c r="CH49" s="13">
        <v>28</v>
      </c>
      <c r="CI49" s="13">
        <v>20</v>
      </c>
      <c r="CJ49" s="13">
        <v>28</v>
      </c>
      <c r="CK49" s="13">
        <v>9</v>
      </c>
      <c r="CL49" s="13">
        <v>5</v>
      </c>
      <c r="CM49" s="13">
        <v>13</v>
      </c>
      <c r="CN49" s="13">
        <v>66</v>
      </c>
      <c r="CO49" s="13">
        <v>66</v>
      </c>
      <c r="CP49" s="13">
        <v>34</v>
      </c>
      <c r="CQ49" s="13">
        <v>24</v>
      </c>
      <c r="CR49" s="13">
        <v>17</v>
      </c>
      <c r="CT49" s="14">
        <v>0.96980324074074076</v>
      </c>
      <c r="CU49" s="14">
        <v>0.96726851851851858</v>
      </c>
      <c r="CV49" s="14">
        <v>0.97081018518518514</v>
      </c>
      <c r="CW49" s="14">
        <v>0.9692708333333333</v>
      </c>
      <c r="CX49" s="14">
        <v>0.96756944444444448</v>
      </c>
      <c r="CY49" s="14">
        <v>0.97024305555555557</v>
      </c>
      <c r="CZ49" s="14">
        <v>0.97190972222222216</v>
      </c>
      <c r="DA49" s="14">
        <v>0.97141203703703705</v>
      </c>
      <c r="DB49" s="14">
        <v>0.97143518518518512</v>
      </c>
      <c r="DC49" s="14">
        <v>0.97078703703703706</v>
      </c>
      <c r="DD49" s="14">
        <v>0.96914351851851854</v>
      </c>
      <c r="DE49" s="14">
        <v>0.97123842592592602</v>
      </c>
      <c r="DF49" s="14">
        <v>0.97008101851851858</v>
      </c>
      <c r="DG49" s="14">
        <v>0.97197916666666673</v>
      </c>
      <c r="DH49" s="14">
        <v>0.9659375</v>
      </c>
      <c r="DI49" s="14">
        <v>0.97112268518518519</v>
      </c>
      <c r="DJ49" s="14">
        <v>0.97251157407407407</v>
      </c>
      <c r="DK49" s="14">
        <v>0.96719907407407402</v>
      </c>
      <c r="DL49" s="14">
        <v>0.96870370370370373</v>
      </c>
      <c r="DM49" s="14">
        <v>0.97128472222222229</v>
      </c>
      <c r="DN49" s="14">
        <v>0.96799768518518514</v>
      </c>
      <c r="DO49" s="14">
        <v>0.96837962962962953</v>
      </c>
      <c r="DP49" s="14">
        <v>0.96606481481481488</v>
      </c>
      <c r="DQ49" s="14">
        <v>0.96799768518518514</v>
      </c>
      <c r="DR49" s="14">
        <v>0.9705787037037038</v>
      </c>
      <c r="DS49" s="14">
        <v>0.97134259259259259</v>
      </c>
      <c r="DT49" s="14">
        <v>0.96782407407407411</v>
      </c>
      <c r="DU49" s="14">
        <v>0.96712962962962967</v>
      </c>
      <c r="DV49" s="14">
        <v>0.97128472222222229</v>
      </c>
      <c r="DW49" s="14">
        <v>0.97406250000000005</v>
      </c>
      <c r="DX49" s="14">
        <v>0.97120370370370368</v>
      </c>
      <c r="DY49" s="14">
        <v>0.97192129629629631</v>
      </c>
      <c r="DZ49" s="14">
        <v>0.97288194444444442</v>
      </c>
      <c r="EA49" s="14">
        <v>0.97563657407407411</v>
      </c>
      <c r="EB49" s="14">
        <v>0.9639699074074074</v>
      </c>
      <c r="EC49" s="14">
        <v>0.96459490740740739</v>
      </c>
      <c r="ED49" s="14">
        <v>0.97223379629629625</v>
      </c>
      <c r="EE49" s="14">
        <v>0.96425925925925926</v>
      </c>
      <c r="EF49" s="14">
        <v>0.97075231481481483</v>
      </c>
      <c r="EG49" s="14">
        <v>0.96862268518518524</v>
      </c>
      <c r="EH49" s="14">
        <v>0.96791666666666665</v>
      </c>
      <c r="EI49" s="14">
        <v>0.97018518518518515</v>
      </c>
      <c r="EJ49" s="14">
        <v>0.95990740740740732</v>
      </c>
      <c r="EK49" s="14">
        <v>0.97608796296296296</v>
      </c>
      <c r="EL49" s="14">
        <v>0.96462962962962961</v>
      </c>
      <c r="EM49" s="14">
        <v>0.96715277777777775</v>
      </c>
      <c r="EN49" s="14">
        <v>0.96659722222222222</v>
      </c>
      <c r="EO49" s="14">
        <v>0.97303240740740737</v>
      </c>
      <c r="EP49" s="14">
        <v>0.97523148148148142</v>
      </c>
      <c r="EQ49" s="14">
        <v>0.9630439814814814</v>
      </c>
      <c r="ER49" s="14">
        <v>0.96425925925925926</v>
      </c>
      <c r="ES49" s="14">
        <v>0.96815972222222213</v>
      </c>
      <c r="ET49" s="14">
        <v>0.96650462962962969</v>
      </c>
      <c r="EU49" s="14">
        <v>0.96539351851851851</v>
      </c>
      <c r="EV49" s="14">
        <v>0.96511574074074069</v>
      </c>
      <c r="EW49" s="14">
        <v>0.97122685185185187</v>
      </c>
      <c r="EX49" s="14">
        <v>0.96722222222222232</v>
      </c>
      <c r="EY49" s="14">
        <v>0.96876157407407415</v>
      </c>
      <c r="EZ49" s="14">
        <v>0.9715625</v>
      </c>
      <c r="FA49" s="14">
        <v>0.96912037037037047</v>
      </c>
      <c r="FB49" s="14">
        <v>0.97247685185185195</v>
      </c>
      <c r="FC49" s="14">
        <v>0.96703703703703703</v>
      </c>
      <c r="FD49" s="14">
        <v>0.96832175925925934</v>
      </c>
      <c r="FE49" s="14">
        <v>0.96909722222222217</v>
      </c>
      <c r="FF49" s="14">
        <v>0.96283564814814815</v>
      </c>
      <c r="FG49" s="14">
        <v>0.97040509259259267</v>
      </c>
      <c r="FH49" s="14">
        <v>0.97053240740740743</v>
      </c>
      <c r="FI49" s="14">
        <v>0.96710648148148148</v>
      </c>
      <c r="FJ49" s="14">
        <v>0.96111111111111114</v>
      </c>
      <c r="FK49" s="14">
        <v>0.97162037037037041</v>
      </c>
      <c r="FL49" s="14">
        <v>0.96539351851851851</v>
      </c>
      <c r="FM49" s="14">
        <v>0.96630787037037036</v>
      </c>
      <c r="FN49" s="14">
        <v>0.9665625000000001</v>
      </c>
      <c r="FO49" s="14">
        <v>0.96677083333333336</v>
      </c>
      <c r="FP49" s="14">
        <v>0.96486111111111106</v>
      </c>
      <c r="FQ49" s="14">
        <v>0.96442129629629625</v>
      </c>
      <c r="FR49" s="14">
        <v>0.96803240740740737</v>
      </c>
      <c r="FS49" s="14">
        <v>0.96928240740740745</v>
      </c>
      <c r="FT49" s="14">
        <v>0.96706018518518511</v>
      </c>
      <c r="FU49" s="14">
        <v>0.96674768518518517</v>
      </c>
      <c r="FV49" s="14">
        <v>0.96773148148148147</v>
      </c>
      <c r="FW49" s="14">
        <v>0.96762731481481479</v>
      </c>
      <c r="FX49" s="14">
        <v>0.96799768518518514</v>
      </c>
      <c r="FY49" s="14">
        <v>0.9735300925925926</v>
      </c>
      <c r="FZ49" s="14">
        <v>0.9695138888888889</v>
      </c>
      <c r="GA49" s="14">
        <v>0.96783564814814815</v>
      </c>
      <c r="GB49" s="14">
        <v>0.96829861111111104</v>
      </c>
      <c r="GC49" s="14">
        <v>0.96709490740740733</v>
      </c>
      <c r="GD49" s="14">
        <v>0.97086805555555555</v>
      </c>
      <c r="GE49" s="14">
        <v>0.96547453703703701</v>
      </c>
      <c r="GF49" s="14">
        <v>0.9731481481481481</v>
      </c>
    </row>
    <row r="50" spans="1:188" x14ac:dyDescent="0.25">
      <c r="A50" t="s">
        <v>51</v>
      </c>
      <c r="B50">
        <v>24</v>
      </c>
      <c r="C50" s="11">
        <f t="shared" si="83"/>
        <v>7.3680382668046655E-4</v>
      </c>
      <c r="D50" s="12">
        <f t="shared" si="84"/>
        <v>2634</v>
      </c>
      <c r="E50" s="1">
        <f t="shared" si="85"/>
        <v>0.98928800366300351</v>
      </c>
      <c r="F50" s="13">
        <v>51</v>
      </c>
      <c r="G50" s="13">
        <v>61</v>
      </c>
      <c r="H50" s="13">
        <v>52</v>
      </c>
      <c r="I50" s="13">
        <v>53</v>
      </c>
      <c r="J50" s="13">
        <v>40</v>
      </c>
      <c r="K50" s="13">
        <v>42</v>
      </c>
      <c r="L50" s="13">
        <v>53</v>
      </c>
      <c r="M50" s="13">
        <v>46</v>
      </c>
      <c r="N50" s="13">
        <v>44</v>
      </c>
      <c r="O50" s="13">
        <v>36</v>
      </c>
      <c r="P50" s="13">
        <v>40</v>
      </c>
      <c r="Q50" s="13">
        <v>85</v>
      </c>
      <c r="R50" s="13">
        <v>89</v>
      </c>
      <c r="S50" s="13">
        <v>72</v>
      </c>
      <c r="T50" s="13">
        <v>56</v>
      </c>
      <c r="U50" s="13">
        <v>13</v>
      </c>
      <c r="V50" s="13">
        <v>56</v>
      </c>
      <c r="W50" s="13">
        <v>39</v>
      </c>
      <c r="X50" s="13">
        <v>16</v>
      </c>
      <c r="Y50" s="13">
        <v>16</v>
      </c>
      <c r="Z50" s="13">
        <v>33</v>
      </c>
      <c r="AA50" s="13">
        <v>17</v>
      </c>
      <c r="AB50" s="13">
        <v>19</v>
      </c>
      <c r="AC50" s="13">
        <v>26</v>
      </c>
      <c r="AD50" s="13">
        <v>56</v>
      </c>
      <c r="AE50" s="13">
        <v>13</v>
      </c>
      <c r="AF50" s="13">
        <v>16</v>
      </c>
      <c r="AG50" s="13">
        <v>13</v>
      </c>
      <c r="AH50" s="13">
        <v>49</v>
      </c>
      <c r="AI50" s="13">
        <v>23</v>
      </c>
      <c r="AJ50" s="13">
        <v>16</v>
      </c>
      <c r="AK50" s="13">
        <v>36</v>
      </c>
      <c r="AL50" s="13">
        <v>17</v>
      </c>
      <c r="AM50" s="13">
        <v>16</v>
      </c>
      <c r="AN50" s="13">
        <v>15</v>
      </c>
      <c r="AO50" s="13">
        <v>26</v>
      </c>
      <c r="AP50" s="13">
        <v>19</v>
      </c>
      <c r="AQ50" s="13">
        <v>20</v>
      </c>
      <c r="AR50" s="13">
        <v>23</v>
      </c>
      <c r="AS50" s="13">
        <v>15</v>
      </c>
      <c r="AT50" s="13">
        <v>19</v>
      </c>
      <c r="AU50" s="13">
        <v>19</v>
      </c>
      <c r="AV50" s="13">
        <v>17</v>
      </c>
      <c r="AW50" s="13">
        <v>15</v>
      </c>
      <c r="AX50" s="13">
        <v>15</v>
      </c>
      <c r="AY50" s="13">
        <v>29</v>
      </c>
      <c r="AZ50" s="13">
        <v>15</v>
      </c>
      <c r="BA50" s="13">
        <v>13</v>
      </c>
      <c r="BB50" s="13">
        <v>15</v>
      </c>
      <c r="BC50" s="13">
        <v>23</v>
      </c>
      <c r="BD50" s="13">
        <v>23</v>
      </c>
      <c r="BE50" s="13">
        <v>19</v>
      </c>
      <c r="BF50" s="13">
        <v>36</v>
      </c>
      <c r="BG50" s="13">
        <v>16</v>
      </c>
      <c r="BH50" s="13">
        <v>15</v>
      </c>
      <c r="BI50" s="13">
        <v>13</v>
      </c>
      <c r="BJ50" s="13">
        <v>16</v>
      </c>
      <c r="BK50" s="13">
        <v>23</v>
      </c>
      <c r="BL50" s="13">
        <v>23</v>
      </c>
      <c r="BM50" s="13">
        <v>56</v>
      </c>
      <c r="BN50" s="13">
        <v>16</v>
      </c>
      <c r="BO50" s="13">
        <v>23</v>
      </c>
      <c r="BP50" s="13">
        <v>46</v>
      </c>
      <c r="BQ50" s="13">
        <v>13</v>
      </c>
      <c r="BR50" s="13">
        <v>15</v>
      </c>
      <c r="BS50" s="13">
        <v>18</v>
      </c>
      <c r="BT50" s="13">
        <v>33</v>
      </c>
      <c r="BU50" s="13">
        <v>17</v>
      </c>
      <c r="BV50" s="13">
        <v>20</v>
      </c>
      <c r="BW50" s="13">
        <v>23</v>
      </c>
      <c r="BX50" s="13">
        <v>14</v>
      </c>
      <c r="BY50" s="13">
        <v>19</v>
      </c>
      <c r="BZ50" s="13">
        <v>19</v>
      </c>
      <c r="CA50" s="13">
        <v>39</v>
      </c>
      <c r="CB50" s="13">
        <v>18</v>
      </c>
      <c r="CC50" s="13">
        <v>19</v>
      </c>
      <c r="CD50" s="13">
        <v>22</v>
      </c>
      <c r="CE50" s="13">
        <v>21</v>
      </c>
      <c r="CF50" s="13">
        <v>29</v>
      </c>
      <c r="CG50" s="13">
        <v>17</v>
      </c>
      <c r="CH50" s="13">
        <v>46</v>
      </c>
      <c r="CI50" s="13">
        <v>19</v>
      </c>
      <c r="CJ50" s="13">
        <v>16</v>
      </c>
      <c r="CK50" s="13">
        <v>15</v>
      </c>
      <c r="CL50" s="13">
        <v>17</v>
      </c>
      <c r="CM50" s="13">
        <v>20</v>
      </c>
      <c r="CN50" s="13">
        <v>95</v>
      </c>
      <c r="CO50" s="13">
        <v>59</v>
      </c>
      <c r="CP50" s="13">
        <v>19</v>
      </c>
      <c r="CQ50" s="13">
        <v>23</v>
      </c>
      <c r="CR50" s="13">
        <v>16</v>
      </c>
      <c r="CT50" s="14">
        <v>0.99079861111111101</v>
      </c>
      <c r="CU50" s="14">
        <v>0.99100694444444448</v>
      </c>
      <c r="CV50" s="14">
        <v>0.99026620370370377</v>
      </c>
      <c r="CW50" s="14">
        <v>0.98950231481481488</v>
      </c>
      <c r="CX50" s="14">
        <v>0.98912037037037026</v>
      </c>
      <c r="CY50" s="14">
        <v>0.98961805555555549</v>
      </c>
      <c r="CZ50" s="14">
        <v>0.98991898148148139</v>
      </c>
      <c r="DA50" s="14">
        <v>0.98907407407407411</v>
      </c>
      <c r="DB50" s="14">
        <v>0.98952546296296295</v>
      </c>
      <c r="DC50" s="14">
        <v>0.99149305555555556</v>
      </c>
      <c r="DD50" s="14">
        <v>0.98928240740740747</v>
      </c>
      <c r="DE50" s="14">
        <v>0.98707175925925927</v>
      </c>
      <c r="DF50" s="14">
        <v>0.99059027777777775</v>
      </c>
      <c r="DG50" s="14">
        <v>0.99065972222222232</v>
      </c>
      <c r="DH50" s="14">
        <v>0.99131944444444453</v>
      </c>
      <c r="DI50" s="14">
        <v>0.99326388888888895</v>
      </c>
      <c r="DJ50" s="14">
        <v>0.9887731481481481</v>
      </c>
      <c r="DK50" s="14">
        <v>0.99054398148148148</v>
      </c>
      <c r="DL50" s="14">
        <v>0.98851851851851846</v>
      </c>
      <c r="DM50" s="14">
        <v>0.991724537037037</v>
      </c>
      <c r="DN50" s="14">
        <v>0.99025462962962962</v>
      </c>
      <c r="DO50" s="14">
        <v>0.98935185185185182</v>
      </c>
      <c r="DP50" s="14">
        <v>0.98690972222222229</v>
      </c>
      <c r="DQ50" s="14">
        <v>0.98905092592592592</v>
      </c>
      <c r="DR50" s="14">
        <v>0.98791666666666667</v>
      </c>
      <c r="DS50" s="14">
        <v>0.99471064814814814</v>
      </c>
      <c r="DT50" s="14">
        <v>0.99362268518518526</v>
      </c>
      <c r="DU50" s="14">
        <v>0.98902777777777784</v>
      </c>
      <c r="DV50" s="14">
        <v>0.98903935185185177</v>
      </c>
      <c r="DW50" s="14">
        <v>0.99199074074074067</v>
      </c>
      <c r="DX50" s="14">
        <v>0.98961805555555549</v>
      </c>
      <c r="DY50" s="14">
        <v>0.98706018518518512</v>
      </c>
      <c r="DZ50" s="14">
        <v>0.98793981481481474</v>
      </c>
      <c r="EA50" s="14">
        <v>0.98966435185185186</v>
      </c>
      <c r="EB50" s="14">
        <v>0.99386574074074074</v>
      </c>
      <c r="EC50" s="14">
        <v>0.99230324074074072</v>
      </c>
      <c r="ED50" s="14">
        <v>0.99099537037037033</v>
      </c>
      <c r="EE50" s="14">
        <v>0.99177083333333327</v>
      </c>
      <c r="EF50" s="14">
        <v>0.9927893518518518</v>
      </c>
      <c r="EG50" s="14">
        <v>0.99185185185185187</v>
      </c>
      <c r="EH50" s="14">
        <v>0.99541666666666673</v>
      </c>
      <c r="EI50" s="14">
        <v>0.98752314814814823</v>
      </c>
      <c r="EJ50" s="14">
        <v>0.98302083333333334</v>
      </c>
      <c r="EK50" s="14">
        <v>0.98940972222222223</v>
      </c>
      <c r="EL50" s="14">
        <v>0.98969907407407398</v>
      </c>
      <c r="EM50" s="14">
        <v>0.98731481481481476</v>
      </c>
      <c r="EN50" s="14">
        <v>0.98560185185185178</v>
      </c>
      <c r="EO50" s="14">
        <v>0.99298611111111112</v>
      </c>
      <c r="EP50" s="14">
        <v>0.99282407407407414</v>
      </c>
      <c r="EQ50" s="14">
        <v>0.9896759259259259</v>
      </c>
      <c r="ER50" s="14">
        <v>0.99028935185185185</v>
      </c>
      <c r="ES50" s="14">
        <v>0.98629629629629623</v>
      </c>
      <c r="ET50" s="14">
        <v>0.98797453703703697</v>
      </c>
      <c r="EU50" s="14">
        <v>0.98275462962962967</v>
      </c>
      <c r="EV50" s="14">
        <v>0.99089120370370365</v>
      </c>
      <c r="EW50" s="14">
        <v>0.99081018518518515</v>
      </c>
      <c r="EX50" s="14">
        <v>0.98400462962962953</v>
      </c>
      <c r="EY50" s="14">
        <v>0.99224537037037042</v>
      </c>
      <c r="EZ50" s="14">
        <v>0.9875694444444445</v>
      </c>
      <c r="FA50" s="14">
        <v>0.98935185185185182</v>
      </c>
      <c r="FB50" s="14">
        <v>0.99350694444444443</v>
      </c>
      <c r="FC50" s="14">
        <v>0.98884259259259266</v>
      </c>
      <c r="FD50" s="14">
        <v>0.98811342592592588</v>
      </c>
      <c r="FE50" s="14">
        <v>0.99222222222222223</v>
      </c>
      <c r="FF50" s="14">
        <v>0.98547453703703702</v>
      </c>
      <c r="FG50" s="14">
        <v>0.99134259259259261</v>
      </c>
      <c r="FH50" s="14">
        <v>0.98769675925925926</v>
      </c>
      <c r="FI50" s="14">
        <v>0.98887731481481478</v>
      </c>
      <c r="FJ50" s="14">
        <v>0.98721064814814818</v>
      </c>
      <c r="FK50" s="14">
        <v>0.98525462962962962</v>
      </c>
      <c r="FL50" s="14">
        <v>0.98901620370370369</v>
      </c>
      <c r="FM50" s="14">
        <v>0.98748842592592589</v>
      </c>
      <c r="FN50" s="14">
        <v>0.98909722222222218</v>
      </c>
      <c r="FO50" s="14">
        <v>0.9897569444444444</v>
      </c>
      <c r="FP50" s="14">
        <v>0.98592592592592598</v>
      </c>
      <c r="FQ50" s="14">
        <v>0.98866898148148152</v>
      </c>
      <c r="FR50" s="14">
        <v>0.98623842592592592</v>
      </c>
      <c r="FS50" s="14">
        <v>0.98162037037037031</v>
      </c>
      <c r="FT50" s="14">
        <v>0.98913194444444441</v>
      </c>
      <c r="FU50" s="14">
        <v>0.98484953703703704</v>
      </c>
      <c r="FV50" s="14">
        <v>0.98547453703703702</v>
      </c>
      <c r="FW50" s="14">
        <v>0.98984953703703704</v>
      </c>
      <c r="FX50" s="14">
        <v>0.9881712962962963</v>
      </c>
      <c r="FY50" s="14">
        <v>0.9883912037037037</v>
      </c>
      <c r="FZ50" s="14">
        <v>0.99381944444444448</v>
      </c>
      <c r="GA50" s="14">
        <v>0.98719907407407403</v>
      </c>
      <c r="GB50" s="14">
        <v>0.99017361111111113</v>
      </c>
      <c r="GC50" s="14">
        <v>0.98855324074074069</v>
      </c>
      <c r="GD50" s="14">
        <v>0.98844907407407412</v>
      </c>
      <c r="GE50" s="14">
        <v>0.98696759259259259</v>
      </c>
      <c r="GF50" s="14">
        <v>0.9903587962962962</v>
      </c>
    </row>
    <row r="51" spans="1:188" ht="14.25" customHeight="1" x14ac:dyDescent="0.25">
      <c r="E51" s="3"/>
      <c r="F51" s="15"/>
    </row>
    <row r="52" spans="1:188" ht="14.25" customHeight="1" x14ac:dyDescent="0.25">
      <c r="E52" s="3"/>
      <c r="F52" s="15"/>
    </row>
    <row r="53" spans="1:188" x14ac:dyDescent="0.25">
      <c r="D53" s="16" t="s">
        <v>52</v>
      </c>
      <c r="E53" s="3">
        <f>SUMPRODUCT(E3:E50,D3:D50)/SUM(D3:D50)</f>
        <v>9.5570760580347164E-2</v>
      </c>
      <c r="F53" s="17">
        <f>SUM(F3:F50)</f>
        <v>36085</v>
      </c>
      <c r="G53" s="17">
        <f t="shared" ref="G53:BR53" si="86">SUM(G3:G50)</f>
        <v>35393</v>
      </c>
      <c r="H53" s="17">
        <f t="shared" si="86"/>
        <v>47425</v>
      </c>
      <c r="I53" s="17">
        <f t="shared" si="86"/>
        <v>48585</v>
      </c>
      <c r="J53" s="17">
        <f t="shared" si="86"/>
        <v>22151</v>
      </c>
      <c r="K53" s="17">
        <f t="shared" si="86"/>
        <v>29636</v>
      </c>
      <c r="L53" s="17">
        <f t="shared" si="86"/>
        <v>33238</v>
      </c>
      <c r="M53" s="17">
        <f t="shared" si="86"/>
        <v>34151</v>
      </c>
      <c r="N53" s="17">
        <f t="shared" si="86"/>
        <v>38490</v>
      </c>
      <c r="O53" s="17">
        <f t="shared" si="86"/>
        <v>52035</v>
      </c>
      <c r="P53" s="17">
        <f t="shared" si="86"/>
        <v>47891</v>
      </c>
      <c r="Q53" s="17">
        <f t="shared" si="86"/>
        <v>31651</v>
      </c>
      <c r="R53" s="17">
        <f t="shared" si="86"/>
        <v>31050</v>
      </c>
      <c r="S53" s="17">
        <f t="shared" si="86"/>
        <v>34415</v>
      </c>
      <c r="T53" s="17">
        <f t="shared" si="86"/>
        <v>35490</v>
      </c>
      <c r="U53" s="17">
        <f t="shared" si="86"/>
        <v>37543</v>
      </c>
      <c r="V53" s="17">
        <f t="shared" si="86"/>
        <v>44419</v>
      </c>
      <c r="W53" s="17">
        <f t="shared" si="86"/>
        <v>46745</v>
      </c>
      <c r="X53" s="17">
        <f t="shared" si="86"/>
        <v>37057</v>
      </c>
      <c r="Y53" s="17">
        <f t="shared" si="86"/>
        <v>33451</v>
      </c>
      <c r="Z53" s="17">
        <f t="shared" si="86"/>
        <v>36708</v>
      </c>
      <c r="AA53" s="17">
        <f t="shared" si="86"/>
        <v>34972</v>
      </c>
      <c r="AB53" s="17">
        <f t="shared" si="86"/>
        <v>42033</v>
      </c>
      <c r="AC53" s="17">
        <f t="shared" si="86"/>
        <v>48147</v>
      </c>
      <c r="AD53" s="17">
        <f t="shared" si="86"/>
        <v>46149</v>
      </c>
      <c r="AE53" s="17">
        <f t="shared" si="86"/>
        <v>28949</v>
      </c>
      <c r="AF53" s="17">
        <f t="shared" si="86"/>
        <v>30391</v>
      </c>
      <c r="AG53" s="17">
        <f t="shared" si="86"/>
        <v>36093</v>
      </c>
      <c r="AH53" s="17">
        <f t="shared" si="86"/>
        <v>36903</v>
      </c>
      <c r="AI53" s="17">
        <f t="shared" si="86"/>
        <v>40111</v>
      </c>
      <c r="AJ53" s="17">
        <f t="shared" si="86"/>
        <v>50955</v>
      </c>
      <c r="AK53" s="17">
        <f t="shared" si="86"/>
        <v>50569</v>
      </c>
      <c r="AL53" s="17">
        <f t="shared" si="86"/>
        <v>31330</v>
      </c>
      <c r="AM53" s="17">
        <f t="shared" si="86"/>
        <v>33383</v>
      </c>
      <c r="AN53" s="17">
        <f t="shared" si="86"/>
        <v>34383</v>
      </c>
      <c r="AO53" s="17">
        <f t="shared" si="86"/>
        <v>32973</v>
      </c>
      <c r="AP53" s="17">
        <f t="shared" si="86"/>
        <v>35844</v>
      </c>
      <c r="AQ53" s="17">
        <f t="shared" si="86"/>
        <v>47703</v>
      </c>
      <c r="AR53" s="17">
        <f t="shared" si="86"/>
        <v>50515</v>
      </c>
      <c r="AS53" s="17">
        <f t="shared" si="86"/>
        <v>24578</v>
      </c>
      <c r="AT53" s="17">
        <f t="shared" si="86"/>
        <v>31698</v>
      </c>
      <c r="AU53" s="17">
        <f t="shared" si="86"/>
        <v>36906</v>
      </c>
      <c r="AV53" s="17">
        <f t="shared" si="86"/>
        <v>32344</v>
      </c>
      <c r="AW53" s="17">
        <f t="shared" si="86"/>
        <v>37713</v>
      </c>
      <c r="AX53" s="17">
        <f t="shared" si="86"/>
        <v>51185</v>
      </c>
      <c r="AY53" s="17">
        <f t="shared" si="86"/>
        <v>47757</v>
      </c>
      <c r="AZ53" s="17">
        <f t="shared" si="86"/>
        <v>29473</v>
      </c>
      <c r="BA53" s="17">
        <f t="shared" si="86"/>
        <v>29439</v>
      </c>
      <c r="BB53" s="17">
        <f t="shared" si="86"/>
        <v>37556</v>
      </c>
      <c r="BC53" s="17">
        <f t="shared" si="86"/>
        <v>36769</v>
      </c>
      <c r="BD53" s="17">
        <f t="shared" si="86"/>
        <v>38269</v>
      </c>
      <c r="BE53" s="17">
        <f t="shared" si="86"/>
        <v>47566</v>
      </c>
      <c r="BF53" s="17">
        <f t="shared" si="86"/>
        <v>47729</v>
      </c>
      <c r="BG53" s="17">
        <f t="shared" si="86"/>
        <v>25062</v>
      </c>
      <c r="BH53" s="17">
        <f t="shared" si="86"/>
        <v>33975</v>
      </c>
      <c r="BI53" s="17">
        <f t="shared" si="86"/>
        <v>39620</v>
      </c>
      <c r="BJ53" s="17">
        <f t="shared" si="86"/>
        <v>37365</v>
      </c>
      <c r="BK53" s="17">
        <f t="shared" si="86"/>
        <v>40575</v>
      </c>
      <c r="BL53" s="17">
        <f t="shared" si="86"/>
        <v>60248</v>
      </c>
      <c r="BM53" s="17">
        <f t="shared" si="86"/>
        <v>54117</v>
      </c>
      <c r="BN53" s="17">
        <f t="shared" si="86"/>
        <v>34881</v>
      </c>
      <c r="BO53" s="17">
        <f t="shared" si="86"/>
        <v>33691</v>
      </c>
      <c r="BP53" s="17">
        <f t="shared" si="86"/>
        <v>39117</v>
      </c>
      <c r="BQ53" s="17">
        <f t="shared" si="86"/>
        <v>37928</v>
      </c>
      <c r="BR53" s="17">
        <f t="shared" si="86"/>
        <v>41771</v>
      </c>
      <c r="BS53" s="17">
        <f t="shared" ref="BS53:CR53" si="87">SUM(BS3:BS50)</f>
        <v>50947</v>
      </c>
      <c r="BT53" s="17">
        <f t="shared" si="87"/>
        <v>48408</v>
      </c>
      <c r="BU53" s="17">
        <f t="shared" si="87"/>
        <v>29090</v>
      </c>
      <c r="BV53" s="17">
        <f t="shared" si="87"/>
        <v>32883</v>
      </c>
      <c r="BW53" s="17">
        <f t="shared" si="87"/>
        <v>38261</v>
      </c>
      <c r="BX53" s="17">
        <f t="shared" si="87"/>
        <v>36876</v>
      </c>
      <c r="BY53" s="17">
        <f t="shared" si="87"/>
        <v>43888</v>
      </c>
      <c r="BZ53" s="17">
        <f t="shared" si="87"/>
        <v>50003</v>
      </c>
      <c r="CA53" s="17">
        <f t="shared" si="87"/>
        <v>48293</v>
      </c>
      <c r="CB53" s="17">
        <f t="shared" si="87"/>
        <v>30780</v>
      </c>
      <c r="CC53" s="17">
        <f t="shared" si="87"/>
        <v>30917</v>
      </c>
      <c r="CD53" s="17">
        <f t="shared" si="87"/>
        <v>37951</v>
      </c>
      <c r="CE53" s="17">
        <f t="shared" si="87"/>
        <v>37963</v>
      </c>
      <c r="CF53" s="17">
        <f t="shared" si="87"/>
        <v>41871</v>
      </c>
      <c r="CG53" s="17">
        <f t="shared" si="87"/>
        <v>51016</v>
      </c>
      <c r="CH53" s="17">
        <f t="shared" si="87"/>
        <v>52738</v>
      </c>
      <c r="CI53" s="17">
        <f t="shared" si="87"/>
        <v>34760</v>
      </c>
      <c r="CJ53" s="17">
        <f t="shared" si="87"/>
        <v>33037</v>
      </c>
      <c r="CK53" s="17">
        <f t="shared" si="87"/>
        <v>42534</v>
      </c>
      <c r="CL53" s="17">
        <f t="shared" si="87"/>
        <v>43481</v>
      </c>
      <c r="CM53" s="17">
        <f t="shared" si="87"/>
        <v>52447</v>
      </c>
      <c r="CN53" s="17">
        <f t="shared" si="87"/>
        <v>55133</v>
      </c>
      <c r="CO53" s="17">
        <f t="shared" si="87"/>
        <v>43390</v>
      </c>
      <c r="CP53" s="17">
        <f t="shared" si="87"/>
        <v>15890</v>
      </c>
      <c r="CQ53" s="17">
        <f t="shared" si="87"/>
        <v>32297</v>
      </c>
      <c r="CR53" s="17">
        <f t="shared" si="87"/>
        <v>47702</v>
      </c>
      <c r="CT53" s="3">
        <f>SUMPRODUCT(CT3:CT50,F3:F50)/SUM(F3:F50)</f>
        <v>9.1331603236186179E-2</v>
      </c>
      <c r="CU53" s="3">
        <f t="shared" ref="CU53:FF53" si="88">SUMPRODUCT(CU3:CU50,G3:G50)/SUM(G3:G50)</f>
        <v>9.4268672739221335E-2</v>
      </c>
      <c r="CV53" s="3">
        <f t="shared" si="88"/>
        <v>8.8370071164997385E-2</v>
      </c>
      <c r="CW53" s="3">
        <f t="shared" si="88"/>
        <v>8.6515305840470472E-2</v>
      </c>
      <c r="CX53" s="3">
        <f t="shared" si="88"/>
        <v>8.0408506659677609E-2</v>
      </c>
      <c r="CY53" s="3">
        <f t="shared" si="88"/>
        <v>9.2965350340301817E-2</v>
      </c>
      <c r="CZ53" s="3">
        <f t="shared" si="88"/>
        <v>9.2920606406544926E-2</v>
      </c>
      <c r="DA53" s="3">
        <f t="shared" si="88"/>
        <v>8.9908094036615177E-2</v>
      </c>
      <c r="DB53" s="3">
        <f t="shared" si="88"/>
        <v>9.073196020130285E-2</v>
      </c>
      <c r="DC53" s="3">
        <f t="shared" si="88"/>
        <v>8.6038590256202183E-2</v>
      </c>
      <c r="DD53" s="3">
        <f t="shared" si="88"/>
        <v>8.25750440622494E-2</v>
      </c>
      <c r="DE53" s="3">
        <f t="shared" si="88"/>
        <v>8.4237694496809581E-2</v>
      </c>
      <c r="DF53" s="3">
        <f t="shared" si="88"/>
        <v>0.1074093446203853</v>
      </c>
      <c r="DG53" s="3">
        <f t="shared" si="88"/>
        <v>0.10935077734461179</v>
      </c>
      <c r="DH53" s="3">
        <f t="shared" si="88"/>
        <v>0.10549348408002254</v>
      </c>
      <c r="DI53" s="3">
        <f t="shared" si="88"/>
        <v>0.10290028329244198</v>
      </c>
      <c r="DJ53" s="3">
        <f t="shared" si="88"/>
        <v>9.9818579730645798E-2</v>
      </c>
      <c r="DK53" s="3">
        <f t="shared" si="88"/>
        <v>9.2971044140193235E-2</v>
      </c>
      <c r="DL53" s="3">
        <f t="shared" si="88"/>
        <v>7.8678398593158297E-2</v>
      </c>
      <c r="DM53" s="3">
        <f t="shared" si="88"/>
        <v>0.10428915822978224</v>
      </c>
      <c r="DN53" s="3">
        <f t="shared" si="88"/>
        <v>0.10634416878296787</v>
      </c>
      <c r="DO53" s="3">
        <f t="shared" si="88"/>
        <v>0.10536343360402609</v>
      </c>
      <c r="DP53" s="3">
        <f t="shared" si="88"/>
        <v>9.902338611152961E-2</v>
      </c>
      <c r="DQ53" s="3">
        <f t="shared" si="88"/>
        <v>9.8396221371432696E-2</v>
      </c>
      <c r="DR53" s="3">
        <f t="shared" si="88"/>
        <v>9.1911424889428203E-2</v>
      </c>
      <c r="DS53" s="3">
        <f t="shared" si="88"/>
        <v>7.7751506720631247E-2</v>
      </c>
      <c r="DT53" s="3">
        <f t="shared" si="88"/>
        <v>9.9789535111515754E-2</v>
      </c>
      <c r="DU53" s="3">
        <f t="shared" si="88"/>
        <v>9.8227030980153132E-2</v>
      </c>
      <c r="DV53" s="3">
        <f t="shared" si="88"/>
        <v>9.7757860070595518E-2</v>
      </c>
      <c r="DW53" s="3">
        <f t="shared" si="88"/>
        <v>9.7636405906479873E-2</v>
      </c>
      <c r="DX53" s="3">
        <f t="shared" si="88"/>
        <v>9.4240167658827492E-2</v>
      </c>
      <c r="DY53" s="3">
        <f t="shared" si="88"/>
        <v>9.3129033039199102E-2</v>
      </c>
      <c r="DZ53" s="3">
        <f t="shared" si="88"/>
        <v>8.1535745897908754E-2</v>
      </c>
      <c r="EA53" s="3">
        <f t="shared" si="88"/>
        <v>9.8865269567788461E-2</v>
      </c>
      <c r="EB53" s="3">
        <f t="shared" si="88"/>
        <v>9.7625703741943959E-2</v>
      </c>
      <c r="EC53" s="3">
        <f t="shared" si="88"/>
        <v>9.9708771963817763E-2</v>
      </c>
      <c r="ED53" s="3">
        <f t="shared" si="88"/>
        <v>9.877033083433559E-2</v>
      </c>
      <c r="EE53" s="3">
        <f t="shared" si="88"/>
        <v>9.3964802033182152E-2</v>
      </c>
      <c r="EF53" s="3">
        <f t="shared" si="88"/>
        <v>9.0852213176504215E-2</v>
      </c>
      <c r="EG53" s="3">
        <f t="shared" si="88"/>
        <v>7.95296813922719E-2</v>
      </c>
      <c r="EH53" s="3">
        <f t="shared" si="88"/>
        <v>0.10126658592784214</v>
      </c>
      <c r="EI53" s="3">
        <f t="shared" si="88"/>
        <v>0.10292563934951859</v>
      </c>
      <c r="EJ53" s="3">
        <f t="shared" si="88"/>
        <v>0.10372479604380225</v>
      </c>
      <c r="EK53" s="3">
        <f t="shared" si="88"/>
        <v>0.1013727678023395</v>
      </c>
      <c r="EL53" s="3">
        <f t="shared" si="88"/>
        <v>0.10013764069334544</v>
      </c>
      <c r="EM53" s="3">
        <f t="shared" si="88"/>
        <v>9.78142948697069E-2</v>
      </c>
      <c r="EN53" s="3">
        <f t="shared" si="88"/>
        <v>8.1294896710234474E-2</v>
      </c>
      <c r="EO53" s="3">
        <f t="shared" si="88"/>
        <v>0.10559236700056485</v>
      </c>
      <c r="EP53" s="3">
        <f t="shared" si="88"/>
        <v>0.10369583890525949</v>
      </c>
      <c r="EQ53" s="3">
        <f t="shared" si="88"/>
        <v>0.10000667172074301</v>
      </c>
      <c r="ER53" s="3">
        <f t="shared" si="88"/>
        <v>0.10615400616783917</v>
      </c>
      <c r="ES53" s="3">
        <f t="shared" si="88"/>
        <v>0.10037091396204259</v>
      </c>
      <c r="ET53" s="3">
        <f t="shared" si="88"/>
        <v>9.6801216096200557E-2</v>
      </c>
      <c r="EU53" s="3">
        <f t="shared" si="88"/>
        <v>8.1990903762373016E-2</v>
      </c>
      <c r="EV53" s="3">
        <f t="shared" si="88"/>
        <v>0.10161117277137324</v>
      </c>
      <c r="EW53" s="3">
        <f t="shared" si="88"/>
        <v>9.9355247828911683E-2</v>
      </c>
      <c r="EX53" s="3">
        <f t="shared" si="88"/>
        <v>9.9802209249594792E-2</v>
      </c>
      <c r="EY53" s="3">
        <f t="shared" si="88"/>
        <v>0.10393472678624402</v>
      </c>
      <c r="EZ53" s="3">
        <f t="shared" si="88"/>
        <v>9.7124702272274613E-2</v>
      </c>
      <c r="FA53" s="3">
        <f t="shared" si="88"/>
        <v>9.7500144577010422E-2</v>
      </c>
      <c r="FB53" s="3">
        <f t="shared" si="88"/>
        <v>7.8318717833756463E-2</v>
      </c>
      <c r="FC53" s="3">
        <f t="shared" si="88"/>
        <v>0.10239714701530359</v>
      </c>
      <c r="FD53" s="3">
        <f t="shared" si="88"/>
        <v>0.10548006058983543</v>
      </c>
      <c r="FE53" s="3">
        <f t="shared" si="88"/>
        <v>0.1034472898088581</v>
      </c>
      <c r="FF53" s="3">
        <f t="shared" si="88"/>
        <v>0.10490619461091645</v>
      </c>
      <c r="FG53" s="3">
        <f t="shared" ref="FG53:GF53" si="89">SUMPRODUCT(FG3:FG50,BS3:BS50)/SUM(BS3:BS50)</f>
        <v>9.8995457743304788E-2</v>
      </c>
      <c r="FH53" s="3">
        <f t="shared" si="89"/>
        <v>9.2841000990041472E-2</v>
      </c>
      <c r="FI53" s="3">
        <f t="shared" si="89"/>
        <v>7.9547953032097052E-2</v>
      </c>
      <c r="FJ53" s="3">
        <f t="shared" si="89"/>
        <v>9.8636711838043095E-2</v>
      </c>
      <c r="FK53" s="3">
        <f t="shared" si="89"/>
        <v>0.10205422647759493</v>
      </c>
      <c r="FL53" s="3">
        <f t="shared" si="89"/>
        <v>0.103445252457686</v>
      </c>
      <c r="FM53" s="3">
        <f t="shared" si="89"/>
        <v>0.10226269403346562</v>
      </c>
      <c r="FN53" s="3">
        <f t="shared" si="89"/>
        <v>9.7109164885292018E-2</v>
      </c>
      <c r="FO53" s="3">
        <f t="shared" si="89"/>
        <v>9.1652578281799929E-2</v>
      </c>
      <c r="FP53" s="3">
        <f t="shared" si="89"/>
        <v>7.6896822657208874E-2</v>
      </c>
      <c r="FQ53" s="3">
        <f t="shared" si="89"/>
        <v>0.10364812179323614</v>
      </c>
      <c r="FR53" s="3">
        <f t="shared" si="89"/>
        <v>9.9158808092696532E-2</v>
      </c>
      <c r="FS53" s="3">
        <f t="shared" si="89"/>
        <v>9.9932088379263373E-2</v>
      </c>
      <c r="FT53" s="3">
        <f t="shared" si="89"/>
        <v>0.10605237194575574</v>
      </c>
      <c r="FU53" s="3">
        <f t="shared" si="89"/>
        <v>9.7048349074582291E-2</v>
      </c>
      <c r="FV53" s="3">
        <f t="shared" si="89"/>
        <v>9.3742080873584724E-2</v>
      </c>
      <c r="FW53" s="3">
        <f t="shared" si="89"/>
        <v>7.5677198874291432E-2</v>
      </c>
      <c r="FX53" s="3">
        <f t="shared" si="89"/>
        <v>9.8219678497397434E-2</v>
      </c>
      <c r="FY53" s="3">
        <f t="shared" si="89"/>
        <v>9.8123874266599798E-2</v>
      </c>
      <c r="FZ53" s="3">
        <f t="shared" si="89"/>
        <v>9.1065916030160468E-2</v>
      </c>
      <c r="GA53" s="3">
        <f t="shared" si="89"/>
        <v>9.5103459603663357E-2</v>
      </c>
      <c r="GB53" s="3">
        <f t="shared" si="89"/>
        <v>9.2733029085894023E-2</v>
      </c>
      <c r="GC53" s="3">
        <f t="shared" si="89"/>
        <v>8.5324648376482057E-2</v>
      </c>
      <c r="GD53" s="3">
        <f t="shared" si="89"/>
        <v>9.8770383189986752E-2</v>
      </c>
      <c r="GE53" s="3">
        <f t="shared" si="89"/>
        <v>8.0594925038903947E-2</v>
      </c>
      <c r="GF53" s="3">
        <f t="shared" si="89"/>
        <v>8.6180122698481479E-2</v>
      </c>
    </row>
    <row r="54" spans="1:188" x14ac:dyDescent="0.25">
      <c r="D54" s="16" t="s">
        <v>53</v>
      </c>
      <c r="E54" s="3">
        <f>SUMPRODUCT(E4:E50,D4:D50)/SUM(D4:D50)</f>
        <v>0.18541249369133431</v>
      </c>
      <c r="F54" s="17">
        <f>SUM(F4:F50)</f>
        <v>17477</v>
      </c>
      <c r="G54" s="17">
        <f t="shared" ref="G54:BR54" si="90">SUM(G4:G50)</f>
        <v>16991</v>
      </c>
      <c r="H54" s="17">
        <f t="shared" si="90"/>
        <v>23089</v>
      </c>
      <c r="I54" s="17">
        <f t="shared" si="90"/>
        <v>24015</v>
      </c>
      <c r="J54" s="17">
        <f t="shared" si="90"/>
        <v>10623</v>
      </c>
      <c r="K54" s="17">
        <f t="shared" si="90"/>
        <v>14076</v>
      </c>
      <c r="L54" s="17">
        <f t="shared" si="90"/>
        <v>16531</v>
      </c>
      <c r="M54" s="17">
        <f t="shared" si="90"/>
        <v>16388</v>
      </c>
      <c r="N54" s="17">
        <f t="shared" si="90"/>
        <v>18104</v>
      </c>
      <c r="O54" s="17">
        <f t="shared" si="90"/>
        <v>24495</v>
      </c>
      <c r="P54" s="17">
        <f t="shared" si="90"/>
        <v>23744</v>
      </c>
      <c r="Q54" s="17">
        <f t="shared" si="90"/>
        <v>16704</v>
      </c>
      <c r="R54" s="17">
        <f t="shared" si="90"/>
        <v>16135</v>
      </c>
      <c r="S54" s="17">
        <f t="shared" si="90"/>
        <v>18434</v>
      </c>
      <c r="T54" s="17">
        <f t="shared" si="90"/>
        <v>18420</v>
      </c>
      <c r="U54" s="17">
        <f t="shared" si="90"/>
        <v>19345</v>
      </c>
      <c r="V54" s="17">
        <f t="shared" si="90"/>
        <v>22990</v>
      </c>
      <c r="W54" s="17">
        <f t="shared" si="90"/>
        <v>24635</v>
      </c>
      <c r="X54" s="17">
        <f t="shared" si="90"/>
        <v>18914</v>
      </c>
      <c r="Y54" s="17">
        <f t="shared" si="90"/>
        <v>17725</v>
      </c>
      <c r="Z54" s="17">
        <f t="shared" si="90"/>
        <v>20161</v>
      </c>
      <c r="AA54" s="17">
        <f t="shared" si="90"/>
        <v>18898</v>
      </c>
      <c r="AB54" s="17">
        <f t="shared" si="90"/>
        <v>21810</v>
      </c>
      <c r="AC54" s="17">
        <f t="shared" si="90"/>
        <v>25446</v>
      </c>
      <c r="AD54" s="17">
        <f t="shared" si="90"/>
        <v>24289</v>
      </c>
      <c r="AE54" s="17">
        <f t="shared" si="90"/>
        <v>14977</v>
      </c>
      <c r="AF54" s="17">
        <f t="shared" si="90"/>
        <v>15381</v>
      </c>
      <c r="AG54" s="17">
        <f t="shared" si="90"/>
        <v>18821</v>
      </c>
      <c r="AH54" s="17">
        <f t="shared" si="90"/>
        <v>18575</v>
      </c>
      <c r="AI54" s="17">
        <f t="shared" si="90"/>
        <v>19951</v>
      </c>
      <c r="AJ54" s="17">
        <f t="shared" si="90"/>
        <v>25585</v>
      </c>
      <c r="AK54" s="17">
        <f t="shared" si="90"/>
        <v>26796</v>
      </c>
      <c r="AL54" s="17">
        <f t="shared" si="90"/>
        <v>16397</v>
      </c>
      <c r="AM54" s="17">
        <f t="shared" si="90"/>
        <v>17075</v>
      </c>
      <c r="AN54" s="17">
        <f t="shared" si="90"/>
        <v>17924</v>
      </c>
      <c r="AO54" s="17">
        <f t="shared" si="90"/>
        <v>16612</v>
      </c>
      <c r="AP54" s="17">
        <f t="shared" si="90"/>
        <v>17595</v>
      </c>
      <c r="AQ54" s="17">
        <f t="shared" si="90"/>
        <v>23392</v>
      </c>
      <c r="AR54" s="17">
        <f t="shared" si="90"/>
        <v>24553</v>
      </c>
      <c r="AS54" s="17">
        <f t="shared" si="90"/>
        <v>12387</v>
      </c>
      <c r="AT54" s="17">
        <f t="shared" si="90"/>
        <v>16084</v>
      </c>
      <c r="AU54" s="17">
        <f t="shared" si="90"/>
        <v>19269</v>
      </c>
      <c r="AV54" s="17">
        <f t="shared" si="90"/>
        <v>16292</v>
      </c>
      <c r="AW54" s="17">
        <f t="shared" si="90"/>
        <v>19016</v>
      </c>
      <c r="AX54" s="17">
        <f t="shared" si="90"/>
        <v>26652</v>
      </c>
      <c r="AY54" s="17">
        <f t="shared" si="90"/>
        <v>25191</v>
      </c>
      <c r="AZ54" s="17">
        <f t="shared" si="90"/>
        <v>15243</v>
      </c>
      <c r="BA54" s="17">
        <f t="shared" si="90"/>
        <v>15224</v>
      </c>
      <c r="BB54" s="17">
        <f t="shared" si="90"/>
        <v>19553</v>
      </c>
      <c r="BC54" s="17">
        <f t="shared" si="90"/>
        <v>18751</v>
      </c>
      <c r="BD54" s="17">
        <f t="shared" si="90"/>
        <v>19698</v>
      </c>
      <c r="BE54" s="17">
        <f t="shared" si="90"/>
        <v>24547</v>
      </c>
      <c r="BF54" s="17">
        <f t="shared" si="90"/>
        <v>25276</v>
      </c>
      <c r="BG54" s="17">
        <f t="shared" si="90"/>
        <v>12612</v>
      </c>
      <c r="BH54" s="17">
        <f t="shared" si="90"/>
        <v>17182</v>
      </c>
      <c r="BI54" s="17">
        <f t="shared" si="90"/>
        <v>20884</v>
      </c>
      <c r="BJ54" s="17">
        <f t="shared" si="90"/>
        <v>19148</v>
      </c>
      <c r="BK54" s="17">
        <f t="shared" si="90"/>
        <v>20742</v>
      </c>
      <c r="BL54" s="17">
        <f t="shared" si="90"/>
        <v>30946</v>
      </c>
      <c r="BM54" s="17">
        <f t="shared" si="90"/>
        <v>28964</v>
      </c>
      <c r="BN54" s="17">
        <f t="shared" si="90"/>
        <v>18102</v>
      </c>
      <c r="BO54" s="17">
        <f t="shared" si="90"/>
        <v>17134</v>
      </c>
      <c r="BP54" s="17">
        <f t="shared" si="90"/>
        <v>20818</v>
      </c>
      <c r="BQ54" s="17">
        <f t="shared" si="90"/>
        <v>19923</v>
      </c>
      <c r="BR54" s="17">
        <f t="shared" si="90"/>
        <v>21595</v>
      </c>
      <c r="BS54" s="17">
        <f t="shared" ref="BS54:CR54" si="91">SUM(BS4:BS50)</f>
        <v>26256</v>
      </c>
      <c r="BT54" s="17">
        <f t="shared" si="91"/>
        <v>25578</v>
      </c>
      <c r="BU54" s="17">
        <f t="shared" si="91"/>
        <v>15103</v>
      </c>
      <c r="BV54" s="17">
        <f t="shared" si="91"/>
        <v>16704</v>
      </c>
      <c r="BW54" s="17">
        <f t="shared" si="91"/>
        <v>20193</v>
      </c>
      <c r="BX54" s="17">
        <f t="shared" si="91"/>
        <v>19044</v>
      </c>
      <c r="BY54" s="17">
        <f t="shared" si="91"/>
        <v>22381</v>
      </c>
      <c r="BZ54" s="17">
        <f t="shared" si="91"/>
        <v>25243</v>
      </c>
      <c r="CA54" s="17">
        <f t="shared" si="91"/>
        <v>25023</v>
      </c>
      <c r="CB54" s="17">
        <f t="shared" si="91"/>
        <v>16090</v>
      </c>
      <c r="CC54" s="17">
        <f t="shared" si="91"/>
        <v>16001</v>
      </c>
      <c r="CD54" s="17">
        <f t="shared" si="91"/>
        <v>19868</v>
      </c>
      <c r="CE54" s="17">
        <f t="shared" si="91"/>
        <v>19687</v>
      </c>
      <c r="CF54" s="17">
        <f t="shared" si="91"/>
        <v>21792</v>
      </c>
      <c r="CG54" s="17">
        <f t="shared" si="91"/>
        <v>25988</v>
      </c>
      <c r="CH54" s="17">
        <f t="shared" si="91"/>
        <v>27951</v>
      </c>
      <c r="CI54" s="17">
        <f t="shared" si="91"/>
        <v>17967</v>
      </c>
      <c r="CJ54" s="17">
        <f t="shared" si="91"/>
        <v>17160</v>
      </c>
      <c r="CK54" s="17">
        <f t="shared" si="91"/>
        <v>22916</v>
      </c>
      <c r="CL54" s="17">
        <f t="shared" si="91"/>
        <v>22327</v>
      </c>
      <c r="CM54" s="17">
        <f t="shared" si="91"/>
        <v>26270</v>
      </c>
      <c r="CN54" s="17">
        <f t="shared" si="91"/>
        <v>28761</v>
      </c>
      <c r="CO54" s="17">
        <f t="shared" si="91"/>
        <v>22321</v>
      </c>
      <c r="CP54" s="17">
        <f t="shared" si="91"/>
        <v>7386</v>
      </c>
      <c r="CQ54" s="17">
        <f t="shared" si="91"/>
        <v>16003</v>
      </c>
      <c r="CR54" s="17">
        <f t="shared" si="91"/>
        <v>25666</v>
      </c>
      <c r="CT54" s="3">
        <f>SUMPRODUCT(CT4:CT50,F4:F50)/SUM(F4:F50)</f>
        <v>0.18752614414924165</v>
      </c>
      <c r="CU54" s="3">
        <f t="shared" ref="CU54:FF54" si="92">SUMPRODUCT(CU4:CU50,G4:G50)/SUM(G4:G50)</f>
        <v>0.19540057699392058</v>
      </c>
      <c r="CV54" s="3">
        <f t="shared" si="92"/>
        <v>0.18052473580492878</v>
      </c>
      <c r="CW54" s="3">
        <f t="shared" si="92"/>
        <v>0.17407086234683564</v>
      </c>
      <c r="CX54" s="3">
        <f t="shared" si="92"/>
        <v>0.16657448700583294</v>
      </c>
      <c r="CY54" s="3">
        <f t="shared" si="92"/>
        <v>0.19466989467888601</v>
      </c>
      <c r="CZ54" s="3">
        <f t="shared" si="92"/>
        <v>0.1858830260262985</v>
      </c>
      <c r="DA54" s="3">
        <f t="shared" si="92"/>
        <v>0.18635612016244946</v>
      </c>
      <c r="DB54" s="3">
        <f t="shared" si="92"/>
        <v>0.19189709840059896</v>
      </c>
      <c r="DC54" s="3">
        <f t="shared" si="92"/>
        <v>0.18177074072184041</v>
      </c>
      <c r="DD54" s="3">
        <f t="shared" si="92"/>
        <v>0.16560996891222424</v>
      </c>
      <c r="DE54" s="3">
        <f t="shared" si="92"/>
        <v>0.1587035124654109</v>
      </c>
      <c r="DF54" s="3">
        <f t="shared" si="92"/>
        <v>0.20583063761778517</v>
      </c>
      <c r="DG54" s="3">
        <f t="shared" si="92"/>
        <v>0.20330747092228935</v>
      </c>
      <c r="DH54" s="3">
        <f t="shared" si="92"/>
        <v>0.20238657030401735</v>
      </c>
      <c r="DI54" s="3">
        <f t="shared" si="92"/>
        <v>0.1988501724294727</v>
      </c>
      <c r="DJ54" s="3">
        <f t="shared" si="92"/>
        <v>0.19201808908462617</v>
      </c>
      <c r="DK54" s="3">
        <f t="shared" si="92"/>
        <v>0.17556108912342419</v>
      </c>
      <c r="DL54" s="3">
        <f t="shared" si="92"/>
        <v>0.15318369586608391</v>
      </c>
      <c r="DM54" s="3">
        <f t="shared" si="92"/>
        <v>0.19595415883090431</v>
      </c>
      <c r="DN54" s="3">
        <f t="shared" si="92"/>
        <v>0.19284645697046185</v>
      </c>
      <c r="DO54" s="3">
        <f t="shared" si="92"/>
        <v>0.1942042919003775</v>
      </c>
      <c r="DP54" s="3">
        <f t="shared" si="92"/>
        <v>0.18998280552159214</v>
      </c>
      <c r="DQ54" s="3">
        <f t="shared" si="92"/>
        <v>0.18532088331208277</v>
      </c>
      <c r="DR54" s="3">
        <f t="shared" si="92"/>
        <v>0.1738084159801038</v>
      </c>
      <c r="DS54" s="3">
        <f t="shared" si="92"/>
        <v>0.14934628699190602</v>
      </c>
      <c r="DT54" s="3">
        <f t="shared" si="92"/>
        <v>0.19627978286702941</v>
      </c>
      <c r="DU54" s="3">
        <f t="shared" si="92"/>
        <v>0.18749884818868601</v>
      </c>
      <c r="DV54" s="3">
        <f t="shared" si="92"/>
        <v>0.19330217710981509</v>
      </c>
      <c r="DW54" s="3">
        <f t="shared" si="92"/>
        <v>0.19539507847467036</v>
      </c>
      <c r="DX54" s="3">
        <f t="shared" si="92"/>
        <v>0.18681616335164555</v>
      </c>
      <c r="DY54" s="3">
        <f t="shared" si="92"/>
        <v>0.17491994641958725</v>
      </c>
      <c r="DZ54" s="3">
        <f t="shared" si="92"/>
        <v>0.15487456349287015</v>
      </c>
      <c r="EA54" s="3">
        <f t="shared" si="92"/>
        <v>0.19240522951575298</v>
      </c>
      <c r="EB54" s="3">
        <f t="shared" si="92"/>
        <v>0.1863899388467356</v>
      </c>
      <c r="EC54" s="3">
        <f t="shared" si="92"/>
        <v>0.19704464950593503</v>
      </c>
      <c r="ED54" s="3">
        <f t="shared" si="92"/>
        <v>0.20029959518697438</v>
      </c>
      <c r="EE54" s="3">
        <f t="shared" si="92"/>
        <v>0.19071903440397472</v>
      </c>
      <c r="EF54" s="3">
        <f t="shared" si="92"/>
        <v>0.18600020731795616</v>
      </c>
      <c r="EG54" s="3">
        <f t="shared" si="92"/>
        <v>0.15680994991015071</v>
      </c>
      <c r="EH54" s="3">
        <f t="shared" si="92"/>
        <v>0.19868636849825452</v>
      </c>
      <c r="EI54" s="3">
        <f t="shared" si="92"/>
        <v>0.19629701708558939</v>
      </c>
      <c r="EJ54" s="3">
        <f t="shared" si="92"/>
        <v>0.20504353065239922</v>
      </c>
      <c r="EK54" s="3">
        <f t="shared" si="92"/>
        <v>0.20019147861839545</v>
      </c>
      <c r="EL54" s="3">
        <f t="shared" si="92"/>
        <v>0.1914933677932584</v>
      </c>
      <c r="EM54" s="3">
        <f t="shared" si="92"/>
        <v>0.1846168876266803</v>
      </c>
      <c r="EN54" s="3">
        <f t="shared" si="92"/>
        <v>0.15624717386973011</v>
      </c>
      <c r="EO54" s="3">
        <f t="shared" si="92"/>
        <v>0.20333264454516253</v>
      </c>
      <c r="EP54" s="3">
        <f t="shared" si="92"/>
        <v>0.19829769065464994</v>
      </c>
      <c r="EQ54" s="3">
        <f t="shared" si="92"/>
        <v>0.19521422746342418</v>
      </c>
      <c r="ER54" s="3">
        <f t="shared" si="92"/>
        <v>0.20541613373514137</v>
      </c>
      <c r="ES54" s="3">
        <f t="shared" si="92"/>
        <v>0.19364736431547039</v>
      </c>
      <c r="ET54" s="3">
        <f t="shared" si="92"/>
        <v>0.18196848505462657</v>
      </c>
      <c r="EU54" s="3">
        <f t="shared" si="92"/>
        <v>0.16198033306756643</v>
      </c>
      <c r="EV54" s="3">
        <f t="shared" si="92"/>
        <v>0.20001690844100406</v>
      </c>
      <c r="EW54" s="3">
        <f t="shared" si="92"/>
        <v>0.18763996682290887</v>
      </c>
      <c r="EX54" s="3">
        <f t="shared" si="92"/>
        <v>0.19385999117981564</v>
      </c>
      <c r="EY54" s="3">
        <f t="shared" si="92"/>
        <v>0.20246245763650061</v>
      </c>
      <c r="EZ54" s="3">
        <f t="shared" si="92"/>
        <v>0.18828965248006685</v>
      </c>
      <c r="FA54" s="3">
        <f t="shared" si="92"/>
        <v>0.18139755825558673</v>
      </c>
      <c r="FB54" s="3">
        <f t="shared" si="92"/>
        <v>0.15001227931126906</v>
      </c>
      <c r="FC54" s="3">
        <f t="shared" si="92"/>
        <v>0.20051835626261846</v>
      </c>
      <c r="FD54" s="3">
        <f t="shared" si="92"/>
        <v>0.1973626872711649</v>
      </c>
      <c r="FE54" s="3">
        <f t="shared" si="92"/>
        <v>0.19609885617497738</v>
      </c>
      <c r="FF54" s="3">
        <f t="shared" si="92"/>
        <v>0.20208639634946352</v>
      </c>
      <c r="FG54" s="3">
        <f t="shared" ref="FG54:GF54" si="93">SUMPRODUCT(FG4:FG50,BS4:BS50)/SUM(BS4:BS50)</f>
        <v>0.19125216617154175</v>
      </c>
      <c r="FH54" s="3">
        <f t="shared" si="93"/>
        <v>0.17488108089127527</v>
      </c>
      <c r="FI54" s="3">
        <f t="shared" si="93"/>
        <v>0.15231751847192482</v>
      </c>
      <c r="FJ54" s="3">
        <f t="shared" si="93"/>
        <v>0.19325406644671494</v>
      </c>
      <c r="FK54" s="3">
        <f t="shared" si="93"/>
        <v>0.19252998609712574</v>
      </c>
      <c r="FL54" s="3">
        <f t="shared" si="93"/>
        <v>0.19944003457879217</v>
      </c>
      <c r="FM54" s="3">
        <f t="shared" si="93"/>
        <v>0.19968665034164224</v>
      </c>
      <c r="FN54" s="3">
        <f t="shared" si="93"/>
        <v>0.19148608992812077</v>
      </c>
      <c r="FO54" s="3">
        <f t="shared" si="93"/>
        <v>0.17604485169939948</v>
      </c>
      <c r="FP54" s="3">
        <f t="shared" si="93"/>
        <v>0.14620461366042867</v>
      </c>
      <c r="FQ54" s="3">
        <f t="shared" si="93"/>
        <v>0.19941569334786949</v>
      </c>
      <c r="FR54" s="3">
        <f t="shared" si="93"/>
        <v>0.18856615700661403</v>
      </c>
      <c r="FS54" s="3">
        <f t="shared" si="93"/>
        <v>0.19186380375249196</v>
      </c>
      <c r="FT54" s="3">
        <f t="shared" si="93"/>
        <v>0.20296848284878574</v>
      </c>
      <c r="FU54" s="3">
        <f t="shared" si="93"/>
        <v>0.18967573041189953</v>
      </c>
      <c r="FV54" s="3">
        <f t="shared" si="93"/>
        <v>0.17609267938469039</v>
      </c>
      <c r="FW54" s="3">
        <f t="shared" si="93"/>
        <v>0.14550080175280194</v>
      </c>
      <c r="FX54" s="3">
        <f t="shared" si="93"/>
        <v>0.18824978753885005</v>
      </c>
      <c r="FY54" s="3">
        <f t="shared" si="93"/>
        <v>0.18131357710204096</v>
      </c>
      <c r="FZ54" s="3">
        <f t="shared" si="93"/>
        <v>0.17650309364264163</v>
      </c>
      <c r="GA54" s="3">
        <f t="shared" si="93"/>
        <v>0.18900525525525519</v>
      </c>
      <c r="GB54" s="3">
        <f t="shared" si="93"/>
        <v>0.17693550422575849</v>
      </c>
      <c r="GC54" s="3">
        <f t="shared" si="93"/>
        <v>0.16495661472255826</v>
      </c>
      <c r="GD54" s="3">
        <f t="shared" si="93"/>
        <v>0.21137200258747793</v>
      </c>
      <c r="GE54" s="3">
        <f t="shared" si="93"/>
        <v>0.16174798605469803</v>
      </c>
      <c r="GF54" s="3">
        <f t="shared" si="93"/>
        <v>0.15931700426562306</v>
      </c>
    </row>
    <row r="55" spans="1:188" x14ac:dyDescent="0.25"/>
    <row r="56" spans="1:188" x14ac:dyDescent="0.25"/>
    <row r="57" spans="1:188" hidden="1" x14ac:dyDescent="0.25"/>
    <row r="58" spans="1:188" hidden="1" x14ac:dyDescent="0.25"/>
    <row r="59" spans="1:188" hidden="1" x14ac:dyDescent="0.25">
      <c r="D59" s="18"/>
    </row>
    <row r="60" spans="1:188" hidden="1" x14ac:dyDescent="0.25">
      <c r="D60" s="18"/>
    </row>
    <row r="61" spans="1:188" hidden="1" x14ac:dyDescent="0.25">
      <c r="D61" s="18"/>
    </row>
    <row r="62" spans="1:188" hidden="1" x14ac:dyDescent="0.25">
      <c r="D62" s="18"/>
    </row>
    <row r="63" spans="1:188" hidden="1" x14ac:dyDescent="0.25">
      <c r="D63" s="18"/>
    </row>
    <row r="64" spans="1:188" hidden="1" x14ac:dyDescent="0.25">
      <c r="D64" s="18"/>
    </row>
    <row r="65" spans="4:4" hidden="1" x14ac:dyDescent="0.25">
      <c r="D65" s="18"/>
    </row>
    <row r="66" spans="4:4" hidden="1" x14ac:dyDescent="0.25">
      <c r="D66" s="18"/>
    </row>
    <row r="67" spans="4:4" hidden="1" x14ac:dyDescent="0.25">
      <c r="D67" s="18"/>
    </row>
    <row r="68" spans="4:4" hidden="1" x14ac:dyDescent="0.25">
      <c r="D68" s="18"/>
    </row>
    <row r="69" spans="4:4" hidden="1" x14ac:dyDescent="0.25">
      <c r="D69" s="18"/>
    </row>
    <row r="70" spans="4:4" hidden="1" x14ac:dyDescent="0.25">
      <c r="D70" s="18"/>
    </row>
    <row r="71" spans="4:4" hidden="1" x14ac:dyDescent="0.25">
      <c r="D71" s="18"/>
    </row>
    <row r="72" spans="4:4" hidden="1" x14ac:dyDescent="0.25">
      <c r="D72" s="18"/>
    </row>
    <row r="73" spans="4:4" hidden="1" x14ac:dyDescent="0.25">
      <c r="D73" s="18"/>
    </row>
    <row r="74" spans="4:4" hidden="1" x14ac:dyDescent="0.25">
      <c r="D74" s="18"/>
    </row>
    <row r="75" spans="4:4" hidden="1" x14ac:dyDescent="0.25">
      <c r="D75" s="18"/>
    </row>
    <row r="76" spans="4:4" hidden="1" x14ac:dyDescent="0.25">
      <c r="D76" s="18"/>
    </row>
    <row r="77" spans="4:4" hidden="1" x14ac:dyDescent="0.25">
      <c r="D77" s="18"/>
    </row>
    <row r="78" spans="4:4" hidden="1" x14ac:dyDescent="0.25">
      <c r="D78" s="18"/>
    </row>
    <row r="79" spans="4:4" hidden="1" x14ac:dyDescent="0.25">
      <c r="D79" s="18"/>
    </row>
    <row r="80" spans="4:4" hidden="1" x14ac:dyDescent="0.25">
      <c r="D80" s="18"/>
    </row>
    <row r="81" spans="4:4" hidden="1" x14ac:dyDescent="0.25">
      <c r="D81" s="18"/>
    </row>
    <row r="82" spans="4:4" hidden="1" x14ac:dyDescent="0.25">
      <c r="D82" s="18"/>
    </row>
    <row r="83" spans="4:4" hidden="1" x14ac:dyDescent="0.25">
      <c r="D83" s="18"/>
    </row>
    <row r="84" spans="4:4" hidden="1" x14ac:dyDescent="0.25">
      <c r="D84" s="18"/>
    </row>
    <row r="85" spans="4:4" hidden="1" x14ac:dyDescent="0.25">
      <c r="D85" s="18"/>
    </row>
    <row r="86" spans="4:4" hidden="1" x14ac:dyDescent="0.25">
      <c r="D86" s="18"/>
    </row>
    <row r="87" spans="4:4" hidden="1" x14ac:dyDescent="0.25">
      <c r="D87" s="18"/>
    </row>
    <row r="88" spans="4:4" hidden="1" x14ac:dyDescent="0.25">
      <c r="D88" s="18"/>
    </row>
    <row r="89" spans="4:4" hidden="1" x14ac:dyDescent="0.25">
      <c r="D89" s="18"/>
    </row>
    <row r="90" spans="4:4" hidden="1" x14ac:dyDescent="0.25">
      <c r="D90" s="18"/>
    </row>
    <row r="91" spans="4:4" hidden="1" x14ac:dyDescent="0.25">
      <c r="D91" s="18"/>
    </row>
    <row r="92" spans="4:4" hidden="1" x14ac:dyDescent="0.25">
      <c r="D92" s="18"/>
    </row>
    <row r="93" spans="4:4" hidden="1" x14ac:dyDescent="0.25">
      <c r="D93" s="18"/>
    </row>
    <row r="94" spans="4:4" hidden="1" x14ac:dyDescent="0.25">
      <c r="D94" s="18"/>
    </row>
    <row r="95" spans="4:4" hidden="1" x14ac:dyDescent="0.25">
      <c r="D95" s="18"/>
    </row>
    <row r="96" spans="4:4" hidden="1" x14ac:dyDescent="0.25">
      <c r="D96" s="18"/>
    </row>
    <row r="97" spans="4:4" hidden="1" x14ac:dyDescent="0.25">
      <c r="D97" s="18"/>
    </row>
    <row r="98" spans="4:4" hidden="1" x14ac:dyDescent="0.25">
      <c r="D98" s="18"/>
    </row>
    <row r="99" spans="4:4" hidden="1" x14ac:dyDescent="0.25">
      <c r="D99" s="18"/>
    </row>
    <row r="100" spans="4:4" hidden="1" x14ac:dyDescent="0.25">
      <c r="D100" s="18"/>
    </row>
    <row r="101" spans="4:4" hidden="1" x14ac:dyDescent="0.25">
      <c r="D101" s="18"/>
    </row>
    <row r="102" spans="4:4" hidden="1" x14ac:dyDescent="0.25">
      <c r="D102" s="18"/>
    </row>
    <row r="103" spans="4:4" hidden="1" x14ac:dyDescent="0.25">
      <c r="D103" s="18"/>
    </row>
    <row r="104" spans="4:4" hidden="1" x14ac:dyDescent="0.25">
      <c r="D104" s="18"/>
    </row>
    <row r="105" spans="4:4" hidden="1" x14ac:dyDescent="0.25">
      <c r="D105" s="18"/>
    </row>
    <row r="106" spans="4:4" hidden="1" x14ac:dyDescent="0.25">
      <c r="D106" s="18"/>
    </row>
    <row r="107" spans="4:4" hidden="1" x14ac:dyDescent="0.25">
      <c r="D107" s="18"/>
    </row>
    <row r="108" spans="4:4" hidden="1" x14ac:dyDescent="0.25">
      <c r="D108" s="18"/>
    </row>
    <row r="109" spans="4:4" hidden="1" x14ac:dyDescent="0.25">
      <c r="D109" s="19"/>
    </row>
    <row r="110" spans="4:4" hidden="1" x14ac:dyDescent="0.25">
      <c r="D110" s="19"/>
    </row>
    <row r="111" spans="4:4" hidden="1" x14ac:dyDescent="0.25">
      <c r="D111" s="19"/>
    </row>
    <row r="112" spans="4:4" hidden="1" x14ac:dyDescent="0.25">
      <c r="D112" s="19"/>
    </row>
    <row r="113" spans="4:4" hidden="1" x14ac:dyDescent="0.25">
      <c r="D113" s="19"/>
    </row>
    <row r="114" spans="4:4" hidden="1" x14ac:dyDescent="0.25">
      <c r="D114" s="19"/>
    </row>
    <row r="115" spans="4:4" hidden="1" x14ac:dyDescent="0.25">
      <c r="D115" s="19"/>
    </row>
    <row r="116" spans="4:4" hidden="1" x14ac:dyDescent="0.25">
      <c r="D116" s="19"/>
    </row>
    <row r="117" spans="4:4" hidden="1" x14ac:dyDescent="0.25">
      <c r="D117" s="19"/>
    </row>
    <row r="118" spans="4:4" hidden="1" x14ac:dyDescent="0.25">
      <c r="D118" s="19"/>
    </row>
    <row r="119" spans="4:4" hidden="1" x14ac:dyDescent="0.25">
      <c r="D119" s="19"/>
    </row>
    <row r="120" spans="4:4" hidden="1" x14ac:dyDescent="0.25">
      <c r="D120" s="19"/>
    </row>
    <row r="121" spans="4:4" hidden="1" x14ac:dyDescent="0.25">
      <c r="D121" s="19"/>
    </row>
    <row r="122" spans="4:4" hidden="1" x14ac:dyDescent="0.25">
      <c r="D122" s="19"/>
    </row>
    <row r="123" spans="4:4" hidden="1" x14ac:dyDescent="0.25">
      <c r="D123" s="19"/>
    </row>
    <row r="124" spans="4:4" hidden="1" x14ac:dyDescent="0.25">
      <c r="D124" s="19"/>
    </row>
    <row r="125" spans="4:4" hidden="1" x14ac:dyDescent="0.25">
      <c r="D125" s="19"/>
    </row>
    <row r="126" spans="4:4" hidden="1" x14ac:dyDescent="0.25">
      <c r="D126" s="19"/>
    </row>
    <row r="127" spans="4:4" hidden="1" x14ac:dyDescent="0.25">
      <c r="D127" s="19"/>
    </row>
    <row r="128" spans="4:4" hidden="1" x14ac:dyDescent="0.25">
      <c r="D128" s="19"/>
    </row>
    <row r="129" spans="4:4" hidden="1" x14ac:dyDescent="0.25">
      <c r="D129" s="19"/>
    </row>
    <row r="130" spans="4:4" hidden="1" x14ac:dyDescent="0.25">
      <c r="D130" s="19"/>
    </row>
    <row r="131" spans="4:4" hidden="1" x14ac:dyDescent="0.25">
      <c r="D131" s="19"/>
    </row>
    <row r="132" spans="4:4" hidden="1" x14ac:dyDescent="0.25">
      <c r="D132" s="19"/>
    </row>
    <row r="133" spans="4:4" hidden="1" x14ac:dyDescent="0.25">
      <c r="D133" s="19"/>
    </row>
    <row r="134" spans="4:4" hidden="1" x14ac:dyDescent="0.25">
      <c r="D134" s="19"/>
    </row>
    <row r="135" spans="4:4" hidden="1" x14ac:dyDescent="0.25">
      <c r="D135" s="19"/>
    </row>
    <row r="136" spans="4:4" hidden="1" x14ac:dyDescent="0.25">
      <c r="D136" s="19"/>
    </row>
    <row r="137" spans="4:4" hidden="1" x14ac:dyDescent="0.25">
      <c r="D137" s="19"/>
    </row>
    <row r="138" spans="4:4" hidden="1" x14ac:dyDescent="0.25">
      <c r="D138" s="19"/>
    </row>
    <row r="139" spans="4:4" hidden="1" x14ac:dyDescent="0.25">
      <c r="D139" s="19"/>
    </row>
    <row r="140" spans="4:4" hidden="1" x14ac:dyDescent="0.25">
      <c r="D140" s="19"/>
    </row>
    <row r="141" spans="4:4" hidden="1" x14ac:dyDescent="0.25">
      <c r="D141" s="19"/>
    </row>
    <row r="142" spans="4:4" hidden="1" x14ac:dyDescent="0.25">
      <c r="D142" s="19"/>
    </row>
    <row r="143" spans="4:4" hidden="1" x14ac:dyDescent="0.25">
      <c r="D143" s="19"/>
    </row>
    <row r="144" spans="4:4" hidden="1" x14ac:dyDescent="0.25">
      <c r="D144" s="19"/>
    </row>
    <row r="145" spans="4:4" hidden="1" x14ac:dyDescent="0.25">
      <c r="D145" s="19"/>
    </row>
    <row r="146" spans="4:4" hidden="1" x14ac:dyDescent="0.25">
      <c r="D146" s="19"/>
    </row>
    <row r="147" spans="4:4" hidden="1" x14ac:dyDescent="0.25">
      <c r="D147" s="19"/>
    </row>
    <row r="148" spans="4:4" hidden="1" x14ac:dyDescent="0.25">
      <c r="D148" s="19"/>
    </row>
    <row r="149" spans="4:4" hidden="1" x14ac:dyDescent="0.25">
      <c r="D149" s="19"/>
    </row>
    <row r="150" spans="4:4" hidden="1" x14ac:dyDescent="0.25">
      <c r="D150" s="19"/>
    </row>
    <row r="151" spans="4:4" hidden="1" x14ac:dyDescent="0.25">
      <c r="D151" s="19"/>
    </row>
    <row r="152" spans="4:4" hidden="1" x14ac:dyDescent="0.25">
      <c r="D152" s="19"/>
    </row>
    <row r="153" spans="4:4" hidden="1" x14ac:dyDescent="0.25">
      <c r="D153" s="19"/>
    </row>
    <row r="154" spans="4:4" hidden="1" x14ac:dyDescent="0.25">
      <c r="D154" s="19"/>
    </row>
    <row r="155" spans="4:4" hidden="1" x14ac:dyDescent="0.25">
      <c r="D155" s="19"/>
    </row>
    <row r="156" spans="4:4" hidden="1" x14ac:dyDescent="0.25">
      <c r="D156" s="19"/>
    </row>
    <row r="157" spans="4:4" hidden="1" x14ac:dyDescent="0.25">
      <c r="D157" s="19"/>
    </row>
    <row r="158" spans="4:4" hidden="1" x14ac:dyDescent="0.25">
      <c r="D158" s="19"/>
    </row>
    <row r="159" spans="4:4" hidden="1" x14ac:dyDescent="0.25">
      <c r="D159" s="19"/>
    </row>
    <row r="160" spans="4:4" hidden="1" x14ac:dyDescent="0.25">
      <c r="D160" s="19"/>
    </row>
    <row r="161" spans="4:4" hidden="1" x14ac:dyDescent="0.25">
      <c r="D161" s="19"/>
    </row>
    <row r="162" spans="4:4" hidden="1" x14ac:dyDescent="0.25">
      <c r="D162" s="19"/>
    </row>
    <row r="163" spans="4:4" hidden="1" x14ac:dyDescent="0.25">
      <c r="D163" s="19"/>
    </row>
    <row r="164" spans="4:4" hidden="1" x14ac:dyDescent="0.25">
      <c r="D164" s="19"/>
    </row>
    <row r="165" spans="4:4" hidden="1" x14ac:dyDescent="0.25">
      <c r="D165" s="19"/>
    </row>
    <row r="166" spans="4:4" hidden="1" x14ac:dyDescent="0.25">
      <c r="D166" s="19"/>
    </row>
    <row r="167" spans="4:4" hidden="1" x14ac:dyDescent="0.25">
      <c r="D167" s="19"/>
    </row>
    <row r="168" spans="4:4" hidden="1" x14ac:dyDescent="0.25">
      <c r="D168" s="19"/>
    </row>
    <row r="169" spans="4:4" hidden="1" x14ac:dyDescent="0.25">
      <c r="D169" s="19"/>
    </row>
    <row r="170" spans="4:4" hidden="1" x14ac:dyDescent="0.25">
      <c r="D170" s="19"/>
    </row>
    <row r="171" spans="4:4" hidden="1" x14ac:dyDescent="0.25">
      <c r="D171" s="19"/>
    </row>
    <row r="172" spans="4:4" hidden="1" x14ac:dyDescent="0.25">
      <c r="D172" s="19"/>
    </row>
    <row r="173" spans="4:4" hidden="1" x14ac:dyDescent="0.25">
      <c r="D173" s="19"/>
    </row>
    <row r="174" spans="4:4" hidden="1" x14ac:dyDescent="0.25">
      <c r="D174" s="19"/>
    </row>
    <row r="175" spans="4:4" hidden="1" x14ac:dyDescent="0.25">
      <c r="D175" s="19"/>
    </row>
    <row r="176" spans="4:4" hidden="1" x14ac:dyDescent="0.25">
      <c r="D176" s="19"/>
    </row>
    <row r="177" spans="4:4" hidden="1" x14ac:dyDescent="0.25">
      <c r="D177" s="19"/>
    </row>
    <row r="178" spans="4:4" hidden="1" x14ac:dyDescent="0.25">
      <c r="D178" s="19"/>
    </row>
    <row r="179" spans="4:4" hidden="1" x14ac:dyDescent="0.25">
      <c r="D179" s="19"/>
    </row>
    <row r="180" spans="4:4" hidden="1" x14ac:dyDescent="0.25">
      <c r="D180" s="19"/>
    </row>
    <row r="181" spans="4:4" hidden="1" x14ac:dyDescent="0.25">
      <c r="D181" s="19"/>
    </row>
    <row r="182" spans="4:4" hidden="1" x14ac:dyDescent="0.25">
      <c r="D182" s="19"/>
    </row>
    <row r="183" spans="4:4" hidden="1" x14ac:dyDescent="0.25">
      <c r="D183" s="19"/>
    </row>
    <row r="184" spans="4:4" hidden="1" x14ac:dyDescent="0.25">
      <c r="D184" s="19"/>
    </row>
    <row r="185" spans="4:4" hidden="1" x14ac:dyDescent="0.25">
      <c r="D185" s="19"/>
    </row>
    <row r="186" spans="4:4" hidden="1" x14ac:dyDescent="0.25">
      <c r="D186" s="19"/>
    </row>
    <row r="187" spans="4:4" hidden="1" x14ac:dyDescent="0.25">
      <c r="D187" s="19"/>
    </row>
    <row r="188" spans="4:4" hidden="1" x14ac:dyDescent="0.25">
      <c r="D188" s="19"/>
    </row>
    <row r="189" spans="4:4" hidden="1" x14ac:dyDescent="0.25">
      <c r="D189" s="19"/>
    </row>
    <row r="190" spans="4:4" hidden="1" x14ac:dyDescent="0.25">
      <c r="D190" s="19"/>
    </row>
    <row r="191" spans="4:4" hidden="1" x14ac:dyDescent="0.25">
      <c r="D191" s="19"/>
    </row>
    <row r="192" spans="4:4" hidden="1" x14ac:dyDescent="0.25">
      <c r="D192" s="19"/>
    </row>
    <row r="193" spans="4:4" hidden="1" x14ac:dyDescent="0.25">
      <c r="D193" s="19"/>
    </row>
    <row r="194" spans="4:4" hidden="1" x14ac:dyDescent="0.25"/>
    <row r="195" spans="4:4" hidden="1" x14ac:dyDescent="0.25"/>
    <row r="196" spans="4:4" hidden="1" x14ac:dyDescent="0.25"/>
    <row r="197" spans="4:4" hidden="1" x14ac:dyDescent="0.25"/>
    <row r="198" spans="4:4" hidden="1" x14ac:dyDescent="0.25"/>
    <row r="199" spans="4:4" hidden="1" x14ac:dyDescent="0.25"/>
    <row r="200" spans="4:4" hidden="1" x14ac:dyDescent="0.25"/>
    <row r="201" spans="4:4" hidden="1" x14ac:dyDescent="0.25"/>
    <row r="202" spans="4:4" hidden="1" x14ac:dyDescent="0.25"/>
    <row r="203" spans="4:4" hidden="1" x14ac:dyDescent="0.25"/>
    <row r="204" spans="4:4" hidden="1" x14ac:dyDescent="0.25"/>
    <row r="205" spans="4:4" hidden="1" x14ac:dyDescent="0.25"/>
    <row r="206" spans="4:4" hidden="1" x14ac:dyDescent="0.25"/>
    <row r="207" spans="4:4" hidden="1" x14ac:dyDescent="0.25"/>
    <row r="208" spans="4:4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</sheetData>
  <pageMargins left="0.7" right="0.7" top="0.75" bottom="0.75" header="0.3" footer="0.3"/>
  <pageSetup paperSize="9" orientation="portrait" r:id="rId1"/>
  <ignoredErrors>
    <ignoredError sqref="F53:CR5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Specificatie tijden per dag 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Kloos</dc:creator>
  <cp:lastModifiedBy>Rhee M.L.H. van (Marn)</cp:lastModifiedBy>
  <cp:lastPrinted>2017-01-16T20:24:09Z</cp:lastPrinted>
  <dcterms:created xsi:type="dcterms:W3CDTF">2015-10-05T15:52:47Z</dcterms:created>
  <dcterms:modified xsi:type="dcterms:W3CDTF">2019-04-18T09:42:09Z</dcterms:modified>
</cp:coreProperties>
</file>