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10164"/>
  </bookViews>
  <sheets>
    <sheet name="Pack List" sheetId="1" r:id="rId1"/>
    <sheet name="Metadata" sheetId="2" r:id="rId2"/>
    <sheet name="Help" sheetId="3" r:id="rId3"/>
  </sheets>
  <calcPr calcId="144525"/>
</workbook>
</file>

<file path=xl/sharedStrings.xml><?xml version="1.0" encoding="utf-8"?>
<sst xmlns="http://schemas.openxmlformats.org/spreadsheetml/2006/main" count="106" uniqueCount="90">
  <si>
    <t>Shipment ID</t>
  </si>
  <si>
    <t>FBA164H3RJ9G</t>
  </si>
  <si>
    <t>Name: FBA (5/10/21, 1:23 AM) - 1</t>
  </si>
  <si>
    <t>Merchant SKU</t>
  </si>
  <si>
    <t>ASIN</t>
  </si>
  <si>
    <t>Title</t>
  </si>
  <si>
    <t>FNSKU</t>
  </si>
  <si>
    <t>External ID</t>
  </si>
  <si>
    <t>Who will prep?</t>
  </si>
  <si>
    <t>Prep Type</t>
  </si>
  <si>
    <t>Who will label?</t>
  </si>
  <si>
    <t>Expected QTY</t>
  </si>
  <si>
    <t>Units per Case</t>
  </si>
  <si>
    <t>Number of Cases</t>
  </si>
  <si>
    <t>Boxed Case QTY</t>
  </si>
  <si>
    <t>Box 1 - Case QTY</t>
  </si>
  <si>
    <t>Box 2 - Case QTY</t>
  </si>
  <si>
    <t>Box 3 - Case QTY</t>
  </si>
  <si>
    <t>Box 4 - Case QTY</t>
  </si>
  <si>
    <t>Box 5 - Case QTY</t>
  </si>
  <si>
    <t>Box 6 - Case QTY</t>
  </si>
  <si>
    <t>Box 7 - Case QTY</t>
  </si>
  <si>
    <t>Box 8 - Case QTY</t>
  </si>
  <si>
    <t>Box 9 - Case QTY</t>
  </si>
  <si>
    <t>Box 10 - Case QTY</t>
  </si>
  <si>
    <t>Box 11 - Case QTY</t>
  </si>
  <si>
    <t>Box 12 - Case QTY</t>
  </si>
  <si>
    <t>Box 13 - Case QTY</t>
  </si>
  <si>
    <t>Box 14 - Case QTY</t>
  </si>
  <si>
    <t>Box 15 - Case QTY</t>
  </si>
  <si>
    <t>Box 16 - Case QTY</t>
  </si>
  <si>
    <t>Box 17 - Case QTY</t>
  </si>
  <si>
    <t>Box 18 - Case QTY</t>
  </si>
  <si>
    <t>Box 19 - Case QTY</t>
  </si>
  <si>
    <t>Box 20 - Case QTY</t>
  </si>
  <si>
    <t>Box 21 - Case QTY</t>
  </si>
  <si>
    <t>Box 22 - Case QTY</t>
  </si>
  <si>
    <t>Box 23 - Case QTY</t>
  </si>
  <si>
    <t>Box 24 - Case QTY</t>
  </si>
  <si>
    <t>Box 25 - Case QTY</t>
  </si>
  <si>
    <t>Box 26 - Case QTY</t>
  </si>
  <si>
    <t>Box 27 - Case QTY</t>
  </si>
  <si>
    <t>Box 28 - Case QTY</t>
  </si>
  <si>
    <t>Box 29 - Case QTY</t>
  </si>
  <si>
    <t>Box 30 - Case QTY</t>
  </si>
  <si>
    <t>Box 31 - Case QTY</t>
  </si>
  <si>
    <t>Box 32 - Case QTY</t>
  </si>
  <si>
    <t>Box 33 - Case QTY</t>
  </si>
  <si>
    <t>Box 34 - Case QTY</t>
  </si>
  <si>
    <t>Box 35 - Case QTY</t>
  </si>
  <si>
    <t>Box 36 - Case QTY</t>
  </si>
  <si>
    <t>Box 37 - Case QTY</t>
  </si>
  <si>
    <t>Box 38 - Case QTY</t>
  </si>
  <si>
    <t>Box 39 - Case QTY</t>
  </si>
  <si>
    <t>Box 40 - Case QTY</t>
  </si>
  <si>
    <t>Box 41 - Case QTY</t>
  </si>
  <si>
    <t>Box 42 - Case QTY</t>
  </si>
  <si>
    <t>23-682R-B7V2</t>
  </si>
  <si>
    <t>B08M33CS5F</t>
  </si>
  <si>
    <t>POETISKE Utility Hooks Ladder Hanger Wall Mounted Bike Chair Garage Organization Heavy Duty Screw-in Vinyl Coated 4Pack (Black)</t>
  </si>
  <si>
    <t>EAN: 6973902050029</t>
  </si>
  <si>
    <t>None Required</t>
  </si>
  <si>
    <t>--</t>
  </si>
  <si>
    <t>6973902050708</t>
  </si>
  <si>
    <t>B08SLNKZ6T</t>
  </si>
  <si>
    <t>POETISKE Peg Hooks Super Heavy Duty Metal Shelving Hooks Assortment Sturdy Fits 1/4” Pegboard Garage Storage Organizer 50Packs (8'')</t>
  </si>
  <si>
    <t>EAN: 6973902050708</t>
  </si>
  <si>
    <t>EZ-E9TX-8EKN</t>
  </si>
  <si>
    <t>B08M3W2CH8</t>
  </si>
  <si>
    <t>POETISKE Heavy Duty Screw-in Ladder Hooks Garage Storage Organizer Utility Bike Shelves Hanger Vinyl Coated Durable 4Pack (Black)</t>
  </si>
  <si>
    <t>EAN: 6973902050012</t>
  </si>
  <si>
    <t>NR-LMP7-LDPK</t>
  </si>
  <si>
    <t>B08M3H7SMM</t>
  </si>
  <si>
    <t>POETISKE Ladder Hook Bike Bicycle Rafter Hanger Large S Fence Beam Garage Storage Set 4pack (Black)</t>
  </si>
  <si>
    <t>X002P03PIN</t>
  </si>
  <si>
    <t>EAN: 6973902050005</t>
  </si>
  <si>
    <t>Merchant</t>
  </si>
  <si>
    <t>QG-AEU8-04OB</t>
  </si>
  <si>
    <t>B08P1HH49Y</t>
  </si>
  <si>
    <t>POETISKE Pegboard Hooks Shelving Fit 1/8” and 1/4” Peg Board 4 Inch Long with Rubber Tipped 50PC</t>
  </si>
  <si>
    <t>EAN: 6973902050104</t>
  </si>
  <si>
    <t>Plan ID: PLN3RC5SDR</t>
  </si>
  <si>
    <t>Ship To: TEB9</t>
  </si>
  <si>
    <t>Total SKUs: 5</t>
  </si>
  <si>
    <t>Total Units: 505</t>
  </si>
  <si>
    <t>Total Shipment Cases: 80</t>
  </si>
  <si>
    <t>Locale</t>
  </si>
  <si>
    <t>en_US</t>
  </si>
  <si>
    <t>Help guide</t>
  </si>
  <si>
    <t>https://images-na.ssl-images-amazon.com/images/G/01/fba-help/Excel_pack_list_guide.pdf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</si>
</sst>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2"/>
      <color indexed="9"/>
      <name val="Calibri"/>
      <charset val="134"/>
    </font>
    <font>
      <sz val="18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0" borderId="8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-na.ssl-images-amazon.com/images/G/01/fba-help/Excel_pack_list_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6"/>
  <sheetViews>
    <sheetView tabSelected="1" workbookViewId="0">
      <pane xSplit="2" ySplit="4" topLeftCell="XEW5" activePane="bottomRight" state="frozen"/>
      <selection/>
      <selection pane="topRight"/>
      <selection pane="bottomLeft"/>
      <selection pane="bottomRight" activeCell="A11" sqref="A11:B11"/>
    </sheetView>
  </sheetViews>
  <sheetFormatPr defaultColWidth="9" defaultRowHeight="14.4"/>
  <cols>
    <col min="1" max="2" width="28" customWidth="1"/>
    <col min="3" max="3" width="61" customWidth="1"/>
    <col min="4" max="4" width="13" customWidth="1"/>
    <col min="5" max="5" width="21" customWidth="1"/>
    <col min="6" max="10" width="14" customWidth="1"/>
    <col min="11" max="12" width="16" customWidth="1"/>
    <col min="13" max="13" width="1" customWidth="1"/>
    <col min="14" max="55" width="17" customWidth="1"/>
  </cols>
  <sheetData>
    <row r="1" ht="27" customHeight="1" spans="1:2">
      <c r="A1" s="4" t="s">
        <v>0</v>
      </c>
      <c r="B1" s="4" t="s">
        <v>1</v>
      </c>
    </row>
    <row r="2" ht="22" customHeight="1" spans="1:1">
      <c r="A2" s="1" t="s">
        <v>2</v>
      </c>
    </row>
    <row r="3" ht="22" customHeight="1" spans="1:1">
      <c r="A3" s="1"/>
    </row>
    <row r="4" s="2" customFormat="1" ht="31.2" spans="1:5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  <c r="BC4" s="2" t="s">
        <v>56</v>
      </c>
    </row>
    <row r="5" ht="21" customHeight="1" spans="1:55">
      <c r="A5" s="1" t="s">
        <v>57</v>
      </c>
      <c r="B5" s="1" t="s">
        <v>58</v>
      </c>
      <c r="C5" s="1" t="s">
        <v>59</v>
      </c>
      <c r="D5" s="1" t="s">
        <v>58</v>
      </c>
      <c r="E5" s="1" t="s">
        <v>60</v>
      </c>
      <c r="F5" s="1" t="s">
        <v>61</v>
      </c>
      <c r="G5" s="1" t="s">
        <v>62</v>
      </c>
      <c r="H5" s="1" t="s">
        <v>61</v>
      </c>
      <c r="I5" s="1">
        <v>100</v>
      </c>
      <c r="J5" s="1">
        <v>20</v>
      </c>
      <c r="K5" s="1">
        <v>5</v>
      </c>
      <c r="L5" s="1">
        <f>SUM(N5:BC5)</f>
        <v>100</v>
      </c>
      <c r="M5" s="3"/>
      <c r="N5" s="5">
        <v>20</v>
      </c>
      <c r="O5" s="5">
        <v>20</v>
      </c>
      <c r="P5" s="5">
        <v>20</v>
      </c>
      <c r="Q5" s="5">
        <v>20</v>
      </c>
      <c r="R5" s="5">
        <v>20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ht="21" customHeight="1" spans="1:55">
      <c r="A6" s="1" t="s">
        <v>63</v>
      </c>
      <c r="B6" s="1" t="s">
        <v>64</v>
      </c>
      <c r="C6" s="1" t="s">
        <v>65</v>
      </c>
      <c r="D6" s="1" t="s">
        <v>64</v>
      </c>
      <c r="E6" s="1" t="s">
        <v>66</v>
      </c>
      <c r="F6" s="1" t="s">
        <v>61</v>
      </c>
      <c r="G6" s="1" t="s">
        <v>62</v>
      </c>
      <c r="H6" s="1" t="s">
        <v>61</v>
      </c>
      <c r="I6" s="1">
        <v>100</v>
      </c>
      <c r="J6" s="1">
        <v>5</v>
      </c>
      <c r="K6" s="1">
        <v>20</v>
      </c>
      <c r="L6" s="1">
        <f>SUM(N6:BC6)</f>
        <v>100</v>
      </c>
      <c r="M6" s="3"/>
      <c r="N6" s="5"/>
      <c r="O6" s="5"/>
      <c r="P6" s="5"/>
      <c r="Q6" s="5"/>
      <c r="R6" s="5"/>
      <c r="S6" s="5">
        <v>5</v>
      </c>
      <c r="T6" s="5">
        <v>5</v>
      </c>
      <c r="U6" s="5">
        <v>5</v>
      </c>
      <c r="V6" s="5">
        <v>5</v>
      </c>
      <c r="W6" s="5">
        <v>5</v>
      </c>
      <c r="X6" s="5">
        <v>5</v>
      </c>
      <c r="Y6" s="5">
        <v>5</v>
      </c>
      <c r="Z6" s="5">
        <v>5</v>
      </c>
      <c r="AA6" s="5">
        <v>5</v>
      </c>
      <c r="AB6" s="5">
        <v>5</v>
      </c>
      <c r="AC6" s="5">
        <v>5</v>
      </c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  <c r="AJ6" s="5">
        <v>5</v>
      </c>
      <c r="AK6" s="5">
        <v>5</v>
      </c>
      <c r="AL6" s="5">
        <v>5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</row>
    <row r="7" ht="21" customHeight="1" spans="1:55">
      <c r="A7" s="1" t="s">
        <v>67</v>
      </c>
      <c r="B7" s="1" t="s">
        <v>68</v>
      </c>
      <c r="C7" s="1" t="s">
        <v>69</v>
      </c>
      <c r="D7" s="1" t="s">
        <v>68</v>
      </c>
      <c r="E7" s="1" t="s">
        <v>70</v>
      </c>
      <c r="F7" s="1" t="s">
        <v>61</v>
      </c>
      <c r="G7" s="1" t="s">
        <v>62</v>
      </c>
      <c r="H7" s="1" t="s">
        <v>61</v>
      </c>
      <c r="I7" s="1">
        <v>100</v>
      </c>
      <c r="J7" s="1">
        <v>20</v>
      </c>
      <c r="K7" s="1">
        <v>5</v>
      </c>
      <c r="L7" s="1">
        <f>SUM(N7:BC7)</f>
        <v>100</v>
      </c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ht="21" customHeight="1" spans="1:55">
      <c r="A8" s="1" t="s">
        <v>71</v>
      </c>
      <c r="B8" s="1" t="s">
        <v>72</v>
      </c>
      <c r="C8" s="1" t="s">
        <v>73</v>
      </c>
      <c r="D8" s="1" t="s">
        <v>74</v>
      </c>
      <c r="E8" s="1" t="s">
        <v>75</v>
      </c>
      <c r="F8" s="1" t="s">
        <v>61</v>
      </c>
      <c r="G8" s="1" t="s">
        <v>62</v>
      </c>
      <c r="H8" s="1" t="s">
        <v>76</v>
      </c>
      <c r="I8" s="1">
        <v>100</v>
      </c>
      <c r="J8" s="1">
        <v>20</v>
      </c>
      <c r="K8" s="1">
        <v>5</v>
      </c>
      <c r="L8" s="1">
        <f>SUM(N8:BC8)</f>
        <v>100</v>
      </c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v>20</v>
      </c>
      <c r="AS8" s="5">
        <v>20</v>
      </c>
      <c r="AT8" s="5">
        <v>20</v>
      </c>
      <c r="AU8" s="5">
        <v>20</v>
      </c>
      <c r="AV8" s="5">
        <v>20</v>
      </c>
      <c r="AW8" s="5"/>
      <c r="AX8" s="5"/>
      <c r="AY8" s="5"/>
      <c r="AZ8" s="5"/>
      <c r="BA8" s="5"/>
      <c r="BB8" s="5"/>
      <c r="BC8" s="5"/>
    </row>
    <row r="9" ht="21" customHeight="1" spans="1:55">
      <c r="A9" s="1" t="s">
        <v>77</v>
      </c>
      <c r="B9" s="1" t="s">
        <v>78</v>
      </c>
      <c r="C9" s="1" t="s">
        <v>79</v>
      </c>
      <c r="D9" s="1" t="s">
        <v>78</v>
      </c>
      <c r="E9" s="1" t="s">
        <v>80</v>
      </c>
      <c r="F9" s="1" t="s">
        <v>61</v>
      </c>
      <c r="G9" s="1" t="s">
        <v>62</v>
      </c>
      <c r="H9" s="1" t="s">
        <v>61</v>
      </c>
      <c r="I9" s="1">
        <v>105</v>
      </c>
      <c r="J9" s="1">
        <v>15</v>
      </c>
      <c r="K9" s="1">
        <v>7</v>
      </c>
      <c r="L9" s="1">
        <f>SUM(N9:BC9)</f>
        <v>105</v>
      </c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15</v>
      </c>
      <c r="AX9" s="5">
        <v>15</v>
      </c>
      <c r="AY9" s="5">
        <v>15</v>
      </c>
      <c r="AZ9" s="5">
        <v>15</v>
      </c>
      <c r="BA9" s="5">
        <v>15</v>
      </c>
      <c r="BB9" s="5">
        <v>15</v>
      </c>
      <c r="BC9" s="5">
        <v>15</v>
      </c>
    </row>
    <row r="10" s="3" customFormat="1" ht="4" customHeight="1"/>
    <row r="11" ht="22" customHeight="1" spans="1:1">
      <c r="A11" s="1" t="s">
        <v>81</v>
      </c>
    </row>
    <row r="12" ht="22" customHeight="1" spans="1:55">
      <c r="A12" s="1" t="s">
        <v>82</v>
      </c>
      <c r="N12">
        <v>41.8</v>
      </c>
      <c r="O12">
        <v>41.8</v>
      </c>
      <c r="P12">
        <v>41.8</v>
      </c>
      <c r="Q12">
        <v>41.8</v>
      </c>
      <c r="R12">
        <v>41.8</v>
      </c>
      <c r="S12">
        <v>31.24</v>
      </c>
      <c r="T12">
        <v>31.24</v>
      </c>
      <c r="U12">
        <v>31.24</v>
      </c>
      <c r="V12">
        <v>31.24</v>
      </c>
      <c r="W12">
        <v>31.24</v>
      </c>
      <c r="X12">
        <v>31.24</v>
      </c>
      <c r="Y12">
        <v>31.24</v>
      </c>
      <c r="Z12">
        <v>31.24</v>
      </c>
      <c r="AA12">
        <v>31.24</v>
      </c>
      <c r="AB12">
        <v>31.24</v>
      </c>
      <c r="AC12">
        <v>31.24</v>
      </c>
      <c r="AD12">
        <v>31.24</v>
      </c>
      <c r="AE12">
        <v>31.24</v>
      </c>
      <c r="AF12">
        <v>31.24</v>
      </c>
      <c r="AG12">
        <v>31.24</v>
      </c>
      <c r="AH12">
        <v>31.24</v>
      </c>
      <c r="AI12">
        <v>31.24</v>
      </c>
      <c r="AJ12">
        <v>31.24</v>
      </c>
      <c r="AK12">
        <v>31.24</v>
      </c>
      <c r="AL12">
        <v>31.24</v>
      </c>
      <c r="AM12">
        <v>35.2</v>
      </c>
      <c r="AN12">
        <v>35.2</v>
      </c>
      <c r="AO12">
        <v>35.2</v>
      </c>
      <c r="AP12">
        <v>35.2</v>
      </c>
      <c r="AQ12">
        <v>35.2</v>
      </c>
      <c r="AR12">
        <v>39.6</v>
      </c>
      <c r="AS12">
        <v>39.6</v>
      </c>
      <c r="AT12">
        <v>39.6</v>
      </c>
      <c r="AU12">
        <v>39.6</v>
      </c>
      <c r="AV12">
        <v>39.6</v>
      </c>
      <c r="AW12">
        <v>30.8</v>
      </c>
      <c r="AX12">
        <v>30.8</v>
      </c>
      <c r="AY12">
        <v>30.8</v>
      </c>
      <c r="AZ12">
        <v>30.8</v>
      </c>
      <c r="BA12">
        <v>30.8</v>
      </c>
      <c r="BB12">
        <v>30.8</v>
      </c>
      <c r="BC12">
        <v>30.8</v>
      </c>
    </row>
    <row r="13" ht="22" customHeight="1" spans="1:55">
      <c r="A13" s="1" t="s">
        <v>83</v>
      </c>
      <c r="N13">
        <v>20.28</v>
      </c>
      <c r="O13">
        <v>20.28</v>
      </c>
      <c r="P13">
        <v>20.28</v>
      </c>
      <c r="Q13">
        <v>20.28</v>
      </c>
      <c r="R13">
        <v>20.28</v>
      </c>
      <c r="S13">
        <v>11.31</v>
      </c>
      <c r="T13">
        <v>11.31</v>
      </c>
      <c r="U13">
        <v>11.31</v>
      </c>
      <c r="V13">
        <v>11.31</v>
      </c>
      <c r="W13">
        <v>11.31</v>
      </c>
      <c r="X13">
        <v>11.31</v>
      </c>
      <c r="Y13">
        <v>11.31</v>
      </c>
      <c r="Z13">
        <v>11.31</v>
      </c>
      <c r="AA13">
        <v>11.31</v>
      </c>
      <c r="AB13">
        <v>11.31</v>
      </c>
      <c r="AC13">
        <v>11.31</v>
      </c>
      <c r="AD13">
        <v>11.31</v>
      </c>
      <c r="AE13">
        <v>11.31</v>
      </c>
      <c r="AF13">
        <v>11.31</v>
      </c>
      <c r="AG13">
        <v>11.31</v>
      </c>
      <c r="AH13">
        <v>11.31</v>
      </c>
      <c r="AI13">
        <v>11.31</v>
      </c>
      <c r="AJ13">
        <v>11.31</v>
      </c>
      <c r="AK13">
        <v>11.31</v>
      </c>
      <c r="AL13">
        <v>11.31</v>
      </c>
      <c r="AM13">
        <v>14.04</v>
      </c>
      <c r="AN13">
        <v>14.04</v>
      </c>
      <c r="AO13">
        <v>14.04</v>
      </c>
      <c r="AP13">
        <v>14.04</v>
      </c>
      <c r="AQ13">
        <v>14.04</v>
      </c>
      <c r="AR13">
        <v>23.4</v>
      </c>
      <c r="AS13">
        <v>23.4</v>
      </c>
      <c r="AT13">
        <v>23.4</v>
      </c>
      <c r="AU13">
        <v>23.4</v>
      </c>
      <c r="AV13">
        <v>23.4</v>
      </c>
      <c r="AW13">
        <v>19.7</v>
      </c>
      <c r="AX13">
        <v>19.7</v>
      </c>
      <c r="AY13">
        <v>19.7</v>
      </c>
      <c r="AZ13">
        <v>19.7</v>
      </c>
      <c r="BA13">
        <v>19.7</v>
      </c>
      <c r="BB13">
        <v>19.7</v>
      </c>
      <c r="BC13">
        <v>19.7</v>
      </c>
    </row>
    <row r="14" ht="22" customHeight="1" spans="1:55">
      <c r="A14" s="1" t="s">
        <v>84</v>
      </c>
      <c r="N14">
        <v>14.43</v>
      </c>
      <c r="O14">
        <v>14.43</v>
      </c>
      <c r="P14">
        <v>14.43</v>
      </c>
      <c r="Q14">
        <v>14.43</v>
      </c>
      <c r="R14">
        <v>14.43</v>
      </c>
      <c r="S14">
        <v>6.63</v>
      </c>
      <c r="T14">
        <v>6.63</v>
      </c>
      <c r="U14">
        <v>6.63</v>
      </c>
      <c r="V14">
        <v>6.63</v>
      </c>
      <c r="W14">
        <v>6.63</v>
      </c>
      <c r="X14">
        <v>6.63</v>
      </c>
      <c r="Y14">
        <v>6.63</v>
      </c>
      <c r="Z14">
        <v>6.63</v>
      </c>
      <c r="AA14">
        <v>6.63</v>
      </c>
      <c r="AB14">
        <v>6.63</v>
      </c>
      <c r="AC14">
        <v>6.63</v>
      </c>
      <c r="AD14">
        <v>6.63</v>
      </c>
      <c r="AE14">
        <v>6.63</v>
      </c>
      <c r="AF14">
        <v>6.63</v>
      </c>
      <c r="AG14">
        <v>6.63</v>
      </c>
      <c r="AH14">
        <v>6.63</v>
      </c>
      <c r="AI14">
        <v>6.63</v>
      </c>
      <c r="AJ14">
        <v>6.63</v>
      </c>
      <c r="AK14">
        <v>6.63</v>
      </c>
      <c r="AL14">
        <v>6.63</v>
      </c>
      <c r="AM14">
        <v>11.89</v>
      </c>
      <c r="AN14">
        <v>11.89</v>
      </c>
      <c r="AO14">
        <v>11.89</v>
      </c>
      <c r="AP14">
        <v>11.89</v>
      </c>
      <c r="AQ14">
        <v>11.89</v>
      </c>
      <c r="AR14">
        <v>10.34</v>
      </c>
      <c r="AS14">
        <v>10.34</v>
      </c>
      <c r="AT14">
        <v>10.34</v>
      </c>
      <c r="AU14">
        <v>10.34</v>
      </c>
      <c r="AV14">
        <v>10.34</v>
      </c>
      <c r="AW14">
        <v>7.61</v>
      </c>
      <c r="AX14">
        <v>7.61</v>
      </c>
      <c r="AY14">
        <v>7.61</v>
      </c>
      <c r="AZ14">
        <v>7.61</v>
      </c>
      <c r="BA14">
        <v>7.61</v>
      </c>
      <c r="BB14">
        <v>7.61</v>
      </c>
      <c r="BC14">
        <v>7.61</v>
      </c>
    </row>
    <row r="15" ht="22" customHeight="1" spans="1:55">
      <c r="A15" s="1" t="s">
        <v>85</v>
      </c>
      <c r="N15">
        <v>13.26</v>
      </c>
      <c r="O15">
        <v>13.26</v>
      </c>
      <c r="P15">
        <v>13.26</v>
      </c>
      <c r="Q15">
        <v>13.26</v>
      </c>
      <c r="R15">
        <v>13.26</v>
      </c>
      <c r="S15">
        <v>18.72</v>
      </c>
      <c r="T15">
        <v>18.72</v>
      </c>
      <c r="U15">
        <v>18.72</v>
      </c>
      <c r="V15">
        <v>18.72</v>
      </c>
      <c r="W15">
        <v>18.72</v>
      </c>
      <c r="X15">
        <v>18.72</v>
      </c>
      <c r="Y15">
        <v>18.72</v>
      </c>
      <c r="Z15">
        <v>18.72</v>
      </c>
      <c r="AA15">
        <v>18.72</v>
      </c>
      <c r="AB15">
        <v>18.72</v>
      </c>
      <c r="AC15">
        <v>18.72</v>
      </c>
      <c r="AD15">
        <v>18.72</v>
      </c>
      <c r="AE15">
        <v>18.72</v>
      </c>
      <c r="AF15">
        <v>18.72</v>
      </c>
      <c r="AG15">
        <v>18.72</v>
      </c>
      <c r="AH15">
        <v>18.72</v>
      </c>
      <c r="AI15">
        <v>18.72</v>
      </c>
      <c r="AJ15">
        <v>18.72</v>
      </c>
      <c r="AK15">
        <v>18.72</v>
      </c>
      <c r="AL15">
        <v>18.72</v>
      </c>
      <c r="AM15">
        <v>12.68</v>
      </c>
      <c r="AN15">
        <v>12.68</v>
      </c>
      <c r="AO15">
        <v>12.68</v>
      </c>
      <c r="AP15">
        <v>12.68</v>
      </c>
      <c r="AQ15">
        <v>12.68</v>
      </c>
      <c r="AR15">
        <v>11.7</v>
      </c>
      <c r="AS15">
        <v>11.7</v>
      </c>
      <c r="AT15">
        <v>11.7</v>
      </c>
      <c r="AU15">
        <v>11.7</v>
      </c>
      <c r="AV15">
        <v>11.7</v>
      </c>
      <c r="AW15">
        <v>13.65</v>
      </c>
      <c r="AX15">
        <v>13.65</v>
      </c>
      <c r="AY15">
        <v>13.65</v>
      </c>
      <c r="AZ15">
        <v>13.65</v>
      </c>
      <c r="BA15">
        <v>13.65</v>
      </c>
      <c r="BB15">
        <v>13.65</v>
      </c>
      <c r="BC15">
        <v>13.65</v>
      </c>
    </row>
    <row r="16" s="3" customFormat="1" ht="4" customHeight="1"/>
  </sheetData>
  <sheetProtection password="DFB5" sheet="1" formatCells="0" formatColumns="0" formatRows="0" objects="1" scenarios="1"/>
  <mergeCells count="7">
    <mergeCell ref="A2:B2"/>
    <mergeCell ref="A3:B3"/>
    <mergeCell ref="A11:B11"/>
    <mergeCell ref="A12:B12"/>
    <mergeCell ref="A13:B13"/>
    <mergeCell ref="A14:B14"/>
    <mergeCell ref="A15:B15"/>
  </mergeCells>
  <conditionalFormatting sqref="L5:L9">
    <cfRule type="expression" dxfId="0" priority="1">
      <formula>ISERROR(L5)</formula>
    </cfRule>
    <cfRule type="expression" dxfId="0" priority="2">
      <formula>OR((L5&lt;&gt;K5),(INT(L5)&lt;&gt;L5))</formula>
    </cfRule>
  </conditionalFormatting>
  <conditionalFormatting sqref="N5:BC9">
    <cfRule type="expression" dxfId="0" priority="3">
      <formula>OR(AND(NOT(ISNUMBER(N5)),NOT(ISBLANK(N5))),(N5&lt;0))</formula>
    </cfRule>
    <cfRule type="expression" dxfId="0" priority="4">
      <formula>(INT(N5)&lt;&gt;N5)</formula>
    </cfRule>
  </conditionalFormatting>
  <dataValidations count="1">
    <dataValidation type="whole" operator="greaterThanOrEqual" showInputMessage="1" showErrorMessage="1" errorTitle="Error" error="Please enter only nonnegative integers for quantities" sqref="N5:N9 O5:O9 P5:P9 Q5:Q9 R5:R9 S5:S9 T5:T9 U5:U9 V5:V9 W5:W9 X5:X9 Y5:Y9 Z5:Z9 AA5:AA9 AB5:AB9 AC5:AC9 AD5:AD9 AE5:AE9 AF5:AF9 AG5:AG9 AH5:AH9 AI5:AI9 AJ5:AJ9 AK5:AK9 AL5:AL9 AM5:AM9 AN5:AN9 AO5:AO9 AP5:AP9 AQ5:AQ9 AR5:AR9 AS5:AS9 AT5:AT9 AU5:AU9 AV5:AV9 AW5:AW9 AX5:AX9 AY5:AY9 AZ5:AZ9 BA5:BA9 BB5:BB9 BC5:BC9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sheetData>
    <row r="1" ht="22" customHeight="1" spans="1:2">
      <c r="A1" s="1" t="s">
        <v>86</v>
      </c>
      <c r="B1" s="1" t="s">
        <v>87</v>
      </c>
    </row>
  </sheetData>
  <sheetProtection password="DFB5" sheet="1" objects="1" scenarios="1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cols>
    <col min="1" max="1" width="10.4907407407407" customWidth="1"/>
    <col min="2" max="2" width="85.7037037037037" customWidth="1"/>
  </cols>
  <sheetData>
    <row r="1" ht="22" customHeight="1" spans="1:2">
      <c r="A1" s="1" t="s">
        <v>88</v>
      </c>
      <c r="B1" s="1" t="s">
        <v>89</v>
      </c>
    </row>
  </sheetData>
  <sheetProtection password="DFB5" sheet="1" objects="1" scenarios="1"/>
  <hyperlinks>
    <hyperlink ref="B1" r:id="rId1" display="https://images-na.ssl-images-amazon.com/images/G/01/fba-help/Excel_pack_list_guide.pdf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 List</vt:lpstr>
      <vt:lpstr>Metadata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2021-05-10T08:23:00Z</dcterms:created>
  <dcterms:modified xsi:type="dcterms:W3CDTF">2021-05-10T08:25:47Z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