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985" windowHeight="9630" tabRatio="600" firstSheet="0" activeTab="0" autoFilterDateGrouping="1"/>
  </bookViews>
  <sheets>
    <sheet xmlns:r="http://schemas.openxmlformats.org/officeDocument/2006/relationships" name="Свод" sheetId="1" state="visible" r:id="rId1"/>
    <sheet xmlns:r="http://schemas.openxmlformats.org/officeDocument/2006/relationships" name="parus" sheetId="2" state="hidden" r:id="rId2"/>
    <sheet xmlns:r="http://schemas.openxmlformats.org/officeDocument/2006/relationships" name="regiz" sheetId="3" state="hidden" r:id="rId3"/>
    <sheet xmlns:r="http://schemas.openxmlformats.org/officeDocument/2006/relationships" name="nsi" sheetId="4" state="hidden" r:id="rId4"/>
  </sheets>
  <definedNames>
    <definedName name="_xlnm._FilterDatabase" localSheetId="0" hidden="1">'Свод'!$A$3:$K$3</definedName>
    <definedName name="_xlnm._FilterDatabase" localSheetId="1" hidden="1">'parus'!$A$3:$AB$43</definedName>
    <definedName name="_xlnm._FilterDatabase" localSheetId="2" hidden="1">'regiz'!$B$2:$J$2</definedName>
    <definedName name="_xlnm._FilterDatabase" localSheetId="3" hidden="1">'nsi'!$A$1:$G$1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3">
    <font>
      <name val="Calibri"/>
      <color rgb="FF000000"/>
      <sz val="11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b val="1"/>
      <color rgb="FF000000"/>
      <sz val="1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18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indexed="8"/>
      <sz val="16"/>
    </font>
    <font>
      <name val="Times New Roman"/>
      <charset val="204"/>
      <family val="1"/>
      <b val="1"/>
      <color indexed="8"/>
      <sz val="14"/>
    </font>
    <font>
      <name val="Calibri"/>
      <family val="2"/>
      <color theme="1"/>
      <sz val="11"/>
      <scheme val="minor"/>
    </font>
    <font>
      <name val="Calibri"/>
      <charset val="204"/>
      <family val="2"/>
      <color rgb="FF000000"/>
      <sz val="18"/>
    </font>
    <font>
      <name val="Times New Roman"/>
      <charset val="204"/>
      <family val="1"/>
      <b val="1"/>
      <color rgb="FF000000"/>
      <sz val="15"/>
    </font>
    <font>
      <name val="Times New Roman"/>
      <charset val="204"/>
      <family val="1"/>
      <color rgb="FF000000"/>
      <sz val="15"/>
    </font>
    <font>
      <name val="Times New Roman"/>
      <charset val="204"/>
      <family val="1"/>
      <b val="1"/>
      <color indexed="8"/>
      <sz val="15"/>
    </font>
    <font>
      <name val="Arial"/>
      <charset val="204"/>
      <family val="2"/>
      <b val="1"/>
      <color rgb="FF333333"/>
      <sz val="9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b val="1"/>
      <color rgb="FF000000"/>
      <sz val="36"/>
    </font>
    <font>
      <name val="Calibri"/>
      <charset val="204"/>
      <family val="2"/>
      <b val="1"/>
      <sz val="18"/>
    </font>
    <font>
      <name val="Calibri"/>
      <charset val="204"/>
      <family val="2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b val="1"/>
      <color rgb="FF000000"/>
      <sz val="24"/>
    </font>
  </fonts>
  <fills count="22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  <fill>
      <patternFill patternType="solid">
        <fgColor rgb="FF00B0F0"/>
        <bgColor rgb="FFFF99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C0C0C0"/>
      </patternFill>
    </fill>
    <fill>
      <patternFill patternType="solid">
        <fgColor theme="0" tint="-0.499984740745262"/>
        <bgColor rgb="FFFF8080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1"/>
    <xf numFmtId="0" fontId="8" fillId="0" borderId="1"/>
    <xf numFmtId="0" fontId="2" fillId="0" borderId="1"/>
    <xf numFmtId="0" fontId="2" fillId="0" borderId="1"/>
    <xf numFmtId="0" fontId="11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168">
    <xf numFmtId="0" fontId="0" fillId="0" borderId="0" pivotButton="0" quotePrefix="0" xfId="0"/>
    <xf numFmtId="0" fontId="0" fillId="0" borderId="0" pivotButton="0" quotePrefix="0" xfId="0"/>
    <xf numFmtId="0" fontId="0" fillId="0" borderId="2" applyAlignment="1" pivotButton="0" quotePrefix="0" xfId="0">
      <alignment wrapText="1"/>
    </xf>
    <xf numFmtId="0" fontId="0" fillId="10" borderId="2" pivotButton="0" quotePrefix="0" xfId="0"/>
    <xf numFmtId="0" fontId="1" fillId="10" borderId="2" pivotButton="0" quotePrefix="0" xfId="8"/>
    <xf numFmtId="0" fontId="1" fillId="10" borderId="2" applyAlignment="1" pivotButton="0" quotePrefix="0" xfId="8">
      <alignment wrapText="1"/>
    </xf>
    <xf numFmtId="0" fontId="0" fillId="10" borderId="2" applyAlignment="1" pivotButton="0" quotePrefix="0" xfId="0">
      <alignment wrapText="1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0" fontId="0" fillId="10" borderId="1" pivotButton="0" quotePrefix="0" xfId="0"/>
    <xf numFmtId="0" fontId="4" fillId="4" borderId="2" applyAlignment="1" pivotButton="0" quotePrefix="0" xfId="6">
      <alignment horizontal="center" vertical="center" textRotation="90" wrapText="1"/>
    </xf>
    <xf numFmtId="0" fontId="9" fillId="9" borderId="2" applyAlignment="1" pivotButton="0" quotePrefix="0" xfId="7">
      <alignment horizontal="center" vertical="center" textRotation="90" wrapText="1"/>
    </xf>
    <xf numFmtId="0" fontId="4" fillId="5" borderId="2" applyAlignment="1" pivotButton="0" quotePrefix="0" xfId="6">
      <alignment horizontal="center" vertical="center" textRotation="90" wrapText="1"/>
    </xf>
    <xf numFmtId="0" fontId="4" fillId="6" borderId="2" applyAlignment="1" pivotButton="0" quotePrefix="0" xfId="6">
      <alignment horizontal="center" vertical="center" textRotation="90" wrapText="1"/>
    </xf>
    <xf numFmtId="0" fontId="5" fillId="5" borderId="2" applyAlignment="1" pivotButton="0" quotePrefix="0" xfId="8">
      <alignment horizontal="center" vertical="center" wrapText="1"/>
    </xf>
    <xf numFmtId="0" fontId="6" fillId="5" borderId="2" applyAlignment="1" pivotButton="0" quotePrefix="0" xfId="8">
      <alignment horizontal="center" vertical="center" wrapText="1"/>
    </xf>
    <xf numFmtId="0" fontId="7" fillId="8" borderId="2" applyAlignment="1" pivotButton="0" quotePrefix="0" xfId="0">
      <alignment horizontal="center" vertical="center" wrapText="1"/>
    </xf>
    <xf numFmtId="0" fontId="0" fillId="11" borderId="1" pivotButton="0" quotePrefix="0" xfId="0"/>
    <xf numFmtId="0" fontId="15" fillId="9" borderId="2" applyAlignment="1" pivotButton="0" quotePrefix="0" xfId="7">
      <alignment horizontal="center" vertical="center" textRotation="90" wrapText="1"/>
    </xf>
    <xf numFmtId="0" fontId="13" fillId="5" borderId="2" applyAlignment="1" pivotButton="0" quotePrefix="0" xfId="6">
      <alignment horizontal="center" vertical="center" textRotation="90" wrapText="1"/>
    </xf>
    <xf numFmtId="0" fontId="13" fillId="6" borderId="2" applyAlignment="1" pivotButton="0" quotePrefix="0" xfId="6">
      <alignment horizontal="center" vertical="center" textRotation="90" wrapText="1"/>
    </xf>
    <xf numFmtId="0" fontId="13" fillId="7" borderId="2" applyAlignment="1" pivotButton="0" quotePrefix="0" xfId="6">
      <alignment horizontal="center" vertical="center" textRotation="90" wrapText="1"/>
    </xf>
    <xf numFmtId="0" fontId="14" fillId="11" borderId="2" pivotButton="0" quotePrefix="0" xfId="0"/>
    <xf numFmtId="0" fontId="14" fillId="11" borderId="1" pivotButton="0" quotePrefix="0" xfId="0"/>
    <xf numFmtId="0" fontId="14" fillId="0" borderId="1" applyAlignment="1" pivotButton="0" quotePrefix="0" xfId="0">
      <alignment horizontal="center" vertical="center"/>
    </xf>
    <xf numFmtId="0" fontId="13" fillId="5" borderId="2" applyAlignment="1" pivotButton="0" quotePrefix="0" xfId="6">
      <alignment horizontal="center" vertical="center" wrapText="1"/>
    </xf>
    <xf numFmtId="0" fontId="13" fillId="7" borderId="2" applyAlignment="1" pivotButton="0" quotePrefix="0" xfId="6">
      <alignment vertical="center" wrapText="1"/>
    </xf>
    <xf numFmtId="0" fontId="13" fillId="0" borderId="2" applyAlignment="1" pivotButton="0" quotePrefix="0" xfId="8">
      <alignment horizontal="center" vertical="center" wrapText="1"/>
    </xf>
    <xf numFmtId="0" fontId="14" fillId="0" borderId="2" applyAlignment="1" pivotButton="0" quotePrefix="0" xfId="8">
      <alignment horizontal="center" vertical="center" wrapText="1"/>
    </xf>
    <xf numFmtId="0" fontId="14" fillId="0" borderId="2" applyAlignment="1" pivotButton="0" quotePrefix="0" xfId="0">
      <alignment horizontal="center" vertical="center"/>
    </xf>
    <xf numFmtId="0" fontId="13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4" fillId="7" borderId="2" applyAlignment="1" pivotButton="0" quotePrefix="0" xfId="6">
      <alignment horizontal="center" vertical="center" textRotation="90" wrapText="1"/>
    </xf>
    <xf numFmtId="0" fontId="0" fillId="0" borderId="1" pivotButton="0" quotePrefix="0" xfId="0"/>
    <xf numFmtId="0" fontId="0" fillId="0" borderId="2" applyAlignment="1" pivotButton="0" quotePrefix="0" xfId="0">
      <alignment horizontal="center" vertical="center"/>
    </xf>
    <xf numFmtId="0" fontId="17" fillId="12" borderId="2" applyAlignment="1" pivotButton="0" quotePrefix="0" xfId="0">
      <alignment horizontal="center" vertical="center"/>
    </xf>
    <xf numFmtId="0" fontId="16" fillId="12" borderId="2" applyAlignment="1" pivotButton="0" quotePrefix="0" xfId="0">
      <alignment horizontal="center" vertical="center" wrapText="1"/>
    </xf>
    <xf numFmtId="0" fontId="8" fillId="0" borderId="1" pivotButton="0" quotePrefix="0" xfId="1"/>
    <xf numFmtId="3" fontId="6" fillId="15" borderId="4" applyAlignment="1" pivotButton="0" quotePrefix="0" xfId="1">
      <alignment horizontal="center" vertical="center" wrapText="1"/>
    </xf>
    <xf numFmtId="3" fontId="6" fillId="15" borderId="15" applyAlignment="1" pivotButton="0" quotePrefix="0" xfId="1">
      <alignment horizontal="center" vertical="center" wrapText="1"/>
    </xf>
    <xf numFmtId="3" fontId="6" fillId="16" borderId="13" applyAlignment="1" pivotButton="0" quotePrefix="0" xfId="1">
      <alignment horizontal="center" vertical="center" wrapText="1"/>
    </xf>
    <xf numFmtId="0" fontId="7" fillId="8" borderId="16" applyAlignment="1" pivotButton="0" quotePrefix="0" xfId="1">
      <alignment horizontal="center" vertical="center" wrapText="1"/>
    </xf>
    <xf numFmtId="0" fontId="7" fillId="8" borderId="17" applyAlignment="1" pivotButton="0" quotePrefix="0" xfId="1">
      <alignment horizontal="center" vertical="center" wrapText="1"/>
    </xf>
    <xf numFmtId="0" fontId="7" fillId="8" borderId="19" applyAlignment="1" pivotButton="0" quotePrefix="0" xfId="1">
      <alignment horizontal="center" vertical="center" wrapText="1"/>
    </xf>
    <xf numFmtId="3" fontId="20" fillId="17" borderId="18" applyAlignment="1" pivotButton="0" quotePrefix="0" xfId="1">
      <alignment horizontal="center" vertical="center"/>
    </xf>
    <xf numFmtId="3" fontId="20" fillId="5" borderId="16" applyAlignment="1" pivotButton="0" quotePrefix="0" xfId="1">
      <alignment horizontal="center" vertical="center"/>
    </xf>
    <xf numFmtId="3" fontId="21" fillId="11" borderId="16" applyAlignment="1" pivotButton="0" quotePrefix="0" xfId="1">
      <alignment horizontal="center" vertical="center" wrapText="1"/>
    </xf>
    <xf numFmtId="3" fontId="21" fillId="11" borderId="19" applyAlignment="1" pivotButton="0" quotePrefix="0" xfId="1">
      <alignment horizontal="center" vertical="center" wrapText="1"/>
    </xf>
    <xf numFmtId="3" fontId="20" fillId="17" borderId="22" applyAlignment="1" pivotButton="0" quotePrefix="0" xfId="1">
      <alignment horizontal="center" vertical="center"/>
    </xf>
    <xf numFmtId="3" fontId="20" fillId="5" borderId="23" applyAlignment="1" pivotButton="0" quotePrefix="0" xfId="1">
      <alignment horizontal="center" vertical="center"/>
    </xf>
    <xf numFmtId="3" fontId="20" fillId="17" borderId="24" applyAlignment="1" pivotButton="0" quotePrefix="0" xfId="1">
      <alignment horizontal="center" vertical="center"/>
    </xf>
    <xf numFmtId="3" fontId="21" fillId="11" borderId="23" applyAlignment="1" pivotButton="0" quotePrefix="0" xfId="1">
      <alignment horizontal="center" vertical="center" wrapText="1"/>
    </xf>
    <xf numFmtId="3" fontId="21" fillId="11" borderId="25" applyAlignment="1" pivotButton="0" quotePrefix="0" xfId="1">
      <alignment horizontal="center" vertical="center" wrapText="1"/>
    </xf>
    <xf numFmtId="3" fontId="6" fillId="16" borderId="4" applyAlignment="1" pivotButton="0" quotePrefix="0" xfId="1">
      <alignment horizontal="center" vertical="center" wrapText="1"/>
    </xf>
    <xf numFmtId="3" fontId="6" fillId="11" borderId="4" applyAlignment="1" pivotButton="0" quotePrefix="0" xfId="1">
      <alignment horizontal="center" vertical="center" wrapText="1"/>
    </xf>
    <xf numFmtId="3" fontId="20" fillId="17" borderId="28" applyAlignment="1" pivotButton="0" quotePrefix="0" xfId="1">
      <alignment horizontal="center" vertical="center"/>
    </xf>
    <xf numFmtId="0" fontId="7" fillId="8" borderId="29" applyAlignment="1" pivotButton="0" quotePrefix="0" xfId="1">
      <alignment horizontal="center" vertical="center" wrapText="1"/>
    </xf>
    <xf numFmtId="0" fontId="7" fillId="8" borderId="30" applyAlignment="1" pivotButton="0" quotePrefix="0" xfId="1">
      <alignment horizontal="center" vertical="center" wrapText="1"/>
    </xf>
    <xf numFmtId="3" fontId="20" fillId="17" borderId="31" applyAlignment="1" pivotButton="0" quotePrefix="0" xfId="1">
      <alignment horizontal="center" vertical="center"/>
    </xf>
    <xf numFmtId="3" fontId="20" fillId="5" borderId="29" applyAlignment="1" pivotButton="0" quotePrefix="0" xfId="1">
      <alignment horizontal="center" vertical="center"/>
    </xf>
    <xf numFmtId="3" fontId="21" fillId="11" borderId="29" applyAlignment="1" pivotButton="0" quotePrefix="0" xfId="1">
      <alignment horizontal="center" vertical="center" wrapText="1"/>
    </xf>
    <xf numFmtId="3" fontId="21" fillId="11" borderId="30" applyAlignment="1" pivotButton="0" quotePrefix="0" xfId="1">
      <alignment horizontal="center" vertical="center" wrapText="1"/>
    </xf>
    <xf numFmtId="3" fontId="21" fillId="11" borderId="4" applyAlignment="1" pivotButton="0" quotePrefix="0" xfId="1">
      <alignment horizontal="center" vertical="center" wrapText="1"/>
    </xf>
    <xf numFmtId="3" fontId="6" fillId="16" borderId="4" applyAlignment="1" pivotButton="0" quotePrefix="0" xfId="1">
      <alignment horizontal="center" vertical="center" shrinkToFit="1"/>
    </xf>
    <xf numFmtId="0" fontId="7" fillId="8" borderId="23" applyAlignment="1" pivotButton="0" quotePrefix="0" xfId="1">
      <alignment horizontal="center" vertical="center" wrapText="1"/>
    </xf>
    <xf numFmtId="0" fontId="7" fillId="8" borderId="25" applyAlignment="1" pivotButton="0" quotePrefix="0" xfId="1">
      <alignment horizontal="center" vertical="center" wrapText="1"/>
    </xf>
    <xf numFmtId="0" fontId="8" fillId="0" borderId="1" pivotButton="0" quotePrefix="0" xfId="1"/>
    <xf numFmtId="0" fontId="19" fillId="0" borderId="11" applyAlignment="1" pivotButton="0" quotePrefix="0" xfId="1">
      <alignment horizontal="center" vertical="center" textRotation="90"/>
    </xf>
    <xf numFmtId="0" fontId="4" fillId="0" borderId="12" applyAlignment="1" pivotButton="0" quotePrefix="0" xfId="1">
      <alignment horizontal="center" vertical="center" wrapText="1"/>
    </xf>
    <xf numFmtId="3" fontId="20" fillId="18" borderId="18" applyAlignment="1" pivotButton="0" quotePrefix="0" xfId="1">
      <alignment horizontal="center" vertical="center"/>
    </xf>
    <xf numFmtId="3" fontId="20" fillId="18" borderId="34" applyAlignment="1" pivotButton="0" quotePrefix="0" xfId="1">
      <alignment horizontal="center" vertical="center"/>
    </xf>
    <xf numFmtId="3" fontId="20" fillId="18" borderId="19" applyAlignment="1" pivotButton="0" quotePrefix="0" xfId="1">
      <alignment horizontal="center" vertical="center"/>
    </xf>
    <xf numFmtId="3" fontId="6" fillId="15" borderId="35" applyAlignment="1" pivotButton="0" quotePrefix="0" xfId="1">
      <alignment horizontal="center" vertical="center" wrapText="1"/>
    </xf>
    <xf numFmtId="3" fontId="6" fillId="15" borderId="36" applyAlignment="1" pivotButton="0" quotePrefix="0" xfId="1">
      <alignment horizontal="center" vertical="center" wrapText="1"/>
    </xf>
    <xf numFmtId="3" fontId="6" fillId="16" borderId="26" applyAlignment="1" pivotButton="0" quotePrefix="0" xfId="1">
      <alignment horizontal="center" vertical="center" wrapText="1"/>
    </xf>
    <xf numFmtId="3" fontId="6" fillId="16" borderId="14" applyAlignment="1" pivotButton="0" quotePrefix="0" xfId="1">
      <alignment horizontal="center" vertical="center" wrapText="1"/>
    </xf>
    <xf numFmtId="3" fontId="6" fillId="16" borderId="27" applyAlignment="1" pivotButton="0" quotePrefix="0" xfId="1">
      <alignment horizontal="center" vertical="center" wrapText="1"/>
    </xf>
    <xf numFmtId="0" fontId="19" fillId="0" borderId="10" applyAlignment="1" pivotButton="0" quotePrefix="0" xfId="1">
      <alignment horizontal="center" vertical="center"/>
    </xf>
    <xf numFmtId="3" fontId="6" fillId="5" borderId="39" applyAlignment="1" pivotButton="0" quotePrefix="0" xfId="1">
      <alignment horizontal="center" vertical="center" wrapText="1"/>
    </xf>
    <xf numFmtId="3" fontId="6" fillId="5" borderId="32" applyAlignment="1" pivotButton="0" quotePrefix="0" xfId="1">
      <alignment horizontal="center" vertical="center" wrapText="1"/>
    </xf>
    <xf numFmtId="3" fontId="6" fillId="5" borderId="40" applyAlignment="1" pivotButton="0" quotePrefix="0" xfId="1">
      <alignment horizontal="center" vertical="center" wrapText="1"/>
    </xf>
    <xf numFmtId="3" fontId="6" fillId="5" borderId="41" applyAlignment="1" pivotButton="0" quotePrefix="0" xfId="1">
      <alignment horizontal="center" vertical="center" wrapText="1"/>
    </xf>
    <xf numFmtId="0" fontId="19" fillId="19" borderId="26" applyAlignment="1" pivotButton="0" quotePrefix="0" xfId="1">
      <alignment horizontal="center" vertical="center"/>
    </xf>
    <xf numFmtId="0" fontId="19" fillId="19" borderId="13" applyAlignment="1" pivotButton="0" quotePrefix="0" xfId="1">
      <alignment horizontal="center" vertical="center"/>
    </xf>
    <xf numFmtId="0" fontId="4" fillId="19" borderId="13" applyAlignment="1" pivotButton="0" quotePrefix="0" xfId="1">
      <alignment horizontal="center" vertical="center" wrapText="1"/>
    </xf>
    <xf numFmtId="0" fontId="5" fillId="20" borderId="13" applyAlignment="1" pivotButton="0" quotePrefix="0" xfId="1">
      <alignment horizontal="center" vertical="center" wrapText="1"/>
    </xf>
    <xf numFmtId="0" fontId="5" fillId="21" borderId="13" applyAlignment="1" pivotButton="0" quotePrefix="0" xfId="1">
      <alignment horizontal="center" vertical="center" wrapText="1"/>
    </xf>
    <xf numFmtId="0" fontId="6" fillId="20" borderId="13" applyAlignment="1" pivotButton="0" quotePrefix="0" xfId="1">
      <alignment horizontal="center" vertical="center" wrapText="1"/>
    </xf>
    <xf numFmtId="0" fontId="6" fillId="21" borderId="13" applyAlignment="1" pivotButton="0" quotePrefix="0" xfId="1">
      <alignment horizontal="center" vertical="center" wrapText="1"/>
    </xf>
    <xf numFmtId="0" fontId="6" fillId="21" borderId="27" applyAlignment="1" pivotButton="0" quotePrefix="0" xfId="1">
      <alignment horizontal="center" vertical="center" wrapText="1"/>
    </xf>
    <xf numFmtId="0" fontId="4" fillId="5" borderId="11" applyAlignment="1" pivotButton="0" quotePrefix="0" xfId="1">
      <alignment horizontal="center" vertical="center" wrapText="1"/>
    </xf>
    <xf numFmtId="0" fontId="4" fillId="6" borderId="10" applyAlignment="1" pivotButton="0" quotePrefix="0" xfId="1">
      <alignment horizontal="center" vertical="center" wrapText="1"/>
    </xf>
    <xf numFmtId="0" fontId="4" fillId="6" borderId="11" applyAlignment="1" pivotButton="0" quotePrefix="0" xfId="1">
      <alignment horizontal="center" vertical="center" wrapText="1"/>
    </xf>
    <xf numFmtId="0" fontId="4" fillId="13" borderId="10" applyAlignment="1" pivotButton="0" quotePrefix="0" xfId="1">
      <alignment horizontal="center" vertical="center" wrapText="1"/>
    </xf>
    <xf numFmtId="0" fontId="4" fillId="14" borderId="10" applyAlignment="1" pivotButton="0" quotePrefix="0" xfId="1">
      <alignment horizontal="center" vertical="center" wrapText="1"/>
    </xf>
    <xf numFmtId="3" fontId="21" fillId="11" borderId="42" applyAlignment="1" pivotButton="0" quotePrefix="0" xfId="1">
      <alignment horizontal="center" vertical="center" wrapText="1"/>
    </xf>
    <xf numFmtId="3" fontId="21" fillId="11" borderId="43" applyAlignment="1" pivotButton="0" quotePrefix="0" xfId="1">
      <alignment horizontal="center" vertical="center" wrapText="1"/>
    </xf>
    <xf numFmtId="3" fontId="21" fillId="11" borderId="20" applyAlignment="1" pivotButton="0" quotePrefix="0" xfId="1">
      <alignment horizontal="center" vertical="center" wrapText="1"/>
    </xf>
    <xf numFmtId="3" fontId="21" fillId="11" borderId="21" applyAlignment="1" pivotButton="0" quotePrefix="0" xfId="1">
      <alignment horizontal="center" vertical="center" wrapText="1"/>
    </xf>
    <xf numFmtId="3" fontId="20" fillId="5" borderId="44" applyAlignment="1" pivotButton="0" quotePrefix="0" xfId="1">
      <alignment horizontal="center" vertical="center"/>
    </xf>
    <xf numFmtId="3" fontId="20" fillId="5" borderId="6" applyAlignment="1" pivotButton="0" quotePrefix="0" xfId="1">
      <alignment horizontal="center" vertical="center"/>
    </xf>
    <xf numFmtId="3" fontId="20" fillId="5" borderId="45" applyAlignment="1" pivotButton="0" quotePrefix="0" xfId="1">
      <alignment horizontal="center" vertical="center"/>
    </xf>
    <xf numFmtId="0" fontId="7" fillId="8" borderId="2" applyAlignment="1" pivotButton="0" quotePrefix="0" xfId="1">
      <alignment horizontal="center" vertical="center" wrapText="1"/>
    </xf>
    <xf numFmtId="0" fontId="7" fillId="8" borderId="33" applyAlignment="1" pivotButton="0" quotePrefix="0" xfId="1">
      <alignment horizontal="center" vertical="center" wrapText="1"/>
    </xf>
    <xf numFmtId="3" fontId="20" fillId="5" borderId="46" applyAlignment="1" pivotButton="0" quotePrefix="0" xfId="1">
      <alignment horizontal="center" vertical="center"/>
    </xf>
    <xf numFmtId="0" fontId="7" fillId="8" borderId="35" applyAlignment="1" pivotButton="0" quotePrefix="0" xfId="1">
      <alignment horizontal="center" vertical="center" wrapText="1"/>
    </xf>
    <xf numFmtId="0" fontId="7" fillId="8" borderId="4" applyAlignment="1" pivotButton="0" quotePrefix="0" xfId="1">
      <alignment horizontal="center" vertical="center" wrapText="1"/>
    </xf>
    <xf numFmtId="0" fontId="7" fillId="8" borderId="15" applyAlignment="1" pivotButton="0" quotePrefix="0" xfId="1">
      <alignment horizontal="center" vertical="center" wrapText="1"/>
    </xf>
    <xf numFmtId="0" fontId="4" fillId="16" borderId="36" applyAlignment="1" pivotButton="0" quotePrefix="0" xfId="1">
      <alignment horizontal="center" vertical="center" shrinkToFit="1"/>
    </xf>
    <xf numFmtId="0" fontId="5" fillId="16" borderId="36" applyAlignment="1" pivotButton="0" quotePrefix="0" xfId="1">
      <alignment horizontal="center" vertical="center" wrapText="1"/>
    </xf>
    <xf numFmtId="0" fontId="4" fillId="16" borderId="36" applyAlignment="1" pivotButton="0" quotePrefix="0" xfId="1">
      <alignment horizontal="center" vertical="center" wrapText="1"/>
    </xf>
    <xf numFmtId="3" fontId="6" fillId="16" borderId="48" applyAlignment="1" pivotButton="0" quotePrefix="0" xfId="1">
      <alignment horizontal="center" vertical="center" shrinkToFit="1"/>
    </xf>
    <xf numFmtId="3" fontId="20" fillId="5" borderId="2" applyAlignment="1" pivotButton="0" quotePrefix="0" xfId="1">
      <alignment horizontal="center" vertical="center"/>
    </xf>
    <xf numFmtId="3" fontId="20" fillId="17" borderId="2" applyAlignment="1" pivotButton="0" quotePrefix="0" xfId="1">
      <alignment horizontal="center" vertical="center"/>
    </xf>
    <xf numFmtId="3" fontId="21" fillId="11" borderId="2" applyAlignment="1" pivotButton="0" quotePrefix="0" xfId="1">
      <alignment horizontal="center" vertical="center" wrapText="1"/>
    </xf>
    <xf numFmtId="3" fontId="20" fillId="5" borderId="17" applyAlignment="1" pivotButton="0" quotePrefix="0" xfId="1">
      <alignment horizontal="center" vertical="center"/>
    </xf>
    <xf numFmtId="3" fontId="20" fillId="17" borderId="17" applyAlignment="1" pivotButton="0" quotePrefix="0" xfId="1">
      <alignment horizontal="center" vertical="center"/>
    </xf>
    <xf numFmtId="3" fontId="21" fillId="11" borderId="17" applyAlignment="1" pivotButton="0" quotePrefix="0" xfId="1">
      <alignment horizontal="center" vertical="center" wrapText="1"/>
    </xf>
    <xf numFmtId="3" fontId="20" fillId="5" borderId="33" applyAlignment="1" pivotButton="0" quotePrefix="0" xfId="1">
      <alignment horizontal="center" vertical="center"/>
    </xf>
    <xf numFmtId="3" fontId="20" fillId="17" borderId="33" applyAlignment="1" pivotButton="0" quotePrefix="0" xfId="1">
      <alignment horizontal="center" vertical="center"/>
    </xf>
    <xf numFmtId="3" fontId="21" fillId="11" borderId="33" applyAlignment="1" pivotButton="0" quotePrefix="0" xfId="1">
      <alignment horizontal="center" vertical="center" wrapText="1"/>
    </xf>
    <xf numFmtId="0" fontId="18" fillId="11" borderId="7" applyAlignment="1" pivotButton="0" quotePrefix="0" xfId="1">
      <alignment horizontal="center" vertical="center" wrapText="1"/>
    </xf>
    <xf numFmtId="0" fontId="18" fillId="11" borderId="9" applyAlignment="1" pivotButton="0" quotePrefix="0" xfId="1">
      <alignment horizontal="center" vertical="center" wrapText="1"/>
    </xf>
    <xf numFmtId="0" fontId="18" fillId="11" borderId="8" applyAlignment="1" pivotButton="0" quotePrefix="0" xfId="1">
      <alignment horizontal="center" vertical="center" wrapText="1"/>
    </xf>
    <xf numFmtId="0" fontId="5" fillId="5" borderId="37" applyAlignment="1" pivotButton="0" quotePrefix="0" xfId="1">
      <alignment horizontal="right" vertical="center" wrapText="1"/>
    </xf>
    <xf numFmtId="0" fontId="5" fillId="5" borderId="1" applyAlignment="1" pivotButton="0" quotePrefix="0" xfId="1">
      <alignment horizontal="right" vertical="center" wrapText="1"/>
    </xf>
    <xf numFmtId="0" fontId="5" fillId="5" borderId="38" applyAlignment="1" pivotButton="0" quotePrefix="0" xfId="1">
      <alignment horizontal="right" vertical="center" wrapText="1"/>
    </xf>
    <xf numFmtId="0" fontId="5" fillId="8" borderId="7" applyAlignment="1" pivotButton="0" quotePrefix="0" xfId="1">
      <alignment horizontal="right" vertical="center" wrapText="1"/>
    </xf>
    <xf numFmtId="0" fontId="5" fillId="8" borderId="9" applyAlignment="1" pivotButton="0" quotePrefix="0" xfId="1">
      <alignment horizontal="right" vertical="center" wrapText="1"/>
    </xf>
    <xf numFmtId="0" fontId="5" fillId="8" borderId="8" applyAlignment="1" pivotButton="0" quotePrefix="0" xfId="1">
      <alignment horizontal="right" vertical="center" wrapText="1"/>
    </xf>
    <xf numFmtId="0" fontId="5" fillId="16" borderId="11" applyAlignment="1" pivotButton="0" quotePrefix="0" xfId="1">
      <alignment horizontal="right" vertical="center" wrapText="1"/>
    </xf>
    <xf numFmtId="0" fontId="5" fillId="16" borderId="12" applyAlignment="1" pivotButton="0" quotePrefix="0" xfId="1">
      <alignment horizontal="right" vertical="center" wrapText="1"/>
    </xf>
    <xf numFmtId="0" fontId="5" fillId="16" borderId="47" applyAlignment="1" pivotButton="0" quotePrefix="0" xfId="1">
      <alignment horizontal="right" vertical="center" wrapText="1"/>
    </xf>
    <xf numFmtId="0" fontId="22" fillId="5" borderId="7" applyAlignment="1" pivotButton="0" quotePrefix="0" xfId="1">
      <alignment horizontal="center" vertical="center" wrapText="1"/>
    </xf>
    <xf numFmtId="0" fontId="22" fillId="5" borderId="8" applyAlignment="1" pivotButton="0" quotePrefix="0" xfId="1">
      <alignment horizontal="center" vertical="center" wrapText="1"/>
    </xf>
    <xf numFmtId="0" fontId="13" fillId="4" borderId="2" applyAlignment="1" pivotButton="0" quotePrefix="0" xfId="6">
      <alignment horizontal="center" vertical="center" wrapText="1"/>
    </xf>
    <xf numFmtId="0" fontId="0" fillId="0" borderId="3" pivotButton="0" quotePrefix="0" xfId="0"/>
    <xf numFmtId="0" fontId="15" fillId="9" borderId="2" applyAlignment="1" pivotButton="0" quotePrefix="0" xfId="1">
      <alignment horizontal="center" vertical="center" wrapText="1"/>
    </xf>
    <xf numFmtId="0" fontId="0" fillId="0" borderId="6" pivotButton="0" quotePrefix="0" xfId="0"/>
    <xf numFmtId="0" fontId="13" fillId="6" borderId="2" applyAlignment="1" pivotButton="0" quotePrefix="0" xfId="6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3" fillId="2" borderId="2" applyAlignment="1" pivotButton="0" quotePrefix="0" xfId="6">
      <alignment horizontal="center" vertical="center" wrapText="1"/>
    </xf>
    <xf numFmtId="0" fontId="13" fillId="3" borderId="2" applyAlignment="1" pivotButton="0" quotePrefix="0" xfId="6">
      <alignment horizontal="center" vertical="center" wrapText="1"/>
    </xf>
    <xf numFmtId="0" fontId="4" fillId="4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10" fillId="9" borderId="2" applyAlignment="1" pivotButton="0" quotePrefix="0" xfId="1">
      <alignment horizontal="center" vertical="center" wrapText="1"/>
    </xf>
    <xf numFmtId="0" fontId="4" fillId="7" borderId="2" applyAlignment="1" pivotButton="0" quotePrefix="0" xfId="6">
      <alignment horizontal="center" vertical="center" textRotation="90" wrapText="1"/>
    </xf>
    <xf numFmtId="0" fontId="5" fillId="5" borderId="2" applyAlignment="1" pivotButton="0" quotePrefix="0" xfId="6">
      <alignment horizontal="center" vertical="center" wrapText="1"/>
    </xf>
    <xf numFmtId="0" fontId="5" fillId="6" borderId="2" applyAlignment="1" pivotButton="0" quotePrefix="0" xfId="6">
      <alignment horizontal="center" vertical="center" wrapText="1"/>
    </xf>
    <xf numFmtId="0" fontId="5" fillId="7" borderId="2" applyAlignment="1" pivotButton="0" quotePrefix="0" xfId="6">
      <alignment horizontal="center" vertical="center" wrapText="1"/>
    </xf>
    <xf numFmtId="0" fontId="13" fillId="11" borderId="2" applyAlignment="1" pivotButton="0" quotePrefix="0" xfId="0">
      <alignment horizontal="center" vertical="center"/>
    </xf>
    <xf numFmtId="0" fontId="0" fillId="0" borderId="4" pivotButton="0" quotePrefix="0" xfId="0"/>
    <xf numFmtId="0" fontId="13" fillId="11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0" fontId="3" fillId="0" borderId="2" applyAlignment="1" pivotButton="0" quotePrefix="0" xfId="6">
      <alignment horizontal="center" vertical="center" wrapText="1"/>
    </xf>
    <xf numFmtId="0" fontId="4" fillId="2" borderId="2" applyAlignment="1" pivotButton="0" quotePrefix="0" xfId="6">
      <alignment horizontal="center" vertical="center" wrapText="1"/>
    </xf>
    <xf numFmtId="0" fontId="3" fillId="3" borderId="2" applyAlignment="1" pivotButton="0" quotePrefix="0" xfId="6">
      <alignment horizontal="center" vertical="center" wrapText="1"/>
    </xf>
    <xf numFmtId="0" fontId="3" fillId="4" borderId="2" applyAlignment="1" pivotButton="0" quotePrefix="0" xfId="6">
      <alignment horizontal="center" vertical="center" wrapText="1"/>
    </xf>
    <xf numFmtId="0" fontId="22" fillId="5" borderId="49" applyAlignment="1" pivotButton="0" quotePrefix="0" xfId="1">
      <alignment horizontal="center" vertical="center" wrapText="1"/>
    </xf>
    <xf numFmtId="0" fontId="0" fillId="0" borderId="8" pivotButton="0" quotePrefix="0" xfId="0"/>
    <xf numFmtId="0" fontId="18" fillId="11" borderId="49" applyAlignment="1" pivotButton="0" quotePrefix="0" xfId="1">
      <alignment horizontal="center" vertical="center" wrapText="1"/>
    </xf>
    <xf numFmtId="0" fontId="0" fillId="0" borderId="9" pivotButton="0" quotePrefix="0" xfId="0"/>
    <xf numFmtId="0" fontId="5" fillId="5" borderId="50" applyAlignment="1" pivotButton="0" quotePrefix="0" xfId="1">
      <alignment horizontal="right" vertical="center" wrapText="1"/>
    </xf>
    <xf numFmtId="0" fontId="0" fillId="0" borderId="38" pivotButton="0" quotePrefix="0" xfId="0"/>
    <xf numFmtId="0" fontId="5" fillId="8" borderId="49" applyAlignment="1" pivotButton="0" quotePrefix="0" xfId="1">
      <alignment horizontal="right" vertical="center" wrapText="1"/>
    </xf>
    <xf numFmtId="0" fontId="5" fillId="16" borderId="10" applyAlignment="1" pivotButton="0" quotePrefix="0" xfId="1">
      <alignment horizontal="right" vertical="center" wrapText="1"/>
    </xf>
    <xf numFmtId="0" fontId="0" fillId="0" borderId="12" pivotButton="0" quotePrefix="0" xfId="0"/>
    <xf numFmtId="0" fontId="0" fillId="0" borderId="47" pivotButton="0" quotePrefix="0" xfId="0"/>
  </cellXfs>
  <cellStyles count="12">
    <cellStyle name="Обычный" xfId="0" builtinId="0"/>
    <cellStyle name="Обычный 10" xfId="1"/>
    <cellStyle name="Обычный 4" xfId="2"/>
    <cellStyle name="Обычный 3" xfId="3"/>
    <cellStyle name="Обычный 2" xfId="4"/>
    <cellStyle name="Обычный 4 2" xfId="5"/>
    <cellStyle name="Обычный 5" xfId="6"/>
    <cellStyle name="Обычный 4 3" xfId="7"/>
    <cellStyle name="Обычный 6" xfId="8"/>
    <cellStyle name="Обычный 4 4" xfId="9"/>
    <cellStyle name="Обычный 7" xfId="10"/>
    <cellStyle name="Обычный 4 5" xfId="11"/>
  </cellStyles>
  <dxfs count="3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Давлечин Андрей Анатольевич</author>
  </authors>
  <commentList>
    <comment ref="AD1" authorId="0" shapeId="0">
      <text>
        <t>Давлечин Андрей Анатольевич:
1. Кол-во находок не может быть меньше, чем кол-во подтверждённых;
2. Кол-во находок м.б. не более чем на 5 больше, чем  подтверждённых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70"/>
  <sheetViews>
    <sheetView tabSelected="1" topLeftCell="A52" zoomScale="40" zoomScaleNormal="40" workbookViewId="0">
      <selection activeCell="C66" sqref="C66"/>
    </sheetView>
  </sheetViews>
  <sheetFormatPr baseColWidth="8" defaultColWidth="14.42578125" defaultRowHeight="15" customHeight="1"/>
  <cols>
    <col width="8.7109375" customWidth="1" style="66" min="1" max="1"/>
    <col width="17" customWidth="1" style="66" min="2" max="2"/>
    <col width="33.85546875" customWidth="1" style="66" min="3" max="3"/>
    <col width="55.28515625" customWidth="1" style="66" min="4" max="4"/>
    <col width="33" customWidth="1" style="66" min="5" max="8"/>
    <col width="38" customWidth="1" style="66" min="9" max="11"/>
    <col width="14.42578125" customWidth="1" style="66" min="12" max="16384"/>
  </cols>
  <sheetData>
    <row r="1" ht="58.5" customHeight="1" s="1" thickBot="1">
      <c r="E1" s="158" t="inlineStr">
        <is>
          <t>Отчет в Парусе (27 COVID 19)</t>
        </is>
      </c>
      <c r="F1" s="159" t="n"/>
      <c r="G1" s="158" t="inlineStr">
        <is>
          <t>Отчет в РЕГИЗе</t>
        </is>
      </c>
      <c r="H1" s="159" t="n"/>
      <c r="I1" s="160" t="inlineStr">
        <is>
          <t>Проверка</t>
        </is>
      </c>
      <c r="J1" s="161" t="n"/>
      <c r="K1" s="159" t="n"/>
    </row>
    <row r="2" ht="153" customHeight="1" s="1" thickBot="1">
      <c r="A2" s="67" t="inlineStr">
        <is>
          <t>№ п/п</t>
        </is>
      </c>
      <c r="B2" s="77" t="inlineStr">
        <is>
          <t>ID MO</t>
        </is>
      </c>
      <c r="C2" s="77" t="inlineStr">
        <is>
          <t>ID РЕГИЗ</t>
        </is>
      </c>
      <c r="D2" s="68" t="inlineStr">
        <is>
          <t>Лаборатория</t>
        </is>
      </c>
      <c r="E2" s="90" t="inlineStr">
        <is>
          <t>Количество выполненных тестов за сутки</t>
        </is>
      </c>
      <c r="F2" s="91" t="inlineStr">
        <is>
          <t>Предварительное количество находок за сутки</t>
        </is>
      </c>
      <c r="G2" s="90" t="inlineStr">
        <is>
          <t>Количество выполненных тестов за сутки</t>
        </is>
      </c>
      <c r="H2" s="92" t="inlineStr">
        <is>
          <t>Предварительное количество находок за сутки</t>
        </is>
      </c>
      <c r="I2" s="93" t="inlineStr">
        <is>
          <t>Разница между количеством выполненных тестов за сутки по Парусу и РЕГИЗу
(E-G)</t>
        </is>
      </c>
      <c r="J2" s="94" t="inlineStr">
        <is>
          <t>Разница между предварительным количеством находок за сутки по Парусу и РЕГИЗу
(F-H)</t>
        </is>
      </c>
      <c r="K2" s="94" t="inlineStr">
        <is>
          <t>Наличие ID в РЕГИЗе</t>
        </is>
      </c>
    </row>
    <row r="3" ht="26.25" customHeight="1" s="1" thickBot="1">
      <c r="A3" s="82" t="n">
        <v>1</v>
      </c>
      <c r="B3" s="83" t="n"/>
      <c r="C3" s="83" t="n"/>
      <c r="D3" s="84" t="n">
        <v>2</v>
      </c>
      <c r="E3" s="85" t="n">
        <v>3</v>
      </c>
      <c r="F3" s="86" t="n">
        <v>4</v>
      </c>
      <c r="G3" s="85" t="n">
        <v>5</v>
      </c>
      <c r="H3" s="86" t="n">
        <v>6</v>
      </c>
      <c r="I3" s="87" t="n">
        <v>7</v>
      </c>
      <c r="J3" s="88" t="n">
        <v>8</v>
      </c>
      <c r="K3" s="89" t="n">
        <v>9</v>
      </c>
    </row>
    <row r="4" ht="41.25" customHeight="1" s="1" thickBot="1">
      <c r="A4" s="162" t="inlineStr">
        <is>
          <t>ИТОГО</t>
        </is>
      </c>
      <c r="D4" s="163" t="n"/>
      <c r="E4" s="78">
        <f>E5+E50</f>
        <v/>
      </c>
      <c r="F4" s="79">
        <f>F5+F50</f>
        <v/>
      </c>
      <c r="G4" s="79">
        <f>G5+G50</f>
        <v/>
      </c>
      <c r="H4" s="80">
        <f>H5+H50</f>
        <v/>
      </c>
      <c r="I4" s="80" t="n"/>
      <c r="J4" s="80" t="n"/>
      <c r="K4" s="81" t="n"/>
    </row>
    <row r="5" ht="45" customHeight="1" s="1" thickBot="1">
      <c r="A5" s="164" t="inlineStr">
        <is>
          <t>ВСЕГО государственные лаборатории</t>
        </is>
      </c>
      <c r="B5" s="161" t="n"/>
      <c r="C5" s="161" t="n"/>
      <c r="D5" s="159" t="n"/>
      <c r="E5" s="72">
        <f>E6+E9+E36</f>
        <v/>
      </c>
      <c r="F5" s="38">
        <f>F6+F9+F36</f>
        <v/>
      </c>
      <c r="G5" s="38">
        <f>G6+G9+G36</f>
        <v/>
      </c>
      <c r="H5" s="39">
        <f>H6+H9+H36</f>
        <v/>
      </c>
      <c r="I5" s="39" t="n"/>
      <c r="J5" s="39" t="n"/>
      <c r="K5" s="73" t="n"/>
    </row>
    <row r="6" ht="36" customHeight="1" s="1" thickBot="1">
      <c r="A6" s="165" t="inlineStr">
        <is>
          <t>ВСЕГО  (тесты системы РПН)</t>
        </is>
      </c>
      <c r="B6" s="166" t="n"/>
      <c r="C6" s="166" t="n"/>
      <c r="D6" s="167" t="n"/>
      <c r="E6" s="74">
        <f>SUM(E7:E8)</f>
        <v/>
      </c>
      <c r="F6" s="40">
        <f>SUM(F7:F8)</f>
        <v/>
      </c>
      <c r="G6" s="40">
        <f>SUM(G7:G8)</f>
        <v/>
      </c>
      <c r="H6" s="75">
        <f>SUM(H7:H8)</f>
        <v/>
      </c>
      <c r="I6" s="75" t="n"/>
      <c r="J6" s="75" t="n"/>
      <c r="K6" s="76" t="n"/>
    </row>
    <row r="7" ht="41.25" customHeight="1" s="1">
      <c r="A7" s="41" t="n">
        <v>1</v>
      </c>
      <c r="B7" s="42">
        <f>VLOOKUP($D7,parus!$A$3:$AA$100,2,0)</f>
        <v/>
      </c>
      <c r="C7" s="42">
        <f>VLOOKUP($B7,nsi!$F:$G,2,0)</f>
        <v/>
      </c>
      <c r="D7" s="43" t="inlineStr">
        <is>
          <t>ФБУЗ ЦГиЭ</t>
        </is>
      </c>
      <c r="E7" s="99">
        <f>VLOOKUP($D7,parus!$A$3:$AA$100,21,0)</f>
        <v/>
      </c>
      <c r="F7" s="44">
        <f>VLOOKUP($D7,parus!$A$3:$AA$100,23,0)</f>
        <v/>
      </c>
      <c r="G7" s="45">
        <f>IFERROR(VLOOKUP($C7,regiz!$B:$J,4,0),"")</f>
        <v/>
      </c>
      <c r="H7" s="44">
        <f>IFERROR(VLOOKUP($C7,regiz!$B:$J,5,0),"")</f>
        <v/>
      </c>
      <c r="I7" s="70">
        <f>IFERROR($E7-$G7,IF(ISBLANK($E7),$G7,$E7))</f>
        <v/>
      </c>
      <c r="J7" s="69">
        <f>IFERROR($F7-$H7,IF(ISBLANK($F7),$H7,$F7))</f>
        <v/>
      </c>
      <c r="K7" s="71">
        <f>IF(C7=0, "нет в РЕГИЗе","есть")</f>
        <v/>
      </c>
    </row>
    <row r="8" ht="67.15000000000001" customHeight="1" s="1" thickBot="1">
      <c r="A8" s="64" t="n">
        <v>2</v>
      </c>
      <c r="B8" s="103">
        <f>VLOOKUP($D8,parus!$A$3:$AA$100,2,0)</f>
        <v/>
      </c>
      <c r="C8" s="103">
        <f>VLOOKUP($B8,nsi!$F:$G,2,0)</f>
        <v/>
      </c>
      <c r="D8" s="65" t="inlineStr">
        <is>
          <t>ФБУН НИИ эпидемиологии и микробиологии имени Пастера</t>
        </is>
      </c>
      <c r="E8" s="101">
        <f>VLOOKUP($D8,parus!$A$3:$AA$100,21,0)</f>
        <v/>
      </c>
      <c r="F8" s="48">
        <f>VLOOKUP($D8,parus!$A$3:$AA$100,23,0)</f>
        <v/>
      </c>
      <c r="G8" s="49">
        <f>IFERROR(VLOOKUP($C8,regiz!$B:$J,4,0),"")</f>
        <v/>
      </c>
      <c r="H8" s="50">
        <f>IFERROR(VLOOKUP($C8,regiz!$B:$J,5,0),"")</f>
        <v/>
      </c>
      <c r="I8" s="51">
        <f>IFERROR($E8-$G8,IF(ISBLANK($E8),$G8,$E8))</f>
        <v/>
      </c>
      <c r="J8" s="52">
        <f>IFERROR($F8-$H8,IF(ISBLANK($F8),$H8,$F8))</f>
        <v/>
      </c>
      <c r="K8" s="52">
        <f>IF(C8=0, "нет в РЕГИЗе","есть")</f>
        <v/>
      </c>
    </row>
    <row r="9" ht="26.25" customHeight="1" s="1" thickBot="1">
      <c r="A9" s="105" t="n"/>
      <c r="B9" s="106" t="n"/>
      <c r="C9" s="107" t="n"/>
      <c r="D9" s="110" t="inlineStr">
        <is>
          <t>ВСЕГО учреждения спб</t>
        </is>
      </c>
      <c r="E9" s="40">
        <f>SUM(E10:E35)</f>
        <v/>
      </c>
      <c r="F9" s="40">
        <f>SUM(F10:F35)</f>
        <v/>
      </c>
      <c r="G9" s="53">
        <f>SUM(G10:G35)</f>
        <v/>
      </c>
      <c r="H9" s="53">
        <f>SUM(H10:H35)</f>
        <v/>
      </c>
      <c r="I9" s="54" t="n"/>
      <c r="J9" s="54" t="n"/>
      <c r="K9" s="54" t="n"/>
    </row>
    <row r="10" ht="69.75" customHeight="1" s="1">
      <c r="A10" s="41" t="n">
        <v>3</v>
      </c>
      <c r="B10" s="42">
        <f>VLOOKUP($D10,parus!$A$3:$AA$100,2,0)</f>
        <v/>
      </c>
      <c r="C10" s="42">
        <f>VLOOKUP($B10,nsi!$F:$G,2,0)</f>
        <v/>
      </c>
      <c r="D10" s="43" t="inlineStr">
        <is>
          <t>СПб ГБУЗ "Клиническая инфекционная больница им. С.П. Боткина"</t>
        </is>
      </c>
      <c r="E10" s="104">
        <f>VLOOKUP($D10,parus!$A$3:$AA$100,21,0)</f>
        <v/>
      </c>
      <c r="F10" s="55">
        <f>VLOOKUP($D10,parus!$A$3:$AA$100,23,0)</f>
        <v/>
      </c>
      <c r="G10" s="45">
        <f>IFERROR(VLOOKUP($C10,regiz!$B:$J,4,0),"")</f>
        <v/>
      </c>
      <c r="H10" s="44">
        <f>IFERROR(VLOOKUP($C10,regiz!$B:$J,5,0),"")</f>
        <v/>
      </c>
      <c r="I10" s="95">
        <f>IFERROR($E10-$G10,IF(ISBLANK($E10),$G10,$E10))</f>
        <v/>
      </c>
      <c r="J10" s="96">
        <f>IFERROR($F10-$H10,IF(ISBLANK($F10),$H10,$F10))</f>
        <v/>
      </c>
      <c r="K10" s="47">
        <f>IF(C10=0, "нет в РЕГИЗе","есть")</f>
        <v/>
      </c>
    </row>
    <row r="11" ht="46.5" customHeight="1" s="1">
      <c r="A11" s="56" t="n">
        <v>4</v>
      </c>
      <c r="B11" s="102">
        <f>VLOOKUP($D11,parus!$A$3:$AA$100,2,0)</f>
        <v/>
      </c>
      <c r="C11" s="102">
        <f>VLOOKUP($B11,nsi!$F:$G,2,0)</f>
        <v/>
      </c>
      <c r="D11" s="57" t="inlineStr">
        <is>
          <t>СПб ГБУЗ "Городская поликлиника №107"</t>
        </is>
      </c>
      <c r="E11" s="100">
        <f>VLOOKUP($D11,parus!$A$3:$AA$100,21,0)</f>
        <v/>
      </c>
      <c r="F11" s="58">
        <f>VLOOKUP($D11,parus!$A$3:$AA$100,23,0)</f>
        <v/>
      </c>
      <c r="G11" s="59">
        <f>IFERROR(VLOOKUP($C11,regiz!$B:$J,4,0),"")</f>
        <v/>
      </c>
      <c r="H11" s="58">
        <f>IFERROR(VLOOKUP($C11,regiz!$B:$J,5,0),"")</f>
        <v/>
      </c>
      <c r="I11" s="60">
        <f>IFERROR($E11-$G11,IF(ISBLANK($E11),$G11,$E11))</f>
        <v/>
      </c>
      <c r="J11" s="61">
        <f>IFERROR($F11-$H11,IF(ISBLANK($F11),$H11,$F11))</f>
        <v/>
      </c>
      <c r="K11" s="61">
        <f>IF(C11=0, "нет в РЕГИЗе","есть")</f>
        <v/>
      </c>
    </row>
    <row r="12" ht="46.5" customHeight="1" s="1">
      <c r="A12" s="56" t="n">
        <v>5</v>
      </c>
      <c r="B12" s="102">
        <f>VLOOKUP($D12,parus!$A$3:$AA$100,2,0)</f>
        <v/>
      </c>
      <c r="C12" s="102">
        <f>VLOOKUP($B12,nsi!$F:$G,2,0)</f>
        <v/>
      </c>
      <c r="D12" s="57" t="inlineStr">
        <is>
          <t>СПб ГБУЗ "Городская больница №40"</t>
        </is>
      </c>
      <c r="E12" s="100">
        <f>VLOOKUP($D12,parus!$A$3:$AA$100,21,0)</f>
        <v/>
      </c>
      <c r="F12" s="58">
        <f>VLOOKUP($D12,parus!$A$3:$AA$100,23,0)</f>
        <v/>
      </c>
      <c r="G12" s="59">
        <f>IFERROR(VLOOKUP($C12,regiz!$B:$J,4,0),"")</f>
        <v/>
      </c>
      <c r="H12" s="58">
        <f>IFERROR(VLOOKUP($C12,regiz!$B:$J,5,0),"")</f>
        <v/>
      </c>
      <c r="I12" s="60">
        <f>IFERROR($E12-$G12,IF(ISBLANK($E12),$G12,$E12))</f>
        <v/>
      </c>
      <c r="J12" s="61">
        <f>IFERROR($F12-$H12,IF(ISBLANK($F12),$H12,$F12))</f>
        <v/>
      </c>
      <c r="K12" s="61">
        <f>IF(C12=0, "нет в РЕГИЗе","есть")</f>
        <v/>
      </c>
    </row>
    <row r="13" ht="69.75" customHeight="1" s="1">
      <c r="A13" s="56" t="n">
        <v>6</v>
      </c>
      <c r="B13" s="102">
        <f>VLOOKUP($D13,parus!$A$3:$AA$100,2,0)</f>
        <v/>
      </c>
      <c r="C13" s="102">
        <f>VLOOKUP($B13,nsi!$F:$G,2,0)</f>
        <v/>
      </c>
      <c r="D13" s="57" t="inlineStr">
        <is>
          <t>СПб ГБУЗ "Городской консультативно-диагностический центр №1"</t>
        </is>
      </c>
      <c r="E13" s="100">
        <f>VLOOKUP($D13,parus!$A$3:$AA$100,21,0)</f>
        <v/>
      </c>
      <c r="F13" s="58">
        <f>VLOOKUP($D13,parus!$A$3:$AA$100,23,0)</f>
        <v/>
      </c>
      <c r="G13" s="59">
        <f>IFERROR(VLOOKUP($C13,regiz!$B:$J,4,0),"")</f>
        <v/>
      </c>
      <c r="H13" s="58">
        <f>IFERROR(VLOOKUP($C13,regiz!$B:$J,5,0),"")</f>
        <v/>
      </c>
      <c r="I13" s="60">
        <f>IFERROR($E13-$G13,IF(ISBLANK($E13),$G13,$E13))</f>
        <v/>
      </c>
      <c r="J13" s="61">
        <f>IFERROR($F13-$H13,IF(ISBLANK($F13),$H13,$F13))</f>
        <v/>
      </c>
      <c r="K13" s="61">
        <f>IF(C13=0, "нет в РЕГИЗе","есть")</f>
        <v/>
      </c>
    </row>
    <row r="14" ht="46.5" customHeight="1" s="1">
      <c r="A14" s="56" t="n">
        <v>7</v>
      </c>
      <c r="B14" s="102">
        <f>VLOOKUP($D14,parus!$A$3:$AA$100,2,0)</f>
        <v/>
      </c>
      <c r="C14" s="102">
        <f>VLOOKUP($B14,nsi!$F:$G,2,0)</f>
        <v/>
      </c>
      <c r="D14" s="57" t="inlineStr">
        <is>
          <t>СПб ГБУЗ "Городская многопрофильная больница №2"</t>
        </is>
      </c>
      <c r="E14" s="100">
        <f>VLOOKUP($D14,parus!$A$3:$AA$100,21,0)</f>
        <v/>
      </c>
      <c r="F14" s="58">
        <f>VLOOKUP($D14,parus!$A$3:$AA$100,23,0)</f>
        <v/>
      </c>
      <c r="G14" s="59">
        <f>IFERROR(VLOOKUP($C14,regiz!$B:$J,4,0),"")</f>
        <v/>
      </c>
      <c r="H14" s="58">
        <f>IFERROR(VLOOKUP($C14,regiz!$B:$J,5,0),"")</f>
        <v/>
      </c>
      <c r="I14" s="60">
        <f>IFERROR($E14-$G14,IF(ISBLANK($E14),$G14,$E14))</f>
        <v/>
      </c>
      <c r="J14" s="61">
        <f>IFERROR($F14-$H14,IF(ISBLANK($F14),$H14,$F14))</f>
        <v/>
      </c>
      <c r="K14" s="61">
        <f>IF(C14=0, "нет в РЕГИЗе","есть")</f>
        <v/>
      </c>
    </row>
    <row r="15" ht="46.5" customHeight="1" s="1">
      <c r="A15" s="56" t="n">
        <v>8</v>
      </c>
      <c r="B15" s="102">
        <f>VLOOKUP($D15,parus!$A$3:$AA$100,2,0)</f>
        <v/>
      </c>
      <c r="C15" s="102">
        <f>VLOOKUP($B15,nsi!$F:$G,2,0)</f>
        <v/>
      </c>
      <c r="D15" s="57" t="inlineStr">
        <is>
          <t>СПб ГБУЗ "Городская клиническая больница №31"</t>
        </is>
      </c>
      <c r="E15" s="100">
        <f>VLOOKUP($D15,parus!$A$3:$AA$100,21,0)</f>
        <v/>
      </c>
      <c r="F15" s="58">
        <f>VLOOKUP($D15,parus!$A$3:$AA$100,23,0)</f>
        <v/>
      </c>
      <c r="G15" s="59">
        <f>IFERROR(VLOOKUP($C15,regiz!$B:$J,4,0),"")</f>
        <v/>
      </c>
      <c r="H15" s="58">
        <f>IFERROR(VLOOKUP($C15,regiz!$B:$J,5,0),"")</f>
        <v/>
      </c>
      <c r="I15" s="60">
        <f>IFERROR($E15-$G15,IF(ISBLANK($E15),$G15,$E15))</f>
        <v/>
      </c>
      <c r="J15" s="61">
        <f>IFERROR($F15-$H15,IF(ISBLANK($F15),$H15,$F15))</f>
        <v/>
      </c>
      <c r="K15" s="61">
        <f>IF(C15=0, "нет в РЕГИЗе","есть")</f>
        <v/>
      </c>
    </row>
    <row r="16" ht="46.5" customHeight="1" s="1">
      <c r="A16" s="56" t="n">
        <v>9</v>
      </c>
      <c r="B16" s="102">
        <f>VLOOKUP($D16,parus!$A$3:$AA$100,2,0)</f>
        <v/>
      </c>
      <c r="C16" s="102">
        <f>VLOOKUP($B16,nsi!$F:$G,2,0)</f>
        <v/>
      </c>
      <c r="D16" s="57" t="inlineStr">
        <is>
          <t>СПб ГБУЗ "Детская городская больница №22"</t>
        </is>
      </c>
      <c r="E16" s="100">
        <f>VLOOKUP($D16,parus!$A$3:$AA$100,21,0)</f>
        <v/>
      </c>
      <c r="F16" s="58">
        <f>VLOOKUP($D16,parus!$A$3:$AA$100,23,0)</f>
        <v/>
      </c>
      <c r="G16" s="59">
        <f>IFERROR(VLOOKUP($C16,regiz!$B:$J,4,0),"")</f>
        <v/>
      </c>
      <c r="H16" s="58">
        <f>IFERROR(VLOOKUP($C16,regiz!$B:$J,5,0),"")</f>
        <v/>
      </c>
      <c r="I16" s="60">
        <f>IFERROR($E16-$G16,IF(ISBLANK($E16),$G16,$E16))</f>
        <v/>
      </c>
      <c r="J16" s="61">
        <f>IFERROR($F16-$H16,IF(ISBLANK($F16),$H16,$F16))</f>
        <v/>
      </c>
      <c r="K16" s="61">
        <f>IF(C16=0, "нет в РЕГИЗе","есть")</f>
        <v/>
      </c>
    </row>
    <row r="17" ht="35.45" customHeight="1" s="1">
      <c r="A17" s="56" t="n">
        <v>10</v>
      </c>
      <c r="B17" s="102">
        <f>VLOOKUP($D17,parus!$A$3:$AA$100,2,0)</f>
        <v/>
      </c>
      <c r="C17" s="102">
        <f>VLOOKUP($B17,nsi!$F:$G,2,0)</f>
        <v/>
      </c>
      <c r="D17" s="57" t="inlineStr">
        <is>
          <t>СПБ ГБУЗ КДЦД</t>
        </is>
      </c>
      <c r="E17" s="100">
        <f>VLOOKUP($D17,parus!$A$3:$AA$100,21,0)</f>
        <v/>
      </c>
      <c r="F17" s="58">
        <f>VLOOKUP($D17,parus!$A$3:$AA$100,23,0)</f>
        <v/>
      </c>
      <c r="G17" s="59">
        <f>IFERROR(VLOOKUP($C17,regiz!$B:$J,4,0),"")</f>
        <v/>
      </c>
      <c r="H17" s="58">
        <f>IFERROR(VLOOKUP($C17,regiz!$B:$J,5,0),"")</f>
        <v/>
      </c>
      <c r="I17" s="60">
        <f>IFERROR($E17-$G17,IF(ISBLANK($E17),$G17,$E17))</f>
        <v/>
      </c>
      <c r="J17" s="61">
        <f>IFERROR($F17-$H17,IF(ISBLANK($F17),$H17,$F17))</f>
        <v/>
      </c>
      <c r="K17" s="61">
        <f>IF(C17=0, "нет в РЕГИЗе","есть")</f>
        <v/>
      </c>
    </row>
    <row r="18" ht="39" customHeight="1" s="1">
      <c r="A18" s="56" t="n">
        <v>11</v>
      </c>
      <c r="B18" s="102">
        <f>VLOOKUP($D18,parus!$A$3:$AA$100,2,0)</f>
        <v/>
      </c>
      <c r="C18" s="102">
        <f>VLOOKUP($B18,nsi!$F:$G,2,0)</f>
        <v/>
      </c>
      <c r="D18" s="57" t="inlineStr">
        <is>
          <t>СПб ГБУЗ "КНпЦСВМП(о)"</t>
        </is>
      </c>
      <c r="E18" s="100">
        <f>VLOOKUP($D18,parus!$A$3:$AA$100,21,0)</f>
        <v/>
      </c>
      <c r="F18" s="58">
        <f>VLOOKUP($D18,parus!$A$3:$AA$100,23,0)</f>
        <v/>
      </c>
      <c r="G18" s="59">
        <f>IFERROR(VLOOKUP($C18,regiz!$B:$J,4,0),"")</f>
        <v/>
      </c>
      <c r="H18" s="58">
        <f>IFERROR(VLOOKUP($C18,regiz!$B:$J,5,0),"")</f>
        <v/>
      </c>
      <c r="I18" s="60">
        <f>IFERROR($E18-$G18,IF(ISBLANK($E18),$G18,$E18))</f>
        <v/>
      </c>
      <c r="J18" s="61">
        <f>IFERROR($F18-$H18,IF(ISBLANK($F18),$H18,$F18))</f>
        <v/>
      </c>
      <c r="K18" s="61">
        <f>IF(C18=0, "нет в РЕГИЗе","есть")</f>
        <v/>
      </c>
    </row>
    <row r="19" ht="46.5" customHeight="1" s="1">
      <c r="A19" s="56" t="n">
        <v>12</v>
      </c>
      <c r="B19" s="102">
        <f>VLOOKUP($D19,parus!$A$3:$AA$100,2,0)</f>
        <v/>
      </c>
      <c r="C19" s="102">
        <f>VLOOKUP($B19,nsi!$F:$G,2,0)</f>
        <v/>
      </c>
      <c r="D19" s="57" t="inlineStr">
        <is>
          <t>СПб ГБУЗ "Городская поликлиника №34"</t>
        </is>
      </c>
      <c r="E19" s="100">
        <f>VLOOKUP($D19,parus!$A$3:$AA$100,21,0)</f>
        <v/>
      </c>
      <c r="F19" s="58">
        <f>VLOOKUP($D19,parus!$A$3:$AA$100,23,0)</f>
        <v/>
      </c>
      <c r="G19" s="59">
        <f>IFERROR(VLOOKUP($C19,regiz!$B:$J,4,0),"")</f>
        <v/>
      </c>
      <c r="H19" s="58">
        <f>IFERROR(VLOOKUP($C19,regiz!$B:$J,5,0),"")</f>
        <v/>
      </c>
      <c r="I19" s="60">
        <f>IFERROR($E19-$G19,IF(ISBLANK($E19),$G19,$E19))</f>
        <v/>
      </c>
      <c r="J19" s="61">
        <f>IFERROR($F19-$H19,IF(ISBLANK($F19),$H19,$F19))</f>
        <v/>
      </c>
      <c r="K19" s="61">
        <f>IF(C19=0, "нет в РЕГИЗе","есть")</f>
        <v/>
      </c>
    </row>
    <row r="20" ht="45.6" customHeight="1" s="1">
      <c r="A20" s="56" t="n">
        <v>13</v>
      </c>
      <c r="B20" s="102">
        <f>VLOOKUP($D20,parus!$A$3:$AA$100,2,0)</f>
        <v/>
      </c>
      <c r="C20" s="102">
        <f>VLOOKUP($B20,nsi!$F:$G,2,0)</f>
        <v/>
      </c>
      <c r="D20" s="57" t="inlineStr">
        <is>
          <t>СПб ГБУЗ КДП № 1</t>
        </is>
      </c>
      <c r="E20" s="100">
        <f>VLOOKUP($D20,parus!$A$3:$AA$100,21,0)</f>
        <v/>
      </c>
      <c r="F20" s="58">
        <f>VLOOKUP($D20,parus!$A$3:$AA$100,23,0)</f>
        <v/>
      </c>
      <c r="G20" s="59">
        <f>IFERROR(VLOOKUP($C20,regiz!$B:$J,4,0),"")</f>
        <v/>
      </c>
      <c r="H20" s="58">
        <f>IFERROR(VLOOKUP($C20,regiz!$B:$J,5,0),"")</f>
        <v/>
      </c>
      <c r="I20" s="60">
        <f>IFERROR($E20-$G20,IF(ISBLANK($E20),$G20,$E20))</f>
        <v/>
      </c>
      <c r="J20" s="61">
        <f>IFERROR($F20-$H20,IF(ISBLANK($F20),$H20,$F20))</f>
        <v/>
      </c>
      <c r="K20" s="61">
        <f>IF(C20=0, "нет в РЕГИЗе","есть")</f>
        <v/>
      </c>
    </row>
    <row r="21" ht="46.5" customHeight="1" s="1">
      <c r="A21" s="56" t="n">
        <v>14</v>
      </c>
      <c r="B21" s="102">
        <f>VLOOKUP($D21,parus!$A$3:$AA$100,2,0)</f>
        <v/>
      </c>
      <c r="C21" s="102">
        <f>VLOOKUP($B21,nsi!$F:$G,2,0)</f>
        <v/>
      </c>
      <c r="D21" s="57" t="inlineStr">
        <is>
          <t>СПб ГБУЗ "Городская Мариинская больница"</t>
        </is>
      </c>
      <c r="E21" s="100">
        <f>VLOOKUP($D21,parus!$A$3:$AA$100,21,0)</f>
        <v/>
      </c>
      <c r="F21" s="58">
        <f>VLOOKUP($D21,parus!$A$3:$AA$100,23,0)</f>
        <v/>
      </c>
      <c r="G21" s="59">
        <f>IFERROR(VLOOKUP($C21,regiz!$B:$J,4,0),"")</f>
        <v/>
      </c>
      <c r="H21" s="58">
        <f>IFERROR(VLOOKUP($C21,regiz!$B:$J,5,0),"")</f>
        <v/>
      </c>
      <c r="I21" s="60">
        <f>IFERROR($E21-$G21,IF(ISBLANK($E21),$G21,$E21))</f>
        <v/>
      </c>
      <c r="J21" s="61">
        <f>IFERROR($F21-$H21,IF(ISBLANK($F21),$H21,$F21))</f>
        <v/>
      </c>
      <c r="K21" s="61">
        <f>IF(C21=0, "нет в РЕГИЗе","есть")</f>
        <v/>
      </c>
    </row>
    <row r="22" ht="46.5" customHeight="1" s="1">
      <c r="A22" s="56" t="n">
        <v>15</v>
      </c>
      <c r="B22" s="102">
        <f>VLOOKUP($D22,parus!$A$3:$AA$100,2,0)</f>
        <v/>
      </c>
      <c r="C22" s="102">
        <f>VLOOKUP($B22,nsi!$F:$G,2,0)</f>
        <v/>
      </c>
      <c r="D22" s="57" t="inlineStr">
        <is>
          <t>СПб ГБУЗ "Городская поликлиника №106"</t>
        </is>
      </c>
      <c r="E22" s="100">
        <f>VLOOKUP($D22,parus!$A$3:$AA$100,21,0)</f>
        <v/>
      </c>
      <c r="F22" s="58">
        <f>VLOOKUP($D22,parus!$A$3:$AA$100,23,0)</f>
        <v/>
      </c>
      <c r="G22" s="59">
        <f>IFERROR(VLOOKUP($C22,regiz!$B:$J,4,0),"")</f>
        <v/>
      </c>
      <c r="H22" s="58">
        <f>IFERROR(VLOOKUP($C22,regiz!$B:$J,5,0),"")</f>
        <v/>
      </c>
      <c r="I22" s="60">
        <f>IFERROR($E22-$G22,IF(ISBLANK($E22),$G22,$E22))</f>
        <v/>
      </c>
      <c r="J22" s="61">
        <f>IFERROR($F22-$H22,IF(ISBLANK($F22),$H22,$F22))</f>
        <v/>
      </c>
      <c r="K22" s="61">
        <f>IF(C22=0, "нет в РЕГИЗе","есть")</f>
        <v/>
      </c>
    </row>
    <row r="23" ht="46.5" customHeight="1" s="1">
      <c r="A23" s="56" t="n">
        <v>16</v>
      </c>
      <c r="B23" s="102">
        <f>VLOOKUP($D23,parus!$A$3:$AA$100,2,0)</f>
        <v/>
      </c>
      <c r="C23" s="102">
        <f>VLOOKUP($B23,nsi!$F:$G,2,0)</f>
        <v/>
      </c>
      <c r="D23" s="57" t="inlineStr">
        <is>
          <t>СПб ГБУЗ "Городская поликлиника №75"</t>
        </is>
      </c>
      <c r="E23" s="100">
        <f>VLOOKUP($D23,parus!$A$3:$AA$100,21,0)</f>
        <v/>
      </c>
      <c r="F23" s="58">
        <f>VLOOKUP($D23,parus!$A$3:$AA$100,23,0)</f>
        <v/>
      </c>
      <c r="G23" s="59">
        <f>IFERROR(VLOOKUP($C23,regiz!$B:$J,4,0),"")</f>
        <v/>
      </c>
      <c r="H23" s="58">
        <f>IFERROR(VLOOKUP($C23,regiz!$B:$J,5,0),"")</f>
        <v/>
      </c>
      <c r="I23" s="60">
        <f>IFERROR($E23-$G23,IF(ISBLANK($E23),$G23,$E23))</f>
        <v/>
      </c>
      <c r="J23" s="61">
        <f>IFERROR($F23-$H23,IF(ISBLANK($F23),$H23,$F23))</f>
        <v/>
      </c>
      <c r="K23" s="61">
        <f>IF(C23=0, "нет в РЕГИЗе","есть")</f>
        <v/>
      </c>
    </row>
    <row r="24" ht="58.5" customHeight="1" s="1">
      <c r="A24" s="56" t="n">
        <v>17</v>
      </c>
      <c r="B24" s="102">
        <f>VLOOKUP($D24,parus!$A$3:$AA$100,2,0)</f>
        <v/>
      </c>
      <c r="C24" s="102">
        <f>VLOOKUP($B24,nsi!$F:$G,2,0)</f>
        <v/>
      </c>
      <c r="D24" s="57" t="inlineStr">
        <is>
          <t>СПб ГБУЗ "Николаевская больница"</t>
        </is>
      </c>
      <c r="E24" s="100">
        <f>VLOOKUP($D24,parus!$A$3:$AA$100,21,0)</f>
        <v/>
      </c>
      <c r="F24" s="58">
        <f>VLOOKUP($D24,parus!$A$3:$AA$100,23,0)</f>
        <v/>
      </c>
      <c r="G24" s="59">
        <f>IFERROR(VLOOKUP($C24,regiz!$B:$J,4,0),"")</f>
        <v/>
      </c>
      <c r="H24" s="58">
        <f>IFERROR(VLOOKUP($C24,regiz!$B:$J,5,0),"")</f>
        <v/>
      </c>
      <c r="I24" s="60">
        <f>IFERROR($E24-$G24,IF(ISBLANK($E24),$G24,$E24))</f>
        <v/>
      </c>
      <c r="J24" s="61">
        <f>IFERROR($F24-$H24,IF(ISBLANK($F24),$H24,$F24))</f>
        <v/>
      </c>
      <c r="K24" s="61">
        <f>IF(C24=0, "нет в РЕГИЗе","есть")</f>
        <v/>
      </c>
    </row>
    <row r="25" ht="47.45" customHeight="1" s="1">
      <c r="A25" s="56" t="n">
        <v>18</v>
      </c>
      <c r="B25" s="102">
        <f>VLOOKUP($D25,parus!$A$3:$AA$100,2,0)</f>
        <v/>
      </c>
      <c r="C25" s="102">
        <f>VLOOKUP($B25,nsi!$F:$G,2,0)</f>
        <v/>
      </c>
      <c r="D25" s="57" t="inlineStr">
        <is>
          <t>СПб ГБУЗ "КДЦ №85"</t>
        </is>
      </c>
      <c r="E25" s="100">
        <f>VLOOKUP($D25,parus!$A$3:$AA$100,21,0)</f>
        <v/>
      </c>
      <c r="F25" s="58">
        <f>VLOOKUP($D25,parus!$A$3:$AA$100,23,0)</f>
        <v/>
      </c>
      <c r="G25" s="59">
        <f>IFERROR(VLOOKUP($C25,regiz!$B:$J,4,0),"")</f>
        <v/>
      </c>
      <c r="H25" s="58">
        <f>IFERROR(VLOOKUP($C25,regiz!$B:$J,5,0),"")</f>
        <v/>
      </c>
      <c r="I25" s="60">
        <f>IFERROR($E25-$G25,IF(ISBLANK($E25),$G25,$E25))</f>
        <v/>
      </c>
      <c r="J25" s="61">
        <f>IFERROR($F25-$H25,IF(ISBLANK($F25),$H25,$F25))</f>
        <v/>
      </c>
      <c r="K25" s="61">
        <f>IF(C25=0, "нет в РЕГИЗе","есть")</f>
        <v/>
      </c>
    </row>
    <row r="26" ht="46.5" customHeight="1" s="1">
      <c r="A26" s="56" t="n">
        <v>19</v>
      </c>
      <c r="B26" s="102">
        <f>VLOOKUP($D26,parus!$A$3:$AA$100,2,0)</f>
        <v/>
      </c>
      <c r="C26" s="102">
        <f>VLOOKUP($B26,nsi!$F:$G,2,0)</f>
        <v/>
      </c>
      <c r="D26" s="57" t="inlineStr">
        <is>
          <t>СПб ГБУЗ "Госпиталь для ветеранов войн"</t>
        </is>
      </c>
      <c r="E26" s="100">
        <f>VLOOKUP($D26,parus!$A$3:$AA$100,21,0)</f>
        <v/>
      </c>
      <c r="F26" s="58">
        <f>VLOOKUP($D26,parus!$A$3:$AA$100,23,0)</f>
        <v/>
      </c>
      <c r="G26" s="59">
        <f>IFERROR(VLOOKUP($C26,regiz!$B:$J,4,0),"")</f>
        <v/>
      </c>
      <c r="H26" s="58">
        <f>IFERROR(VLOOKUP($C26,regiz!$B:$J,5,0),"")</f>
        <v/>
      </c>
      <c r="I26" s="60">
        <f>IFERROR($E26-$G26,IF(ISBLANK($E26),$G26,$E26))</f>
        <v/>
      </c>
      <c r="J26" s="61">
        <f>IFERROR($F26-$H26,IF(ISBLANK($F26),$H26,$F26))</f>
        <v/>
      </c>
      <c r="K26" s="61">
        <f>IF(C26=0, "нет в РЕГИЗе","есть")</f>
        <v/>
      </c>
    </row>
    <row r="27" ht="43.9" customHeight="1" s="1">
      <c r="A27" s="56" t="n">
        <v>20</v>
      </c>
      <c r="B27" s="102">
        <f>VLOOKUP($D27,parus!$A$3:$AA$100,2,0)</f>
        <v/>
      </c>
      <c r="C27" s="102">
        <f>VLOOKUP($B27,nsi!$F:$G,2,0)</f>
        <v/>
      </c>
      <c r="D27" s="57" t="inlineStr">
        <is>
          <t>СПБ ГБУЗ "КВД №1"</t>
        </is>
      </c>
      <c r="E27" s="100">
        <f>VLOOKUP($D27,parus!$A$3:$AA$100,21,0)</f>
        <v/>
      </c>
      <c r="F27" s="58">
        <f>VLOOKUP($D27,parus!$A$3:$AA$100,23,0)</f>
        <v/>
      </c>
      <c r="G27" s="59">
        <f>IFERROR(VLOOKUP($C27,regiz!$B:$J,4,0),"")</f>
        <v/>
      </c>
      <c r="H27" s="58">
        <f>IFERROR(VLOOKUP($C27,regiz!$B:$J,5,0),"")</f>
        <v/>
      </c>
      <c r="I27" s="60">
        <f>IFERROR($E27-$G27,IF(ISBLANK($E27),$G27,$E27))</f>
        <v/>
      </c>
      <c r="J27" s="61">
        <f>IFERROR($F27-$H27,IF(ISBLANK($F27),$H27,$F27))</f>
        <v/>
      </c>
      <c r="K27" s="61">
        <f>IF(C27=0, "нет в РЕГИЗе","есть")</f>
        <v/>
      </c>
    </row>
    <row r="28" ht="69.75" customHeight="1" s="1">
      <c r="A28" s="56" t="n">
        <v>21</v>
      </c>
      <c r="B28" s="102">
        <f>VLOOKUP($D28,parus!$A$3:$AA$100,2,0)</f>
        <v/>
      </c>
      <c r="C28" s="102">
        <f>VLOOKUP($B28,nsi!$F:$G,2,0)</f>
        <v/>
      </c>
      <c r="D28" s="57" t="inlineStr">
        <is>
          <t>СПб ГБУЗ "Городской клинический онкологический диспансер"</t>
        </is>
      </c>
      <c r="E28" s="100">
        <f>VLOOKUP($D28,parus!$A$3:$AA$100,21,0)</f>
        <v/>
      </c>
      <c r="F28" s="58">
        <f>VLOOKUP($D28,parus!$A$3:$AA$100,23,0)</f>
        <v/>
      </c>
      <c r="G28" s="59">
        <f>IFERROR(VLOOKUP($C28,regiz!$B:$J,4,0),"")</f>
        <v/>
      </c>
      <c r="H28" s="58">
        <f>IFERROR(VLOOKUP($C28,regiz!$B:$J,5,0),"")</f>
        <v/>
      </c>
      <c r="I28" s="60">
        <f>IFERROR($E28-$G28,IF(ISBLANK($E28),$G28,$E28))</f>
        <v/>
      </c>
      <c r="J28" s="61">
        <f>IFERROR($F28-$H28,IF(ISBLANK($F28),$H28,$F28))</f>
        <v/>
      </c>
      <c r="K28" s="61">
        <f>IF(C28=0, "нет в РЕГИЗе","есть")</f>
        <v/>
      </c>
    </row>
    <row r="29" ht="46.5" customHeight="1" s="1">
      <c r="A29" s="56" t="n">
        <v>22</v>
      </c>
      <c r="B29" s="102">
        <f>VLOOKUP($D29,parus!$A$3:$AA$100,2,0)</f>
        <v/>
      </c>
      <c r="C29" s="102">
        <f>VLOOKUP($B29,nsi!$F:$G,2,0)</f>
        <v/>
      </c>
      <c r="D29" s="57" t="inlineStr">
        <is>
          <t>СПб ГБУЗ "Александровская больница"</t>
        </is>
      </c>
      <c r="E29" s="100">
        <f>VLOOKUP($D29,parus!$A$3:$AA$100,21,0)</f>
        <v/>
      </c>
      <c r="F29" s="58">
        <f>VLOOKUP($D29,parus!$A$3:$AA$100,23,0)</f>
        <v/>
      </c>
      <c r="G29" s="59">
        <f>IFERROR(VLOOKUP($C29,regiz!$B:$J,4,0),"")</f>
        <v/>
      </c>
      <c r="H29" s="58">
        <f>IFERROR(VLOOKUP($C29,regiz!$B:$J,5,0),"")</f>
        <v/>
      </c>
      <c r="I29" s="60">
        <f>IFERROR($E29-$G29,IF(ISBLANK($E29),$G29,$E29))</f>
        <v/>
      </c>
      <c r="J29" s="61">
        <f>IFERROR($F29-$H29,IF(ISBLANK($F29),$H29,$F29))</f>
        <v/>
      </c>
      <c r="K29" s="61">
        <f>IF(C29=0, "нет в РЕГИЗе","есть")</f>
        <v/>
      </c>
    </row>
    <row r="30" ht="56.45" customHeight="1" s="1">
      <c r="A30" s="56" t="n">
        <v>23</v>
      </c>
      <c r="B30" s="102">
        <f>VLOOKUP($D30,parus!$A$3:$AA$100,2,0)</f>
        <v/>
      </c>
      <c r="C30" s="102">
        <f>VLOOKUP($B30,nsi!$F:$G,2,0)</f>
        <v/>
      </c>
      <c r="D30" s="57" t="inlineStr">
        <is>
          <t>СПб ГБУЗ "Городская поликлиника №87"</t>
        </is>
      </c>
      <c r="E30" s="100">
        <f>VLOOKUP($D30,parus!$A$3:$AA$100,21,0)</f>
        <v/>
      </c>
      <c r="F30" s="58">
        <f>VLOOKUP($D30,parus!$A$3:$AA$100,23,0)</f>
        <v/>
      </c>
      <c r="G30" s="59">
        <f>IFERROR(VLOOKUP($C30,regiz!$B:$J,4,0),"")</f>
        <v/>
      </c>
      <c r="H30" s="58">
        <f>IFERROR(VLOOKUP($C30,regiz!$B:$J,5,0),"")</f>
        <v/>
      </c>
      <c r="I30" s="60">
        <f>IFERROR($E30-$G30,IF(ISBLANK($E30),$G30,$E30))</f>
        <v/>
      </c>
      <c r="J30" s="61">
        <f>IFERROR($F30-$H30,IF(ISBLANK($F30),$H30,$F30))</f>
        <v/>
      </c>
      <c r="K30" s="61">
        <f>IF(C30=0, "нет в РЕГИЗе","есть")</f>
        <v/>
      </c>
    </row>
    <row r="31" ht="69.75" customHeight="1" s="1">
      <c r="A31" s="56" t="n">
        <v>24</v>
      </c>
      <c r="B31" s="102">
        <f>VLOOKUP($D31,parus!$A$3:$AA$100,2,0)</f>
        <v/>
      </c>
      <c r="C31" s="102">
        <f>VLOOKUP($B31,nsi!$F:$G,2,0)</f>
        <v/>
      </c>
      <c r="D31" s="57" t="inlineStr">
        <is>
          <t>СПб ГБУЗ "Детская городская клиническая больница №5 имени Нила Федоровича Филатова"</t>
        </is>
      </c>
      <c r="E31" s="100">
        <f>VLOOKUP($D31,parus!$A$3:$AA$100,21,0)</f>
        <v/>
      </c>
      <c r="F31" s="58">
        <f>VLOOKUP($D31,parus!$A$3:$AA$100,23,0)</f>
        <v/>
      </c>
      <c r="G31" s="59">
        <f>IFERROR(VLOOKUP($C31,regiz!$B:$J,4,0),"")</f>
        <v/>
      </c>
      <c r="H31" s="58">
        <f>IFERROR(VLOOKUP($C31,regiz!$B:$J,5,0),"")</f>
        <v/>
      </c>
      <c r="I31" s="60">
        <f>IFERROR($E31-$G31,IF(ISBLANK($E31),$G31,$E31))</f>
        <v/>
      </c>
      <c r="J31" s="61">
        <f>IFERROR($F31-$H31,IF(ISBLANK($F31),$H31,$F31))</f>
        <v/>
      </c>
      <c r="K31" s="61">
        <f>IF(C31=0, "нет в РЕГИЗе","есть")</f>
        <v/>
      </c>
    </row>
    <row r="32" ht="69.75" customHeight="1" s="1">
      <c r="A32" s="56" t="n">
        <v>25</v>
      </c>
      <c r="B32" s="102">
        <f>VLOOKUP($D32,parus!$A$3:$AA$100,2,0)</f>
        <v/>
      </c>
      <c r="C32" s="102">
        <f>VLOOKUP($B32,nsi!$F:$G,2,0)</f>
        <v/>
      </c>
      <c r="D32" s="57" t="inlineStr">
        <is>
          <t>СПб ГБУЗ "Городская больница Святой преподобномученицы Елизаветы"</t>
        </is>
      </c>
      <c r="E32" s="100">
        <f>VLOOKUP($D32,parus!$A$3:$AA$100,21,0)</f>
        <v/>
      </c>
      <c r="F32" s="58">
        <f>VLOOKUP($D32,parus!$A$3:$AA$100,23,0)</f>
        <v/>
      </c>
      <c r="G32" s="59">
        <f>IFERROR(VLOOKUP($C32,regiz!$B:$J,4,0),"")</f>
        <v/>
      </c>
      <c r="H32" s="58">
        <f>IFERROR(VLOOKUP($C32,regiz!$B:$J,5,0),"")</f>
        <v/>
      </c>
      <c r="I32" s="60">
        <f>IFERROR($E32-$G32,IF(ISBLANK($E32),$G32,$E32))</f>
        <v/>
      </c>
      <c r="J32" s="61">
        <f>IFERROR($F32-$H32,IF(ISBLANK($F32),$H32,$F32))</f>
        <v/>
      </c>
      <c r="K32" s="61">
        <f>IF(C32=0, "нет в РЕГИЗе","есть")</f>
        <v/>
      </c>
    </row>
    <row r="33" ht="56.45" customHeight="1" s="1">
      <c r="A33" s="56" t="n">
        <v>26</v>
      </c>
      <c r="B33" s="102">
        <f>VLOOKUP($D33,parus!$A$3:$AA$100,2,0)</f>
        <v/>
      </c>
      <c r="C33" s="102">
        <f>VLOOKUP($B33,nsi!$F:$G,2,0)</f>
        <v/>
      </c>
      <c r="D33" s="57" t="inlineStr">
        <is>
          <t>СПБ ГБУЗ "ДГМКЦ ВМТ им. К.А. Раухфуса"</t>
        </is>
      </c>
      <c r="E33" s="100">
        <f>VLOOKUP($D33,parus!$A$3:$AA$100,21,0)</f>
        <v/>
      </c>
      <c r="F33" s="58">
        <f>VLOOKUP($D33,parus!$A$3:$AA$100,23,0)</f>
        <v/>
      </c>
      <c r="G33" s="59">
        <f>IFERROR(VLOOKUP($C33,regiz!$B:$J,4,0),"")</f>
        <v/>
      </c>
      <c r="H33" s="58">
        <f>IFERROR(VLOOKUP($C33,regiz!$B:$J,5,0),"")</f>
        <v/>
      </c>
      <c r="I33" s="60">
        <f>IFERROR($E33-$G33,IF(ISBLANK($E33),$G33,$E33))</f>
        <v/>
      </c>
      <c r="J33" s="61">
        <f>IFERROR($F33-$H33,IF(ISBLANK($F33),$H33,$F33))</f>
        <v/>
      </c>
      <c r="K33" s="61">
        <f>IF(C33=0, "нет в РЕГИЗе","есть")</f>
        <v/>
      </c>
    </row>
    <row r="34" ht="115.15" customHeight="1" s="1">
      <c r="A34" s="56" t="n">
        <v>27</v>
      </c>
      <c r="B34" s="102">
        <f>VLOOKUP($D34,parus!$A$3:$AA$100,2,0)</f>
        <v/>
      </c>
      <c r="C34" s="102">
        <f>VLOOKUP($B34,nsi!$F:$G,2,0)</f>
        <v/>
      </c>
      <c r="D34" s="57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E34" s="100">
        <f>VLOOKUP($D34,parus!$A$3:$AA$100,21,0)</f>
        <v/>
      </c>
      <c r="F34" s="58">
        <f>VLOOKUP($D34,parus!$A$3:$AA$100,23,0)</f>
        <v/>
      </c>
      <c r="G34" s="59">
        <f>IFERROR(VLOOKUP($C34,regiz!$B:$J,4,0),"")</f>
        <v/>
      </c>
      <c r="H34" s="58">
        <f>IFERROR(VLOOKUP($C34,regiz!$B:$J,5,0),"")</f>
        <v/>
      </c>
      <c r="I34" s="60">
        <f>IFERROR($E34-$G34,IF(ISBLANK($E34),$G34,$E34))</f>
        <v/>
      </c>
      <c r="J34" s="61">
        <f>IFERROR($F34-$H34,IF(ISBLANK($F34),$H34,$F34))</f>
        <v/>
      </c>
      <c r="K34" s="61">
        <f>IF(C34=0, "нет в РЕГИЗе","есть")</f>
        <v/>
      </c>
    </row>
    <row r="35" ht="102.6" customHeight="1" s="1" thickBot="1">
      <c r="A35" s="64" t="n">
        <v>28</v>
      </c>
      <c r="B35" s="103">
        <f>VLOOKUP($D35,parus!$A$3:$AA$100,2,0)</f>
        <v/>
      </c>
      <c r="C35" s="103">
        <f>VLOOKUP($B35,nsi!$F:$G,2,0)</f>
        <v/>
      </c>
      <c r="D35" s="65" t="inlineStr">
        <is>
          <t>СПБ ГБУЗ "Городская больница №26"</t>
        </is>
      </c>
      <c r="E35" s="101">
        <f>VLOOKUP($D35,parus!$A$3:$AA$100,21,0)</f>
        <v/>
      </c>
      <c r="F35" s="48">
        <f>VLOOKUP($D35,parus!$A$3:$AA$100,23,0)</f>
        <v/>
      </c>
      <c r="G35" s="49">
        <f>IFERROR(VLOOKUP($C35,regiz!$B:$J,4,0),"")</f>
        <v/>
      </c>
      <c r="H35" s="50">
        <f>IFERROR(VLOOKUP($C35,regiz!$B:$J,5,0),"")</f>
        <v/>
      </c>
      <c r="I35" s="51">
        <f>IFERROR($E35-$G35,IF(ISBLANK($E35),$G35,$E35))</f>
        <v/>
      </c>
      <c r="J35" s="52">
        <f>IFERROR($F35-$H35,IF(ISBLANK($F35),$H35,$F35))</f>
        <v/>
      </c>
      <c r="K35" s="52">
        <f>IF(C35=0, "нет в РЕГИЗе","есть")</f>
        <v/>
      </c>
    </row>
    <row r="36" ht="26.25" customHeight="1" s="1" thickBot="1">
      <c r="A36" s="105" t="n"/>
      <c r="B36" s="106" t="n"/>
      <c r="C36" s="107" t="n"/>
      <c r="D36" s="109" t="inlineStr">
        <is>
          <t>ВСЕГО федеральные учр-я</t>
        </is>
      </c>
      <c r="E36" s="40">
        <f>SUM(E37:E49)</f>
        <v/>
      </c>
      <c r="F36" s="40">
        <f>SUM(F37:F49)</f>
        <v/>
      </c>
      <c r="G36" s="53">
        <f>SUM(G37:G49)</f>
        <v/>
      </c>
      <c r="H36" s="53">
        <f>SUM(H37:H49)</f>
        <v/>
      </c>
      <c r="I36" s="62" t="n"/>
      <c r="J36" s="62" t="n"/>
      <c r="K36" s="62" t="n"/>
    </row>
    <row r="37" ht="63.6" customHeight="1" s="1">
      <c r="A37" s="41" t="n">
        <v>29</v>
      </c>
      <c r="B37" s="42">
        <f>VLOOKUP($D37,parus!$A$3:$AA$100,2,0)</f>
        <v/>
      </c>
      <c r="C37" s="42">
        <f>VLOOKUP($B37,nsi!$F:$G,2,0)</f>
        <v/>
      </c>
      <c r="D37" s="43" t="inlineStr">
        <is>
          <t>ФГБОУ ВО ПСПБГМУ им. И.П. Павлова Минздрава России</t>
        </is>
      </c>
      <c r="E37" s="104">
        <f>VLOOKUP($D37,parus!$A$3:$AA$100,21,0)</f>
        <v/>
      </c>
      <c r="F37" s="55">
        <f>VLOOKUP($D37,parus!$A$3:$AA$100,23,0)</f>
        <v/>
      </c>
      <c r="G37" s="45">
        <f>IFERROR(VLOOKUP($C37,regiz!$B:$J,4,0),"")</f>
        <v/>
      </c>
      <c r="H37" s="44">
        <f>IFERROR(VLOOKUP($C37,regiz!$B:$J,5,0),"")</f>
        <v/>
      </c>
      <c r="I37" s="46">
        <f>IFERROR($E37-$G37,IF(ISBLANK($E37),$G37,$E37))</f>
        <v/>
      </c>
      <c r="J37" s="47">
        <f>IFERROR($F37-$H37,IF(ISBLANK($F37),$H37,$F37))</f>
        <v/>
      </c>
      <c r="K37" s="47">
        <f>IF(C37=0, "нет в РЕГИЗе","есть")</f>
        <v/>
      </c>
    </row>
    <row r="38" ht="75" customHeight="1" s="1">
      <c r="A38" s="56" t="n">
        <v>30</v>
      </c>
      <c r="B38" s="102">
        <f>VLOOKUP($D38,parus!$A$3:$AA$100,2,0)</f>
        <v/>
      </c>
      <c r="C38" s="102">
        <f>VLOOKUP($B38,nsi!$F:$G,2,0)</f>
        <v/>
      </c>
      <c r="D38" s="57" t="inlineStr">
        <is>
          <t>ВОЕННО-МЕДИЦИНСКАЯ АКАДЕМИЯ ИМЕНИ С.М.КИРОВА</t>
        </is>
      </c>
      <c r="E38" s="100">
        <f>VLOOKUP($D38,parus!$A$3:$AA$100,21,0)</f>
        <v/>
      </c>
      <c r="F38" s="58">
        <f>VLOOKUP($D38,parus!$A$3:$AA$100,23,0)</f>
        <v/>
      </c>
      <c r="G38" s="59">
        <f>IFERROR(VLOOKUP($C38,regiz!$B:$J,4,0),"")</f>
        <v/>
      </c>
      <c r="H38" s="58">
        <f>IFERROR(VLOOKUP($C38,regiz!$B:$J,5,0),"")</f>
        <v/>
      </c>
      <c r="I38" s="60">
        <f>IFERROR($E38-$G38,IF(ISBLANK($E38),$G38,$E38))</f>
        <v/>
      </c>
      <c r="J38" s="61">
        <f>IFERROR($F38-$H38,IF(ISBLANK($F38),$H38,$F38))</f>
        <v/>
      </c>
      <c r="K38" s="61">
        <f>IF(C38=0, "нет в РЕГИЗе","есть")</f>
        <v/>
      </c>
    </row>
    <row r="39" ht="69.75" customHeight="1" s="1">
      <c r="A39" s="56" t="n">
        <v>31</v>
      </c>
      <c r="B39" s="102">
        <f>VLOOKUP($D39,parus!$A$3:$AA$100,2,0)</f>
        <v/>
      </c>
      <c r="C39" s="102">
        <f>VLOOKUP($B39,nsi!$F:$G,2,0)</f>
        <v/>
      </c>
      <c r="D39" s="57" t="inlineStr">
        <is>
          <t>ФГБУ "НИИ ГРИППА ИМ. А.А. СМОРОДИНЦЕВА" МИНЗДРАВА РОССИИ</t>
        </is>
      </c>
      <c r="E39" s="100">
        <f>VLOOKUP($D39,parus!$A$3:$AA$100,21,0)</f>
        <v/>
      </c>
      <c r="F39" s="58">
        <f>VLOOKUP($D39,parus!$A$3:$AA$100,23,0)</f>
        <v/>
      </c>
      <c r="G39" s="59">
        <f>IFERROR(VLOOKUP($C39,regiz!$B:$J,4,0),"")</f>
        <v/>
      </c>
      <c r="H39" s="58">
        <f>IFERROR(VLOOKUP($C39,regiz!$B:$J,5,0),"")</f>
        <v/>
      </c>
      <c r="I39" s="60">
        <f>IFERROR($E39-$G39,IF(ISBLANK($E39),$G39,$E39))</f>
        <v/>
      </c>
      <c r="J39" s="61">
        <f>IFERROR($F39-$H39,IF(ISBLANK($F39),$H39,$F39))</f>
        <v/>
      </c>
      <c r="K39" s="61">
        <f>IF(C39=0, "нет в РЕГИЗе","есть")</f>
        <v/>
      </c>
    </row>
    <row r="40" ht="59.45" customHeight="1" s="1">
      <c r="A40" s="56" t="n">
        <v>32</v>
      </c>
      <c r="B40" s="102">
        <f>VLOOKUP($D40,parus!$A$3:$AA$100,2,0)</f>
        <v/>
      </c>
      <c r="C40" s="102">
        <f>VLOOKUP($B40,nsi!$F:$G,2,0)</f>
        <v/>
      </c>
      <c r="D40" s="57" t="inlineStr">
        <is>
          <t>ФГБУ ВЦЭРМ им. А.М. Никифорова МЧС России</t>
        </is>
      </c>
      <c r="E40" s="100">
        <f>VLOOKUP($D40,parus!$A$3:$AA$100,21,0)</f>
        <v/>
      </c>
      <c r="F40" s="58">
        <f>VLOOKUP($D40,parus!$A$3:$AA$100,23,0)</f>
        <v/>
      </c>
      <c r="G40" s="59">
        <f>IFERROR(VLOOKUP($C40,regiz!$B:$J,4,0),"")</f>
        <v/>
      </c>
      <c r="H40" s="58">
        <f>IFERROR(VLOOKUP($C40,regiz!$B:$J,5,0),"")</f>
        <v/>
      </c>
      <c r="I40" s="60">
        <f>IFERROR($E40-$G40,IF(ISBLANK($E40),$G40,$E40))</f>
        <v/>
      </c>
      <c r="J40" s="61">
        <f>IFERROR($F40-$H40,IF(ISBLANK($F40),$H40,$F40))</f>
        <v/>
      </c>
      <c r="K40" s="61">
        <f>IF(C40=0, "нет в РЕГИЗе","есть")</f>
        <v/>
      </c>
    </row>
    <row r="41" ht="69.75" customHeight="1" s="1">
      <c r="A41" s="56" t="n">
        <v>33</v>
      </c>
      <c r="B41" s="102">
        <f>VLOOKUP($D41,parus!$A$3:$AA$100,2,0)</f>
        <v/>
      </c>
      <c r="C41" s="102">
        <f>VLOOKUP($B41,nsi!$F:$G,2,0)</f>
        <v/>
      </c>
      <c r="D41" s="57" t="inlineStr">
        <is>
          <t>ФГБУ "НМИЦ ПН ИМ. В.М. БЕХТЕРЕВА" МИНЗДРАВА РОССИИ</t>
        </is>
      </c>
      <c r="E41" s="100">
        <f>VLOOKUP($D41,parus!$A$3:$AA$100,21,0)</f>
        <v/>
      </c>
      <c r="F41" s="58">
        <f>VLOOKUP($D41,parus!$A$3:$AA$100,23,0)</f>
        <v/>
      </c>
      <c r="G41" s="59">
        <f>IFERROR(VLOOKUP($C41,regiz!$B:$J,4,0),"")</f>
        <v/>
      </c>
      <c r="H41" s="58">
        <f>IFERROR(VLOOKUP($C41,regiz!$B:$J,5,0),"")</f>
        <v/>
      </c>
      <c r="I41" s="97">
        <f>IFERROR($E41-$G41,IF(ISBLANK($E41),$G41,$E41))</f>
        <v/>
      </c>
      <c r="J41" s="98">
        <f>IFERROR($F41-$H41,IF(ISBLANK($F41),$H41,$F41))</f>
        <v/>
      </c>
      <c r="K41" s="61">
        <f>IF(C41=0, "нет в РЕГИЗе","есть")</f>
        <v/>
      </c>
    </row>
    <row r="42" ht="67.5" customHeight="1" s="1">
      <c r="A42" s="56" t="n">
        <v>34</v>
      </c>
      <c r="B42" s="102">
        <f>VLOOKUP($D42,parus!$A$3:$AA$100,2,0)</f>
        <v/>
      </c>
      <c r="C42" s="102">
        <f>VLOOKUP($B42,nsi!$F:$G,2,0)</f>
        <v/>
      </c>
      <c r="D42" s="57" t="inlineStr">
        <is>
          <t>ФГБУ "НМИЦ ИМ. В.А. АЛМАЗОВА" МИНЗДРАВА РОССИИ</t>
        </is>
      </c>
      <c r="E42" s="100">
        <f>VLOOKUP($D42,parus!$A$3:$AA$100,21,0)</f>
        <v/>
      </c>
      <c r="F42" s="58">
        <f>VLOOKUP($D42,parus!$A$3:$AA$100,23,0)</f>
        <v/>
      </c>
      <c r="G42" s="59">
        <f>IFERROR(VLOOKUP($C42,regiz!$B:$J,4,0),"")</f>
        <v/>
      </c>
      <c r="H42" s="58">
        <f>IFERROR(VLOOKUP($C42,regiz!$B:$J,5,0),"")</f>
        <v/>
      </c>
      <c r="I42" s="60">
        <f>IFERROR($E42-$G42,IF(ISBLANK($E42),$G42,$E42))</f>
        <v/>
      </c>
      <c r="J42" s="61">
        <f>IFERROR($F42-$H42,IF(ISBLANK($F42),$H42,$F42))</f>
        <v/>
      </c>
      <c r="K42" s="61">
        <f>IF(C42=0, "нет в РЕГИЗе","есть")</f>
        <v/>
      </c>
    </row>
    <row r="43" ht="69.75" customHeight="1" s="1">
      <c r="A43" s="56" t="n">
        <v>35</v>
      </c>
      <c r="B43" s="102">
        <f>VLOOKUP($D43,parus!$A$3:$AA$100,2,0)</f>
        <v/>
      </c>
      <c r="C43" s="102">
        <f>VLOOKUP($B43,nsi!$F:$G,2,0)</f>
        <v/>
      </c>
      <c r="D43" s="57" t="inlineStr">
        <is>
          <t>ФГБОУ ВО СЗГМУ им. И.И. МЕЧНИКОВА МИНЗДРАВА РОССИИ</t>
        </is>
      </c>
      <c r="E43" s="100">
        <f>VLOOKUP($D43,parus!$A$3:$AA$100,21,0)</f>
        <v/>
      </c>
      <c r="F43" s="58">
        <f>VLOOKUP($D43,parus!$A$3:$AA$100,23,0)</f>
        <v/>
      </c>
      <c r="G43" s="59">
        <f>IFERROR(VLOOKUP($C43,regiz!$B:$J,4,0),"")</f>
        <v/>
      </c>
      <c r="H43" s="58">
        <f>IFERROR(VLOOKUP($C43,regiz!$B:$J,5,0),"")</f>
        <v/>
      </c>
      <c r="I43" s="97">
        <f>IFERROR($E43-$G43,IF(ISBLANK($E43),$G43,$E43))</f>
        <v/>
      </c>
      <c r="J43" s="98">
        <f>IFERROR($F43-$H43,IF(ISBLANK($F43),$H43,$F43))</f>
        <v/>
      </c>
      <c r="K43" s="61">
        <f>IF(C43=0, "нет в РЕГИЗе","есть")</f>
        <v/>
      </c>
    </row>
    <row r="44" ht="46.5" customHeight="1" s="1">
      <c r="A44" s="56" t="n">
        <v>36</v>
      </c>
      <c r="B44" s="102">
        <f>VLOOKUP($D44,parus!$A$3:$AA$100,2,0)</f>
        <v/>
      </c>
      <c r="C44" s="102">
        <f>VLOOKUP($B44,nsi!$F:$G,2,0)</f>
        <v/>
      </c>
      <c r="D44" s="57" t="inlineStr">
        <is>
          <t>ФГБНУ "НИИ АГИР ИМ. Д.О. ОТТА"</t>
        </is>
      </c>
      <c r="E44" s="100">
        <f>VLOOKUP($D44,parus!$A$3:$AA$100,21,0)</f>
        <v/>
      </c>
      <c r="F44" s="58">
        <f>VLOOKUP($D44,parus!$A$3:$AA$100,23,0)</f>
        <v/>
      </c>
      <c r="G44" s="59">
        <f>IFERROR(VLOOKUP($C44,regiz!$B:$J,4,0),"")</f>
        <v/>
      </c>
      <c r="H44" s="58">
        <f>IFERROR(VLOOKUP($C44,regiz!$B:$J,5,0),"")</f>
        <v/>
      </c>
      <c r="I44" s="60">
        <f>IFERROR($E44-$G44,IF(ISBLANK($E44),$G44,$E44))</f>
        <v/>
      </c>
      <c r="J44" s="61">
        <f>IFERROR($F44-$H44,IF(ISBLANK($F44),$H44,$F44))</f>
        <v/>
      </c>
      <c r="K44" s="61">
        <f>IF(C44=0, "нет в РЕГИЗе","есть")</f>
        <v/>
      </c>
    </row>
    <row r="45" ht="93" customHeight="1" s="1">
      <c r="A45" s="56" t="n">
        <v>37</v>
      </c>
      <c r="B45" s="102">
        <f>VLOOKUP($D45,parus!$A$3:$AA$100,2,0)</f>
        <v/>
      </c>
      <c r="C45" s="102">
        <f>VLOOKUP($B45,nsi!$F:$G,2,0)</f>
        <v/>
      </c>
      <c r="D45" s="57" t="inlineStr">
        <is>
          <t>ФГБУ "Санкт-Петербургский научно-исследовательский институт фтизиопульмонологии" Минздрава России</t>
        </is>
      </c>
      <c r="E45" s="100">
        <f>VLOOKUP($D45,parus!$A$3:$AA$100,21,0)</f>
        <v/>
      </c>
      <c r="F45" s="58">
        <f>VLOOKUP($D45,parus!$A$3:$AA$100,23,0)</f>
        <v/>
      </c>
      <c r="G45" s="59">
        <f>IFERROR(VLOOKUP($C45,regiz!$B:$J,4,0),"")</f>
        <v/>
      </c>
      <c r="H45" s="58">
        <f>IFERROR(VLOOKUP($C45,regiz!$B:$J,5,0),"")</f>
        <v/>
      </c>
      <c r="I45" s="60">
        <f>IFERROR($E45-$G45,IF(ISBLANK($E45),$G45,$E45))</f>
        <v/>
      </c>
      <c r="J45" s="61">
        <f>IFERROR($F45-$H45,IF(ISBLANK($F45),$H45,$F45))</f>
        <v/>
      </c>
      <c r="K45" s="61">
        <f>IF(C45=0, "нет в РЕГИЗе","есть")</f>
        <v/>
      </c>
    </row>
    <row r="46" ht="58.9" customHeight="1" s="1">
      <c r="A46" s="56" t="n">
        <v>38</v>
      </c>
      <c r="B46" s="102">
        <f>VLOOKUP($D46,parus!$A$3:$AA$100,2,0)</f>
        <v/>
      </c>
      <c r="C46" s="102">
        <f>VLOOKUP($B46,nsi!$F:$G,2,0)</f>
        <v/>
      </c>
      <c r="D46" s="57" t="inlineStr">
        <is>
          <t>ФГБУ ДНКЦИБ ФМБА России</t>
        </is>
      </c>
      <c r="E46" s="100">
        <f>VLOOKUP($D46,parus!$A$3:$AA$100,21,0)</f>
        <v/>
      </c>
      <c r="F46" s="58">
        <f>VLOOKUP($D46,parus!$A$3:$AA$100,23,0)</f>
        <v/>
      </c>
      <c r="G46" s="59">
        <f>IFERROR(VLOOKUP($C46,regiz!$B:$J,4,0),"")</f>
        <v/>
      </c>
      <c r="H46" s="58">
        <f>IFERROR(VLOOKUP($C46,regiz!$B:$J,5,0),"")</f>
        <v/>
      </c>
      <c r="I46" s="60">
        <f>IFERROR($E46-$G46,IF(ISBLANK($E46),$G46,$E46))</f>
        <v/>
      </c>
      <c r="J46" s="61">
        <f>IFERROR($F46-$H46,IF(ISBLANK($F46),$H46,$F46))</f>
        <v/>
      </c>
      <c r="K46" s="61">
        <f>IF(C46=0, "нет в РЕГИЗе","есть")</f>
        <v/>
      </c>
    </row>
    <row r="47" ht="69.75" customHeight="1" s="1">
      <c r="A47" s="56" t="n">
        <v>39</v>
      </c>
      <c r="B47" s="102">
        <f>VLOOKUP($D47,parus!$A$3:$AA$100,2,0)</f>
        <v/>
      </c>
      <c r="C47" s="102">
        <f>VLOOKUP($B47,nsi!$F:$G,2,0)</f>
        <v/>
      </c>
      <c r="D47" s="57" t="inlineStr">
        <is>
          <t>ФГБУ "РНИИТО ИМ. Р.Р. ВРЕДЕНА" МИНЗДРАВА РОССИИ</t>
        </is>
      </c>
      <c r="E47" s="100">
        <f>VLOOKUP($D47,parus!$A$3:$AA$100,21,0)</f>
        <v/>
      </c>
      <c r="F47" s="58">
        <f>VLOOKUP($D47,parus!$A$3:$AA$100,23,0)</f>
        <v/>
      </c>
      <c r="G47" s="59">
        <f>IFERROR(VLOOKUP($C47,regiz!$B:$J,4,0),"")</f>
        <v/>
      </c>
      <c r="H47" s="58">
        <f>IFERROR(VLOOKUP($C47,regiz!$B:$J,5,0),"")</f>
        <v/>
      </c>
      <c r="I47" s="60">
        <f>IFERROR($E47-$G47,IF(ISBLANK($E47),$G47,$E47))</f>
        <v/>
      </c>
      <c r="J47" s="61">
        <f>IFERROR($F47-$H47,IF(ISBLANK($F47),$H47,$F47))</f>
        <v/>
      </c>
      <c r="K47" s="61">
        <f>IF(C47=0, "нет в РЕГИЗе","есть")</f>
        <v/>
      </c>
    </row>
    <row r="48" ht="46.5" customHeight="1" s="1">
      <c r="A48" s="56" t="n">
        <v>40</v>
      </c>
      <c r="B48" s="102">
        <f>VLOOKUP($D48,parus!$A$3:$AA$100,2,0)</f>
        <v/>
      </c>
      <c r="C48" s="102">
        <f>VLOOKUP($B48,nsi!$F:$G,2,0)</f>
        <v/>
      </c>
      <c r="D48" s="57" t="inlineStr">
        <is>
          <t>ФГБОУ ВО СПБГПМУ МИНЗДРАВА РОССИИ</t>
        </is>
      </c>
      <c r="E48" s="100">
        <f>VLOOKUP($D48,parus!$A$3:$AA$100,21,0)</f>
        <v/>
      </c>
      <c r="F48" s="58">
        <f>VLOOKUP($D48,parus!$A$3:$AA$100,23,0)</f>
        <v/>
      </c>
      <c r="G48" s="59">
        <f>IFERROR(VLOOKUP($C48,regiz!$B:$J,4,0),"")</f>
        <v/>
      </c>
      <c r="H48" s="58">
        <f>IFERROR(VLOOKUP($C48,regiz!$B:$J,5,0),"")</f>
        <v/>
      </c>
      <c r="I48" s="60">
        <f>IFERROR($E48-$G48,IF(ISBLANK($E48),$G48,$E48))</f>
        <v/>
      </c>
      <c r="J48" s="61">
        <f>IFERROR($F48-$H48,IF(ISBLANK($F48),$H48,$F48))</f>
        <v/>
      </c>
      <c r="K48" s="61">
        <f>IF(C48=0, "нет в РЕГИЗе","есть")</f>
        <v/>
      </c>
    </row>
    <row r="49" ht="163.5" customHeight="1" s="1" thickBot="1">
      <c r="A49" s="64" t="n">
        <v>41</v>
      </c>
      <c r="B49" s="103">
        <f>VLOOKUP($D49,parus!$A$3:$AA$100,2,0)</f>
        <v/>
      </c>
      <c r="C49" s="103">
        <f>VLOOKUP($B49,nsi!$F:$G,2,0)</f>
        <v/>
      </c>
      <c r="D49" s="65" t="inlineStr">
        <is>
          <t>ФГБУ "РОССИЙСКИЙ НАУЧНО-ИССЛЕДОВАТЕЛЬСКИЙ ИНСТИТУТ ГЕМАТОЛОГИИ И ТРАНСФУЗИОЛОГИИ ФЕДЕРАЛЬНОГО МЕДИКО-БИОЛОГИЧЕСКОГО АГЕНТСТВА"</t>
        </is>
      </c>
      <c r="E49" s="101">
        <f>VLOOKUP($D49,parus!$A$3:$AA$100,21,0)</f>
        <v/>
      </c>
      <c r="F49" s="48">
        <f>VLOOKUP($D49,parus!$A$3:$AA$100,23,0)</f>
        <v/>
      </c>
      <c r="G49" s="49">
        <f>IFERROR(VLOOKUP($C49,regiz!$B:$J,4,0),"")</f>
        <v/>
      </c>
      <c r="H49" s="50">
        <f>IFERROR(VLOOKUP($C49,regiz!$B:$J,5,0),"")</f>
        <v/>
      </c>
      <c r="I49" s="51">
        <f>IFERROR($E49-$G49,IF(ISBLANK($E49),$G49,$E49))</f>
        <v/>
      </c>
      <c r="J49" s="52">
        <f>IFERROR($F49-$H49,IF(ISBLANK($F49),$H49,$F49))</f>
        <v/>
      </c>
      <c r="K49" s="52">
        <f>IF(C49=0, "нет в РЕГИЗе","есть")</f>
        <v/>
      </c>
    </row>
    <row r="50" ht="26.25" customHeight="1" s="1" thickBot="1">
      <c r="A50" s="105" t="n"/>
      <c r="B50" s="106" t="n"/>
      <c r="C50" s="107" t="n"/>
      <c r="D50" s="108" t="inlineStr">
        <is>
          <t>Всего (коммерческие лаборатории)</t>
        </is>
      </c>
      <c r="E50" s="111">
        <f>SUM(E51:E70)</f>
        <v/>
      </c>
      <c r="F50" s="111">
        <f>SUM(F51:F70)</f>
        <v/>
      </c>
      <c r="G50" s="63">
        <f>SUM(G51:G70)</f>
        <v/>
      </c>
      <c r="H50" s="63">
        <f>SUM(H51:H70)</f>
        <v/>
      </c>
      <c r="I50" s="62" t="n"/>
      <c r="J50" s="62" t="n"/>
      <c r="K50" s="62" t="n"/>
    </row>
    <row r="51" ht="47.45" customHeight="1" s="1">
      <c r="A51" s="41" t="n">
        <v>42</v>
      </c>
      <c r="B51" s="42">
        <f>VLOOKUP($D51,parus!$A$3:$AA$100,2,0)</f>
        <v/>
      </c>
      <c r="C51" s="42">
        <f>VLOOKUP($B51,nsi!$F:$G,2,0)</f>
        <v/>
      </c>
      <c r="D51" s="42" t="inlineStr">
        <is>
          <t>ООО «НПФ «ХЕЛИКС»</t>
        </is>
      </c>
      <c r="E51" s="115">
        <f>VLOOKUP($D51,parus!$A$3:$AA$100,21,0)</f>
        <v/>
      </c>
      <c r="F51" s="116">
        <f>VLOOKUP($D51,parus!$A$3:$AA$100,23,0)</f>
        <v/>
      </c>
      <c r="G51" s="115">
        <f>IFERROR(VLOOKUP($C51,regiz!$B:$J,4,0),"")</f>
        <v/>
      </c>
      <c r="H51" s="116">
        <f>IFERROR(VLOOKUP($C51,regiz!$B:$J,5,0),"")</f>
        <v/>
      </c>
      <c r="I51" s="117">
        <f>IFERROR($E51-$G51,IF(ISBLANK($E51),$G51,$E51))</f>
        <v/>
      </c>
      <c r="J51" s="117">
        <f>IFERROR($F51-$H51,IF(ISBLANK($F51),$H51,$F51))</f>
        <v/>
      </c>
      <c r="K51" s="47">
        <f>IF(C51=0, "нет в РЕГИЗе","есть")</f>
        <v/>
      </c>
    </row>
    <row r="52" ht="40.15" customHeight="1" s="1">
      <c r="A52" s="56" t="n">
        <v>43</v>
      </c>
      <c r="B52" s="102">
        <f>VLOOKUP($D52,parus!$A$3:$AA$100,2,0)</f>
        <v/>
      </c>
      <c r="C52" s="102">
        <f>VLOOKUP($B52,nsi!$F:$G,2,0)</f>
        <v/>
      </c>
      <c r="D52" s="102" t="inlineStr">
        <is>
          <t>АО "Ситилаб"</t>
        </is>
      </c>
      <c r="E52" s="112">
        <f>VLOOKUP($D52,parus!$A$3:$AA$100,21,0)</f>
        <v/>
      </c>
      <c r="F52" s="113">
        <f>VLOOKUP($D52,parus!$A$3:$AA$100,23,0)</f>
        <v/>
      </c>
      <c r="G52" s="112">
        <f>IFERROR(VLOOKUP($C52,regiz!$B:$J,4,0),"")</f>
        <v/>
      </c>
      <c r="H52" s="113">
        <f>IFERROR(VLOOKUP($C52,regiz!$B:$J,5,0),"")</f>
        <v/>
      </c>
      <c r="I52" s="114">
        <f>IFERROR($E52-$G52,IF(ISBLANK($E52),$G52,$E52))</f>
        <v/>
      </c>
      <c r="J52" s="114">
        <f>IFERROR($F52-$H52,IF(ISBLANK($F52),$H52,$F52))</f>
        <v/>
      </c>
      <c r="K52" s="61">
        <f>IF(C52=0, "нет в РЕГИЗе","есть")</f>
        <v/>
      </c>
    </row>
    <row r="53" ht="46.15" customHeight="1" s="1">
      <c r="A53" s="56" t="n">
        <v>44</v>
      </c>
      <c r="B53" s="102">
        <f>VLOOKUP($D53,parus!$A$3:$AA$100,2,0)</f>
        <v/>
      </c>
      <c r="C53" s="102">
        <f>VLOOKUP($B53,nsi!$F:$G,2,0)</f>
        <v/>
      </c>
      <c r="D53" s="102" t="inlineStr">
        <is>
          <t>ООО "ГЛОБУС МЕД"</t>
        </is>
      </c>
      <c r="E53" s="112">
        <f>VLOOKUP($D53,parus!$A$3:$AA$100,21,0)</f>
        <v/>
      </c>
      <c r="F53" s="113">
        <f>VLOOKUP($D53,parus!$A$3:$AA$100,23,0)</f>
        <v/>
      </c>
      <c r="G53" s="112">
        <f>IFERROR(VLOOKUP($C53,regiz!$B:$J,4,0),"")</f>
        <v/>
      </c>
      <c r="H53" s="113">
        <f>IFERROR(VLOOKUP($C53,regiz!$B:$J,5,0),"")</f>
        <v/>
      </c>
      <c r="I53" s="114">
        <f>IFERROR($E53-$G53,IF(ISBLANK($E53),$G53,$E53))</f>
        <v/>
      </c>
      <c r="J53" s="114">
        <f>IFERROR($F53-$H53,IF(ISBLANK($F53),$H53,$F53))</f>
        <v/>
      </c>
      <c r="K53" s="61">
        <f>IF(C53=0, "нет в РЕГИЗе","есть")</f>
        <v/>
      </c>
    </row>
    <row r="54" ht="60" customHeight="1" s="1">
      <c r="A54" s="56" t="n">
        <v>45</v>
      </c>
      <c r="B54" s="102">
        <f>VLOOKUP($D54,parus!$A$3:$AA$100,2,0)</f>
        <v/>
      </c>
      <c r="C54" s="102">
        <f>VLOOKUP($B54,nsi!$F:$G,2,0)</f>
        <v/>
      </c>
      <c r="D54" s="102" t="inlineStr">
        <is>
          <t>АО "Северо-западный центр доказательной медицины"</t>
        </is>
      </c>
      <c r="E54" s="112">
        <f>VLOOKUP($D54,parus!$A$3:$AA$100,21,0)</f>
        <v/>
      </c>
      <c r="F54" s="113">
        <f>VLOOKUP($D54,parus!$A$3:$AA$100,23,0)</f>
        <v/>
      </c>
      <c r="G54" s="112">
        <f>IFERROR(VLOOKUP($C54,regiz!$B:$J,4,0),"")</f>
        <v/>
      </c>
      <c r="H54" s="113">
        <f>IFERROR(VLOOKUP($C54,regiz!$B:$J,5,0),"")</f>
        <v/>
      </c>
      <c r="I54" s="114">
        <f>IFERROR($E54-$G54,IF(ISBLANK($E54),$G54,$E54))</f>
        <v/>
      </c>
      <c r="J54" s="114">
        <f>IFERROR($F54-$H54,IF(ISBLANK($F54),$H54,$F54))</f>
        <v/>
      </c>
      <c r="K54" s="61">
        <f>IF(C54=0, "нет в РЕГИЗе","есть")</f>
        <v/>
      </c>
    </row>
    <row r="55" ht="46.5" customHeight="1" s="1">
      <c r="A55" s="56" t="n">
        <v>46</v>
      </c>
      <c r="B55" s="102">
        <f>VLOOKUP($D55,parus!$A$3:$AA$100,2,0)</f>
        <v/>
      </c>
      <c r="C55" s="102">
        <f>VLOOKUP($B55,nsi!$F:$G,2,0)</f>
        <v/>
      </c>
      <c r="D55" s="102" t="inlineStr">
        <is>
          <t>ООО "Медицинская компания ЛабСтори"</t>
        </is>
      </c>
      <c r="E55" s="112">
        <f>VLOOKUP($D55,parus!$A$3:$AA$100,21,0)</f>
        <v/>
      </c>
      <c r="F55" s="113">
        <f>VLOOKUP($D55,parus!$A$3:$AA$100,23,0)</f>
        <v/>
      </c>
      <c r="G55" s="112">
        <f>IFERROR(VLOOKUP($C55,regiz!$B:$J,4,0),"")</f>
        <v/>
      </c>
      <c r="H55" s="113">
        <f>IFERROR(VLOOKUP($C55,regiz!$B:$J,5,0),"")</f>
        <v/>
      </c>
      <c r="I55" s="114">
        <f>IFERROR($E55-$G55,IF(ISBLANK($E55),$G55,$E55))</f>
        <v/>
      </c>
      <c r="J55" s="114">
        <f>IFERROR($F55-$H55,IF(ISBLANK($F55),$H55,$F55))</f>
        <v/>
      </c>
      <c r="K55" s="61">
        <f>IF(C55=0, "нет в РЕГИЗе","есть")</f>
        <v/>
      </c>
    </row>
    <row r="56" ht="35.45" customHeight="1" s="1">
      <c r="A56" s="56" t="n">
        <v>47</v>
      </c>
      <c r="B56" s="102">
        <f>VLOOKUP($D56,parus!$A$3:$AA$100,2,0)</f>
        <v/>
      </c>
      <c r="C56" s="102">
        <f>VLOOKUP($B56,nsi!$F:$G,2,0)</f>
        <v/>
      </c>
      <c r="D56" s="102" t="inlineStr">
        <is>
          <t>ООО "ЛИИС"</t>
        </is>
      </c>
      <c r="E56" s="112">
        <f>VLOOKUP($D56,parus!$A$3:$AA$100,21,0)</f>
        <v/>
      </c>
      <c r="F56" s="113">
        <f>VLOOKUP($D56,parus!$A$3:$AA$100,23,0)</f>
        <v/>
      </c>
      <c r="G56" s="112">
        <f>IFERROR(VLOOKUP($C56,regiz!$B:$J,4,0),"")</f>
        <v/>
      </c>
      <c r="H56" s="113">
        <f>IFERROR(VLOOKUP($C56,regiz!$B:$J,5,0),"")</f>
        <v/>
      </c>
      <c r="I56" s="114">
        <f>IFERROR($E56-$G56,IF(ISBLANK($E56),$G56,$E56))</f>
        <v/>
      </c>
      <c r="J56" s="114">
        <f>IFERROR($F56-$H56,IF(ISBLANK($F56),$H56,$F56))</f>
        <v/>
      </c>
      <c r="K56" s="61">
        <f>IF(C56=0, "нет в РЕГИЗе","есть")</f>
        <v/>
      </c>
    </row>
    <row r="57" ht="41.45" customHeight="1" s="1">
      <c r="A57" s="56" t="n">
        <v>48</v>
      </c>
      <c r="B57" s="102">
        <f>VLOOKUP($D57,parus!$A$3:$AA$100,2,0)</f>
        <v/>
      </c>
      <c r="C57" s="102">
        <f>VLOOKUP($B57,nsi!$F:$G,2,0)</f>
        <v/>
      </c>
      <c r="D57" s="102" t="inlineStr">
        <is>
          <t>ООО "ЛабТест"</t>
        </is>
      </c>
      <c r="E57" s="112">
        <f>VLOOKUP($D57,parus!$A$3:$AA$100,21,0)</f>
        <v/>
      </c>
      <c r="F57" s="113">
        <f>VLOOKUP($D57,parus!$A$3:$AA$100,23,0)</f>
        <v/>
      </c>
      <c r="G57" s="112">
        <f>IFERROR(VLOOKUP($C57,regiz!$B:$J,4,0),"")</f>
        <v/>
      </c>
      <c r="H57" s="113">
        <f>IFERROR(VLOOKUP($C57,regiz!$B:$J,5,0),"")</f>
        <v/>
      </c>
      <c r="I57" s="114">
        <f>IFERROR($E57-$G57,IF(ISBLANK($E57),$G57,$E57))</f>
        <v/>
      </c>
      <c r="J57" s="114">
        <f>IFERROR($F57-$H57,IF(ISBLANK($F57),$H57,$F57))</f>
        <v/>
      </c>
      <c r="K57" s="61">
        <f>IF(C57=0, "нет в РЕГИЗе","есть")</f>
        <v/>
      </c>
    </row>
    <row r="58" ht="48.6" customHeight="1" s="1">
      <c r="A58" s="56" t="n">
        <v>49</v>
      </c>
      <c r="B58" s="102">
        <f>VLOOKUP($D58,parus!$A$3:$AA$100,2,0)</f>
        <v/>
      </c>
      <c r="C58" s="102">
        <f>VLOOKUP($B58,nsi!$F:$G,2,0)</f>
        <v/>
      </c>
      <c r="D58" s="102" t="inlineStr">
        <is>
          <t>ООО "Эксплана"</t>
        </is>
      </c>
      <c r="E58" s="112">
        <f>VLOOKUP($D58,parus!$A$3:$AA$100,21,0)</f>
        <v/>
      </c>
      <c r="F58" s="113">
        <f>VLOOKUP($D58,parus!$A$3:$AA$100,23,0)</f>
        <v/>
      </c>
      <c r="G58" s="112">
        <f>IFERROR(VLOOKUP($C58,regiz!$B:$J,4,0),"")</f>
        <v/>
      </c>
      <c r="H58" s="113">
        <f>IFERROR(VLOOKUP($C58,regiz!$B:$J,5,0),"")</f>
        <v/>
      </c>
      <c r="I58" s="114">
        <f>IFERROR($E58-$G58,IF(ISBLANK($E58),$G58,$E58))</f>
        <v/>
      </c>
      <c r="J58" s="114">
        <f>IFERROR($F58-$H58,IF(ISBLANK($F58),$H58,$F58))</f>
        <v/>
      </c>
      <c r="K58" s="61">
        <f>IF(C58=0, "нет в РЕГИЗе","есть")</f>
        <v/>
      </c>
    </row>
    <row r="59" ht="40.15" customHeight="1" s="1">
      <c r="A59" s="56" t="n">
        <v>50</v>
      </c>
      <c r="B59" s="102">
        <f>VLOOKUP($D59,parus!$A$3:$AA$100,2,0)</f>
        <v/>
      </c>
      <c r="C59" s="102">
        <f>VLOOKUP($B59,nsi!$F:$G,2,0)</f>
        <v/>
      </c>
      <c r="D59" s="102" t="inlineStr">
        <is>
          <t>ООО «БиоТехМед»</t>
        </is>
      </c>
      <c r="E59" s="112">
        <f>VLOOKUP($D59,parus!$A$3:$AA$100,21,0)</f>
        <v/>
      </c>
      <c r="F59" s="113">
        <f>VLOOKUP($D59,parus!$A$3:$AA$100,23,0)</f>
        <v/>
      </c>
      <c r="G59" s="112">
        <f>IFERROR(VLOOKUP($C59,regiz!$B:$J,4,0),"")</f>
        <v/>
      </c>
      <c r="H59" s="113">
        <f>IFERROR(VLOOKUP($C59,regiz!$B:$J,5,0),"")</f>
        <v/>
      </c>
      <c r="I59" s="114">
        <f>IFERROR($E59-$G59,IF(ISBLANK($E59),$G59,$E59))</f>
        <v/>
      </c>
      <c r="J59" s="114">
        <f>IFERROR($F59-$H59,IF(ISBLANK($F59),$H59,$F59))</f>
        <v/>
      </c>
      <c r="K59" s="61">
        <f>IF(C59=0, "нет в РЕГИЗе","есть")</f>
        <v/>
      </c>
    </row>
    <row r="60" ht="37.9" customHeight="1" s="1">
      <c r="A60" s="56" t="n">
        <v>51</v>
      </c>
      <c r="B60" s="102">
        <f>VLOOKUP($D60,parus!$A$3:$AA$100,2,0)</f>
        <v/>
      </c>
      <c r="C60" s="102">
        <f>VLOOKUP($B60,nsi!$F:$G,2,0)</f>
        <v/>
      </c>
      <c r="D60" s="102" t="inlineStr">
        <is>
          <t>ООО "ЕМЛ"</t>
        </is>
      </c>
      <c r="E60" s="112">
        <f>VLOOKUP($D60,parus!$A$3:$AA$100,21,0)</f>
        <v/>
      </c>
      <c r="F60" s="113">
        <f>VLOOKUP($D60,parus!$A$3:$AA$100,23,0)</f>
        <v/>
      </c>
      <c r="G60" s="112">
        <f>IFERROR(VLOOKUP($C60,regiz!$B:$J,4,0),"")</f>
        <v/>
      </c>
      <c r="H60" s="113">
        <f>IFERROR(VLOOKUP($C60,regiz!$B:$J,5,0),"")</f>
        <v/>
      </c>
      <c r="I60" s="114">
        <f>IFERROR($E60-$G60,IF(ISBLANK($E60),$G60,$E60))</f>
        <v/>
      </c>
      <c r="J60" s="114">
        <f>IFERROR($F60-$H60,IF(ISBLANK($F60),$H60,$F60))</f>
        <v/>
      </c>
      <c r="K60" s="61">
        <f>IF(C60=0, "нет в РЕГИЗе","есть")</f>
        <v/>
      </c>
    </row>
    <row r="61" ht="37.9" customHeight="1" s="1">
      <c r="A61" s="56" t="n">
        <v>52</v>
      </c>
      <c r="B61" s="102">
        <f>VLOOKUP($D61,parus!$A$3:$AA$100,2,0)</f>
        <v/>
      </c>
      <c r="C61" s="102">
        <f>VLOOKUP($B61,nsi!$F:$G,2,0)</f>
        <v/>
      </c>
      <c r="D61" s="102" t="inlineStr">
        <is>
          <t>АО "Поликлинический комплекс"</t>
        </is>
      </c>
      <c r="E61" s="112">
        <f>VLOOKUP($D61,parus!$A$3:$AA$100,21,0)</f>
        <v/>
      </c>
      <c r="F61" s="113">
        <f>VLOOKUP($D61,parus!$A$3:$AA$100,23,0)</f>
        <v/>
      </c>
      <c r="G61" s="112">
        <f>IFERROR(VLOOKUP($C61,regiz!$B:$J,4,0),"")</f>
        <v/>
      </c>
      <c r="H61" s="113">
        <f>IFERROR(VLOOKUP($C61,regiz!$B:$J,5,0),"")</f>
        <v/>
      </c>
      <c r="I61" s="114">
        <f>IFERROR($E61-$G61,IF(ISBLANK($E61),$G61,$E61))</f>
        <v/>
      </c>
      <c r="J61" s="114">
        <f>IFERROR($F61-$H61,IF(ISBLANK($F61),$H61,$F61))</f>
        <v/>
      </c>
      <c r="K61" s="61">
        <f>IF(C61=0, "нет в РЕГИЗе","есть")</f>
        <v/>
      </c>
    </row>
    <row r="62" ht="37.9" customHeight="1" s="1">
      <c r="A62" s="56" t="n">
        <v>53</v>
      </c>
      <c r="B62" s="102">
        <f>VLOOKUP($D62,parus!$A$3:$AA$100,2,0)</f>
        <v/>
      </c>
      <c r="C62" s="102">
        <f>VLOOKUP($B62,nsi!$F:$G,2,0)</f>
        <v/>
      </c>
      <c r="D62" s="102" t="inlineStr">
        <is>
          <t>ООО «АВС»</t>
        </is>
      </c>
      <c r="E62" s="112">
        <f>VLOOKUP($D62,parus!$A$3:$AA$100,21,0)</f>
        <v/>
      </c>
      <c r="F62" s="113">
        <f>VLOOKUP($D62,parus!$A$3:$AA$100,23,0)</f>
        <v/>
      </c>
      <c r="G62" s="112">
        <f>IFERROR(VLOOKUP($C62,regiz!$B:$J,4,0),"")</f>
        <v/>
      </c>
      <c r="H62" s="113">
        <f>IFERROR(VLOOKUP($C62,regiz!$B:$J,5,0),"")</f>
        <v/>
      </c>
      <c r="I62" s="114">
        <f>IFERROR($E62-$G62,IF(ISBLANK($E62),$G62,$E62))</f>
        <v/>
      </c>
      <c r="J62" s="114">
        <f>IFERROR($F62-$H62,IF(ISBLANK($F62),$H62,$F62))</f>
        <v/>
      </c>
      <c r="K62" s="61">
        <f>IF(C62=0, "нет в РЕГИЗе","есть")</f>
        <v/>
      </c>
    </row>
    <row r="63" ht="46.9" customHeight="1" s="1">
      <c r="A63" s="56" t="n">
        <v>54</v>
      </c>
      <c r="B63" s="102">
        <f>VLOOKUP($D63,parus!$A$3:$AA$100,2,0)</f>
        <v/>
      </c>
      <c r="C63" s="102">
        <f>VLOOKUP($B63,nsi!$F:$G,2,0)</f>
        <v/>
      </c>
      <c r="D63" s="102" t="inlineStr">
        <is>
          <t>ООО "Международный медицинский центр "СОГАЗ"</t>
        </is>
      </c>
      <c r="E63" s="112">
        <f>VLOOKUP($D63,parus!$A$3:$AA$100,21,0)</f>
        <v/>
      </c>
      <c r="F63" s="113">
        <f>VLOOKUP($D63,parus!$A$3:$AA$100,23,0)</f>
        <v/>
      </c>
      <c r="G63" s="112">
        <f>IFERROR(VLOOKUP($C63,regiz!$B:$J,4,0),"")</f>
        <v/>
      </c>
      <c r="H63" s="113">
        <f>IFERROR(VLOOKUP($C63,regiz!$B:$J,5,0),"")</f>
        <v/>
      </c>
      <c r="I63" s="114">
        <f>IFERROR($E63-$G63,IF(ISBLANK($E63),$G63,$E63))</f>
        <v/>
      </c>
      <c r="J63" s="114">
        <f>IFERROR($F63-$H63,IF(ISBLANK($F63),$H63,$F63))</f>
        <v/>
      </c>
      <c r="K63" s="61">
        <f>IF(C63=0, "нет в РЕГИЗе","есть")</f>
        <v/>
      </c>
    </row>
    <row r="64" ht="42.6" customHeight="1" s="1">
      <c r="A64" s="56" t="n">
        <v>55</v>
      </c>
      <c r="B64" s="102">
        <f>VLOOKUP($D64,parus!$A$3:$AA$100,2,0)</f>
        <v/>
      </c>
      <c r="C64" s="102">
        <f>VLOOKUP($B64,nsi!$F:$G,2,0)</f>
        <v/>
      </c>
      <c r="D64" s="102" t="inlineStr">
        <is>
          <t>ООО «МедПроф»</t>
        </is>
      </c>
      <c r="E64" s="112">
        <f>VLOOKUP($D64,parus!$A$3:$AA$100,21,0)</f>
        <v/>
      </c>
      <c r="F64" s="113">
        <f>VLOOKUP($D64,parus!$A$3:$AA$100,23,0)</f>
        <v/>
      </c>
      <c r="G64" s="112">
        <f>IFERROR(VLOOKUP($C64,regiz!$B:$J,4,0),"")</f>
        <v/>
      </c>
      <c r="H64" s="113">
        <f>IFERROR(VLOOKUP($C64,regiz!$B:$J,5,0),"")</f>
        <v/>
      </c>
      <c r="I64" s="114">
        <f>IFERROR($E64-$G64,IF(ISBLANK($E64),$G64,$E64))</f>
        <v/>
      </c>
      <c r="J64" s="114">
        <f>IFERROR($F64-$H64,IF(ISBLANK($F64),$H64,$F64))</f>
        <v/>
      </c>
      <c r="K64" s="61">
        <f>IF(C64=0, "нет в РЕГИЗе","есть")</f>
        <v/>
      </c>
    </row>
    <row r="65" ht="35.45" customHeight="1" s="1">
      <c r="A65" s="56" t="n">
        <v>56</v>
      </c>
      <c r="B65" s="102">
        <f>VLOOKUP($D65,parus!$A$3:$AA$100,2,0)</f>
        <v/>
      </c>
      <c r="C65" s="102" t="inlineStr">
        <is>
          <t>99ad51aa-1529-6492-c6f8-84c5777b3c00</t>
        </is>
      </c>
      <c r="D65" s="102" t="inlineStr">
        <is>
          <t>ООО «МедЛаб СПб»</t>
        </is>
      </c>
      <c r="E65" s="112">
        <f>VLOOKUP($D65,parus!$A$3:$AA$100,21,0)</f>
        <v/>
      </c>
      <c r="F65" s="113">
        <f>VLOOKUP($D65,parus!$A$3:$AA$100,23,0)</f>
        <v/>
      </c>
      <c r="G65" s="112">
        <f>IFERROR(VLOOKUP($C65,regiz!$B:$J,4,0),"")</f>
        <v/>
      </c>
      <c r="H65" s="113">
        <f>IFERROR(VLOOKUP($C65,regiz!$B:$J,5,0),"")</f>
        <v/>
      </c>
      <c r="I65" s="114">
        <f>IFERROR($E65-$G65,IF(ISBLANK($E65),$G65,$E65))</f>
        <v/>
      </c>
      <c r="J65" s="114">
        <f>IFERROR($F65-$H65,IF(ISBLANK($F65),$H65,$F65))</f>
        <v/>
      </c>
      <c r="K65" s="61">
        <f>IF(C65=0, "нет в РЕГИЗе","есть")</f>
        <v/>
      </c>
    </row>
    <row r="66" ht="50.45" customHeight="1" s="1">
      <c r="A66" s="56" t="n">
        <v>57</v>
      </c>
      <c r="B66" s="102">
        <f>VLOOKUP($D66,parus!$A$3:$AA$100,2,0)</f>
        <v/>
      </c>
      <c r="C66" s="102">
        <f>VLOOKUP($B66,nsi!$F:$G,2,0)</f>
        <v/>
      </c>
      <c r="D66" s="102" t="inlineStr">
        <is>
          <t>ООО "Медико-санитарная часть №157"</t>
        </is>
      </c>
      <c r="E66" s="112">
        <f>VLOOKUP($D66,parus!$A$3:$AA$100,21,0)</f>
        <v/>
      </c>
      <c r="F66" s="113">
        <f>VLOOKUP($D66,parus!$A$3:$AA$100,23,0)</f>
        <v/>
      </c>
      <c r="G66" s="112">
        <f>IFERROR(VLOOKUP($C66,regiz!$B:$J,4,0),"")</f>
        <v/>
      </c>
      <c r="H66" s="113">
        <f>IFERROR(VLOOKUP($C66,regiz!$B:$J,5,0),"")</f>
        <v/>
      </c>
      <c r="I66" s="114">
        <f>IFERROR($E66-$G66,IF(ISBLANK($E66),$G66,$E66))</f>
        <v/>
      </c>
      <c r="J66" s="114">
        <f>IFERROR($F66-$H66,IF(ISBLANK($F66),$H66,$F66))</f>
        <v/>
      </c>
      <c r="K66" s="61">
        <f>IF(C66=0, "нет в РЕГИЗе","есть")</f>
        <v/>
      </c>
    </row>
    <row r="67" ht="50.45" customHeight="1" s="1">
      <c r="A67" s="56" t="n">
        <v>58</v>
      </c>
      <c r="B67" s="102">
        <f>VLOOKUP($D67,parus!$A$3:$AA$100,2,0)</f>
        <v/>
      </c>
      <c r="C67" s="102">
        <f>VLOOKUP($B67,nsi!$F:$G,2,0)</f>
        <v/>
      </c>
      <c r="D67" s="102" t="inlineStr">
        <is>
          <t>ООО "ФОРАЛАБ"</t>
        </is>
      </c>
      <c r="E67" s="112">
        <f>VLOOKUP($D67,parus!$A$3:$AA$100,21,0)</f>
        <v/>
      </c>
      <c r="F67" s="113">
        <f>VLOOKUP($D67,parus!$A$3:$AA$100,23,0)</f>
        <v/>
      </c>
      <c r="G67" s="112">
        <f>IFERROR(VLOOKUP($C67,regiz!$B:$J,4,0),"")</f>
        <v/>
      </c>
      <c r="H67" s="113">
        <f>IFERROR(VLOOKUP($C67,regiz!$B:$J,5,0),"")</f>
        <v/>
      </c>
      <c r="I67" s="114">
        <f>IFERROR($E67-$G67,IF(ISBLANK($E67),$G67,$E67))</f>
        <v/>
      </c>
      <c r="J67" s="114">
        <f>IFERROR($F67-$H67,IF(ISBLANK($F67),$H67,$F67))</f>
        <v/>
      </c>
      <c r="K67" s="61">
        <f>IF(C67=0, "нет в РЕГИЗе","есть")</f>
        <v/>
      </c>
    </row>
    <row r="68" ht="50.45" customHeight="1" s="1">
      <c r="A68" s="56" t="n">
        <v>59</v>
      </c>
      <c r="B68" s="102">
        <f>VLOOKUP($D68,parus!$A$3:$AA$100,2,0)</f>
        <v/>
      </c>
      <c r="C68" s="102">
        <f>VLOOKUP($B68,nsi!$F:$G,2,0)</f>
        <v/>
      </c>
      <c r="D68" s="102" t="inlineStr">
        <is>
          <t>ЧУЗ «КБ «РЖД-МЕДИЦИНА» Г. С-ПЕТЕРБУРГ»</t>
        </is>
      </c>
      <c r="E68" s="112">
        <f>VLOOKUP($D68,parus!$A$3:$AA$100,21,0)</f>
        <v/>
      </c>
      <c r="F68" s="113">
        <f>VLOOKUP($D68,parus!$A$3:$AA$100,23,0)</f>
        <v/>
      </c>
      <c r="G68" s="112">
        <f>IFERROR(VLOOKUP($C68,regiz!$B:$J,4,0),"")</f>
        <v/>
      </c>
      <c r="H68" s="113">
        <f>IFERROR(VLOOKUP($C68,regiz!$B:$J,5,0),"")</f>
        <v/>
      </c>
      <c r="I68" s="114">
        <f>IFERROR($E68-$G68,IF(ISBLANK($E68),$G68,$E68))</f>
        <v/>
      </c>
      <c r="J68" s="114">
        <f>IFERROR($F68-$H68,IF(ISBLANK($F68),$H68,$F68))</f>
        <v/>
      </c>
      <c r="K68" s="61">
        <f>IF(C68=0, "нет в РЕГИЗе","есть")</f>
        <v/>
      </c>
    </row>
    <row r="69" ht="50.45" customHeight="1" s="1">
      <c r="A69" s="56" t="n">
        <v>60</v>
      </c>
      <c r="B69" s="102">
        <f>VLOOKUP($D69,parus!$A$3:$AA$100,2,0)</f>
        <v/>
      </c>
      <c r="C69" s="102">
        <f>VLOOKUP($B69,nsi!$F:$G,2,0)</f>
        <v/>
      </c>
      <c r="D69" s="102" t="inlineStr">
        <is>
          <t>ООО "МЕДИ ЛАБ"</t>
        </is>
      </c>
      <c r="E69" s="112">
        <f>VLOOKUP($D69,parus!$A$3:$AA$100,21,0)</f>
        <v/>
      </c>
      <c r="F69" s="113">
        <f>VLOOKUP($D69,parus!$A$3:$AA$100,23,0)</f>
        <v/>
      </c>
      <c r="G69" s="112">
        <f>IFERROR(VLOOKUP($C69,regiz!$B:$J,4,0),"")</f>
        <v/>
      </c>
      <c r="H69" s="113">
        <f>IFERROR(VLOOKUP($C69,regiz!$B:$J,5,0),"")</f>
        <v/>
      </c>
      <c r="I69" s="114">
        <f>IFERROR($E69-$G69,IF(ISBLANK($E69),$G69,$E69))</f>
        <v/>
      </c>
      <c r="J69" s="114">
        <f>IFERROR($F69-$H69,IF(ISBLANK($F69),$H69,$F69))</f>
        <v/>
      </c>
      <c r="K69" s="61">
        <f>IF(C69=0, "нет в РЕГИЗе","есть")</f>
        <v/>
      </c>
    </row>
    <row r="70" ht="54" customHeight="1" s="1" thickBot="1">
      <c r="A70" s="64" t="n">
        <v>61</v>
      </c>
      <c r="B70" s="103">
        <f>VLOOKUP($D70,parus!$A$3:$AA$100,2,0)</f>
        <v/>
      </c>
      <c r="C70" s="102" t="inlineStr">
        <is>
          <t>c5ff0292-9d23-4118-bea4-5e2603aacb13</t>
        </is>
      </c>
      <c r="D70" s="103" t="inlineStr">
        <is>
          <t>ООО "ИНВИТРО СПб"</t>
        </is>
      </c>
      <c r="E70" s="118">
        <f>VLOOKUP($D70,parus!$A$3:$AA$100,21,0)</f>
        <v/>
      </c>
      <c r="F70" s="119">
        <f>VLOOKUP($D70,parus!$A$3:$AA$100,23,0)</f>
        <v/>
      </c>
      <c r="G70" s="118">
        <f>IFERROR(VLOOKUP($C70,regiz!$B:$J,4,0),"")</f>
        <v/>
      </c>
      <c r="H70" s="119">
        <f>IFERROR(VLOOKUP($C70,regiz!$B:$J,5,0),"")</f>
        <v/>
      </c>
      <c r="I70" s="120">
        <f>IFERROR($E70-$G70,IF(ISBLANK($E70),$G70,$E70))</f>
        <v/>
      </c>
      <c r="J70" s="120">
        <f>IFERROR($F70-$H70,IF(ISBLANK($F70),$H70,$F70))</f>
        <v/>
      </c>
      <c r="K70" s="52">
        <f>IF(C70=0, "нет в РЕГИЗе","есть")</f>
        <v/>
      </c>
    </row>
  </sheetData>
  <autoFilter ref="A3:K3"/>
  <mergeCells count="6">
    <mergeCell ref="I1:K1"/>
    <mergeCell ref="A4:D4"/>
    <mergeCell ref="A5:D5"/>
    <mergeCell ref="A6:D6"/>
    <mergeCell ref="E1:F1"/>
    <mergeCell ref="G1:H1"/>
  </mergeCells>
  <pageMargins left="0.7" right="0.7" top="0.75" bottom="0.75" header="0.3" footer="0.3"/>
  <pageSetup orientation="portrait" scale="10" fitToHeight="0" horizontalDpi="4294967294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P64"/>
  <sheetViews>
    <sheetView zoomScale="45" zoomScaleNormal="45" workbookViewId="0">
      <pane ySplit="3" topLeftCell="A4" activePane="bottomLeft" state="frozen"/>
      <selection activeCell="X1" sqref="X1"/>
      <selection pane="bottomLeft" activeCell="N36" sqref="N36"/>
    </sheetView>
  </sheetViews>
  <sheetFormatPr baseColWidth="8" defaultColWidth="9.140625" defaultRowHeight="19.5"/>
  <cols>
    <col width="41" customWidth="1" style="8" min="1" max="1"/>
    <col width="18.42578125" customWidth="1" style="33" min="2" max="2"/>
    <col width="27.28515625" customWidth="1" style="33" min="3" max="25"/>
    <col width="24.140625" customWidth="1" style="33" min="26" max="26"/>
    <col width="25.7109375" customWidth="1" style="33" min="27" max="27"/>
    <col width="40.7109375" customWidth="1" style="17" min="28" max="28"/>
    <col width="15.7109375" customWidth="1" style="24" min="29" max="30"/>
    <col width="1.7109375" customWidth="1" style="23" min="31" max="31"/>
    <col width="15.7109375" customWidth="1" style="24" min="32" max="42"/>
    <col width="9.140625" customWidth="1" style="33" min="43" max="43"/>
    <col width="9.140625" customWidth="1" style="33" min="44" max="16384"/>
  </cols>
  <sheetData>
    <row r="1" ht="54.6" customHeight="1" s="1">
      <c r="A1" s="154" t="inlineStr">
        <is>
          <t>Лаборатория</t>
        </is>
      </c>
      <c r="B1" s="153" t="inlineStr">
        <is>
          <t xml:space="preserve">ID MO </t>
        </is>
      </c>
      <c r="C1" s="155" t="inlineStr">
        <is>
          <t>Мощность лаборатории (тестов в день)</t>
        </is>
      </c>
      <c r="D1" s="156" t="inlineStr">
        <is>
          <t>Количество поступивших проб биологического материала
с нарастающим итогом
ВСЕГО</t>
        </is>
      </c>
      <c r="E1" s="157" t="inlineStr">
        <is>
          <t>Количество поступивших проб биологического материала
за  сутки на 17:00 текущей даты</t>
        </is>
      </c>
      <c r="F1" s="143" t="inlineStr">
        <is>
          <t>из них за сутки:</t>
        </is>
      </c>
      <c r="G1" s="144" t="n"/>
      <c r="H1" s="144" t="n"/>
      <c r="I1" s="144" t="n"/>
      <c r="J1" s="144" t="n"/>
      <c r="K1" s="144" t="n"/>
      <c r="L1" s="144" t="n"/>
      <c r="M1" s="144" t="n"/>
      <c r="N1" s="144" t="n"/>
      <c r="O1" s="138" t="n"/>
      <c r="P1" s="145" t="inlineStr">
        <is>
          <t xml:space="preserve"> Текущий запас комплектов пробирок для проведения ПЦР-тестов на короновирусную инфекцию (шт.)</t>
        </is>
      </c>
      <c r="Q1" s="145" t="inlineStr">
        <is>
          <t xml:space="preserve"> Текущий запас комплектов реагентов для проведения ПЦР-тестов на короновирусную инфекцию (шт.)</t>
        </is>
      </c>
      <c r="R1" s="145" t="inlineStr">
        <is>
          <t xml:space="preserve">Численность (уникальных) лиц, прошедших лабораторное обследование на новую коронавирусную инфекцию 
</t>
        </is>
      </c>
      <c r="S1" s="138" t="n"/>
      <c r="T1" s="147" t="inlineStr">
        <is>
          <t>Количество выполненных тестов</t>
        </is>
      </c>
      <c r="U1" s="138" t="n"/>
      <c r="V1" s="148" t="inlineStr">
        <is>
          <t>Предварительное количество находок</t>
        </is>
      </c>
      <c r="W1" s="138" t="n"/>
      <c r="X1" s="149" t="inlineStr">
        <is>
          <t xml:space="preserve">из них подтвержденных
</t>
        </is>
      </c>
      <c r="Y1" s="138" t="n"/>
      <c r="Z1" s="146" t="inlineStr">
        <is>
          <t>Средний срок выполнения лабораторных исследований с момента поступления биоматериала в лабораторию (в часах).</t>
        </is>
      </c>
      <c r="AA1" s="146" t="inlineStr">
        <is>
          <t>Средний срок передачи результата выполненных лабораторных исследований в медицинскую организацию (в часах).</t>
        </is>
      </c>
      <c r="AB1" s="152" t="inlineStr">
        <is>
          <t>Лаборатория
(столбцы проверок идут от данного столбца и вправо)</t>
        </is>
      </c>
      <c r="AC1" s="140" t="inlineStr">
        <is>
          <t>Проверка обследованных лиц и тестов
ЕСЛИ(S7&lt;=U7;0;1)</t>
        </is>
      </c>
      <c r="AD1" s="140" t="inlineStr">
        <is>
          <t>Проверка находки / подтверждённые 
(сутки)</t>
        </is>
      </c>
      <c r="AE1" s="150" t="n"/>
      <c r="AF1" s="141" t="inlineStr">
        <is>
          <t>Мощность лаборатории (тестов в день)</t>
        </is>
      </c>
      <c r="AG1" s="142" t="inlineStr">
        <is>
          <t>Количество поступивших проб биологического материала
с нарастающим итогом
ВСЕГО</t>
        </is>
      </c>
      <c r="AH1" s="135" t="inlineStr">
        <is>
          <t>Количество поступивших проб биологического материала
за  сутки на 17:00 текущей даты</t>
        </is>
      </c>
      <c r="AI1" s="137" t="inlineStr">
        <is>
          <t xml:space="preserve"> Текущий запас комплектов пробирок для проведения ПЦР-тестов на короновирусную инфекцию (шт.)
</t>
        </is>
      </c>
      <c r="AJ1" s="137" t="inlineStr">
        <is>
          <t xml:space="preserve"> Текущий запас комплектов реагентов для проведения ПЦР-тестов на короновирусную инфекцию (шт.)
</t>
        </is>
      </c>
      <c r="AK1" s="137" t="inlineStr">
        <is>
          <t xml:space="preserve">Численность (уникальных) лиц, прошедших лабораторное обследование на новую коронавирусную инфекцию 
</t>
        </is>
      </c>
      <c r="AL1" s="138" t="n"/>
      <c r="AM1" s="25" t="inlineStr">
        <is>
          <t>Количество выполненных тестов</t>
        </is>
      </c>
      <c r="AN1" s="139" t="inlineStr">
        <is>
          <t>Предварительное количество находок</t>
        </is>
      </c>
      <c r="AO1" s="138" t="n"/>
      <c r="AP1" s="26" t="inlineStr">
        <is>
          <t>из них подтвержденных</t>
        </is>
      </c>
    </row>
    <row r="2" ht="94.5" customHeight="1" s="1">
      <c r="A2" s="136" t="n"/>
      <c r="B2" s="136" t="n"/>
      <c r="C2" s="136" t="n"/>
      <c r="D2" s="136" t="n"/>
      <c r="E2" s="136" t="n"/>
      <c r="F2" s="10" t="inlineStr">
        <is>
          <t>Больные</t>
        </is>
      </c>
      <c r="G2" s="10" t="inlineStr">
        <is>
          <t>Контактные</t>
        </is>
      </c>
      <c r="H2" s="10" t="inlineStr">
        <is>
          <t>Пневмонии</t>
        </is>
      </c>
      <c r="I2" s="10" t="inlineStr">
        <is>
          <t>Мед работники</t>
        </is>
      </c>
      <c r="J2" s="10" t="inlineStr">
        <is>
          <t>Лица старше 65 лет</t>
        </is>
      </c>
      <c r="K2" s="10" t="inlineStr">
        <is>
          <t>Иные лица, с признаками ОРВИ</t>
        </is>
      </c>
      <c r="L2" s="10" t="inlineStr">
        <is>
          <t>Лица вернувшиесяна территорию РФ с признаками ОРВИ</t>
        </is>
      </c>
      <c r="M2" s="10" t="inlineStr">
        <is>
          <t>Лица вернувшиесяна территорию РФ</t>
        </is>
      </c>
      <c r="N2" s="10" t="inlineStr">
        <is>
          <t>Направлены на госпитализацию</t>
        </is>
      </c>
      <c r="O2" s="10" t="inlineStr">
        <is>
          <t>Добровольцы 
* только для коммерческих лабораторий</t>
        </is>
      </c>
      <c r="P2" s="136" t="n"/>
      <c r="Q2" s="136" t="n"/>
      <c r="R2" s="11" t="inlineStr">
        <is>
          <t>с нарастающим итогом</t>
        </is>
      </c>
      <c r="S2" s="11" t="inlineStr">
        <is>
          <t xml:space="preserve">за  сутки на 17:00 текущей даты
</t>
        </is>
      </c>
      <c r="T2" s="12" t="inlineStr">
        <is>
          <t>с нарастающим итогом</t>
        </is>
      </c>
      <c r="U2" s="12" t="inlineStr">
        <is>
          <t>за  сутки на 17:00 текущей даты</t>
        </is>
      </c>
      <c r="V2" s="13" t="inlineStr">
        <is>
          <t>с нарастающим итогом</t>
        </is>
      </c>
      <c r="W2" s="13" t="inlineStr">
        <is>
          <t>за  сутки на 17:00 текущей даты</t>
        </is>
      </c>
      <c r="X2" s="146" t="inlineStr">
        <is>
          <t>с нарастающим итогом</t>
        </is>
      </c>
      <c r="Y2" s="146" t="inlineStr">
        <is>
          <t>за  сутки на 17:00 текущей даты</t>
        </is>
      </c>
      <c r="Z2" s="136" t="n"/>
      <c r="AA2" s="136" t="n"/>
      <c r="AB2" s="136" t="n"/>
      <c r="AC2" s="136" t="n"/>
      <c r="AD2" s="140" t="inlineStr">
        <is>
          <t>Кол-во находок не может быть меньше, чем кол-во подтверждённых</t>
        </is>
      </c>
      <c r="AE2" s="151" t="n"/>
      <c r="AF2" s="136" t="n"/>
      <c r="AG2" s="136" t="n"/>
      <c r="AH2" s="136" t="n"/>
      <c r="AI2" s="136" t="n"/>
      <c r="AJ2" s="136" t="n"/>
      <c r="AK2" s="18" t="inlineStr">
        <is>
          <t>с нарастающим итогом</t>
        </is>
      </c>
      <c r="AL2" s="18" t="inlineStr">
        <is>
          <t>за  сутки на 17:00 текущей даты</t>
        </is>
      </c>
      <c r="AM2" s="19" t="inlineStr">
        <is>
          <t>с нарастающим итогом</t>
        </is>
      </c>
      <c r="AN2" s="20" t="inlineStr">
        <is>
          <t>с нарастающим итогом</t>
        </is>
      </c>
      <c r="AO2" s="20" t="inlineStr">
        <is>
          <t>за  сутки на 17:00 текущей даты</t>
        </is>
      </c>
      <c r="AP2" s="21" t="inlineStr">
        <is>
          <t>с нарастающим итогом</t>
        </is>
      </c>
    </row>
    <row r="3" ht="31.15" customHeight="1" s="1">
      <c r="A3" s="14" t="inlineStr">
        <is>
          <t>ИТОГО</t>
        </is>
      </c>
      <c r="B3" s="31" t="n"/>
      <c r="C3" s="15">
        <f>SUM(C4:C59)</f>
        <v/>
      </c>
      <c r="D3" s="15">
        <f>SUM(D4:D59)</f>
        <v/>
      </c>
      <c r="E3" s="15">
        <f>SUM(E4:E59)</f>
        <v/>
      </c>
      <c r="F3" s="15">
        <f>SUM(F4:F59)</f>
        <v/>
      </c>
      <c r="G3" s="15">
        <f>SUM(G4:G59)</f>
        <v/>
      </c>
      <c r="H3" s="15">
        <f>SUM(H4:H59)</f>
        <v/>
      </c>
      <c r="I3" s="15">
        <f>SUM(I4:I59)</f>
        <v/>
      </c>
      <c r="J3" s="15">
        <f>SUM(J4:J59)</f>
        <v/>
      </c>
      <c r="K3" s="15">
        <f>SUM(K4:K59)</f>
        <v/>
      </c>
      <c r="L3" s="15">
        <f>SUM(L4:L59)</f>
        <v/>
      </c>
      <c r="M3" s="15">
        <f>SUM(M4:M59)</f>
        <v/>
      </c>
      <c r="N3" s="15">
        <f>SUM(N4:N59)</f>
        <v/>
      </c>
      <c r="O3" s="15">
        <f>SUM(O4:O59)</f>
        <v/>
      </c>
      <c r="P3" s="15">
        <f>SUM(P4:P59)</f>
        <v/>
      </c>
      <c r="Q3" s="15">
        <f>SUM(Q4:Q59)</f>
        <v/>
      </c>
      <c r="R3" s="15">
        <f>SUM(R4:R59)</f>
        <v/>
      </c>
      <c r="S3" s="15">
        <f>SUM(S4:S59)</f>
        <v/>
      </c>
      <c r="T3" s="15">
        <f>SUM(T4:T59)</f>
        <v/>
      </c>
      <c r="U3" s="15">
        <f>SUM(U4:U59)</f>
        <v/>
      </c>
      <c r="V3" s="15">
        <f>SUM(V4:V59)</f>
        <v/>
      </c>
      <c r="W3" s="15">
        <f>SUM(W4:W59)</f>
        <v/>
      </c>
      <c r="X3" s="15">
        <f>SUM(X4:X59)</f>
        <v/>
      </c>
      <c r="Y3" s="15">
        <f>SUM(Y4:Y59)</f>
        <v/>
      </c>
      <c r="Z3" s="15">
        <f>SUM(Z4:Z59)</f>
        <v/>
      </c>
      <c r="AA3" s="15">
        <f>SUM(AA4:AA59)</f>
        <v/>
      </c>
      <c r="AC3" s="29">
        <f>IF(S3&lt;=U3,0,1)</f>
        <v/>
      </c>
      <c r="AD3" s="29">
        <f>W3-Y3</f>
        <v/>
      </c>
      <c r="AE3" s="136" t="n"/>
      <c r="AF3" s="27">
        <f>IF(C3&gt;=U3,0,1)</f>
        <v/>
      </c>
      <c r="AG3" s="27">
        <f>D3-#REF!</f>
        <v/>
      </c>
      <c r="AH3" s="27">
        <f>E3-SUM(F3:O3)</f>
        <v/>
      </c>
      <c r="AI3" s="27" t="n"/>
      <c r="AJ3" s="27" t="n"/>
      <c r="AK3" s="27">
        <f>R3-S3-#REF!</f>
        <v/>
      </c>
      <c r="AL3" s="27">
        <f>IF(S3&lt;=U3,0,1)</f>
        <v/>
      </c>
      <c r="AM3" s="27">
        <f>T3-U3-#REF!</f>
        <v/>
      </c>
      <c r="AN3" s="27">
        <f>V3-W3-#REF!</f>
        <v/>
      </c>
      <c r="AO3" s="27">
        <f>IF(W3&gt;=Y3,0,1)</f>
        <v/>
      </c>
      <c r="AP3" s="27">
        <f>X3-Y3-#REF!</f>
        <v/>
      </c>
    </row>
    <row r="4" ht="19.5" customHeight="1" s="1">
      <c r="A4" s="16" t="inlineStr">
        <is>
          <t>ООО "ЕМЛ"</t>
        </is>
      </c>
      <c r="B4" s="31" t="n">
        <v>20634126</v>
      </c>
      <c r="C4" s="31" t="n">
        <v>11000</v>
      </c>
      <c r="D4" s="31" t="n">
        <v>1458350</v>
      </c>
      <c r="E4" s="31" t="n">
        <v>1664</v>
      </c>
      <c r="F4" s="31" t="n">
        <v>0</v>
      </c>
      <c r="G4" s="31" t="n">
        <v>0</v>
      </c>
      <c r="H4" s="31" t="n">
        <v>0</v>
      </c>
      <c r="I4" s="31" t="n">
        <v>18</v>
      </c>
      <c r="J4" s="31" t="n">
        <v>90</v>
      </c>
      <c r="K4" s="31" t="n">
        <v>350</v>
      </c>
      <c r="L4" s="31" t="n">
        <v>0</v>
      </c>
      <c r="M4" s="31" t="n">
        <v>0</v>
      </c>
      <c r="N4" s="31" t="n">
        <v>0</v>
      </c>
      <c r="O4" s="31" t="n">
        <v>1206</v>
      </c>
      <c r="P4" s="31" t="n">
        <v>500</v>
      </c>
      <c r="Q4" s="31" t="n">
        <v>580</v>
      </c>
      <c r="R4" s="31" t="n">
        <v>1444431</v>
      </c>
      <c r="S4" s="31" t="n">
        <v>1664</v>
      </c>
      <c r="T4" s="31" t="n">
        <v>1465637</v>
      </c>
      <c r="U4" s="31" t="n">
        <v>1664</v>
      </c>
      <c r="V4" s="31" t="n">
        <v>124504</v>
      </c>
      <c r="W4" s="31" t="n">
        <v>188</v>
      </c>
      <c r="X4" s="31" t="n">
        <v>122598</v>
      </c>
      <c r="Y4" s="31" t="n">
        <v>188</v>
      </c>
      <c r="Z4" s="31" t="n">
        <v>24</v>
      </c>
      <c r="AA4" s="31" t="n">
        <v>12</v>
      </c>
      <c r="AC4" s="29" t="n"/>
      <c r="AD4" s="29" t="n"/>
      <c r="AE4" s="22" t="n"/>
      <c r="AF4" s="28" t="n"/>
      <c r="AG4" s="28" t="n"/>
      <c r="AH4" s="27" t="n"/>
      <c r="AI4" s="29" t="n"/>
      <c r="AJ4" s="29" t="n"/>
      <c r="AK4" s="29" t="n"/>
      <c r="AL4" s="27" t="n"/>
      <c r="AM4" s="29" t="n"/>
      <c r="AN4" s="29" t="n"/>
      <c r="AO4" s="27" t="n"/>
      <c r="AP4" s="29" t="n"/>
    </row>
    <row r="5" ht="19.5" customHeight="1" s="1">
      <c r="A5" s="2" t="inlineStr">
        <is>
          <t>ООО «АВС»</t>
        </is>
      </c>
      <c r="B5" s="31" t="n">
        <v>55374606</v>
      </c>
      <c r="C5" s="31" t="n">
        <v>1500</v>
      </c>
      <c r="D5" s="31" t="n">
        <v>174569</v>
      </c>
      <c r="E5" s="31" t="n">
        <v>690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  <c r="K5" s="31" t="n">
        <v>0</v>
      </c>
      <c r="L5" s="31" t="n">
        <v>0</v>
      </c>
      <c r="M5" s="31" t="n">
        <v>0</v>
      </c>
      <c r="N5" s="31" t="n">
        <v>0</v>
      </c>
      <c r="O5" s="31" t="n">
        <v>690</v>
      </c>
      <c r="P5" s="31" t="n">
        <v>200</v>
      </c>
      <c r="Q5" s="31" t="n">
        <v>96</v>
      </c>
      <c r="R5" s="31" t="n">
        <v>174569</v>
      </c>
      <c r="S5" s="31" t="n">
        <v>690</v>
      </c>
      <c r="T5" s="31" t="n">
        <v>174569</v>
      </c>
      <c r="U5" s="31" t="n">
        <v>690</v>
      </c>
      <c r="V5" s="31" t="n">
        <v>1862</v>
      </c>
      <c r="W5" s="31" t="n">
        <v>4</v>
      </c>
      <c r="X5" s="31" t="n">
        <v>1862</v>
      </c>
      <c r="Y5" s="31" t="n">
        <v>4</v>
      </c>
      <c r="Z5" s="31" t="n">
        <v>24</v>
      </c>
      <c r="AA5" s="31" t="n">
        <v>12</v>
      </c>
      <c r="AC5" s="29" t="n"/>
      <c r="AD5" s="29" t="n"/>
      <c r="AE5" s="22" t="n"/>
      <c r="AF5" s="28" t="n"/>
      <c r="AG5" s="28" t="n"/>
      <c r="AH5" s="27" t="n"/>
      <c r="AI5" s="29" t="n"/>
      <c r="AJ5" s="29" t="n"/>
      <c r="AK5" s="29" t="n"/>
      <c r="AL5" s="27" t="n"/>
      <c r="AM5" s="29" t="n"/>
      <c r="AN5" s="29" t="n"/>
      <c r="AO5" s="27" t="n"/>
      <c r="AP5" s="29" t="n"/>
    </row>
    <row r="6" ht="19.5" customHeight="1" s="1">
      <c r="A6" s="2" t="inlineStr">
        <is>
          <t>ФБУЗ ЦГиЭ</t>
        </is>
      </c>
      <c r="B6" s="31" t="n">
        <v>76314217</v>
      </c>
      <c r="C6" s="31" t="n">
        <v>28400</v>
      </c>
      <c r="D6" s="31" t="n">
        <v>2675132</v>
      </c>
      <c r="E6" s="31" t="n">
        <v>1102</v>
      </c>
      <c r="F6" s="31" t="n">
        <v>397</v>
      </c>
      <c r="G6" s="31" t="n">
        <v>0</v>
      </c>
      <c r="H6" s="31" t="n">
        <v>348</v>
      </c>
      <c r="I6" s="31" t="n">
        <v>1</v>
      </c>
      <c r="J6" s="31" t="n">
        <v>0</v>
      </c>
      <c r="K6" s="31" t="n">
        <v>175</v>
      </c>
      <c r="L6" s="31" t="n">
        <v>0</v>
      </c>
      <c r="M6" s="31" t="n">
        <v>181</v>
      </c>
      <c r="N6" s="31" t="n">
        <v>0</v>
      </c>
      <c r="O6" s="31" t="n">
        <v>0</v>
      </c>
      <c r="P6" s="31" t="n">
        <v>38431</v>
      </c>
      <c r="Q6" s="31" t="n">
        <v>30162</v>
      </c>
      <c r="R6" s="31" t="n">
        <v>2674468</v>
      </c>
      <c r="S6" s="31" t="n">
        <v>1102</v>
      </c>
      <c r="T6" s="31" t="n">
        <v>2677496</v>
      </c>
      <c r="U6" s="31" t="n">
        <v>1102</v>
      </c>
      <c r="V6" s="31" t="n">
        <v>571369</v>
      </c>
      <c r="W6" s="31" t="n">
        <v>247</v>
      </c>
      <c r="X6" s="31" t="n">
        <v>571369</v>
      </c>
      <c r="Y6" s="31" t="n">
        <v>247</v>
      </c>
      <c r="Z6" s="31" t="n">
        <v>6</v>
      </c>
      <c r="AA6" s="31" t="n">
        <v>6</v>
      </c>
      <c r="AC6" s="29" t="n"/>
      <c r="AD6" s="29" t="n"/>
      <c r="AE6" s="22" t="n"/>
      <c r="AF6" s="28" t="n"/>
      <c r="AG6" s="28" t="n"/>
      <c r="AH6" s="27" t="n"/>
      <c r="AI6" s="29" t="n"/>
      <c r="AJ6" s="29" t="n"/>
      <c r="AK6" s="29" t="n"/>
      <c r="AL6" s="27" t="n"/>
      <c r="AM6" s="29" t="n"/>
      <c r="AN6" s="29" t="n"/>
      <c r="AO6" s="27" t="n"/>
      <c r="AP6" s="29" t="n"/>
    </row>
    <row r="7" ht="19.5" customHeight="1" s="1">
      <c r="A7" s="2" t="inlineStr">
        <is>
          <t>ООО "ЛИИС"</t>
        </is>
      </c>
      <c r="B7" s="31" t="n">
        <v>26151009</v>
      </c>
      <c r="C7" s="31" t="n">
        <v>1000</v>
      </c>
      <c r="D7" s="31" t="n">
        <v>321613</v>
      </c>
      <c r="E7" s="31" t="n">
        <v>110</v>
      </c>
      <c r="F7" s="31" t="n">
        <v>2</v>
      </c>
      <c r="G7" s="31" t="n">
        <v>0</v>
      </c>
      <c r="H7" s="31" t="n">
        <v>0</v>
      </c>
      <c r="I7" s="31" t="n">
        <v>0</v>
      </c>
      <c r="J7" s="31" t="n">
        <v>5</v>
      </c>
      <c r="K7" s="31" t="n">
        <v>0</v>
      </c>
      <c r="L7" s="31" t="n">
        <v>0</v>
      </c>
      <c r="M7" s="31" t="n">
        <v>0</v>
      </c>
      <c r="N7" s="31" t="n">
        <v>0</v>
      </c>
      <c r="O7" s="31" t="n">
        <v>103</v>
      </c>
      <c r="P7" s="31" t="n">
        <v>4</v>
      </c>
      <c r="Q7" s="31" t="n">
        <v>4</v>
      </c>
      <c r="R7" s="31" t="n">
        <v>269696</v>
      </c>
      <c r="S7" s="31" t="n">
        <v>74</v>
      </c>
      <c r="T7" s="31" t="n">
        <v>332864</v>
      </c>
      <c r="U7" s="31" t="n">
        <v>117</v>
      </c>
      <c r="V7" s="31" t="n">
        <v>15649</v>
      </c>
      <c r="W7" s="31" t="n">
        <v>14</v>
      </c>
      <c r="X7" s="31" t="n">
        <v>15322</v>
      </c>
      <c r="Y7" s="31" t="n">
        <v>14</v>
      </c>
      <c r="Z7" s="31" t="n">
        <v>24</v>
      </c>
      <c r="AA7" s="31" t="n">
        <v>2</v>
      </c>
      <c r="AC7" s="29" t="n"/>
      <c r="AD7" s="29" t="n"/>
      <c r="AE7" s="22" t="n"/>
      <c r="AF7" s="28" t="n"/>
      <c r="AG7" s="28" t="n"/>
      <c r="AH7" s="27" t="n"/>
      <c r="AI7" s="29" t="n"/>
      <c r="AJ7" s="29" t="n"/>
      <c r="AK7" s="29" t="n"/>
      <c r="AL7" s="27" t="n"/>
      <c r="AM7" s="29" t="n"/>
      <c r="AN7" s="29" t="n"/>
      <c r="AO7" s="27" t="n"/>
      <c r="AP7" s="29" t="n"/>
    </row>
    <row r="8" ht="19.5" customHeight="1" s="1">
      <c r="A8" s="2" t="inlineStr">
        <is>
          <t>АО "Ситилаб"</t>
        </is>
      </c>
      <c r="B8" s="31" t="n">
        <v>16137526</v>
      </c>
      <c r="C8" s="31" t="n">
        <v>2000</v>
      </c>
      <c r="D8" s="31" t="n">
        <v>407766</v>
      </c>
      <c r="E8" s="31" t="n">
        <v>455</v>
      </c>
      <c r="F8" s="31" t="n">
        <v>0</v>
      </c>
      <c r="G8" s="31" t="n">
        <v>0</v>
      </c>
      <c r="H8" s="31" t="n">
        <v>0</v>
      </c>
      <c r="I8" s="31" t="n">
        <v>0</v>
      </c>
      <c r="J8" s="31" t="n">
        <v>0</v>
      </c>
      <c r="K8" s="31" t="n">
        <v>0</v>
      </c>
      <c r="L8" s="31" t="n">
        <v>0</v>
      </c>
      <c r="M8" s="31" t="n">
        <v>0</v>
      </c>
      <c r="N8" s="31" t="n">
        <v>0</v>
      </c>
      <c r="O8" s="31" t="n">
        <v>455</v>
      </c>
      <c r="P8" s="31" t="n">
        <v>38</v>
      </c>
      <c r="Q8" s="31" t="n">
        <v>38</v>
      </c>
      <c r="R8" s="31" t="n">
        <v>406456</v>
      </c>
      <c r="S8" s="31" t="n">
        <v>455</v>
      </c>
      <c r="T8" s="31" t="n">
        <v>405942</v>
      </c>
      <c r="U8" s="31" t="n">
        <v>455</v>
      </c>
      <c r="V8" s="31" t="n">
        <v>37268</v>
      </c>
      <c r="W8" s="31" t="n">
        <v>55</v>
      </c>
      <c r="X8" s="31" t="n">
        <v>36973</v>
      </c>
      <c r="Y8" s="31" t="n">
        <v>55</v>
      </c>
      <c r="Z8" s="31" t="n">
        <v>12</v>
      </c>
      <c r="AA8" s="31" t="n">
        <v>1</v>
      </c>
      <c r="AC8" s="29" t="n"/>
      <c r="AD8" s="29" t="n"/>
      <c r="AE8" s="22" t="n"/>
      <c r="AF8" s="28" t="n"/>
      <c r="AG8" s="28" t="n"/>
      <c r="AH8" s="27" t="n"/>
      <c r="AI8" s="29" t="n"/>
      <c r="AJ8" s="29" t="n"/>
      <c r="AK8" s="29" t="n"/>
      <c r="AL8" s="27" t="n"/>
      <c r="AM8" s="29" t="n"/>
      <c r="AN8" s="29" t="n"/>
      <c r="AO8" s="27" t="n"/>
      <c r="AP8" s="29" t="n"/>
    </row>
    <row r="9" ht="19.5" customHeight="1" s="1">
      <c r="A9" s="2" t="inlineStr">
        <is>
          <t>ООО "ЛабТест"</t>
        </is>
      </c>
      <c r="B9" s="31" t="n">
        <v>26151063</v>
      </c>
      <c r="C9" s="31" t="n">
        <v>850</v>
      </c>
      <c r="D9" s="31" t="n">
        <v>112758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  <c r="K9" s="31" t="n">
        <v>0</v>
      </c>
      <c r="L9" s="31" t="n">
        <v>0</v>
      </c>
      <c r="M9" s="31" t="n">
        <v>0</v>
      </c>
      <c r="N9" s="31" t="n">
        <v>0</v>
      </c>
      <c r="O9" s="31" t="n">
        <v>0</v>
      </c>
      <c r="P9" s="31" t="n">
        <v>0</v>
      </c>
      <c r="Q9" s="31" t="n">
        <v>0</v>
      </c>
      <c r="R9" s="31" t="n">
        <v>112160</v>
      </c>
      <c r="S9" s="31" t="n">
        <v>0</v>
      </c>
      <c r="T9" s="31" t="n">
        <v>113476</v>
      </c>
      <c r="U9" s="31" t="n">
        <v>0</v>
      </c>
      <c r="V9" s="31" t="n">
        <v>6879</v>
      </c>
      <c r="W9" s="31" t="n">
        <v>0</v>
      </c>
      <c r="X9" s="31" t="n">
        <v>6441</v>
      </c>
      <c r="Y9" s="31" t="n">
        <v>0</v>
      </c>
      <c r="Z9" s="31" t="n">
        <v>0</v>
      </c>
      <c r="AA9" s="31" t="n">
        <v>0</v>
      </c>
      <c r="AC9" s="29" t="n"/>
      <c r="AD9" s="29" t="n"/>
      <c r="AE9" s="22" t="n"/>
      <c r="AF9" s="28" t="n"/>
      <c r="AG9" s="28" t="n"/>
      <c r="AH9" s="27" t="n"/>
      <c r="AI9" s="29" t="n"/>
      <c r="AJ9" s="29" t="n"/>
      <c r="AK9" s="29" t="n"/>
      <c r="AL9" s="27" t="n"/>
      <c r="AM9" s="29" t="n"/>
      <c r="AN9" s="29" t="n"/>
      <c r="AO9" s="27" t="n"/>
      <c r="AP9" s="29" t="n"/>
    </row>
    <row r="10" ht="19.5" customHeight="1" s="1">
      <c r="A10" s="2" t="inlineStr">
        <is>
          <t>ООО "ФОРАЛАБ"</t>
        </is>
      </c>
      <c r="B10" s="31" t="n">
        <v>79145573</v>
      </c>
      <c r="C10" s="31" t="n">
        <v>2000</v>
      </c>
      <c r="D10" s="31" t="n">
        <v>106623</v>
      </c>
      <c r="E10" s="31" t="n">
        <v>208</v>
      </c>
      <c r="F10" s="31" t="n">
        <v>0</v>
      </c>
      <c r="G10" s="31" t="n">
        <v>0</v>
      </c>
      <c r="H10" s="31" t="n">
        <v>0</v>
      </c>
      <c r="I10" s="31" t="n">
        <v>0</v>
      </c>
      <c r="J10" s="31" t="n">
        <v>13</v>
      </c>
      <c r="K10" s="31" t="n">
        <v>0</v>
      </c>
      <c r="L10" s="31" t="n">
        <v>0</v>
      </c>
      <c r="M10" s="31" t="n">
        <v>0</v>
      </c>
      <c r="N10" s="31" t="n">
        <v>0</v>
      </c>
      <c r="O10" s="31" t="n">
        <v>195</v>
      </c>
      <c r="P10" s="31" t="n">
        <v>48</v>
      </c>
      <c r="Q10" s="31" t="n">
        <v>48</v>
      </c>
      <c r="R10" s="31" t="n">
        <v>106623</v>
      </c>
      <c r="S10" s="31" t="n">
        <v>208</v>
      </c>
      <c r="T10" s="31" t="n">
        <v>106623</v>
      </c>
      <c r="U10" s="31" t="n">
        <v>208</v>
      </c>
      <c r="V10" s="31" t="n">
        <v>8670</v>
      </c>
      <c r="W10" s="31" t="n">
        <v>24</v>
      </c>
      <c r="X10" s="31" t="n">
        <v>8670</v>
      </c>
      <c r="Y10" s="31" t="n">
        <v>24</v>
      </c>
      <c r="Z10" s="31" t="n">
        <v>12</v>
      </c>
      <c r="AA10" s="31" t="n">
        <v>1</v>
      </c>
      <c r="AC10" s="29" t="n"/>
      <c r="AD10" s="29" t="n"/>
      <c r="AE10" s="22" t="n"/>
      <c r="AF10" s="28" t="n"/>
      <c r="AG10" s="28" t="n"/>
      <c r="AH10" s="27" t="n"/>
      <c r="AI10" s="29" t="n"/>
      <c r="AJ10" s="29" t="n"/>
      <c r="AK10" s="29" t="n"/>
      <c r="AL10" s="27" t="n"/>
      <c r="AM10" s="29" t="n"/>
      <c r="AN10" s="29" t="n"/>
      <c r="AO10" s="27" t="n"/>
      <c r="AP10" s="29" t="n"/>
    </row>
    <row r="11" ht="19.5" customHeight="1" s="1">
      <c r="A11" s="2" t="inlineStr">
        <is>
          <t>ООО «МедПроф»</t>
        </is>
      </c>
      <c r="B11" s="31" t="n">
        <v>55520932</v>
      </c>
      <c r="C11" s="31" t="n">
        <v>350</v>
      </c>
      <c r="D11" s="31" t="n">
        <v>38679</v>
      </c>
      <c r="E11" s="31" t="n">
        <v>34</v>
      </c>
      <c r="F11" s="31" t="n">
        <v>0</v>
      </c>
      <c r="G11" s="31" t="n">
        <v>0</v>
      </c>
      <c r="H11" s="31" t="n">
        <v>0</v>
      </c>
      <c r="I11" s="31" t="n">
        <v>0</v>
      </c>
      <c r="J11" s="31" t="n">
        <v>0</v>
      </c>
      <c r="K11" s="31" t="n">
        <v>0</v>
      </c>
      <c r="L11" s="31" t="n">
        <v>0</v>
      </c>
      <c r="M11" s="31" t="n">
        <v>0</v>
      </c>
      <c r="N11" s="31" t="n">
        <v>0</v>
      </c>
      <c r="O11" s="31" t="n">
        <v>34</v>
      </c>
      <c r="P11" s="31" t="n">
        <v>0</v>
      </c>
      <c r="Q11" s="31" t="n">
        <v>16</v>
      </c>
      <c r="R11" s="31" t="n">
        <v>38679</v>
      </c>
      <c r="S11" s="31" t="n">
        <v>34</v>
      </c>
      <c r="T11" s="31" t="n">
        <v>38679</v>
      </c>
      <c r="U11" s="31" t="n">
        <v>34</v>
      </c>
      <c r="V11" s="31" t="n">
        <v>1896</v>
      </c>
      <c r="W11" s="31" t="n">
        <v>2</v>
      </c>
      <c r="X11" s="31" t="n">
        <v>1896</v>
      </c>
      <c r="Y11" s="31" t="n">
        <v>2</v>
      </c>
      <c r="Z11" s="31" t="n">
        <v>23</v>
      </c>
      <c r="AA11" s="31" t="n">
        <v>1</v>
      </c>
      <c r="AC11" s="29" t="n"/>
      <c r="AD11" s="29" t="n"/>
      <c r="AE11" s="22" t="n"/>
      <c r="AF11" s="28" t="n"/>
      <c r="AG11" s="28" t="n"/>
      <c r="AH11" s="27" t="n"/>
      <c r="AI11" s="29" t="n"/>
      <c r="AJ11" s="29" t="n"/>
      <c r="AK11" s="29" t="n"/>
      <c r="AL11" s="27" t="n"/>
      <c r="AM11" s="29" t="n"/>
      <c r="AN11" s="29" t="n"/>
      <c r="AO11" s="27" t="n"/>
      <c r="AP11" s="29" t="n"/>
    </row>
    <row r="12" ht="19.5" customHeight="1" s="1">
      <c r="A12" s="2" t="inlineStr">
        <is>
          <t>СПБ ГБУЗ КДЦД</t>
        </is>
      </c>
      <c r="B12" s="31" t="n">
        <v>186196</v>
      </c>
      <c r="C12" s="31" t="n">
        <v>1500</v>
      </c>
      <c r="D12" s="31" t="n">
        <v>425631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  <c r="K12" s="31" t="n">
        <v>0</v>
      </c>
      <c r="L12" s="31" t="n">
        <v>0</v>
      </c>
      <c r="M12" s="31" t="n">
        <v>0</v>
      </c>
      <c r="N12" s="31" t="n">
        <v>0</v>
      </c>
      <c r="O12" s="31" t="n">
        <v>0</v>
      </c>
      <c r="P12" s="31" t="n">
        <v>0</v>
      </c>
      <c r="Q12" s="31" t="n">
        <v>0</v>
      </c>
      <c r="R12" s="31" t="n">
        <v>421191</v>
      </c>
      <c r="S12" s="31" t="n">
        <v>0</v>
      </c>
      <c r="T12" s="31" t="n">
        <v>422617</v>
      </c>
      <c r="U12" s="31" t="n">
        <v>0</v>
      </c>
      <c r="V12" s="31" t="n">
        <v>113871</v>
      </c>
      <c r="W12" s="31" t="n">
        <v>0</v>
      </c>
      <c r="X12" s="31" t="n">
        <v>113382</v>
      </c>
      <c r="Y12" s="31" t="n">
        <v>0</v>
      </c>
      <c r="Z12" s="31" t="n">
        <v>0</v>
      </c>
      <c r="AA12" s="31" t="n">
        <v>0</v>
      </c>
      <c r="AC12" s="29" t="n"/>
      <c r="AD12" s="29" t="n"/>
      <c r="AE12" s="22" t="n"/>
      <c r="AF12" s="28" t="n"/>
      <c r="AG12" s="28" t="n"/>
      <c r="AH12" s="27" t="n"/>
      <c r="AI12" s="29" t="n"/>
      <c r="AJ12" s="29" t="n"/>
      <c r="AK12" s="29" t="n"/>
      <c r="AL12" s="27" t="n"/>
      <c r="AM12" s="29" t="n"/>
      <c r="AN12" s="29" t="n"/>
      <c r="AO12" s="27" t="n"/>
      <c r="AP12" s="29" t="n"/>
    </row>
    <row r="13" ht="19.5" customHeight="1" s="1">
      <c r="A13" s="2" t="inlineStr">
        <is>
          <t>ООО "МЕДИ ЛАБ"</t>
        </is>
      </c>
      <c r="B13" s="31" t="n">
        <v>213182939</v>
      </c>
      <c r="C13" s="31" t="n">
        <v>100</v>
      </c>
      <c r="D13" s="31" t="n">
        <v>928</v>
      </c>
      <c r="E13" s="31" t="n">
        <v>0</v>
      </c>
      <c r="F13" s="31" t="n">
        <v>0</v>
      </c>
      <c r="G13" s="31" t="n">
        <v>0</v>
      </c>
      <c r="H13" s="31" t="n">
        <v>0</v>
      </c>
      <c r="I13" s="31" t="n">
        <v>0</v>
      </c>
      <c r="J13" s="31" t="n">
        <v>0</v>
      </c>
      <c r="K13" s="31" t="n">
        <v>0</v>
      </c>
      <c r="L13" s="31" t="n">
        <v>0</v>
      </c>
      <c r="M13" s="31" t="n">
        <v>0</v>
      </c>
      <c r="N13" s="31" t="n">
        <v>0</v>
      </c>
      <c r="O13" s="31" t="n">
        <v>0</v>
      </c>
      <c r="P13" s="31" t="n">
        <v>50</v>
      </c>
      <c r="Q13" s="31" t="n">
        <v>28</v>
      </c>
      <c r="R13" s="31" t="n">
        <v>919</v>
      </c>
      <c r="S13" s="31" t="n">
        <v>0</v>
      </c>
      <c r="T13" s="31" t="n">
        <v>927</v>
      </c>
      <c r="U13" s="31" t="n">
        <v>0</v>
      </c>
      <c r="V13" s="31" t="n">
        <v>0</v>
      </c>
      <c r="W13" s="31" t="n">
        <v>0</v>
      </c>
      <c r="X13" s="31" t="n">
        <v>0</v>
      </c>
      <c r="Y13" s="31" t="n">
        <v>0</v>
      </c>
      <c r="Z13" s="31" t="n">
        <v>12</v>
      </c>
      <c r="AA13" s="31" t="n">
        <v>2</v>
      </c>
      <c r="AC13" s="29" t="n"/>
      <c r="AD13" s="29" t="n"/>
      <c r="AE13" s="22" t="n"/>
      <c r="AF13" s="28" t="n"/>
      <c r="AG13" s="28" t="n"/>
      <c r="AH13" s="27" t="n"/>
      <c r="AI13" s="29" t="n"/>
      <c r="AJ13" s="29" t="n"/>
      <c r="AK13" s="29" t="n"/>
      <c r="AL13" s="27" t="n"/>
      <c r="AM13" s="29" t="n"/>
      <c r="AN13" s="29" t="n"/>
      <c r="AO13" s="27" t="n"/>
      <c r="AP13" s="29" t="n"/>
    </row>
    <row r="14" ht="19.5" customHeight="1" s="1">
      <c r="A14" s="2" t="inlineStr">
        <is>
          <t>ООО "Эксплана"</t>
        </is>
      </c>
      <c r="B14" s="31" t="n">
        <v>26151066</v>
      </c>
      <c r="C14" s="31" t="n">
        <v>1500</v>
      </c>
      <c r="D14" s="31" t="n">
        <v>346404</v>
      </c>
      <c r="E14" s="31" t="n">
        <v>371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  <c r="K14" s="31" t="n">
        <v>0</v>
      </c>
      <c r="L14" s="31" t="n">
        <v>0</v>
      </c>
      <c r="M14" s="31" t="n">
        <v>0</v>
      </c>
      <c r="N14" s="31" t="n">
        <v>0</v>
      </c>
      <c r="O14" s="31" t="n">
        <v>371</v>
      </c>
      <c r="P14" s="31" t="n">
        <v>114</v>
      </c>
      <c r="Q14" s="31" t="n">
        <v>114</v>
      </c>
      <c r="R14" s="31" t="n">
        <v>342274</v>
      </c>
      <c r="S14" s="31" t="n">
        <v>371</v>
      </c>
      <c r="T14" s="31" t="n">
        <v>346834</v>
      </c>
      <c r="U14" s="31" t="n">
        <v>371</v>
      </c>
      <c r="V14" s="31" t="n">
        <v>22483</v>
      </c>
      <c r="W14" s="31" t="n">
        <v>44</v>
      </c>
      <c r="X14" s="31" t="n">
        <v>21929</v>
      </c>
      <c r="Y14" s="31" t="n">
        <v>44</v>
      </c>
      <c r="Z14" s="31" t="n">
        <v>23</v>
      </c>
      <c r="AA14" s="31" t="n">
        <v>1</v>
      </c>
      <c r="AC14" s="29" t="n"/>
      <c r="AD14" s="29" t="n"/>
      <c r="AE14" s="22" t="n"/>
      <c r="AF14" s="28" t="n"/>
      <c r="AG14" s="28" t="n"/>
      <c r="AH14" s="27" t="n"/>
      <c r="AI14" s="29" t="n"/>
      <c r="AJ14" s="29" t="n"/>
      <c r="AK14" s="29" t="n"/>
      <c r="AL14" s="27" t="n"/>
      <c r="AM14" s="29" t="n"/>
      <c r="AN14" s="29" t="n"/>
      <c r="AO14" s="27" t="n"/>
      <c r="AP14" s="29" t="n"/>
    </row>
    <row r="15" ht="19.5" customFormat="1" customHeight="1" s="9">
      <c r="A15" s="6" t="inlineStr">
        <is>
          <t>ООО «БиоТехМед»</t>
        </is>
      </c>
      <c r="B15" s="31" t="n">
        <v>30958929</v>
      </c>
      <c r="C15" s="3" t="n">
        <v>500</v>
      </c>
      <c r="D15" s="3" t="n">
        <v>112028</v>
      </c>
      <c r="E15" s="3" t="n">
        <v>182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13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171</v>
      </c>
      <c r="P15" s="3" t="n">
        <v>10</v>
      </c>
      <c r="Q15" s="3" t="n">
        <v>10</v>
      </c>
      <c r="R15" s="3" t="n">
        <v>111463</v>
      </c>
      <c r="S15" s="3" t="n">
        <v>182</v>
      </c>
      <c r="T15" s="3" t="n">
        <v>111623</v>
      </c>
      <c r="U15" s="3" t="n">
        <v>182</v>
      </c>
      <c r="V15" s="3" t="n">
        <v>15970</v>
      </c>
      <c r="W15" s="3" t="n">
        <v>13</v>
      </c>
      <c r="X15" s="3" t="n">
        <v>15397</v>
      </c>
      <c r="Y15" s="3" t="n">
        <v>13</v>
      </c>
      <c r="Z15" s="3" t="n">
        <v>22</v>
      </c>
      <c r="AA15" s="3" t="n">
        <v>2</v>
      </c>
      <c r="AB15" s="17" t="n"/>
      <c r="AC15" s="29" t="n"/>
      <c r="AD15" s="29" t="n"/>
      <c r="AE15" s="22" t="n"/>
      <c r="AF15" s="28" t="n"/>
      <c r="AG15" s="28" t="n"/>
      <c r="AH15" s="27" t="n"/>
      <c r="AI15" s="29" t="n"/>
      <c r="AJ15" s="29" t="n"/>
      <c r="AK15" s="29" t="n"/>
      <c r="AL15" s="27" t="n"/>
      <c r="AM15" s="29" t="n"/>
      <c r="AN15" s="29" t="n"/>
      <c r="AO15" s="27" t="n"/>
      <c r="AP15" s="29" t="n"/>
    </row>
    <row r="16" ht="19.5" customHeight="1" s="1">
      <c r="A16" s="2" t="inlineStr">
        <is>
          <t>ООО "ГЛОБУС МЕД"</t>
        </is>
      </c>
      <c r="B16" s="31" t="n">
        <v>16522790</v>
      </c>
      <c r="C16" s="31" t="n">
        <v>900</v>
      </c>
      <c r="D16" s="31" t="n">
        <v>209072</v>
      </c>
      <c r="E16" s="31" t="n">
        <v>98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14</v>
      </c>
      <c r="K16" s="31" t="n">
        <v>25</v>
      </c>
      <c r="L16" s="31" t="n">
        <v>0</v>
      </c>
      <c r="M16" s="31" t="n">
        <v>0</v>
      </c>
      <c r="N16" s="31" t="n">
        <v>0</v>
      </c>
      <c r="O16" s="31" t="n">
        <v>59</v>
      </c>
      <c r="P16" s="31" t="n">
        <v>65</v>
      </c>
      <c r="Q16" s="31" t="n">
        <v>65</v>
      </c>
      <c r="R16" s="31" t="n">
        <v>209023</v>
      </c>
      <c r="S16" s="31" t="n">
        <v>71</v>
      </c>
      <c r="T16" s="31" t="n">
        <v>213149</v>
      </c>
      <c r="U16" s="31" t="n">
        <v>73</v>
      </c>
      <c r="V16" s="31" t="n">
        <v>24031</v>
      </c>
      <c r="W16" s="31" t="n">
        <v>6</v>
      </c>
      <c r="X16" s="31" t="n">
        <v>23769</v>
      </c>
      <c r="Y16" s="31" t="n">
        <v>6</v>
      </c>
      <c r="Z16" s="31" t="n">
        <v>22</v>
      </c>
      <c r="AA16" s="31" t="n">
        <v>2</v>
      </c>
      <c r="AC16" s="29" t="n"/>
      <c r="AD16" s="29" t="n"/>
      <c r="AE16" s="22" t="n"/>
      <c r="AF16" s="28" t="n"/>
      <c r="AG16" s="28" t="n"/>
      <c r="AH16" s="27" t="n"/>
      <c r="AI16" s="29" t="n"/>
      <c r="AJ16" s="29" t="n"/>
      <c r="AK16" s="29" t="n"/>
      <c r="AL16" s="27" t="n"/>
      <c r="AM16" s="29" t="n"/>
      <c r="AN16" s="29" t="n"/>
      <c r="AO16" s="27" t="n"/>
      <c r="AP16" s="29" t="n"/>
    </row>
    <row r="17" ht="19.5" customHeight="1" s="1">
      <c r="A17" s="2" t="inlineStr">
        <is>
          <t>ООО «МедЛаб СПб»</t>
        </is>
      </c>
      <c r="B17" s="31" t="n">
        <v>62042408</v>
      </c>
      <c r="C17" s="31" t="n">
        <v>550</v>
      </c>
      <c r="D17" s="31" t="n">
        <v>137790</v>
      </c>
      <c r="E17" s="31" t="n">
        <v>254</v>
      </c>
      <c r="F17" s="31" t="n">
        <v>0</v>
      </c>
      <c r="G17" s="31" t="n">
        <v>0</v>
      </c>
      <c r="H17" s="31" t="n">
        <v>0</v>
      </c>
      <c r="I17" s="31" t="n">
        <v>0</v>
      </c>
      <c r="J17" s="31" t="n">
        <v>0</v>
      </c>
      <c r="K17" s="31" t="n">
        <v>0</v>
      </c>
      <c r="L17" s="31" t="n">
        <v>0</v>
      </c>
      <c r="M17" s="31" t="n">
        <v>0</v>
      </c>
      <c r="N17" s="31" t="n">
        <v>0</v>
      </c>
      <c r="O17" s="31" t="n">
        <v>254</v>
      </c>
      <c r="P17" s="31" t="n">
        <v>7</v>
      </c>
      <c r="Q17" s="31" t="n">
        <v>1</v>
      </c>
      <c r="R17" s="31" t="n">
        <v>136774</v>
      </c>
      <c r="S17" s="31" t="n">
        <v>254</v>
      </c>
      <c r="T17" s="31" t="n">
        <v>137890</v>
      </c>
      <c r="U17" s="31" t="n">
        <v>254</v>
      </c>
      <c r="V17" s="31" t="n">
        <v>6081</v>
      </c>
      <c r="W17" s="31" t="n">
        <v>9</v>
      </c>
      <c r="X17" s="31" t="n">
        <v>6081</v>
      </c>
      <c r="Y17" s="31" t="n">
        <v>9</v>
      </c>
      <c r="Z17" s="31" t="n">
        <v>24</v>
      </c>
      <c r="AA17" s="31" t="n">
        <v>12</v>
      </c>
      <c r="AC17" s="29" t="n"/>
      <c r="AD17" s="29" t="n"/>
      <c r="AE17" s="22" t="n"/>
      <c r="AF17" s="28" t="n"/>
      <c r="AG17" s="28" t="n"/>
      <c r="AH17" s="27" t="n"/>
      <c r="AI17" s="29" t="n"/>
      <c r="AJ17" s="29" t="n"/>
      <c r="AK17" s="29" t="n"/>
      <c r="AL17" s="27" t="n"/>
      <c r="AM17" s="29" t="n"/>
      <c r="AN17" s="29" t="n"/>
      <c r="AO17" s="27" t="n"/>
      <c r="AP17" s="29" t="n"/>
    </row>
    <row r="18" ht="19.5" customHeight="1" s="1">
      <c r="A18" s="2" t="inlineStr">
        <is>
          <t>СПб ГБУЗ КДП № 1</t>
        </is>
      </c>
      <c r="B18" s="31" t="n">
        <v>171652</v>
      </c>
      <c r="C18" s="31" t="n">
        <v>1023</v>
      </c>
      <c r="D18" s="31" t="n">
        <v>252837</v>
      </c>
      <c r="E18" s="31" t="n">
        <v>242</v>
      </c>
      <c r="F18" s="31" t="n">
        <v>0</v>
      </c>
      <c r="G18" s="31" t="n">
        <v>0</v>
      </c>
      <c r="H18" s="31" t="n">
        <v>0</v>
      </c>
      <c r="I18" s="31" t="n">
        <v>4</v>
      </c>
      <c r="J18" s="31" t="n">
        <v>42</v>
      </c>
      <c r="K18" s="31" t="n">
        <v>196</v>
      </c>
      <c r="L18" s="31" t="n">
        <v>0</v>
      </c>
      <c r="M18" s="31" t="n">
        <v>0</v>
      </c>
      <c r="N18" s="31" t="n">
        <v>0</v>
      </c>
      <c r="O18" s="31" t="n">
        <v>0</v>
      </c>
      <c r="P18" s="31" t="n">
        <v>230</v>
      </c>
      <c r="Q18" s="31" t="n">
        <v>230</v>
      </c>
      <c r="R18" s="31" t="n">
        <v>251911</v>
      </c>
      <c r="S18" s="31" t="n">
        <v>242</v>
      </c>
      <c r="T18" s="31" t="n">
        <v>252910</v>
      </c>
      <c r="U18" s="31" t="n">
        <v>242</v>
      </c>
      <c r="V18" s="31" t="n">
        <v>61623</v>
      </c>
      <c r="W18" s="31" t="n">
        <v>104</v>
      </c>
      <c r="X18" s="31" t="n">
        <v>61031</v>
      </c>
      <c r="Y18" s="31" t="n">
        <v>104</v>
      </c>
      <c r="Z18" s="31" t="n">
        <v>14</v>
      </c>
      <c r="AA18" s="31" t="n">
        <v>14</v>
      </c>
      <c r="AC18" s="29" t="n"/>
      <c r="AD18" s="29" t="n"/>
      <c r="AE18" s="22" t="n"/>
      <c r="AF18" s="28" t="n"/>
      <c r="AG18" s="28" t="n"/>
      <c r="AH18" s="27" t="n"/>
      <c r="AI18" s="29" t="n"/>
      <c r="AJ18" s="29" t="n"/>
      <c r="AK18" s="29" t="n"/>
      <c r="AL18" s="27" t="n"/>
      <c r="AM18" s="29" t="n"/>
      <c r="AN18" s="29" t="n"/>
      <c r="AO18" s="27" t="n"/>
      <c r="AP18" s="29" t="n"/>
    </row>
    <row r="19" ht="19.5" customHeight="1" s="1">
      <c r="A19" s="2" t="inlineStr">
        <is>
          <t>ООО "ИНВИТРО СПб"</t>
        </is>
      </c>
      <c r="B19" s="31" t="n">
        <v>26151183</v>
      </c>
      <c r="C19" s="31" t="n">
        <v>2500</v>
      </c>
      <c r="D19" s="31" t="n">
        <v>122818</v>
      </c>
      <c r="E19" s="31" t="n">
        <v>501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60</v>
      </c>
      <c r="K19" s="31" t="n">
        <v>0</v>
      </c>
      <c r="L19" s="31" t="n">
        <v>0</v>
      </c>
      <c r="M19" s="31" t="n">
        <v>0</v>
      </c>
      <c r="N19" s="31" t="n">
        <v>0</v>
      </c>
      <c r="O19" s="31" t="n">
        <v>441</v>
      </c>
      <c r="P19" s="31" t="n">
        <v>0</v>
      </c>
      <c r="Q19" s="31" t="n">
        <v>910</v>
      </c>
      <c r="R19" s="31" t="n">
        <v>122818</v>
      </c>
      <c r="S19" s="31" t="n">
        <v>501</v>
      </c>
      <c r="T19" s="31" t="n">
        <v>122818</v>
      </c>
      <c r="U19" s="31" t="n">
        <v>501</v>
      </c>
      <c r="V19" s="31" t="n">
        <v>34845</v>
      </c>
      <c r="W19" s="31" t="n">
        <v>84</v>
      </c>
      <c r="X19" s="31" t="n">
        <v>34845</v>
      </c>
      <c r="Y19" s="31" t="n">
        <v>84</v>
      </c>
      <c r="Z19" s="31" t="n">
        <v>23</v>
      </c>
      <c r="AA19" s="31" t="n">
        <v>1</v>
      </c>
      <c r="AC19" s="29" t="n"/>
      <c r="AD19" s="29" t="n"/>
      <c r="AE19" s="22" t="n"/>
      <c r="AF19" s="28" t="n"/>
      <c r="AG19" s="28" t="n"/>
      <c r="AH19" s="27" t="n"/>
      <c r="AI19" s="29" t="n"/>
      <c r="AJ19" s="29" t="n"/>
      <c r="AK19" s="29" t="n"/>
      <c r="AL19" s="27" t="n"/>
      <c r="AM19" s="29" t="n"/>
      <c r="AN19" s="29" t="n"/>
      <c r="AO19" s="27" t="n"/>
      <c r="AP19" s="29" t="n"/>
    </row>
    <row r="20" ht="19.5" customHeight="1" s="1">
      <c r="A20" s="2" t="inlineStr">
        <is>
          <t>ООО «НПФ «ХЕЛИКС»</t>
        </is>
      </c>
      <c r="B20" s="31" t="n">
        <v>16137312</v>
      </c>
      <c r="C20" s="31" t="n">
        <v>18000</v>
      </c>
      <c r="D20" s="31" t="n">
        <v>3425824</v>
      </c>
      <c r="E20" s="31" t="n">
        <v>4637</v>
      </c>
      <c r="F20" s="31" t="n">
        <v>0</v>
      </c>
      <c r="G20" s="31" t="n">
        <v>0</v>
      </c>
      <c r="H20" s="31" t="n">
        <v>0</v>
      </c>
      <c r="I20" s="31" t="n">
        <v>0</v>
      </c>
      <c r="J20" s="31" t="n">
        <v>457</v>
      </c>
      <c r="K20" s="31" t="n">
        <v>650</v>
      </c>
      <c r="L20" s="31" t="n">
        <v>0</v>
      </c>
      <c r="M20" s="31" t="n">
        <v>162</v>
      </c>
      <c r="N20" s="31" t="n">
        <v>0</v>
      </c>
      <c r="O20" s="31" t="n">
        <v>3368</v>
      </c>
      <c r="P20" s="31" t="n">
        <v>1000</v>
      </c>
      <c r="Q20" s="31" t="n">
        <v>592</v>
      </c>
      <c r="R20" s="31" t="n">
        <v>3180563</v>
      </c>
      <c r="S20" s="31" t="n">
        <v>3941</v>
      </c>
      <c r="T20" s="31" t="n">
        <v>3459423</v>
      </c>
      <c r="U20" s="31" t="n">
        <v>4637</v>
      </c>
      <c r="V20" s="31" t="n">
        <v>546352</v>
      </c>
      <c r="W20" s="31" t="n">
        <v>1122</v>
      </c>
      <c r="X20" s="31" t="n">
        <v>539922</v>
      </c>
      <c r="Y20" s="31" t="n">
        <v>1122</v>
      </c>
      <c r="Z20" s="31" t="n">
        <v>24</v>
      </c>
      <c r="AA20" s="31" t="n">
        <v>1</v>
      </c>
      <c r="AC20" s="29" t="n"/>
      <c r="AD20" s="29" t="n"/>
      <c r="AE20" s="22" t="n"/>
      <c r="AF20" s="28" t="n"/>
      <c r="AG20" s="28" t="n"/>
      <c r="AH20" s="27" t="n"/>
      <c r="AI20" s="29" t="n"/>
      <c r="AJ20" s="29" t="n"/>
      <c r="AK20" s="29" t="n"/>
      <c r="AL20" s="27" t="n"/>
      <c r="AM20" s="29" t="n"/>
      <c r="AN20" s="29" t="n"/>
      <c r="AO20" s="27" t="n"/>
      <c r="AP20" s="29" t="n"/>
    </row>
    <row r="21" ht="19.5" customHeight="1" s="1">
      <c r="A21" s="2" t="inlineStr">
        <is>
          <t>СПБ ГБУЗ "КВД №1"</t>
        </is>
      </c>
      <c r="B21" s="31" t="n">
        <v>184324</v>
      </c>
      <c r="C21" s="31" t="n">
        <v>600</v>
      </c>
      <c r="D21" s="31" t="n">
        <v>156569</v>
      </c>
      <c r="E21" s="31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  <c r="K21" s="31" t="n">
        <v>0</v>
      </c>
      <c r="L21" s="31" t="n">
        <v>0</v>
      </c>
      <c r="M21" s="31" t="n">
        <v>0</v>
      </c>
      <c r="N21" s="31" t="n">
        <v>0</v>
      </c>
      <c r="O21" s="31" t="n">
        <v>0</v>
      </c>
      <c r="P21" s="31" t="n">
        <v>71</v>
      </c>
      <c r="Q21" s="31" t="n">
        <v>71</v>
      </c>
      <c r="R21" s="31" t="n">
        <v>157587</v>
      </c>
      <c r="S21" s="31" t="n">
        <v>0</v>
      </c>
      <c r="T21" s="31" t="n">
        <v>162647</v>
      </c>
      <c r="U21" s="31" t="n">
        <v>0</v>
      </c>
      <c r="V21" s="31" t="n">
        <v>44727</v>
      </c>
      <c r="W21" s="31" t="n">
        <v>164</v>
      </c>
      <c r="X21" s="31" t="n">
        <v>44083</v>
      </c>
      <c r="Y21" s="31" t="n">
        <v>164</v>
      </c>
      <c r="Z21" s="31" t="n">
        <v>22</v>
      </c>
      <c r="AA21" s="31" t="n">
        <v>2</v>
      </c>
      <c r="AC21" s="29" t="n"/>
      <c r="AD21" s="29" t="n"/>
      <c r="AE21" s="22" t="n"/>
      <c r="AF21" s="28" t="n"/>
      <c r="AG21" s="28" t="n"/>
      <c r="AH21" s="27" t="n"/>
      <c r="AI21" s="29" t="n"/>
      <c r="AJ21" s="29" t="n"/>
      <c r="AK21" s="29" t="n"/>
      <c r="AL21" s="27" t="n"/>
      <c r="AM21" s="29" t="n"/>
      <c r="AN21" s="29" t="n"/>
      <c r="AO21" s="27" t="n"/>
      <c r="AP21" s="29" t="n"/>
    </row>
    <row r="22" ht="19.5" customHeight="1" s="1">
      <c r="A22" s="2" t="inlineStr">
        <is>
          <t>СПб ГБУЗ "КДЦ №85"</t>
        </is>
      </c>
      <c r="B22" s="31" t="n">
        <v>176692</v>
      </c>
      <c r="C22" s="31" t="n">
        <v>2800</v>
      </c>
      <c r="D22" s="31" t="n">
        <v>351471</v>
      </c>
      <c r="E22" s="31" t="n">
        <v>133</v>
      </c>
      <c r="F22" s="31" t="n">
        <v>0</v>
      </c>
      <c r="G22" s="31" t="n">
        <v>0</v>
      </c>
      <c r="H22" s="31" t="n">
        <v>0</v>
      </c>
      <c r="I22" s="31" t="n">
        <v>0</v>
      </c>
      <c r="J22" s="31" t="n">
        <v>0</v>
      </c>
      <c r="K22" s="31" t="n">
        <v>0</v>
      </c>
      <c r="L22" s="31" t="n">
        <v>0</v>
      </c>
      <c r="M22" s="31" t="n">
        <v>0</v>
      </c>
      <c r="N22" s="31" t="n">
        <v>0</v>
      </c>
      <c r="O22" s="31" t="n">
        <v>0</v>
      </c>
      <c r="P22" s="31" t="n">
        <v>0</v>
      </c>
      <c r="Q22" s="31" t="n">
        <v>262</v>
      </c>
      <c r="R22" s="31" t="n">
        <v>351461</v>
      </c>
      <c r="S22" s="31" t="n">
        <v>363</v>
      </c>
      <c r="T22" s="31" t="n">
        <v>351461</v>
      </c>
      <c r="U22" s="31" t="n">
        <v>363</v>
      </c>
      <c r="V22" s="31" t="n">
        <v>131733</v>
      </c>
      <c r="W22" s="31" t="n">
        <v>194</v>
      </c>
      <c r="X22" s="31" t="n">
        <v>130966</v>
      </c>
      <c r="Y22" s="31" t="n">
        <v>194</v>
      </c>
      <c r="Z22" s="31" t="n">
        <v>12</v>
      </c>
      <c r="AA22" s="31" t="n">
        <v>12</v>
      </c>
      <c r="AC22" s="29" t="n"/>
      <c r="AD22" s="29" t="n"/>
      <c r="AE22" s="22" t="n"/>
      <c r="AF22" s="28" t="n"/>
      <c r="AG22" s="28" t="n"/>
      <c r="AH22" s="27" t="n"/>
      <c r="AI22" s="29" t="n"/>
      <c r="AJ22" s="29" t="n"/>
      <c r="AK22" s="29" t="n"/>
      <c r="AL22" s="27" t="n"/>
      <c r="AM22" s="29" t="n"/>
      <c r="AN22" s="29" t="n"/>
      <c r="AO22" s="27" t="n"/>
      <c r="AP22" s="29" t="n"/>
    </row>
    <row r="23" ht="19.5" customHeight="1" s="1">
      <c r="A23" s="2" t="inlineStr">
        <is>
          <t>СПб ГБУЗ "КНпЦСВМП(о)"</t>
        </is>
      </c>
      <c r="B23" s="31" t="n">
        <v>189076</v>
      </c>
      <c r="C23" s="31" t="n">
        <v>400</v>
      </c>
      <c r="D23" s="31" t="n">
        <v>104369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  <c r="K23" s="31" t="n">
        <v>0</v>
      </c>
      <c r="L23" s="31" t="n">
        <v>0</v>
      </c>
      <c r="M23" s="31" t="n">
        <v>0</v>
      </c>
      <c r="N23" s="31" t="n">
        <v>0</v>
      </c>
      <c r="O23" s="31" t="n">
        <v>0</v>
      </c>
      <c r="P23" s="31" t="n">
        <v>0</v>
      </c>
      <c r="Q23" s="31" t="n">
        <v>0</v>
      </c>
      <c r="R23" s="31" t="n">
        <v>47863</v>
      </c>
      <c r="S23" s="31" t="n">
        <v>0</v>
      </c>
      <c r="T23" s="31" t="n">
        <v>102349</v>
      </c>
      <c r="U23" s="31" t="n">
        <v>0</v>
      </c>
      <c r="V23" s="31" t="n">
        <v>1807</v>
      </c>
      <c r="W23" s="31" t="n">
        <v>0</v>
      </c>
      <c r="X23" s="31" t="n">
        <v>1695</v>
      </c>
      <c r="Y23" s="31" t="n">
        <v>0</v>
      </c>
      <c r="Z23" s="31" t="n">
        <v>0</v>
      </c>
      <c r="AA23" s="31" t="n">
        <v>0</v>
      </c>
      <c r="AC23" s="29" t="n"/>
      <c r="AD23" s="29" t="n"/>
      <c r="AE23" s="22" t="n"/>
      <c r="AF23" s="28" t="n"/>
      <c r="AG23" s="28" t="n"/>
      <c r="AH23" s="27" t="n"/>
      <c r="AI23" s="29" t="n"/>
      <c r="AJ23" s="29" t="n"/>
      <c r="AK23" s="29" t="n"/>
      <c r="AL23" s="27" t="n"/>
      <c r="AM23" s="29" t="n"/>
      <c r="AN23" s="29" t="n"/>
      <c r="AO23" s="27" t="n"/>
      <c r="AP23" s="29" t="n"/>
    </row>
    <row r="24" ht="19.5" customHeight="1" s="1">
      <c r="A24" s="2" t="inlineStr">
        <is>
          <t>ФГБУ ДНКЦИБ ФМБА России</t>
        </is>
      </c>
      <c r="B24" s="31" t="n">
        <v>16685405</v>
      </c>
      <c r="C24" s="31" t="n">
        <v>1500</v>
      </c>
      <c r="D24" s="31" t="n">
        <v>40055</v>
      </c>
      <c r="E24" s="31" t="n">
        <v>41</v>
      </c>
      <c r="F24" s="31" t="n">
        <v>39</v>
      </c>
      <c r="G24" s="31" t="n">
        <v>0</v>
      </c>
      <c r="H24" s="31" t="n">
        <v>0</v>
      </c>
      <c r="I24" s="31" t="n">
        <v>1</v>
      </c>
      <c r="J24" s="31" t="n">
        <v>1</v>
      </c>
      <c r="K24" s="31" t="n">
        <v>0</v>
      </c>
      <c r="L24" s="31" t="n">
        <v>0</v>
      </c>
      <c r="M24" s="31" t="n">
        <v>0</v>
      </c>
      <c r="N24" s="31" t="n">
        <v>0</v>
      </c>
      <c r="O24" s="31" t="n">
        <v>0</v>
      </c>
      <c r="P24" s="31" t="n">
        <v>2</v>
      </c>
      <c r="Q24" s="31" t="n">
        <v>48</v>
      </c>
      <c r="R24" s="31" t="n">
        <v>40029</v>
      </c>
      <c r="S24" s="31" t="n">
        <v>41</v>
      </c>
      <c r="T24" s="31" t="n">
        <v>40816</v>
      </c>
      <c r="U24" s="31" t="n">
        <v>45</v>
      </c>
      <c r="V24" s="31" t="n">
        <v>1803</v>
      </c>
      <c r="W24" s="31" t="n">
        <v>7</v>
      </c>
      <c r="X24" s="31" t="n">
        <v>1803</v>
      </c>
      <c r="Y24" s="31" t="n">
        <v>7</v>
      </c>
      <c r="Z24" s="31" t="n">
        <v>22</v>
      </c>
      <c r="AA24" s="31" t="n">
        <v>2</v>
      </c>
      <c r="AC24" s="29" t="n"/>
      <c r="AD24" s="29" t="n"/>
      <c r="AE24" s="22" t="n"/>
      <c r="AF24" s="28" t="n"/>
      <c r="AG24" s="28" t="n"/>
      <c r="AH24" s="27" t="n"/>
      <c r="AI24" s="29" t="n"/>
      <c r="AJ24" s="29" t="n"/>
      <c r="AK24" s="29" t="n"/>
      <c r="AL24" s="27" t="n"/>
      <c r="AM24" s="29" t="n"/>
      <c r="AN24" s="29" t="n"/>
      <c r="AO24" s="27" t="n"/>
      <c r="AP24" s="29" t="n"/>
    </row>
    <row r="25" ht="19.5" customHeight="1" s="1">
      <c r="A25" s="2" t="inlineStr">
        <is>
          <t>АО "Поликлинический комплекс"</t>
        </is>
      </c>
      <c r="B25" s="31" t="n">
        <v>45843232</v>
      </c>
      <c r="C25" s="31" t="n">
        <v>200</v>
      </c>
      <c r="D25" s="31" t="n">
        <v>25267</v>
      </c>
      <c r="E25" s="31" t="n">
        <v>20</v>
      </c>
      <c r="F25" s="31" t="n">
        <v>0</v>
      </c>
      <c r="G25" s="31" t="n">
        <v>0</v>
      </c>
      <c r="H25" s="31" t="n">
        <v>0</v>
      </c>
      <c r="I25" s="31" t="n">
        <v>0</v>
      </c>
      <c r="J25" s="31" t="n">
        <v>0</v>
      </c>
      <c r="K25" s="31" t="n">
        <v>0</v>
      </c>
      <c r="L25" s="31" t="n">
        <v>0</v>
      </c>
      <c r="M25" s="31" t="n">
        <v>0</v>
      </c>
      <c r="N25" s="31" t="n">
        <v>0</v>
      </c>
      <c r="O25" s="31" t="n">
        <v>20</v>
      </c>
      <c r="P25" s="31" t="n">
        <v>18</v>
      </c>
      <c r="Q25" s="31" t="n">
        <v>18</v>
      </c>
      <c r="R25" s="31" t="n">
        <v>25022</v>
      </c>
      <c r="S25" s="31" t="n">
        <v>20</v>
      </c>
      <c r="T25" s="31" t="n">
        <v>25901</v>
      </c>
      <c r="U25" s="31" t="n">
        <v>20</v>
      </c>
      <c r="V25" s="31" t="n">
        <v>2739</v>
      </c>
      <c r="W25" s="31" t="n">
        <v>2</v>
      </c>
      <c r="X25" s="31" t="n">
        <v>2738</v>
      </c>
      <c r="Y25" s="31" t="n">
        <v>2</v>
      </c>
      <c r="Z25" s="31" t="n">
        <v>24</v>
      </c>
      <c r="AA25" s="31" t="n">
        <v>12</v>
      </c>
      <c r="AC25" s="29" t="n"/>
      <c r="AD25" s="29" t="n"/>
      <c r="AE25" s="22" t="n"/>
      <c r="AF25" s="28" t="n"/>
      <c r="AG25" s="28" t="n"/>
      <c r="AH25" s="27" t="n"/>
      <c r="AI25" s="29" t="n"/>
      <c r="AJ25" s="29" t="n"/>
      <c r="AK25" s="29" t="n"/>
      <c r="AL25" s="27" t="n"/>
      <c r="AM25" s="29" t="n"/>
      <c r="AN25" s="29" t="n"/>
      <c r="AO25" s="27" t="n"/>
      <c r="AP25" s="29" t="n"/>
    </row>
    <row r="26" ht="19.5" customHeight="1" s="1">
      <c r="A26" s="2" t="inlineStr">
        <is>
          <t>ФГБНУ "НИИ АГИР ИМ. Д.О. ОТТА"</t>
        </is>
      </c>
      <c r="B26" s="31" t="n">
        <v>731170</v>
      </c>
      <c r="C26" s="31" t="n">
        <v>500</v>
      </c>
      <c r="D26" s="31" t="n">
        <v>43505</v>
      </c>
      <c r="E26" s="31" t="n">
        <v>0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  <c r="K26" s="31" t="n">
        <v>0</v>
      </c>
      <c r="L26" s="31" t="n">
        <v>0</v>
      </c>
      <c r="M26" s="31" t="n">
        <v>0</v>
      </c>
      <c r="N26" s="31" t="n">
        <v>0</v>
      </c>
      <c r="O26" s="31" t="n">
        <v>0</v>
      </c>
      <c r="P26" s="31" t="n">
        <v>47</v>
      </c>
      <c r="Q26" s="31" t="n">
        <v>47</v>
      </c>
      <c r="R26" s="31" t="n">
        <v>43505</v>
      </c>
      <c r="S26" s="31" t="n">
        <v>0</v>
      </c>
      <c r="T26" s="31" t="n">
        <v>50930</v>
      </c>
      <c r="U26" s="31" t="n">
        <v>0</v>
      </c>
      <c r="V26" s="31" t="n">
        <v>2557</v>
      </c>
      <c r="W26" s="31" t="n">
        <v>0</v>
      </c>
      <c r="X26" s="31" t="n">
        <v>2439</v>
      </c>
      <c r="Y26" s="31" t="n">
        <v>0</v>
      </c>
      <c r="Z26" s="31" t="n">
        <v>24</v>
      </c>
      <c r="AA26" s="31" t="n">
        <v>2</v>
      </c>
      <c r="AC26" s="29" t="n"/>
      <c r="AD26" s="29" t="n"/>
      <c r="AE26" s="22" t="n"/>
      <c r="AF26" s="28" t="n"/>
      <c r="AG26" s="28" t="n"/>
      <c r="AH26" s="27" t="n"/>
      <c r="AI26" s="29" t="n"/>
      <c r="AJ26" s="29" t="n"/>
      <c r="AK26" s="29" t="n"/>
      <c r="AL26" s="27" t="n"/>
      <c r="AM26" s="29" t="n"/>
      <c r="AN26" s="29" t="n"/>
      <c r="AO26" s="27" t="n"/>
      <c r="AP26" s="29" t="n"/>
    </row>
    <row r="27" ht="19.5" customHeight="1" s="1">
      <c r="A27" s="2" t="inlineStr">
        <is>
          <t>СПб ГБУЗ "Николаевская больница"</t>
        </is>
      </c>
      <c r="B27" s="31" t="n">
        <v>179500</v>
      </c>
      <c r="C27" s="31" t="n">
        <v>3200</v>
      </c>
      <c r="D27" s="31" t="n">
        <v>399332</v>
      </c>
      <c r="E27" s="31" t="n">
        <v>218</v>
      </c>
      <c r="F27" s="31" t="n">
        <v>30</v>
      </c>
      <c r="G27" s="31" t="n">
        <v>0</v>
      </c>
      <c r="H27" s="31" t="n">
        <v>13</v>
      </c>
      <c r="I27" s="31" t="n">
        <v>0</v>
      </c>
      <c r="J27" s="31" t="n">
        <v>3</v>
      </c>
      <c r="K27" s="31" t="n">
        <v>172</v>
      </c>
      <c r="L27" s="31" t="n">
        <v>0</v>
      </c>
      <c r="M27" s="31" t="n">
        <v>0</v>
      </c>
      <c r="N27" s="31" t="n">
        <v>0</v>
      </c>
      <c r="O27" s="31" t="n">
        <v>0</v>
      </c>
      <c r="P27" s="31" t="n">
        <v>0</v>
      </c>
      <c r="Q27" s="31" t="n">
        <v>125</v>
      </c>
      <c r="R27" s="31" t="n">
        <v>397777</v>
      </c>
      <c r="S27" s="31" t="n">
        <v>218</v>
      </c>
      <c r="T27" s="31" t="n">
        <v>421789</v>
      </c>
      <c r="U27" s="31" t="n">
        <v>227</v>
      </c>
      <c r="V27" s="31" t="n">
        <v>121479</v>
      </c>
      <c r="W27" s="31" t="n">
        <v>96</v>
      </c>
      <c r="X27" s="31" t="n">
        <v>119047</v>
      </c>
      <c r="Y27" s="31" t="n">
        <v>96</v>
      </c>
      <c r="Z27" s="31" t="n">
        <v>24</v>
      </c>
      <c r="AA27" s="31" t="n">
        <v>24</v>
      </c>
      <c r="AC27" s="29" t="n"/>
      <c r="AD27" s="29" t="n"/>
      <c r="AE27" s="22" t="n"/>
      <c r="AF27" s="28" t="n"/>
      <c r="AG27" s="28" t="n"/>
      <c r="AH27" s="27" t="n"/>
      <c r="AI27" s="29" t="n"/>
      <c r="AJ27" s="29" t="n"/>
      <c r="AK27" s="29" t="n"/>
      <c r="AL27" s="27" t="n"/>
      <c r="AM27" s="29" t="n"/>
      <c r="AN27" s="29" t="n"/>
      <c r="AO27" s="27" t="n"/>
      <c r="AP27" s="29" t="n"/>
    </row>
    <row r="28" ht="19.5" customHeight="1" s="1">
      <c r="A28" s="2" t="inlineStr">
        <is>
          <t>СПб ГБУЗ "Городская больница №26"</t>
        </is>
      </c>
      <c r="B28" s="31" t="n">
        <v>174748</v>
      </c>
      <c r="C28" s="31" t="n">
        <v>200</v>
      </c>
      <c r="D28" s="31" t="n">
        <v>13790</v>
      </c>
      <c r="E28" s="31" t="n">
        <v>26</v>
      </c>
      <c r="F28" s="31" t="n">
        <v>0</v>
      </c>
      <c r="G28" s="31" t="n">
        <v>0</v>
      </c>
      <c r="H28" s="31" t="n">
        <v>2</v>
      </c>
      <c r="I28" s="31" t="n">
        <v>0</v>
      </c>
      <c r="J28" s="31" t="n">
        <v>0</v>
      </c>
      <c r="K28" s="31" t="n">
        <v>22</v>
      </c>
      <c r="L28" s="31" t="n">
        <v>0</v>
      </c>
      <c r="M28" s="31" t="n">
        <v>0</v>
      </c>
      <c r="N28" s="31" t="n">
        <v>2</v>
      </c>
      <c r="O28" s="31" t="n">
        <v>0</v>
      </c>
      <c r="P28" s="31" t="n">
        <v>13</v>
      </c>
      <c r="Q28" s="31" t="n">
        <v>15</v>
      </c>
      <c r="R28" s="31" t="n">
        <v>10854</v>
      </c>
      <c r="S28" s="31" t="n">
        <v>22</v>
      </c>
      <c r="T28" s="31" t="n">
        <v>13758</v>
      </c>
      <c r="U28" s="31" t="n">
        <v>26</v>
      </c>
      <c r="V28" s="31" t="n">
        <v>4043</v>
      </c>
      <c r="W28" s="31" t="n">
        <v>7</v>
      </c>
      <c r="X28" s="31" t="n">
        <v>4043</v>
      </c>
      <c r="Y28" s="31" t="n">
        <v>7</v>
      </c>
      <c r="Z28" s="31" t="n">
        <v>24</v>
      </c>
      <c r="AA28" s="31" t="n">
        <v>1</v>
      </c>
      <c r="AC28" s="29" t="n"/>
      <c r="AD28" s="29" t="n"/>
      <c r="AE28" s="22" t="n"/>
      <c r="AF28" s="28" t="n"/>
      <c r="AG28" s="28" t="n"/>
      <c r="AH28" s="27" t="n"/>
      <c r="AI28" s="29" t="n"/>
      <c r="AJ28" s="29" t="n"/>
      <c r="AK28" s="29" t="n"/>
      <c r="AL28" s="27" t="n"/>
      <c r="AM28" s="29" t="n"/>
      <c r="AN28" s="29" t="n"/>
      <c r="AO28" s="27" t="n"/>
      <c r="AP28" s="29" t="n"/>
    </row>
    <row r="29" ht="19.5" customHeight="1" s="1">
      <c r="A29" s="2" t="inlineStr">
        <is>
          <t>СПб ГБУЗ "Городская больница №40"</t>
        </is>
      </c>
      <c r="B29" s="31" t="n">
        <v>173884</v>
      </c>
      <c r="C29" s="31" t="n">
        <v>3000</v>
      </c>
      <c r="D29" s="31" t="n">
        <v>757298</v>
      </c>
      <c r="E29" s="31" t="n">
        <v>182</v>
      </c>
      <c r="F29" s="31" t="n">
        <v>0</v>
      </c>
      <c r="G29" s="31" t="n">
        <v>0</v>
      </c>
      <c r="H29" s="31" t="n">
        <v>0</v>
      </c>
      <c r="I29" s="31" t="n">
        <v>0</v>
      </c>
      <c r="J29" s="31" t="n">
        <v>0</v>
      </c>
      <c r="K29" s="31" t="n">
        <v>169</v>
      </c>
      <c r="L29" s="31" t="n">
        <v>0</v>
      </c>
      <c r="M29" s="31" t="n">
        <v>0</v>
      </c>
      <c r="N29" s="31" t="n">
        <v>0</v>
      </c>
      <c r="O29" s="31" t="n">
        <v>13</v>
      </c>
      <c r="P29" s="31" t="n">
        <v>5195</v>
      </c>
      <c r="Q29" s="31" t="n">
        <v>17</v>
      </c>
      <c r="R29" s="31" t="n">
        <v>748746</v>
      </c>
      <c r="S29" s="31" t="n">
        <v>182</v>
      </c>
      <c r="T29" s="31" t="n">
        <v>757298</v>
      </c>
      <c r="U29" s="31" t="n">
        <v>182</v>
      </c>
      <c r="V29" s="31" t="n">
        <v>148226</v>
      </c>
      <c r="W29" s="31" t="n">
        <v>86</v>
      </c>
      <c r="X29" s="31" t="n">
        <v>80421</v>
      </c>
      <c r="Y29" s="31" t="n">
        <v>86</v>
      </c>
      <c r="Z29" s="31" t="n">
        <v>20</v>
      </c>
      <c r="AA29" s="31" t="n">
        <v>4</v>
      </c>
      <c r="AC29" s="29" t="n"/>
      <c r="AD29" s="29" t="n"/>
      <c r="AE29" s="22" t="n"/>
      <c r="AF29" s="28" t="n"/>
      <c r="AG29" s="28" t="n"/>
      <c r="AH29" s="27" t="n"/>
      <c r="AI29" s="29" t="n"/>
      <c r="AJ29" s="29" t="n"/>
      <c r="AK29" s="29" t="n"/>
      <c r="AL29" s="27" t="n"/>
      <c r="AM29" s="29" t="n"/>
      <c r="AN29" s="29" t="n"/>
      <c r="AO29" s="27" t="n"/>
      <c r="AP29" s="29" t="n"/>
    </row>
    <row r="30" ht="19.5" customHeight="1" s="1">
      <c r="A30" s="2" t="inlineStr">
        <is>
          <t>ФГБОУ ВО СПБГПМУ МИНЗДРАВА РОССИИ</t>
        </is>
      </c>
      <c r="B30" s="31" t="n">
        <v>731181</v>
      </c>
      <c r="C30" s="31" t="n">
        <v>120</v>
      </c>
      <c r="D30" s="31" t="n">
        <v>8305</v>
      </c>
      <c r="E30" s="31" t="n">
        <v>0</v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  <c r="K30" s="31" t="n">
        <v>0</v>
      </c>
      <c r="L30" s="31" t="n">
        <v>0</v>
      </c>
      <c r="M30" s="31" t="n">
        <v>0</v>
      </c>
      <c r="N30" s="31" t="n">
        <v>0</v>
      </c>
      <c r="O30" s="31" t="n">
        <v>0</v>
      </c>
      <c r="P30" s="31" t="n">
        <v>11</v>
      </c>
      <c r="Q30" s="31" t="n">
        <v>13</v>
      </c>
      <c r="R30" s="31" t="n">
        <v>6271</v>
      </c>
      <c r="S30" s="31" t="n">
        <v>0</v>
      </c>
      <c r="T30" s="31" t="n">
        <v>8305</v>
      </c>
      <c r="U30" s="31" t="n">
        <v>0</v>
      </c>
      <c r="V30" s="31" t="n">
        <v>969</v>
      </c>
      <c r="W30" s="31" t="n">
        <v>0</v>
      </c>
      <c r="X30" s="31" t="n">
        <v>969</v>
      </c>
      <c r="Y30" s="31" t="n">
        <v>0</v>
      </c>
      <c r="Z30" s="31" t="n">
        <v>8</v>
      </c>
      <c r="AA30" s="31" t="n">
        <v>8</v>
      </c>
      <c r="AC30" s="29" t="n"/>
      <c r="AD30" s="29" t="n"/>
      <c r="AE30" s="22" t="n"/>
      <c r="AF30" s="28" t="n"/>
      <c r="AG30" s="28" t="n"/>
      <c r="AH30" s="27" t="n"/>
      <c r="AI30" s="29" t="n"/>
      <c r="AJ30" s="29" t="n"/>
      <c r="AK30" s="29" t="n"/>
      <c r="AL30" s="27" t="n"/>
      <c r="AM30" s="29" t="n"/>
      <c r="AN30" s="29" t="n"/>
      <c r="AO30" s="27" t="n"/>
      <c r="AP30" s="29" t="n"/>
    </row>
    <row r="31">
      <c r="A31" s="2" t="inlineStr">
        <is>
          <t>ООО "Медико-санитарная часть №157"</t>
        </is>
      </c>
      <c r="B31" s="31" t="n">
        <v>78780154</v>
      </c>
      <c r="C31" s="31" t="n">
        <v>200</v>
      </c>
      <c r="D31" s="31" t="n">
        <v>5877</v>
      </c>
      <c r="E31" s="31" t="n">
        <v>0</v>
      </c>
      <c r="F31" s="31" t="n">
        <v>0</v>
      </c>
      <c r="G31" s="31" t="n">
        <v>0</v>
      </c>
      <c r="H31" s="31" t="n">
        <v>0</v>
      </c>
      <c r="I31" s="31" t="n">
        <v>0</v>
      </c>
      <c r="J31" s="31" t="n">
        <v>0</v>
      </c>
      <c r="K31" s="31" t="n">
        <v>0</v>
      </c>
      <c r="L31" s="31" t="n">
        <v>0</v>
      </c>
      <c r="M31" s="31" t="n">
        <v>0</v>
      </c>
      <c r="N31" s="31" t="n">
        <v>0</v>
      </c>
      <c r="O31" s="31" t="n">
        <v>0</v>
      </c>
      <c r="P31" s="31" t="n">
        <v>0</v>
      </c>
      <c r="Q31" s="31" t="n">
        <v>0</v>
      </c>
      <c r="R31" s="31" t="n">
        <v>5877</v>
      </c>
      <c r="S31" s="31" t="n">
        <v>0</v>
      </c>
      <c r="T31" s="31" t="n">
        <v>5877</v>
      </c>
      <c r="U31" s="31" t="n">
        <v>0</v>
      </c>
      <c r="V31" s="31" t="n">
        <v>1582</v>
      </c>
      <c r="W31" s="31" t="n">
        <v>0</v>
      </c>
      <c r="X31" s="31" t="n">
        <v>1582</v>
      </c>
      <c r="Y31" s="31" t="n">
        <v>0</v>
      </c>
      <c r="Z31" s="31" t="n">
        <v>0</v>
      </c>
      <c r="AA31" s="31" t="n">
        <v>0</v>
      </c>
      <c r="AC31" s="29" t="n"/>
      <c r="AD31" s="29" t="n"/>
      <c r="AE31" s="22" t="n"/>
      <c r="AF31" s="28" t="n"/>
      <c r="AG31" s="28" t="n"/>
      <c r="AH31" s="27" t="n"/>
      <c r="AI31" s="29" t="n"/>
      <c r="AJ31" s="29" t="n"/>
      <c r="AK31" s="29" t="n"/>
      <c r="AL31" s="27" t="n"/>
      <c r="AM31" s="29" t="n"/>
      <c r="AN31" s="29" t="n"/>
      <c r="AO31" s="27" t="n"/>
      <c r="AP31" s="29" t="n"/>
    </row>
    <row r="32">
      <c r="A32" s="2" t="inlineStr">
        <is>
          <t>ООО "Медицинская компания ЛабСтори"</t>
        </is>
      </c>
      <c r="B32" s="31" t="n">
        <v>26151006</v>
      </c>
      <c r="C32" s="31" t="n">
        <v>2500</v>
      </c>
      <c r="D32" s="31" t="n">
        <v>541985</v>
      </c>
      <c r="E32" s="31" t="n">
        <v>266</v>
      </c>
      <c r="F32" s="31" t="n">
        <v>0</v>
      </c>
      <c r="G32" s="31" t="n">
        <v>0</v>
      </c>
      <c r="H32" s="31" t="n">
        <v>0</v>
      </c>
      <c r="I32" s="31" t="n">
        <v>0</v>
      </c>
      <c r="J32" s="31" t="n">
        <v>24</v>
      </c>
      <c r="K32" s="31" t="n">
        <v>0</v>
      </c>
      <c r="L32" s="31" t="n">
        <v>0</v>
      </c>
      <c r="M32" s="31" t="n">
        <v>0</v>
      </c>
      <c r="N32" s="31" t="n">
        <v>0</v>
      </c>
      <c r="O32" s="31" t="n">
        <v>242</v>
      </c>
      <c r="P32" s="31" t="n">
        <v>23</v>
      </c>
      <c r="Q32" s="31" t="n">
        <v>39</v>
      </c>
      <c r="R32" s="31" t="n">
        <v>541532</v>
      </c>
      <c r="S32" s="31" t="n">
        <v>266</v>
      </c>
      <c r="T32" s="31" t="n">
        <v>553926</v>
      </c>
      <c r="U32" s="31" t="n">
        <v>272</v>
      </c>
      <c r="V32" s="31" t="n">
        <v>46928</v>
      </c>
      <c r="W32" s="31" t="n">
        <v>22</v>
      </c>
      <c r="X32" s="31" t="n">
        <v>47082</v>
      </c>
      <c r="Y32" s="31" t="n">
        <v>22</v>
      </c>
      <c r="Z32" s="31" t="n">
        <v>4</v>
      </c>
      <c r="AA32" s="31" t="n">
        <v>20</v>
      </c>
      <c r="AC32" s="29" t="n"/>
      <c r="AD32" s="29" t="n"/>
      <c r="AE32" s="22" t="n"/>
      <c r="AF32" s="28" t="n"/>
      <c r="AG32" s="28" t="n"/>
      <c r="AH32" s="27" t="n"/>
      <c r="AI32" s="29" t="n"/>
      <c r="AJ32" s="29" t="n"/>
      <c r="AK32" s="29" t="n"/>
      <c r="AL32" s="27" t="n"/>
      <c r="AM32" s="29" t="n"/>
      <c r="AN32" s="29" t="n"/>
      <c r="AO32" s="27" t="n"/>
      <c r="AP32" s="29" t="n"/>
    </row>
    <row r="33">
      <c r="A33" s="2" t="inlineStr">
        <is>
          <t>СПб ГБУЗ "Александровская больница"</t>
        </is>
      </c>
      <c r="B33" s="31" t="n">
        <v>184036</v>
      </c>
      <c r="C33" s="31" t="n">
        <v>200</v>
      </c>
      <c r="D33" s="31" t="n">
        <v>54224</v>
      </c>
      <c r="E33" s="31" t="n">
        <v>43</v>
      </c>
      <c r="F33" s="31" t="n">
        <v>0</v>
      </c>
      <c r="G33" s="31" t="n">
        <v>0</v>
      </c>
      <c r="H33" s="31" t="n">
        <v>43</v>
      </c>
      <c r="I33" s="31" t="n">
        <v>0</v>
      </c>
      <c r="J33" s="31" t="n">
        <v>0</v>
      </c>
      <c r="K33" s="31" t="n">
        <v>0</v>
      </c>
      <c r="L33" s="31" t="n">
        <v>0</v>
      </c>
      <c r="M33" s="31" t="n">
        <v>0</v>
      </c>
      <c r="N33" s="31" t="n">
        <v>0</v>
      </c>
      <c r="O33" s="31" t="n">
        <v>0</v>
      </c>
      <c r="P33" s="31" t="n">
        <v>18</v>
      </c>
      <c r="Q33" s="31" t="n">
        <v>15</v>
      </c>
      <c r="R33" s="31" t="n">
        <v>54162</v>
      </c>
      <c r="S33" s="31" t="n">
        <v>43</v>
      </c>
      <c r="T33" s="31" t="n">
        <v>57015</v>
      </c>
      <c r="U33" s="31" t="n">
        <v>46</v>
      </c>
      <c r="V33" s="31" t="n">
        <v>17280</v>
      </c>
      <c r="W33" s="31" t="n">
        <v>12</v>
      </c>
      <c r="X33" s="31" t="n">
        <v>17276</v>
      </c>
      <c r="Y33" s="31" t="n">
        <v>12</v>
      </c>
      <c r="Z33" s="31" t="n">
        <v>5</v>
      </c>
      <c r="AA33" s="31" t="n">
        <v>1</v>
      </c>
      <c r="AC33" s="29" t="n"/>
      <c r="AD33" s="29" t="n"/>
      <c r="AE33" s="22" t="n"/>
      <c r="AF33" s="28" t="n"/>
      <c r="AG33" s="28" t="n"/>
      <c r="AH33" s="27" t="n"/>
      <c r="AI33" s="29" t="n"/>
      <c r="AJ33" s="29" t="n"/>
      <c r="AK33" s="29" t="n"/>
      <c r="AL33" s="27" t="n"/>
      <c r="AM33" s="29" t="n"/>
      <c r="AN33" s="29" t="n"/>
      <c r="AO33" s="27" t="n"/>
      <c r="AP33" s="29" t="n"/>
    </row>
    <row r="34">
      <c r="A34" s="2" t="inlineStr">
        <is>
          <t>СПб ГБУЗ "Городская поликлиника №34"</t>
        </is>
      </c>
      <c r="B34" s="31" t="n">
        <v>174388</v>
      </c>
      <c r="C34" s="31" t="n">
        <v>2500</v>
      </c>
      <c r="D34" s="31" t="n">
        <v>445262</v>
      </c>
      <c r="E34" s="31" t="n">
        <v>418</v>
      </c>
      <c r="F34" s="31" t="n">
        <v>51</v>
      </c>
      <c r="G34" s="31" t="n">
        <v>0</v>
      </c>
      <c r="H34" s="31" t="n">
        <v>0</v>
      </c>
      <c r="I34" s="31" t="n">
        <v>0</v>
      </c>
      <c r="J34" s="31" t="n">
        <v>14</v>
      </c>
      <c r="K34" s="31" t="n">
        <v>353</v>
      </c>
      <c r="L34" s="31" t="n">
        <v>0</v>
      </c>
      <c r="M34" s="31" t="n">
        <v>0</v>
      </c>
      <c r="N34" s="31" t="n">
        <v>0</v>
      </c>
      <c r="O34" s="31" t="n">
        <v>0</v>
      </c>
      <c r="P34" s="31" t="n">
        <v>0</v>
      </c>
      <c r="Q34" s="31" t="n">
        <v>0</v>
      </c>
      <c r="R34" s="31" t="n">
        <v>445157</v>
      </c>
      <c r="S34" s="31" t="n">
        <v>472</v>
      </c>
      <c r="T34" s="31" t="n">
        <v>468027</v>
      </c>
      <c r="U34" s="31" t="n">
        <v>492</v>
      </c>
      <c r="V34" s="31" t="n">
        <v>116483</v>
      </c>
      <c r="W34" s="31" t="n">
        <v>191</v>
      </c>
      <c r="X34" s="31" t="n">
        <v>114912</v>
      </c>
      <c r="Y34" s="31" t="n">
        <v>191</v>
      </c>
      <c r="Z34" s="31" t="n">
        <v>24</v>
      </c>
      <c r="AA34" s="31" t="n">
        <v>24</v>
      </c>
      <c r="AC34" s="29" t="n"/>
      <c r="AD34" s="29" t="n"/>
      <c r="AE34" s="22" t="n"/>
      <c r="AF34" s="28" t="n"/>
      <c r="AG34" s="28" t="n"/>
      <c r="AH34" s="27" t="n"/>
      <c r="AI34" s="29" t="n"/>
      <c r="AJ34" s="29" t="n"/>
      <c r="AK34" s="29" t="n"/>
      <c r="AL34" s="27" t="n"/>
      <c r="AM34" s="29" t="n"/>
      <c r="AN34" s="29" t="n"/>
      <c r="AO34" s="27" t="n"/>
      <c r="AP34" s="29" t="n"/>
    </row>
    <row r="35">
      <c r="A35" s="2" t="inlineStr">
        <is>
          <t>СПб ГБУЗ "Городская поликлиника №75"</t>
        </is>
      </c>
      <c r="B35" s="31" t="n">
        <v>173092</v>
      </c>
      <c r="C35" s="31" t="n">
        <v>700</v>
      </c>
      <c r="D35" s="31" t="n">
        <v>194680</v>
      </c>
      <c r="E35" s="31" t="n">
        <v>167</v>
      </c>
      <c r="F35" s="31" t="n">
        <v>25</v>
      </c>
      <c r="G35" s="31" t="n">
        <v>0</v>
      </c>
      <c r="H35" s="31" t="n">
        <v>0</v>
      </c>
      <c r="I35" s="31" t="n">
        <v>0</v>
      </c>
      <c r="J35" s="31" t="n">
        <v>7</v>
      </c>
      <c r="K35" s="31" t="n">
        <v>135</v>
      </c>
      <c r="L35" s="31" t="n">
        <v>0</v>
      </c>
      <c r="M35" s="31" t="n">
        <v>0</v>
      </c>
      <c r="N35" s="31" t="n">
        <v>0</v>
      </c>
      <c r="O35" s="31" t="n">
        <v>0</v>
      </c>
      <c r="P35" s="31" t="n">
        <v>4</v>
      </c>
      <c r="Q35" s="31" t="n">
        <v>130</v>
      </c>
      <c r="R35" s="31" t="n">
        <v>144419</v>
      </c>
      <c r="S35" s="31" t="n">
        <v>307</v>
      </c>
      <c r="T35" s="31" t="n">
        <v>194680</v>
      </c>
      <c r="U35" s="31" t="n">
        <v>374</v>
      </c>
      <c r="V35" s="31" t="n">
        <v>62686</v>
      </c>
      <c r="W35" s="31" t="n">
        <v>164</v>
      </c>
      <c r="X35" s="31" t="n">
        <v>61632</v>
      </c>
      <c r="Y35" s="31" t="n">
        <v>164</v>
      </c>
      <c r="Z35" s="31" t="n">
        <v>12</v>
      </c>
      <c r="AA35" s="31" t="n">
        <v>1</v>
      </c>
      <c r="AC35" s="29" t="n"/>
      <c r="AD35" s="29" t="n"/>
      <c r="AE35" s="22" t="n"/>
      <c r="AF35" s="28" t="n"/>
      <c r="AG35" s="28" t="n"/>
      <c r="AH35" s="27" t="n"/>
      <c r="AI35" s="29" t="n"/>
      <c r="AJ35" s="29" t="n"/>
      <c r="AK35" s="29" t="n"/>
      <c r="AL35" s="27" t="n"/>
      <c r="AM35" s="29" t="n"/>
      <c r="AN35" s="29" t="n"/>
      <c r="AO35" s="27" t="n"/>
      <c r="AP35" s="29" t="n"/>
    </row>
    <row r="36">
      <c r="A36" s="2" t="inlineStr">
        <is>
          <t>СПб ГБУЗ "Городская поликлиника №87"</t>
        </is>
      </c>
      <c r="B36" s="31" t="n">
        <v>173236</v>
      </c>
      <c r="C36" s="31" t="n">
        <v>1000</v>
      </c>
      <c r="D36" s="31" t="n">
        <v>228667</v>
      </c>
      <c r="E36" s="31" t="n">
        <v>313</v>
      </c>
      <c r="F36" s="31" t="n">
        <v>4</v>
      </c>
      <c r="G36" s="31" t="n">
        <v>0</v>
      </c>
      <c r="H36" s="31" t="n">
        <v>0</v>
      </c>
      <c r="I36" s="31" t="n">
        <v>0</v>
      </c>
      <c r="J36" s="31" t="n">
        <v>0</v>
      </c>
      <c r="K36" s="31" t="n">
        <v>309</v>
      </c>
      <c r="L36" s="31" t="n">
        <v>0</v>
      </c>
      <c r="M36" s="31" t="n">
        <v>0</v>
      </c>
      <c r="N36" s="31" t="n">
        <v>0</v>
      </c>
      <c r="O36" s="31" t="n">
        <v>0</v>
      </c>
      <c r="P36" s="31" t="n">
        <v>19</v>
      </c>
      <c r="Q36" s="31" t="n">
        <v>45</v>
      </c>
      <c r="R36" s="31" t="n">
        <v>191205</v>
      </c>
      <c r="S36" s="31" t="n">
        <v>313</v>
      </c>
      <c r="T36" s="31" t="n">
        <v>228251</v>
      </c>
      <c r="U36" s="31" t="n">
        <v>313</v>
      </c>
      <c r="V36" s="31" t="n">
        <v>74685</v>
      </c>
      <c r="W36" s="31" t="n">
        <v>156</v>
      </c>
      <c r="X36" s="31" t="n">
        <v>74554</v>
      </c>
      <c r="Y36" s="31" t="n">
        <v>156</v>
      </c>
      <c r="Z36" s="31" t="n">
        <v>24</v>
      </c>
      <c r="AA36" s="31" t="n">
        <v>1</v>
      </c>
      <c r="AC36" s="29" t="n"/>
      <c r="AD36" s="29" t="n"/>
      <c r="AE36" s="22" t="n"/>
      <c r="AF36" s="28" t="n"/>
      <c r="AG36" s="28" t="n"/>
      <c r="AH36" s="27" t="n"/>
      <c r="AI36" s="29" t="n"/>
      <c r="AJ36" s="29" t="n"/>
      <c r="AK36" s="29" t="n"/>
      <c r="AL36" s="27" t="n"/>
      <c r="AM36" s="29" t="n"/>
      <c r="AN36" s="29" t="n"/>
      <c r="AO36" s="27" t="n"/>
      <c r="AP36" s="29" t="n"/>
    </row>
    <row r="37">
      <c r="A37" s="2" t="inlineStr">
        <is>
          <t>СПб ГБУЗ "Городская поликлиника №106"</t>
        </is>
      </c>
      <c r="B37" s="31" t="n">
        <v>179644</v>
      </c>
      <c r="C37" s="31" t="n">
        <v>4500</v>
      </c>
      <c r="D37" s="31" t="n">
        <v>438900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  <c r="K37" s="31" t="n">
        <v>0</v>
      </c>
      <c r="L37" s="31" t="n">
        <v>0</v>
      </c>
      <c r="M37" s="31" t="n">
        <v>0</v>
      </c>
      <c r="N37" s="31" t="n">
        <v>0</v>
      </c>
      <c r="O37" s="31" t="n">
        <v>0</v>
      </c>
      <c r="P37" s="31" t="n">
        <v>20</v>
      </c>
      <c r="Q37" s="31" t="n">
        <v>105</v>
      </c>
      <c r="R37" s="31" t="n">
        <v>438066</v>
      </c>
      <c r="S37" s="31" t="n">
        <v>0</v>
      </c>
      <c r="T37" s="31" t="n">
        <v>438224</v>
      </c>
      <c r="U37" s="31" t="n">
        <v>0</v>
      </c>
      <c r="V37" s="31" t="n">
        <v>115921</v>
      </c>
      <c r="W37" s="31" t="n">
        <v>0</v>
      </c>
      <c r="X37" s="31" t="n">
        <v>115362</v>
      </c>
      <c r="Y37" s="31" t="n">
        <v>0</v>
      </c>
      <c r="Z37" s="31" t="n">
        <v>23</v>
      </c>
      <c r="AA37" s="31" t="n">
        <v>1</v>
      </c>
      <c r="AC37" s="29" t="n"/>
      <c r="AD37" s="29" t="n"/>
      <c r="AE37" s="22" t="n"/>
      <c r="AF37" s="28" t="n"/>
      <c r="AG37" s="28" t="n"/>
      <c r="AH37" s="27" t="n"/>
      <c r="AI37" s="29" t="n"/>
      <c r="AJ37" s="29" t="n"/>
      <c r="AK37" s="29" t="n"/>
      <c r="AL37" s="27" t="n"/>
      <c r="AM37" s="29" t="n"/>
      <c r="AN37" s="29" t="n"/>
      <c r="AO37" s="27" t="n"/>
      <c r="AP37" s="29" t="n"/>
    </row>
    <row r="38">
      <c r="A38" s="2" t="inlineStr">
        <is>
          <t>СПб ГБУЗ "Городская поликлиника №107"</t>
        </is>
      </c>
      <c r="B38" s="31" t="n">
        <v>177700</v>
      </c>
      <c r="C38" s="31" t="n">
        <v>2200</v>
      </c>
      <c r="D38" s="31" t="n">
        <v>422930</v>
      </c>
      <c r="E38" s="31" t="n">
        <v>440</v>
      </c>
      <c r="F38" s="31" t="n">
        <v>16</v>
      </c>
      <c r="G38" s="31" t="n">
        <v>0</v>
      </c>
      <c r="H38" s="31" t="n">
        <v>0</v>
      </c>
      <c r="I38" s="31" t="n">
        <v>0</v>
      </c>
      <c r="J38" s="31" t="n">
        <v>91</v>
      </c>
      <c r="K38" s="31" t="n">
        <v>333</v>
      </c>
      <c r="L38" s="31" t="n">
        <v>0</v>
      </c>
      <c r="M38" s="31" t="n">
        <v>0</v>
      </c>
      <c r="N38" s="31" t="n">
        <v>0</v>
      </c>
      <c r="O38" s="31" t="n">
        <v>0</v>
      </c>
      <c r="P38" s="31" t="n">
        <v>15</v>
      </c>
      <c r="Q38" s="31" t="n">
        <v>60</v>
      </c>
      <c r="R38" s="31" t="n">
        <v>415902</v>
      </c>
      <c r="S38" s="31" t="n">
        <v>439</v>
      </c>
      <c r="T38" s="31" t="n">
        <v>422930</v>
      </c>
      <c r="U38" s="31" t="n">
        <v>440</v>
      </c>
      <c r="V38" s="31" t="n">
        <v>79493</v>
      </c>
      <c r="W38" s="31" t="n">
        <v>135</v>
      </c>
      <c r="X38" s="31" t="n">
        <v>77378</v>
      </c>
      <c r="Y38" s="31" t="n">
        <v>135</v>
      </c>
      <c r="Z38" s="31" t="n">
        <v>24</v>
      </c>
      <c r="AA38" s="31" t="n">
        <v>24</v>
      </c>
      <c r="AC38" s="29" t="n"/>
      <c r="AD38" s="29" t="n"/>
      <c r="AE38" s="22" t="n"/>
      <c r="AF38" s="28" t="n"/>
      <c r="AG38" s="28" t="n"/>
      <c r="AH38" s="27" t="n"/>
      <c r="AI38" s="29" t="n"/>
      <c r="AJ38" s="29" t="n"/>
      <c r="AK38" s="29" t="n"/>
      <c r="AL38" s="27" t="n"/>
      <c r="AM38" s="29" t="n"/>
      <c r="AN38" s="29" t="n"/>
      <c r="AO38" s="27" t="n"/>
      <c r="AP38" s="29" t="n"/>
    </row>
    <row r="39">
      <c r="A39" s="2" t="inlineStr">
        <is>
          <t>СПБ ГБУЗ "ДГМКЦ ВМТ им. К.А. Раухфуса"</t>
        </is>
      </c>
      <c r="B39" s="31" t="n">
        <v>177916</v>
      </c>
      <c r="C39" s="31" t="n">
        <v>50</v>
      </c>
      <c r="D39" s="31" t="n">
        <v>10635</v>
      </c>
      <c r="E39" s="31" t="n">
        <v>0</v>
      </c>
      <c r="F39" s="31" t="n">
        <v>0</v>
      </c>
      <c r="G39" s="31" t="n">
        <v>0</v>
      </c>
      <c r="H39" s="31" t="n">
        <v>0</v>
      </c>
      <c r="I39" s="31" t="n">
        <v>0</v>
      </c>
      <c r="J39" s="31" t="n">
        <v>0</v>
      </c>
      <c r="K39" s="31" t="n">
        <v>0</v>
      </c>
      <c r="L39" s="31" t="n">
        <v>0</v>
      </c>
      <c r="M39" s="31" t="n">
        <v>0</v>
      </c>
      <c r="N39" s="31" t="n">
        <v>0</v>
      </c>
      <c r="O39" s="31" t="n">
        <v>0</v>
      </c>
      <c r="P39" s="31" t="n">
        <v>0</v>
      </c>
      <c r="Q39" s="31" t="n">
        <v>0</v>
      </c>
      <c r="R39" s="31" t="n">
        <v>10432</v>
      </c>
      <c r="S39" s="31" t="n">
        <v>0</v>
      </c>
      <c r="T39" s="31" t="n">
        <v>11507</v>
      </c>
      <c r="U39" s="31" t="n">
        <v>0</v>
      </c>
      <c r="V39" s="31" t="n">
        <v>705</v>
      </c>
      <c r="W39" s="31" t="n">
        <v>0</v>
      </c>
      <c r="X39" s="31" t="n">
        <v>704</v>
      </c>
      <c r="Y39" s="31" t="n">
        <v>0</v>
      </c>
      <c r="Z39" s="31" t="n">
        <v>0</v>
      </c>
      <c r="AA39" s="31" t="n">
        <v>0</v>
      </c>
      <c r="AC39" s="29" t="n"/>
      <c r="AD39" s="29" t="n"/>
      <c r="AE39" s="22" t="n"/>
      <c r="AF39" s="28" t="n"/>
      <c r="AG39" s="28" t="n"/>
      <c r="AH39" s="27" t="n"/>
      <c r="AI39" s="29" t="n"/>
      <c r="AJ39" s="29" t="n"/>
      <c r="AK39" s="29" t="n"/>
      <c r="AL39" s="27" t="n"/>
      <c r="AM39" s="29" t="n"/>
      <c r="AN39" s="29" t="n"/>
      <c r="AO39" s="27" t="n"/>
      <c r="AP39" s="29" t="n"/>
    </row>
    <row r="40">
      <c r="A40" s="2" t="inlineStr">
        <is>
          <t>ЧУЗ «КБ «РЖД-МЕДИЦИНА» Г. С-ПЕТЕРБУРГ»</t>
        </is>
      </c>
      <c r="B40" s="31" t="n">
        <v>16683110</v>
      </c>
      <c r="C40" s="31" t="n">
        <v>300</v>
      </c>
      <c r="D40" s="31" t="n">
        <v>15508</v>
      </c>
      <c r="E40" s="31" t="n">
        <v>0</v>
      </c>
      <c r="F40" s="31" t="n">
        <v>0</v>
      </c>
      <c r="G40" s="31" t="n">
        <v>0</v>
      </c>
      <c r="H40" s="31" t="n">
        <v>0</v>
      </c>
      <c r="I40" s="31" t="n">
        <v>0</v>
      </c>
      <c r="J40" s="31" t="n">
        <v>0</v>
      </c>
      <c r="K40" s="31" t="n">
        <v>0</v>
      </c>
      <c r="L40" s="31" t="n">
        <v>0</v>
      </c>
      <c r="M40" s="31" t="n">
        <v>0</v>
      </c>
      <c r="N40" s="31" t="n">
        <v>0</v>
      </c>
      <c r="O40" s="31" t="n">
        <v>0</v>
      </c>
      <c r="P40" s="31" t="n">
        <v>34</v>
      </c>
      <c r="Q40" s="31" t="n">
        <v>28</v>
      </c>
      <c r="R40" s="31" t="n">
        <v>15508</v>
      </c>
      <c r="S40" s="31" t="n">
        <v>0</v>
      </c>
      <c r="T40" s="31" t="n">
        <v>15508</v>
      </c>
      <c r="U40" s="31" t="n">
        <v>0</v>
      </c>
      <c r="V40" s="31" t="n">
        <v>2389</v>
      </c>
      <c r="W40" s="31" t="n">
        <v>0</v>
      </c>
      <c r="X40" s="31" t="n">
        <v>2389</v>
      </c>
      <c r="Y40" s="31" t="n">
        <v>0</v>
      </c>
      <c r="Z40" s="31" t="n">
        <v>0</v>
      </c>
      <c r="AA40" s="31" t="n">
        <v>0</v>
      </c>
      <c r="AC40" s="29" t="n"/>
      <c r="AD40" s="29" t="n"/>
      <c r="AE40" s="22" t="n"/>
      <c r="AF40" s="28" t="n"/>
      <c r="AG40" s="28" t="n"/>
      <c r="AH40" s="27" t="n"/>
      <c r="AI40" s="29" t="n"/>
      <c r="AJ40" s="29" t="n"/>
      <c r="AK40" s="29" t="n"/>
      <c r="AL40" s="27" t="n"/>
      <c r="AM40" s="29" t="n"/>
      <c r="AN40" s="29" t="n"/>
      <c r="AO40" s="27" t="n"/>
      <c r="AP40" s="29" t="n"/>
    </row>
    <row r="41">
      <c r="A41" s="2" t="inlineStr">
        <is>
          <t>СПб ГБУЗ "Госпиталь для ветеранов войн"</t>
        </is>
      </c>
      <c r="B41" s="31" t="n">
        <v>187852</v>
      </c>
      <c r="C41" s="31" t="n">
        <v>100</v>
      </c>
      <c r="D41" s="31" t="n">
        <v>15872</v>
      </c>
      <c r="E41" s="31" t="n">
        <v>0</v>
      </c>
      <c r="F41" s="31" t="n">
        <v>0</v>
      </c>
      <c r="G41" s="31" t="n">
        <v>0</v>
      </c>
      <c r="H41" s="31" t="n">
        <v>0</v>
      </c>
      <c r="I41" s="31" t="n">
        <v>0</v>
      </c>
      <c r="J41" s="31" t="n">
        <v>0</v>
      </c>
      <c r="K41" s="31" t="n">
        <v>0</v>
      </c>
      <c r="L41" s="31" t="n">
        <v>0</v>
      </c>
      <c r="M41" s="31" t="n">
        <v>0</v>
      </c>
      <c r="N41" s="31" t="n">
        <v>0</v>
      </c>
      <c r="O41" s="31" t="n">
        <v>0</v>
      </c>
      <c r="P41" s="31" t="n">
        <v>0</v>
      </c>
      <c r="Q41" s="31" t="n">
        <v>0</v>
      </c>
      <c r="R41" s="31" t="n">
        <v>15303</v>
      </c>
      <c r="S41" s="31" t="n">
        <v>0</v>
      </c>
      <c r="T41" s="31" t="n">
        <v>16928</v>
      </c>
      <c r="U41" s="31" t="n">
        <v>0</v>
      </c>
      <c r="V41" s="31" t="n">
        <v>1085</v>
      </c>
      <c r="W41" s="31" t="n">
        <v>0</v>
      </c>
      <c r="X41" s="31" t="n">
        <v>1044</v>
      </c>
      <c r="Y41" s="31" t="n">
        <v>0</v>
      </c>
      <c r="Z41" s="31" t="n">
        <v>0</v>
      </c>
      <c r="AA41" s="31" t="n">
        <v>0</v>
      </c>
      <c r="AC41" s="29" t="n"/>
      <c r="AD41" s="29" t="n"/>
      <c r="AE41" s="22" t="n"/>
      <c r="AF41" s="28" t="n"/>
      <c r="AG41" s="28" t="n"/>
      <c r="AH41" s="27" t="n"/>
      <c r="AI41" s="29" t="n"/>
      <c r="AJ41" s="29" t="n"/>
      <c r="AK41" s="29" t="n"/>
      <c r="AL41" s="27" t="n"/>
      <c r="AM41" s="29" t="n"/>
      <c r="AN41" s="29" t="n"/>
      <c r="AO41" s="27" t="n"/>
      <c r="AP41" s="29" t="n"/>
    </row>
    <row r="42">
      <c r="A42" s="2" t="inlineStr">
        <is>
          <t>СПб ГБУЗ "Городская Мариинская больница"</t>
        </is>
      </c>
      <c r="B42" s="31" t="n">
        <v>189004</v>
      </c>
      <c r="C42" s="31" t="n">
        <v>350</v>
      </c>
      <c r="D42" s="31" t="n">
        <v>64256</v>
      </c>
      <c r="E42" s="31" t="n">
        <v>0</v>
      </c>
      <c r="F42" s="31" t="n">
        <v>0</v>
      </c>
      <c r="G42" s="31" t="n">
        <v>0</v>
      </c>
      <c r="H42" s="31" t="n">
        <v>0</v>
      </c>
      <c r="I42" s="31" t="n">
        <v>0</v>
      </c>
      <c r="J42" s="31" t="n">
        <v>0</v>
      </c>
      <c r="K42" s="31" t="n">
        <v>0</v>
      </c>
      <c r="L42" s="31" t="n">
        <v>0</v>
      </c>
      <c r="M42" s="31" t="n">
        <v>0</v>
      </c>
      <c r="N42" s="31" t="n">
        <v>0</v>
      </c>
      <c r="O42" s="31" t="n">
        <v>0</v>
      </c>
      <c r="P42" s="31" t="n">
        <v>0</v>
      </c>
      <c r="Q42" s="31" t="n">
        <v>0</v>
      </c>
      <c r="R42" s="31" t="n">
        <v>64286</v>
      </c>
      <c r="S42" s="31" t="n">
        <v>0</v>
      </c>
      <c r="T42" s="31" t="n">
        <v>68506</v>
      </c>
      <c r="U42" s="31" t="n">
        <v>0</v>
      </c>
      <c r="V42" s="31" t="n">
        <v>10462</v>
      </c>
      <c r="W42" s="31" t="n">
        <v>0</v>
      </c>
      <c r="X42" s="31" t="n">
        <v>10364</v>
      </c>
      <c r="Y42" s="31" t="n">
        <v>0</v>
      </c>
      <c r="Z42" s="31" t="n">
        <v>0</v>
      </c>
      <c r="AA42" s="31" t="n">
        <v>0</v>
      </c>
      <c r="AC42" s="29" t="n"/>
      <c r="AD42" s="29" t="n"/>
      <c r="AE42" s="22" t="n"/>
      <c r="AF42" s="28" t="n"/>
      <c r="AG42" s="28" t="n"/>
      <c r="AH42" s="27" t="n"/>
      <c r="AI42" s="29" t="n"/>
      <c r="AJ42" s="29" t="n"/>
      <c r="AK42" s="29" t="n"/>
      <c r="AL42" s="27" t="n"/>
      <c r="AM42" s="29" t="n"/>
      <c r="AN42" s="29" t="n"/>
      <c r="AO42" s="27" t="n"/>
      <c r="AP42" s="29" t="n"/>
    </row>
    <row r="43">
      <c r="A43" s="2" t="inlineStr">
        <is>
          <t>СПб ГБУЗ "Детская городская больница №22"</t>
        </is>
      </c>
      <c r="B43" s="31" t="n">
        <v>181300</v>
      </c>
      <c r="C43" s="31" t="n">
        <v>1000</v>
      </c>
      <c r="D43" s="31" t="n">
        <v>253588</v>
      </c>
      <c r="E43" s="31" t="n">
        <v>0</v>
      </c>
      <c r="F43" s="31" t="n">
        <v>0</v>
      </c>
      <c r="G43" s="31" t="n">
        <v>0</v>
      </c>
      <c r="H43" s="31" t="n">
        <v>0</v>
      </c>
      <c r="I43" s="31" t="n">
        <v>0</v>
      </c>
      <c r="J43" s="31" t="n">
        <v>0</v>
      </c>
      <c r="K43" s="31" t="n">
        <v>0</v>
      </c>
      <c r="L43" s="31" t="n">
        <v>0</v>
      </c>
      <c r="M43" s="31" t="n">
        <v>0</v>
      </c>
      <c r="N43" s="31" t="n">
        <v>0</v>
      </c>
      <c r="O43" s="31" t="n">
        <v>0</v>
      </c>
      <c r="P43" s="31" t="n">
        <v>34</v>
      </c>
      <c r="Q43" s="31" t="n">
        <v>34</v>
      </c>
      <c r="R43" s="31" t="n">
        <v>252750</v>
      </c>
      <c r="S43" s="31" t="n">
        <v>0</v>
      </c>
      <c r="T43" s="31" t="n">
        <v>253588</v>
      </c>
      <c r="U43" s="31" t="n">
        <v>0</v>
      </c>
      <c r="V43" s="31" t="n">
        <v>68524</v>
      </c>
      <c r="W43" s="31" t="n">
        <v>0</v>
      </c>
      <c r="X43" s="31" t="n">
        <v>67431</v>
      </c>
      <c r="Y43" s="31" t="n">
        <v>0</v>
      </c>
      <c r="Z43" s="31" t="n">
        <v>22</v>
      </c>
      <c r="AA43" s="31" t="n">
        <v>2</v>
      </c>
      <c r="AC43" s="29" t="n"/>
      <c r="AD43" s="29" t="n"/>
      <c r="AE43" s="22" t="n"/>
      <c r="AF43" s="28" t="n"/>
      <c r="AG43" s="28" t="n"/>
      <c r="AH43" s="27" t="n"/>
      <c r="AI43" s="29" t="n"/>
      <c r="AJ43" s="29" t="n"/>
      <c r="AK43" s="29" t="n"/>
      <c r="AL43" s="27" t="n"/>
      <c r="AM43" s="29" t="n"/>
      <c r="AN43" s="29" t="n"/>
      <c r="AO43" s="27" t="n"/>
      <c r="AP43" s="29" t="n"/>
    </row>
    <row r="44">
      <c r="A44" s="2" t="inlineStr">
        <is>
          <t>ФГБУ ВЦЭРМ ИМ. А.М. НИКИФОРОВА МЧС РОССИИ</t>
        </is>
      </c>
      <c r="B44" s="31" t="n">
        <v>800955</v>
      </c>
      <c r="C44" s="31" t="n">
        <v>400</v>
      </c>
      <c r="D44" s="31" t="n">
        <v>125235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  <c r="K44" s="31" t="n">
        <v>0</v>
      </c>
      <c r="L44" s="31" t="n">
        <v>0</v>
      </c>
      <c r="M44" s="31" t="n">
        <v>0</v>
      </c>
      <c r="N44" s="31" t="n">
        <v>0</v>
      </c>
      <c r="O44" s="31" t="n">
        <v>0</v>
      </c>
      <c r="P44" s="31" t="n">
        <v>0</v>
      </c>
      <c r="Q44" s="31" t="n">
        <v>0</v>
      </c>
      <c r="R44" s="31" t="n">
        <v>66689</v>
      </c>
      <c r="S44" s="31" t="n">
        <v>0</v>
      </c>
      <c r="T44" s="31" t="n">
        <v>121580</v>
      </c>
      <c r="U44" s="31" t="n">
        <v>0</v>
      </c>
      <c r="V44" s="31" t="n">
        <v>7969</v>
      </c>
      <c r="W44" s="31" t="n">
        <v>0</v>
      </c>
      <c r="X44" s="31" t="n">
        <v>7773</v>
      </c>
      <c r="Y44" s="31" t="n">
        <v>0</v>
      </c>
      <c r="Z44" s="31" t="n">
        <v>0</v>
      </c>
      <c r="AA44" s="31" t="n">
        <v>0</v>
      </c>
      <c r="AC44" s="29" t="n"/>
      <c r="AD44" s="29" t="n"/>
      <c r="AE44" s="22" t="n"/>
      <c r="AF44" s="28" t="n"/>
      <c r="AG44" s="28" t="n"/>
      <c r="AH44" s="27" t="n"/>
      <c r="AI44" s="29" t="n"/>
      <c r="AJ44" s="29" t="n"/>
      <c r="AK44" s="29" t="n"/>
      <c r="AL44" s="27" t="n"/>
      <c r="AM44" s="29" t="n"/>
      <c r="AN44" s="29" t="n"/>
      <c r="AO44" s="27" t="n"/>
      <c r="AP44" s="29" t="n"/>
    </row>
    <row r="45">
      <c r="A45" s="2" t="inlineStr">
        <is>
          <t>ВОЕННО-МЕДИЦИНСКАЯ АКАДЕМИЯ ИМЕНИ С.М.КИРОВА</t>
        </is>
      </c>
      <c r="B45" s="31" t="n">
        <v>800109</v>
      </c>
      <c r="C45" s="31" t="n">
        <v>300</v>
      </c>
      <c r="D45" s="31" t="n">
        <v>35684</v>
      </c>
      <c r="E45" s="31" t="n">
        <v>0</v>
      </c>
      <c r="F45" s="31" t="n">
        <v>0</v>
      </c>
      <c r="G45" s="31" t="n">
        <v>0</v>
      </c>
      <c r="H45" s="31" t="n">
        <v>0</v>
      </c>
      <c r="I45" s="31" t="n">
        <v>0</v>
      </c>
      <c r="J45" s="31" t="n">
        <v>0</v>
      </c>
      <c r="K45" s="31" t="n">
        <v>0</v>
      </c>
      <c r="L45" s="31" t="n">
        <v>0</v>
      </c>
      <c r="M45" s="31" t="n">
        <v>0</v>
      </c>
      <c r="N45" s="31" t="n">
        <v>0</v>
      </c>
      <c r="O45" s="31" t="n">
        <v>0</v>
      </c>
      <c r="P45" s="31" t="n">
        <v>0</v>
      </c>
      <c r="Q45" s="31" t="n">
        <v>0</v>
      </c>
      <c r="R45" s="31" t="n">
        <v>19014</v>
      </c>
      <c r="S45" s="31" t="n">
        <v>0</v>
      </c>
      <c r="T45" s="31" t="n">
        <v>35667</v>
      </c>
      <c r="U45" s="31" t="n">
        <v>0</v>
      </c>
      <c r="V45" s="31" t="n">
        <v>2872</v>
      </c>
      <c r="W45" s="31" t="n">
        <v>0</v>
      </c>
      <c r="X45" s="31" t="n">
        <v>2656</v>
      </c>
      <c r="Y45" s="31" t="n">
        <v>0</v>
      </c>
      <c r="Z45" s="31" t="n">
        <v>0</v>
      </c>
      <c r="AA45" s="31" t="n">
        <v>0</v>
      </c>
      <c r="AC45" s="29" t="n"/>
      <c r="AD45" s="29" t="n"/>
      <c r="AE45" s="22" t="n"/>
      <c r="AF45" s="28" t="n"/>
      <c r="AG45" s="28" t="n"/>
      <c r="AH45" s="27" t="n"/>
      <c r="AI45" s="29" t="n"/>
      <c r="AJ45" s="29" t="n"/>
      <c r="AK45" s="29" t="n"/>
      <c r="AL45" s="27" t="n"/>
      <c r="AM45" s="29" t="n"/>
      <c r="AN45" s="29" t="n"/>
      <c r="AO45" s="27" t="n"/>
      <c r="AP45" s="29" t="n"/>
    </row>
    <row r="46">
      <c r="A46" s="2" t="inlineStr">
        <is>
          <t>ООО "Международный медицинский центр "СОГАЗ"</t>
        </is>
      </c>
      <c r="B46" s="31" t="n">
        <v>55520659</v>
      </c>
      <c r="C46" s="31" t="n">
        <v>800</v>
      </c>
      <c r="D46" s="31" t="n">
        <v>157612</v>
      </c>
      <c r="E46" s="31" t="n">
        <v>243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  <c r="K46" s="31" t="n">
        <v>0</v>
      </c>
      <c r="L46" s="31" t="n">
        <v>0</v>
      </c>
      <c r="M46" s="31" t="n">
        <v>0</v>
      </c>
      <c r="N46" s="31" t="n">
        <v>0</v>
      </c>
      <c r="O46" s="31" t="n">
        <v>243</v>
      </c>
      <c r="P46" s="31" t="n">
        <v>5</v>
      </c>
      <c r="Q46" s="31" t="n">
        <v>5</v>
      </c>
      <c r="R46" s="31" t="n">
        <v>67283</v>
      </c>
      <c r="S46" s="31" t="n">
        <v>47</v>
      </c>
      <c r="T46" s="31" t="n">
        <v>165745</v>
      </c>
      <c r="U46" s="31" t="n">
        <v>254</v>
      </c>
      <c r="V46" s="31" t="n">
        <v>7072</v>
      </c>
      <c r="W46" s="31" t="n">
        <v>19</v>
      </c>
      <c r="X46" s="31" t="n">
        <v>7069</v>
      </c>
      <c r="Y46" s="31" t="n">
        <v>19</v>
      </c>
      <c r="Z46" s="31" t="n">
        <v>6</v>
      </c>
      <c r="AA46" s="31" t="n">
        <v>6</v>
      </c>
      <c r="AC46" s="29" t="n"/>
      <c r="AD46" s="29" t="n"/>
      <c r="AE46" s="22" t="n"/>
      <c r="AF46" s="28" t="n"/>
      <c r="AG46" s="28" t="n"/>
      <c r="AH46" s="27" t="n"/>
      <c r="AI46" s="29" t="n"/>
      <c r="AJ46" s="29" t="n"/>
      <c r="AK46" s="29" t="n"/>
      <c r="AL46" s="27" t="n"/>
      <c r="AM46" s="29" t="n"/>
      <c r="AN46" s="29" t="n"/>
      <c r="AO46" s="27" t="n"/>
      <c r="AP46" s="29" t="n"/>
    </row>
    <row r="47">
      <c r="A47" s="2" t="inlineStr">
        <is>
          <t>СПб ГБУЗ "Городская клиническая больница №31"</t>
        </is>
      </c>
      <c r="B47" s="31" t="n">
        <v>177628</v>
      </c>
      <c r="C47" s="31" t="n">
        <v>1200</v>
      </c>
      <c r="D47" s="31" t="n">
        <v>225400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  <c r="K47" s="31" t="n">
        <v>0</v>
      </c>
      <c r="L47" s="31" t="n">
        <v>0</v>
      </c>
      <c r="M47" s="31" t="n">
        <v>0</v>
      </c>
      <c r="N47" s="31" t="n">
        <v>0</v>
      </c>
      <c r="O47" s="31" t="n">
        <v>0</v>
      </c>
      <c r="P47" s="31" t="n">
        <v>0</v>
      </c>
      <c r="Q47" s="31" t="n">
        <v>0</v>
      </c>
      <c r="R47" s="31" t="n">
        <v>225094</v>
      </c>
      <c r="S47" s="31" t="n">
        <v>0</v>
      </c>
      <c r="T47" s="31" t="n">
        <v>237629</v>
      </c>
      <c r="U47" s="31" t="n">
        <v>0</v>
      </c>
      <c r="V47" s="31" t="n">
        <v>19910</v>
      </c>
      <c r="W47" s="31" t="n">
        <v>0</v>
      </c>
      <c r="X47" s="31" t="n">
        <v>19910</v>
      </c>
      <c r="Y47" s="31" t="n">
        <v>0</v>
      </c>
      <c r="Z47" s="31" t="n">
        <v>0</v>
      </c>
      <c r="AA47" s="31" t="n">
        <v>0</v>
      </c>
      <c r="AC47" s="29" t="n"/>
      <c r="AD47" s="29" t="n"/>
      <c r="AE47" s="22" t="n"/>
      <c r="AF47" s="28" t="n"/>
      <c r="AG47" s="28" t="n"/>
      <c r="AH47" s="27" t="n"/>
      <c r="AI47" s="29" t="n"/>
      <c r="AJ47" s="29" t="n"/>
      <c r="AK47" s="29" t="n"/>
      <c r="AL47" s="27" t="n"/>
      <c r="AM47" s="29" t="n"/>
      <c r="AN47" s="29" t="n"/>
      <c r="AO47" s="27" t="n"/>
      <c r="AP47" s="29" t="n"/>
    </row>
    <row r="48">
      <c r="A48" s="2" t="inlineStr">
        <is>
          <t>ФГБУ "НМИЦ ИМ. В.А. АЛМАЗОВА" МИНЗДРАВА РОССИИ</t>
        </is>
      </c>
      <c r="B48" s="31" t="n">
        <v>731173</v>
      </c>
      <c r="C48" s="31" t="n">
        <v>180</v>
      </c>
      <c r="D48" s="31" t="n">
        <v>42542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0</v>
      </c>
      <c r="J48" s="31" t="n">
        <v>0</v>
      </c>
      <c r="K48" s="31" t="n">
        <v>0</v>
      </c>
      <c r="L48" s="31" t="n">
        <v>0</v>
      </c>
      <c r="M48" s="31" t="n">
        <v>0</v>
      </c>
      <c r="N48" s="31" t="n">
        <v>0</v>
      </c>
      <c r="O48" s="31" t="n">
        <v>0</v>
      </c>
      <c r="P48" s="31" t="n">
        <v>0</v>
      </c>
      <c r="Q48" s="31" t="n">
        <v>115</v>
      </c>
      <c r="R48" s="31" t="n">
        <v>36597</v>
      </c>
      <c r="S48" s="31" t="n">
        <v>0</v>
      </c>
      <c r="T48" s="31" t="n">
        <v>39310</v>
      </c>
      <c r="U48" s="31" t="n">
        <v>0</v>
      </c>
      <c r="V48" s="31" t="n">
        <v>2545</v>
      </c>
      <c r="W48" s="31" t="n">
        <v>0</v>
      </c>
      <c r="X48" s="31" t="n">
        <v>2365</v>
      </c>
      <c r="Y48" s="31" t="n">
        <v>0</v>
      </c>
      <c r="Z48" s="31" t="n">
        <v>8</v>
      </c>
      <c r="AA48" s="31" t="n">
        <v>0</v>
      </c>
      <c r="AC48" s="29" t="n"/>
      <c r="AD48" s="29" t="n"/>
      <c r="AE48" s="22" t="n"/>
      <c r="AF48" s="28" t="n"/>
      <c r="AG48" s="28" t="n"/>
      <c r="AH48" s="27" t="n"/>
      <c r="AI48" s="29" t="n"/>
      <c r="AJ48" s="29" t="n"/>
      <c r="AK48" s="29" t="n"/>
      <c r="AL48" s="27" t="n"/>
      <c r="AM48" s="29" t="n"/>
      <c r="AN48" s="29" t="n"/>
      <c r="AO48" s="27" t="n"/>
      <c r="AP48" s="29" t="n"/>
    </row>
    <row r="49" customFormat="1" s="9">
      <c r="A49" s="2" t="inlineStr">
        <is>
          <t>ФГБУ "РНИИТО ИМ. Р.Р. ВРЕДЕНА" МИНЗДРАВА РОССИИ</t>
        </is>
      </c>
      <c r="B49" s="3" t="n">
        <v>731178</v>
      </c>
      <c r="C49" s="31" t="n">
        <v>300</v>
      </c>
      <c r="D49" s="31" t="n">
        <v>52809</v>
      </c>
      <c r="E49" s="31" t="n">
        <v>0</v>
      </c>
      <c r="F49" s="31" t="n">
        <v>0</v>
      </c>
      <c r="G49" s="31" t="n">
        <v>0</v>
      </c>
      <c r="H49" s="31" t="n">
        <v>0</v>
      </c>
      <c r="I49" s="31" t="n">
        <v>0</v>
      </c>
      <c r="J49" s="31" t="n">
        <v>0</v>
      </c>
      <c r="K49" s="31" t="n">
        <v>0</v>
      </c>
      <c r="L49" s="31" t="n">
        <v>0</v>
      </c>
      <c r="M49" s="31" t="n">
        <v>0</v>
      </c>
      <c r="N49" s="31" t="n">
        <v>0</v>
      </c>
      <c r="O49" s="31" t="n">
        <v>0</v>
      </c>
      <c r="P49" s="31" t="n">
        <v>0</v>
      </c>
      <c r="Q49" s="31" t="n">
        <v>0</v>
      </c>
      <c r="R49" s="31" t="n">
        <v>26188</v>
      </c>
      <c r="S49" s="31" t="n">
        <v>0</v>
      </c>
      <c r="T49" s="31" t="n">
        <v>52477</v>
      </c>
      <c r="U49" s="31" t="n">
        <v>0</v>
      </c>
      <c r="V49" s="31" t="n">
        <v>728</v>
      </c>
      <c r="W49" s="31" t="n">
        <v>0</v>
      </c>
      <c r="X49" s="31" t="n">
        <v>720</v>
      </c>
      <c r="Y49" s="31" t="n">
        <v>0</v>
      </c>
      <c r="Z49" s="31" t="n">
        <v>20</v>
      </c>
      <c r="AA49" s="31" t="n">
        <v>1</v>
      </c>
      <c r="AB49" s="17" t="n"/>
      <c r="AC49" s="29" t="n"/>
      <c r="AD49" s="29" t="n"/>
      <c r="AE49" s="22" t="n"/>
      <c r="AF49" s="28" t="n"/>
      <c r="AG49" s="28" t="n"/>
      <c r="AH49" s="27" t="n"/>
      <c r="AI49" s="29" t="n"/>
      <c r="AJ49" s="29" t="n"/>
      <c r="AK49" s="29" t="n"/>
      <c r="AL49" s="27" t="n"/>
      <c r="AM49" s="29" t="n"/>
      <c r="AN49" s="29" t="n"/>
      <c r="AO49" s="27" t="n"/>
      <c r="AP49" s="29" t="n"/>
    </row>
    <row r="50">
      <c r="A50" s="2" t="inlineStr">
        <is>
          <t>СПб ГБУЗ "Городская многопрофильная больница №2"</t>
        </is>
      </c>
      <c r="B50" s="31" t="n">
        <v>172732</v>
      </c>
      <c r="C50" s="31" t="n">
        <v>350</v>
      </c>
      <c r="D50" s="31" t="n">
        <v>82566</v>
      </c>
      <c r="E50" s="31" t="n">
        <v>0</v>
      </c>
      <c r="F50" s="31" t="n">
        <v>0</v>
      </c>
      <c r="G50" s="31" t="n">
        <v>0</v>
      </c>
      <c r="H50" s="31" t="n">
        <v>0</v>
      </c>
      <c r="I50" s="31" t="n">
        <v>0</v>
      </c>
      <c r="J50" s="31" t="n">
        <v>0</v>
      </c>
      <c r="K50" s="31" t="n">
        <v>0</v>
      </c>
      <c r="L50" s="31" t="n">
        <v>0</v>
      </c>
      <c r="M50" s="31" t="n">
        <v>0</v>
      </c>
      <c r="N50" s="31" t="n">
        <v>0</v>
      </c>
      <c r="O50" s="31" t="n">
        <v>0</v>
      </c>
      <c r="P50" s="31" t="n">
        <v>40</v>
      </c>
      <c r="Q50" s="31" t="n">
        <v>40</v>
      </c>
      <c r="R50" s="31" t="n">
        <v>51955</v>
      </c>
      <c r="S50" s="31" t="n">
        <v>0</v>
      </c>
      <c r="T50" s="31" t="n">
        <v>81942</v>
      </c>
      <c r="U50" s="31" t="n">
        <v>0</v>
      </c>
      <c r="V50" s="31" t="n">
        <v>16566</v>
      </c>
      <c r="W50" s="31" t="n">
        <v>0</v>
      </c>
      <c r="X50" s="31" t="n">
        <v>16536</v>
      </c>
      <c r="Y50" s="31" t="n">
        <v>0</v>
      </c>
      <c r="Z50" s="31" t="n">
        <v>0</v>
      </c>
      <c r="AA50" s="31" t="n">
        <v>0</v>
      </c>
      <c r="AC50" s="29" t="n"/>
      <c r="AD50" s="29" t="n"/>
      <c r="AE50" s="22" t="n"/>
      <c r="AF50" s="28" t="n"/>
      <c r="AG50" s="28" t="n"/>
      <c r="AH50" s="27" t="n"/>
      <c r="AI50" s="29" t="n"/>
      <c r="AJ50" s="29" t="n"/>
      <c r="AK50" s="29" t="n"/>
      <c r="AL50" s="27" t="n"/>
      <c r="AM50" s="29" t="n"/>
      <c r="AN50" s="29" t="n"/>
      <c r="AO50" s="27" t="n"/>
      <c r="AP50" s="29" t="n"/>
    </row>
    <row r="51">
      <c r="A51" s="2" t="inlineStr">
        <is>
          <t>АО "Северо-западный центр доказательной медицины"</t>
        </is>
      </c>
      <c r="B51" s="31" t="n">
        <v>16137683</v>
      </c>
      <c r="C51" s="31" t="n">
        <v>5000</v>
      </c>
      <c r="D51" s="31" t="n">
        <v>320556</v>
      </c>
      <c r="E51" s="31" t="n">
        <v>197</v>
      </c>
      <c r="F51" s="31" t="n">
        <v>0</v>
      </c>
      <c r="G51" s="31" t="n">
        <v>1</v>
      </c>
      <c r="H51" s="31" t="n">
        <v>0</v>
      </c>
      <c r="I51" s="31" t="n">
        <v>1</v>
      </c>
      <c r="J51" s="31" t="n">
        <v>0</v>
      </c>
      <c r="K51" s="31" t="n">
        <v>5</v>
      </c>
      <c r="L51" s="31" t="n">
        <v>0</v>
      </c>
      <c r="M51" s="31" t="n">
        <v>1</v>
      </c>
      <c r="N51" s="31" t="n">
        <v>23</v>
      </c>
      <c r="O51" s="31" t="n">
        <v>166</v>
      </c>
      <c r="P51" s="31" t="n">
        <v>30</v>
      </c>
      <c r="Q51" s="31" t="n">
        <v>30</v>
      </c>
      <c r="R51" s="31" t="n">
        <v>316754</v>
      </c>
      <c r="S51" s="31" t="n">
        <v>282</v>
      </c>
      <c r="T51" s="31" t="n">
        <v>336940</v>
      </c>
      <c r="U51" s="31" t="n">
        <v>302</v>
      </c>
      <c r="V51" s="31" t="n">
        <v>37926</v>
      </c>
      <c r="W51" s="31" t="n">
        <v>50</v>
      </c>
      <c r="X51" s="31" t="n">
        <v>37161</v>
      </c>
      <c r="Y51" s="31" t="n">
        <v>50</v>
      </c>
      <c r="Z51" s="31" t="n">
        <v>24</v>
      </c>
      <c r="AA51" s="31" t="n">
        <v>1</v>
      </c>
      <c r="AC51" s="29" t="n"/>
      <c r="AD51" s="29" t="n"/>
      <c r="AE51" s="22" t="n"/>
      <c r="AF51" s="28" t="n"/>
      <c r="AG51" s="28" t="n"/>
      <c r="AH51" s="27" t="n"/>
      <c r="AI51" s="29" t="n"/>
      <c r="AJ51" s="29" t="n"/>
      <c r="AK51" s="29" t="n"/>
      <c r="AL51" s="27" t="n"/>
      <c r="AM51" s="29" t="n"/>
      <c r="AN51" s="29" t="n"/>
      <c r="AO51" s="27" t="n"/>
      <c r="AP51" s="29" t="n"/>
    </row>
    <row r="52">
      <c r="A52" s="2" t="inlineStr">
        <is>
          <t>ФГБОУ ВО ПСПбГМУ им. И.П. Павлова Минздрава России</t>
        </is>
      </c>
      <c r="B52" s="31" t="n">
        <v>731169</v>
      </c>
      <c r="C52" s="31" t="n">
        <v>1050</v>
      </c>
      <c r="D52" s="31" t="n">
        <v>267210</v>
      </c>
      <c r="E52" s="31" t="n">
        <v>66</v>
      </c>
      <c r="F52" s="31" t="n">
        <v>8</v>
      </c>
      <c r="G52" s="31" t="n">
        <v>1</v>
      </c>
      <c r="H52" s="31" t="n">
        <v>0</v>
      </c>
      <c r="I52" s="31" t="n">
        <v>9</v>
      </c>
      <c r="J52" s="31" t="n">
        <v>3</v>
      </c>
      <c r="K52" s="31" t="n">
        <v>23</v>
      </c>
      <c r="L52" s="31" t="n">
        <v>1</v>
      </c>
      <c r="M52" s="31" t="n">
        <v>0</v>
      </c>
      <c r="N52" s="31" t="n">
        <v>18</v>
      </c>
      <c r="O52" s="31" t="n">
        <v>3</v>
      </c>
      <c r="P52" s="31" t="n">
        <v>5</v>
      </c>
      <c r="Q52" s="31" t="n">
        <v>90</v>
      </c>
      <c r="R52" s="31" t="n">
        <v>68503</v>
      </c>
      <c r="S52" s="31" t="n">
        <v>25</v>
      </c>
      <c r="T52" s="31" t="n">
        <v>267534</v>
      </c>
      <c r="U52" s="31" t="n">
        <v>66</v>
      </c>
      <c r="V52" s="31" t="n">
        <v>26884</v>
      </c>
      <c r="W52" s="31" t="n">
        <v>18</v>
      </c>
      <c r="X52" s="31" t="n">
        <v>26299</v>
      </c>
      <c r="Y52" s="31" t="n">
        <v>18</v>
      </c>
      <c r="Z52" s="31" t="n">
        <v>24</v>
      </c>
      <c r="AA52" s="31" t="n">
        <v>1</v>
      </c>
      <c r="AC52" s="29" t="n"/>
      <c r="AD52" s="29" t="n"/>
      <c r="AE52" s="22" t="n"/>
      <c r="AF52" s="28" t="n"/>
      <c r="AG52" s="28" t="n"/>
      <c r="AH52" s="27" t="n"/>
      <c r="AI52" s="29" t="n"/>
      <c r="AJ52" s="29" t="n"/>
      <c r="AK52" s="29" t="n"/>
      <c r="AL52" s="27" t="n"/>
      <c r="AM52" s="29" t="n"/>
      <c r="AN52" s="29" t="n"/>
      <c r="AO52" s="27" t="n"/>
      <c r="AP52" s="29" t="n"/>
    </row>
    <row r="53">
      <c r="A53" s="2" t="inlineStr">
        <is>
          <t>ФГБОУ ВО СЗГМУ им. И.И. МЕЧНИКОВА МИНЗДРАВА РОССИИ</t>
        </is>
      </c>
      <c r="B53" s="31" t="n">
        <v>731188</v>
      </c>
      <c r="C53" s="31" t="n">
        <v>1000</v>
      </c>
      <c r="D53" s="31" t="n">
        <v>249030</v>
      </c>
      <c r="E53" s="31" t="n">
        <v>0</v>
      </c>
      <c r="F53" s="31" t="n">
        <v>0</v>
      </c>
      <c r="G53" s="31" t="n">
        <v>0</v>
      </c>
      <c r="H53" s="31" t="n">
        <v>0</v>
      </c>
      <c r="I53" s="31" t="n">
        <v>0</v>
      </c>
      <c r="J53" s="31" t="n">
        <v>0</v>
      </c>
      <c r="K53" s="31" t="n">
        <v>0</v>
      </c>
      <c r="L53" s="31" t="n">
        <v>0</v>
      </c>
      <c r="M53" s="31" t="n">
        <v>0</v>
      </c>
      <c r="N53" s="31" t="n">
        <v>0</v>
      </c>
      <c r="O53" s="31" t="n">
        <v>0</v>
      </c>
      <c r="P53" s="31" t="n">
        <v>0</v>
      </c>
      <c r="Q53" s="31" t="n">
        <v>0</v>
      </c>
      <c r="R53" s="31" t="n">
        <v>237684</v>
      </c>
      <c r="S53" s="31" t="n">
        <v>0</v>
      </c>
      <c r="T53" s="31" t="n">
        <v>237262</v>
      </c>
      <c r="U53" s="31" t="n">
        <v>0</v>
      </c>
      <c r="V53" s="31" t="n">
        <v>7266</v>
      </c>
      <c r="W53" s="31" t="n">
        <v>0</v>
      </c>
      <c r="X53" s="31" t="n">
        <v>3390</v>
      </c>
      <c r="Y53" s="31" t="n">
        <v>0</v>
      </c>
      <c r="Z53" s="31" t="n">
        <v>0</v>
      </c>
      <c r="AA53" s="31" t="n">
        <v>0</v>
      </c>
      <c r="AC53" s="29" t="n"/>
      <c r="AD53" s="29" t="n"/>
      <c r="AE53" s="22" t="n"/>
      <c r="AF53" s="28" t="n"/>
      <c r="AG53" s="28" t="n"/>
      <c r="AH53" s="27" t="n"/>
      <c r="AI53" s="29" t="n"/>
      <c r="AJ53" s="29" t="n"/>
      <c r="AK53" s="29" t="n"/>
      <c r="AL53" s="27" t="n"/>
      <c r="AM53" s="29" t="n"/>
      <c r="AN53" s="29" t="n"/>
      <c r="AO53" s="27" t="n"/>
      <c r="AP53" s="29" t="n"/>
    </row>
    <row r="54">
      <c r="A54" s="2" t="inlineStr">
        <is>
          <t>ФГБУ "НМИЦ ПН ИМ. В.М. БЕХТЕРЕВА" МИНЗДРАВА РОССИИ</t>
        </is>
      </c>
      <c r="B54" s="31" t="n">
        <v>731176</v>
      </c>
      <c r="C54" s="31" t="n">
        <v>200</v>
      </c>
      <c r="D54" s="31" t="n">
        <v>12850</v>
      </c>
      <c r="E54" s="31" t="n">
        <v>0</v>
      </c>
      <c r="F54" s="31" t="n">
        <v>0</v>
      </c>
      <c r="G54" s="31" t="n">
        <v>0</v>
      </c>
      <c r="H54" s="31" t="n">
        <v>0</v>
      </c>
      <c r="I54" s="31" t="n">
        <v>0</v>
      </c>
      <c r="J54" s="31" t="n">
        <v>0</v>
      </c>
      <c r="K54" s="31" t="n">
        <v>0</v>
      </c>
      <c r="L54" s="31" t="n">
        <v>0</v>
      </c>
      <c r="M54" s="31" t="n">
        <v>0</v>
      </c>
      <c r="N54" s="31" t="n">
        <v>0</v>
      </c>
      <c r="O54" s="31" t="n">
        <v>0</v>
      </c>
      <c r="P54" s="31" t="n">
        <v>11</v>
      </c>
      <c r="Q54" s="31" t="n">
        <v>2</v>
      </c>
      <c r="R54" s="31" t="n">
        <v>9367</v>
      </c>
      <c r="S54" s="31" t="n">
        <v>0</v>
      </c>
      <c r="T54" s="31" t="n">
        <v>12850</v>
      </c>
      <c r="U54" s="31" t="n">
        <v>0</v>
      </c>
      <c r="V54" s="31" t="n">
        <v>419</v>
      </c>
      <c r="W54" s="31" t="n">
        <v>0</v>
      </c>
      <c r="X54" s="31" t="n">
        <v>416</v>
      </c>
      <c r="Y54" s="31" t="n">
        <v>0</v>
      </c>
      <c r="Z54" s="31" t="n">
        <v>0</v>
      </c>
      <c r="AA54" s="31" t="n">
        <v>0</v>
      </c>
      <c r="AC54" s="29" t="n"/>
      <c r="AD54" s="29" t="n"/>
      <c r="AE54" s="22" t="n"/>
      <c r="AF54" s="28" t="n"/>
      <c r="AG54" s="28" t="n"/>
      <c r="AH54" s="27" t="n"/>
      <c r="AI54" s="29" t="n"/>
      <c r="AJ54" s="29" t="n"/>
      <c r="AK54" s="29" t="n"/>
      <c r="AL54" s="27" t="n"/>
      <c r="AM54" s="29" t="n"/>
      <c r="AN54" s="29" t="n"/>
      <c r="AO54" s="27" t="n"/>
      <c r="AP54" s="29" t="n"/>
    </row>
    <row r="55">
      <c r="A55" s="2" t="inlineStr">
        <is>
          <t>ФБУН НИИ эпидемиологии и микробиологии имени Пастера</t>
        </is>
      </c>
      <c r="B55" s="31" t="n">
        <v>16228318</v>
      </c>
      <c r="C55" s="31" t="n">
        <v>2500</v>
      </c>
      <c r="D55" s="31" t="n">
        <v>311328</v>
      </c>
      <c r="E55" s="31" t="n">
        <v>105</v>
      </c>
      <c r="F55" s="31" t="n">
        <v>85</v>
      </c>
      <c r="G55" s="31" t="n">
        <v>15</v>
      </c>
      <c r="H55" s="31" t="n">
        <v>0</v>
      </c>
      <c r="I55" s="31" t="n">
        <v>0</v>
      </c>
      <c r="J55" s="31" t="n">
        <v>0</v>
      </c>
      <c r="K55" s="31" t="n">
        <v>5</v>
      </c>
      <c r="L55" s="31" t="n">
        <v>0</v>
      </c>
      <c r="M55" s="31" t="n">
        <v>0</v>
      </c>
      <c r="N55" s="31" t="n">
        <v>0</v>
      </c>
      <c r="O55" s="31" t="n">
        <v>0</v>
      </c>
      <c r="P55" s="31" t="n">
        <v>731</v>
      </c>
      <c r="Q55" s="31" t="n">
        <v>9</v>
      </c>
      <c r="R55" s="31" t="n">
        <v>319767</v>
      </c>
      <c r="S55" s="31" t="n">
        <v>238</v>
      </c>
      <c r="T55" s="31" t="n">
        <v>344768</v>
      </c>
      <c r="U55" s="31" t="n">
        <v>250</v>
      </c>
      <c r="V55" s="31" t="n">
        <v>57769</v>
      </c>
      <c r="W55" s="31" t="n">
        <v>73</v>
      </c>
      <c r="X55" s="31" t="n">
        <v>39999</v>
      </c>
      <c r="Y55" s="31" t="n">
        <v>73</v>
      </c>
      <c r="Z55" s="31" t="n">
        <v>6</v>
      </c>
      <c r="AA55" s="31" t="n">
        <v>24</v>
      </c>
      <c r="AC55" s="29" t="n"/>
      <c r="AD55" s="29" t="n"/>
      <c r="AE55" s="22" t="n"/>
      <c r="AF55" s="28" t="n"/>
      <c r="AG55" s="28" t="n"/>
      <c r="AH55" s="27" t="n"/>
      <c r="AI55" s="29" t="n"/>
      <c r="AJ55" s="29" t="n"/>
      <c r="AK55" s="29" t="n"/>
      <c r="AL55" s="27" t="n"/>
      <c r="AM55" s="29" t="n"/>
      <c r="AN55" s="29" t="n"/>
      <c r="AO55" s="27" t="n"/>
      <c r="AP55" s="29" t="n"/>
    </row>
    <row r="56">
      <c r="A56" s="2" t="inlineStr">
        <is>
          <t>ФГБУ "НИИ ГРИППА ИМ. А.А. СМОРОДИНЦЕВА" МИНЗДРАВА РОССИИ</t>
        </is>
      </c>
      <c r="B56" s="31" t="n">
        <v>731171</v>
      </c>
      <c r="C56" s="31" t="n">
        <v>400</v>
      </c>
      <c r="D56" s="31" t="n">
        <v>3217</v>
      </c>
      <c r="E56" s="31" t="n">
        <v>0</v>
      </c>
      <c r="F56" s="31" t="n">
        <v>0</v>
      </c>
      <c r="G56" s="31" t="n">
        <v>0</v>
      </c>
      <c r="H56" s="31" t="n">
        <v>0</v>
      </c>
      <c r="I56" s="31" t="n">
        <v>0</v>
      </c>
      <c r="J56" s="31" t="n">
        <v>0</v>
      </c>
      <c r="K56" s="31" t="n">
        <v>0</v>
      </c>
      <c r="L56" s="31" t="n">
        <v>0</v>
      </c>
      <c r="M56" s="31" t="n">
        <v>0</v>
      </c>
      <c r="N56" s="31" t="n">
        <v>0</v>
      </c>
      <c r="O56" s="31" t="n">
        <v>0</v>
      </c>
      <c r="P56" s="31" t="n">
        <v>0</v>
      </c>
      <c r="Q56" s="31" t="n">
        <v>0</v>
      </c>
      <c r="R56" s="31" t="n">
        <v>2916</v>
      </c>
      <c r="S56" s="31" t="n">
        <v>0</v>
      </c>
      <c r="T56" s="31" t="n">
        <v>3320</v>
      </c>
      <c r="U56" s="31" t="n">
        <v>0</v>
      </c>
      <c r="V56" s="31" t="n">
        <v>240</v>
      </c>
      <c r="W56" s="31" t="n">
        <v>0</v>
      </c>
      <c r="X56" s="31" t="n">
        <v>159</v>
      </c>
      <c r="Y56" s="31" t="n">
        <v>0</v>
      </c>
      <c r="Z56" s="31" t="n">
        <v>0</v>
      </c>
      <c r="AA56" s="31" t="n">
        <v>0</v>
      </c>
      <c r="AC56" s="29" t="n"/>
      <c r="AD56" s="29" t="n"/>
      <c r="AE56" s="22" t="n"/>
      <c r="AF56" s="28" t="n"/>
      <c r="AG56" s="28" t="n"/>
      <c r="AH56" s="27" t="n"/>
      <c r="AI56" s="29" t="n"/>
      <c r="AJ56" s="29" t="n"/>
      <c r="AK56" s="29" t="n"/>
      <c r="AL56" s="27" t="n"/>
      <c r="AM56" s="29" t="n"/>
      <c r="AN56" s="29" t="n"/>
      <c r="AO56" s="27" t="n"/>
      <c r="AP56" s="29" t="n"/>
    </row>
    <row r="57">
      <c r="A57" s="5" t="inlineStr">
        <is>
          <t>СПб ГБУЗ "Городской клинический онкологический диспансер"</t>
        </is>
      </c>
      <c r="B57" s="31" t="n">
        <v>186700</v>
      </c>
      <c r="C57" s="4" t="n">
        <v>120</v>
      </c>
      <c r="D57" s="4" t="n">
        <v>36802</v>
      </c>
      <c r="E57" s="31" t="n">
        <v>0</v>
      </c>
      <c r="F57" s="31" t="n">
        <v>0</v>
      </c>
      <c r="G57" s="31" t="n">
        <v>0</v>
      </c>
      <c r="H57" s="31" t="n">
        <v>0</v>
      </c>
      <c r="I57" s="31" t="n">
        <v>0</v>
      </c>
      <c r="J57" s="31" t="n">
        <v>0</v>
      </c>
      <c r="K57" s="31" t="n">
        <v>0</v>
      </c>
      <c r="L57" s="31" t="n">
        <v>0</v>
      </c>
      <c r="M57" s="31" t="n">
        <v>0</v>
      </c>
      <c r="N57" s="31" t="n">
        <v>0</v>
      </c>
      <c r="O57" s="31" t="n">
        <v>0</v>
      </c>
      <c r="P57" s="31" t="n">
        <v>0</v>
      </c>
      <c r="Q57" s="4" t="n">
        <v>0</v>
      </c>
      <c r="R57" s="4" t="n">
        <v>35962</v>
      </c>
      <c r="S57" s="31" t="n">
        <v>0</v>
      </c>
      <c r="T57" s="4" t="n">
        <v>36494</v>
      </c>
      <c r="U57" s="31" t="n">
        <v>0</v>
      </c>
      <c r="V57" s="4" t="n">
        <v>1774</v>
      </c>
      <c r="W57" s="31" t="n">
        <v>0</v>
      </c>
      <c r="X57" s="4" t="n">
        <v>1766</v>
      </c>
      <c r="Y57" s="31" t="n">
        <v>0</v>
      </c>
      <c r="Z57" s="31" t="n">
        <v>0</v>
      </c>
      <c r="AA57" s="31" t="n">
        <v>0</v>
      </c>
      <c r="AC57" s="29" t="n"/>
      <c r="AD57" s="29" t="n"/>
      <c r="AE57" s="22" t="n"/>
      <c r="AF57" s="28" t="n"/>
      <c r="AG57" s="28" t="n"/>
      <c r="AH57" s="27" t="n"/>
      <c r="AI57" s="29" t="n"/>
      <c r="AJ57" s="29" t="n"/>
      <c r="AK57" s="29" t="n"/>
      <c r="AL57" s="27" t="n"/>
      <c r="AM57" s="29" t="n"/>
      <c r="AN57" s="29" t="n"/>
      <c r="AO57" s="27" t="n"/>
      <c r="AP57" s="29" t="n"/>
    </row>
    <row r="58">
      <c r="A58" s="2" t="inlineStr">
        <is>
          <t>СПб ГБУЗ "Городской консультативно-диагностический центр №1"</t>
        </is>
      </c>
      <c r="B58" s="31" t="n">
        <v>183388</v>
      </c>
      <c r="C58" s="31" t="n">
        <v>3000</v>
      </c>
      <c r="D58" s="31" t="n">
        <v>414065</v>
      </c>
      <c r="E58" s="31" t="n">
        <v>178</v>
      </c>
      <c r="F58" s="31" t="n">
        <v>22</v>
      </c>
      <c r="G58" s="31" t="n">
        <v>0</v>
      </c>
      <c r="H58" s="31" t="n">
        <v>0</v>
      </c>
      <c r="I58" s="31" t="n">
        <v>0</v>
      </c>
      <c r="J58" s="31" t="n">
        <v>0</v>
      </c>
      <c r="K58" s="31" t="n">
        <v>156</v>
      </c>
      <c r="L58" s="31" t="n">
        <v>0</v>
      </c>
      <c r="M58" s="31" t="n">
        <v>0</v>
      </c>
      <c r="N58" s="31" t="n">
        <v>0</v>
      </c>
      <c r="O58" s="31" t="n">
        <v>0</v>
      </c>
      <c r="P58" s="31" t="n">
        <v>0</v>
      </c>
      <c r="Q58" s="31" t="n">
        <v>209</v>
      </c>
      <c r="R58" s="31" t="n">
        <v>406437</v>
      </c>
      <c r="S58" s="31" t="n">
        <v>175</v>
      </c>
      <c r="T58" s="31" t="n">
        <v>411147</v>
      </c>
      <c r="U58" s="31" t="n">
        <v>175</v>
      </c>
      <c r="V58" s="31" t="n">
        <v>100914</v>
      </c>
      <c r="W58" s="31" t="n">
        <v>73</v>
      </c>
      <c r="X58" s="31" t="n">
        <v>100286</v>
      </c>
      <c r="Y58" s="31" t="n">
        <v>73</v>
      </c>
      <c r="Z58" s="31" t="n">
        <v>24</v>
      </c>
      <c r="AA58" s="31" t="n">
        <v>2</v>
      </c>
      <c r="AC58" s="29" t="n"/>
      <c r="AD58" s="29" t="n"/>
      <c r="AE58" s="22" t="n"/>
      <c r="AF58" s="28" t="n"/>
      <c r="AG58" s="28" t="n"/>
      <c r="AH58" s="27" t="n"/>
      <c r="AI58" s="29" t="n"/>
      <c r="AJ58" s="29" t="n"/>
      <c r="AK58" s="29" t="n"/>
      <c r="AL58" s="27" t="n"/>
      <c r="AM58" s="29" t="n"/>
      <c r="AN58" s="29" t="n"/>
      <c r="AO58" s="27" t="n"/>
      <c r="AP58" s="29" t="n"/>
    </row>
    <row r="59">
      <c r="A59" s="2" t="inlineStr">
        <is>
          <t>СПб ГБУЗ "Клиническая инфекционная больница им. С.П. Боткина"</t>
        </is>
      </c>
      <c r="B59" s="31" t="n">
        <v>178636</v>
      </c>
      <c r="C59" s="31" t="n">
        <v>600</v>
      </c>
      <c r="D59" s="31" t="n">
        <v>222765</v>
      </c>
      <c r="E59" s="31" t="n">
        <v>177</v>
      </c>
      <c r="F59" s="31" t="n">
        <v>159</v>
      </c>
      <c r="G59" s="31" t="n">
        <v>0</v>
      </c>
      <c r="H59" s="31" t="n">
        <v>0</v>
      </c>
      <c r="I59" s="31" t="n">
        <v>13</v>
      </c>
      <c r="J59" s="31" t="n">
        <v>0</v>
      </c>
      <c r="K59" s="31" t="n">
        <v>5</v>
      </c>
      <c r="L59" s="31" t="n">
        <v>0</v>
      </c>
      <c r="M59" s="31" t="n">
        <v>0</v>
      </c>
      <c r="N59" s="31" t="n">
        <v>0</v>
      </c>
      <c r="O59" s="31" t="n">
        <v>0</v>
      </c>
      <c r="P59" s="31" t="n">
        <v>29800</v>
      </c>
      <c r="Q59" s="31" t="n">
        <v>298</v>
      </c>
      <c r="R59" s="31" t="n">
        <v>166988</v>
      </c>
      <c r="S59" s="31" t="n">
        <v>164</v>
      </c>
      <c r="T59" s="31" t="n">
        <v>228521</v>
      </c>
      <c r="U59" s="31" t="n">
        <v>177</v>
      </c>
      <c r="V59" s="31" t="n">
        <v>53329</v>
      </c>
      <c r="W59" s="31" t="n">
        <v>79</v>
      </c>
      <c r="X59" s="31" t="n">
        <v>52679</v>
      </c>
      <c r="Y59" s="31" t="n">
        <v>79</v>
      </c>
      <c r="Z59" s="31" t="n">
        <v>7</v>
      </c>
      <c r="AA59" s="31" t="n">
        <v>17</v>
      </c>
      <c r="AC59" s="29" t="n"/>
      <c r="AD59" s="29" t="n"/>
      <c r="AE59" s="22" t="n"/>
      <c r="AF59" s="28" t="n"/>
      <c r="AG59" s="28" t="n"/>
      <c r="AH59" s="27" t="n"/>
      <c r="AI59" s="29" t="n"/>
      <c r="AJ59" s="29" t="n"/>
      <c r="AK59" s="29" t="n"/>
      <c r="AL59" s="27" t="n"/>
      <c r="AM59" s="29" t="n"/>
      <c r="AN59" s="29" t="n"/>
      <c r="AO59" s="27" t="n"/>
      <c r="AP59" s="29" t="n"/>
    </row>
    <row r="60">
      <c r="A60" t="inlineStr">
        <is>
          <t>СПб ГБУЗ "Городская больница Святой преподобномученицы Елизаветы"</t>
        </is>
      </c>
      <c r="B60" t="n">
        <v>182884</v>
      </c>
      <c r="C60" t="n">
        <v>100</v>
      </c>
      <c r="D60" t="n">
        <v>4470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4470</v>
      </c>
      <c r="S60" t="n">
        <v>0</v>
      </c>
      <c r="T60" t="n">
        <v>4685</v>
      </c>
      <c r="U60" t="n">
        <v>0</v>
      </c>
      <c r="V60" t="n">
        <v>962</v>
      </c>
      <c r="W60" t="n">
        <v>0</v>
      </c>
      <c r="X60" t="n">
        <v>930</v>
      </c>
      <c r="Y60" t="n">
        <v>0</v>
      </c>
      <c r="Z60" t="n">
        <v>0</v>
      </c>
      <c r="AA60" t="n">
        <v>0</v>
      </c>
    </row>
    <row r="61">
      <c r="A61" t="inlineStr">
        <is>
          <t>СПб ГБУЗ "Детская городская клиническая больница №5 имени Нила Федоровича Филатова"</t>
        </is>
      </c>
      <c r="B61" t="n">
        <v>172300</v>
      </c>
      <c r="C61" t="n">
        <v>200</v>
      </c>
      <c r="D61" t="n">
        <v>51062</v>
      </c>
      <c r="E61" t="n">
        <v>52</v>
      </c>
      <c r="F61" t="n">
        <v>52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1000</v>
      </c>
      <c r="Q61" t="n">
        <v>169</v>
      </c>
      <c r="R61" t="n">
        <v>51099</v>
      </c>
      <c r="S61" t="n">
        <v>52</v>
      </c>
      <c r="T61" t="n">
        <v>51060</v>
      </c>
      <c r="U61" t="n">
        <v>52</v>
      </c>
      <c r="V61" t="n">
        <v>5787</v>
      </c>
      <c r="W61" t="n">
        <v>15</v>
      </c>
      <c r="X61" t="n">
        <v>5743</v>
      </c>
      <c r="Y61" t="n">
        <v>15</v>
      </c>
      <c r="Z61" t="n">
        <v>20</v>
      </c>
      <c r="AA61" t="n">
        <v>4</v>
      </c>
    </row>
    <row r="62">
      <c r="A62" t="inlineStr">
        <is>
          <t>ФГБУ "Санкт-Петербургский научно-исследовательский институт фтизиопульмонологии" Минздрава России</t>
        </is>
      </c>
      <c r="B62" t="n">
        <v>731179</v>
      </c>
      <c r="C62" t="n">
        <v>50</v>
      </c>
      <c r="D62" t="n">
        <v>7480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5</v>
      </c>
      <c r="Q62" t="n">
        <v>5</v>
      </c>
      <c r="R62" t="n">
        <v>7546</v>
      </c>
      <c r="S62" t="n">
        <v>0</v>
      </c>
      <c r="T62" t="n">
        <v>7442</v>
      </c>
      <c r="U62" t="n">
        <v>0</v>
      </c>
      <c r="V62" t="n">
        <v>440</v>
      </c>
      <c r="W62" t="n">
        <v>0</v>
      </c>
      <c r="X62" t="n">
        <v>425</v>
      </c>
      <c r="Y62" t="n">
        <v>0</v>
      </c>
      <c r="Z62" t="n">
        <v>0</v>
      </c>
      <c r="AA62" t="n">
        <v>0</v>
      </c>
    </row>
    <row r="63">
      <c r="A63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63" t="n">
        <v>179212</v>
      </c>
      <c r="C63" t="n">
        <v>100</v>
      </c>
      <c r="D63" t="n">
        <v>13209</v>
      </c>
      <c r="E63" t="n">
        <v>15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15</v>
      </c>
      <c r="O63" t="n">
        <v>0</v>
      </c>
      <c r="P63" t="n">
        <v>5</v>
      </c>
      <c r="Q63" t="n">
        <v>5</v>
      </c>
      <c r="R63" t="n">
        <v>12755</v>
      </c>
      <c r="S63" t="n">
        <v>0</v>
      </c>
      <c r="T63" t="n">
        <v>13129</v>
      </c>
      <c r="U63" t="n">
        <v>15</v>
      </c>
      <c r="V63" t="n">
        <v>447</v>
      </c>
      <c r="W63" t="n">
        <v>0</v>
      </c>
      <c r="X63" t="n">
        <v>447</v>
      </c>
      <c r="Y63" t="n">
        <v>0</v>
      </c>
      <c r="Z63" t="n">
        <v>24</v>
      </c>
      <c r="AA63" t="n">
        <v>1</v>
      </c>
    </row>
    <row r="64">
      <c r="A64" t="inlineStr">
        <is>
          <t>ФГБУ "РОССИЙСКИЙ НАУЧНО-ИССЛЕДОВАТЕЛЬСКИЙ ИНСТИТУТ ГЕМАТОЛОГИИ И ТРАНСФУЗИОЛОГИИ ФЕДЕРАЛЬНОГО МЕДИКО-БИОЛОГИЧЕСКОГО АГЕНТСТВА"</t>
        </is>
      </c>
      <c r="B64" t="n">
        <v>15304956</v>
      </c>
      <c r="C64" t="n">
        <v>100</v>
      </c>
      <c r="D64" t="n">
        <v>2044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13</v>
      </c>
      <c r="Q64" t="n">
        <v>13</v>
      </c>
      <c r="R64" t="n">
        <v>2023</v>
      </c>
      <c r="S64" t="n">
        <v>0</v>
      </c>
      <c r="T64" t="n">
        <v>2024</v>
      </c>
      <c r="U64" t="n">
        <v>0</v>
      </c>
      <c r="V64" t="n">
        <v>110</v>
      </c>
      <c r="W64" t="n">
        <v>0</v>
      </c>
      <c r="X64" t="n">
        <v>110</v>
      </c>
      <c r="Y64" t="n">
        <v>0</v>
      </c>
      <c r="Z64" t="n">
        <v>0</v>
      </c>
      <c r="AA64" t="n">
        <v>0</v>
      </c>
    </row>
  </sheetData>
  <autoFilter ref="A3:AB43"/>
  <mergeCells count="24">
    <mergeCell ref="B1:B2"/>
    <mergeCell ref="A1:A2"/>
    <mergeCell ref="C1:C2"/>
    <mergeCell ref="D1:D2"/>
    <mergeCell ref="E1:E2"/>
    <mergeCell ref="AC1:AC2"/>
    <mergeCell ref="AF1:AF2"/>
    <mergeCell ref="AG1:AG2"/>
    <mergeCell ref="F1:O1"/>
    <mergeCell ref="P1:P2"/>
    <mergeCell ref="AA1:AA2"/>
    <mergeCell ref="Q1:Q2"/>
    <mergeCell ref="R1:S1"/>
    <mergeCell ref="T1:U1"/>
    <mergeCell ref="V1:W1"/>
    <mergeCell ref="X1:Y1"/>
    <mergeCell ref="Z1:Z2"/>
    <mergeCell ref="AE1:AE3"/>
    <mergeCell ref="AB1:AB2"/>
    <mergeCell ref="AH1:AH2"/>
    <mergeCell ref="AI1:AI2"/>
    <mergeCell ref="AJ1:AJ2"/>
    <mergeCell ref="AK1:AL1"/>
    <mergeCell ref="AN1:AO1"/>
  </mergeCells>
  <conditionalFormatting sqref="E1:E1048576">
    <cfRule type="cellIs" priority="44" operator="lessThan" dxfId="2">
      <formula>0</formula>
    </cfRule>
    <cfRule type="cellIs" priority="45" operator="equal" dxfId="1">
      <formula>0</formula>
    </cfRule>
  </conditionalFormatting>
  <conditionalFormatting sqref="AC1:AC1048576">
    <cfRule type="cellIs" priority="40" operator="equal" dxfId="1">
      <formula>1</formula>
    </cfRule>
    <cfRule type="cellIs" priority="41" operator="equal" dxfId="0">
      <formula>0</formula>
    </cfRule>
  </conditionalFormatting>
  <conditionalFormatting sqref="AD3:AD1000">
    <cfRule type="cellIs" priority="36" operator="greaterThan" dxfId="2">
      <formula>5</formula>
    </cfRule>
    <cfRule type="cellIs" priority="37" operator="equal" dxfId="0">
      <formula>0</formula>
    </cfRule>
    <cfRule type="cellIs" priority="38" operator="lessThan" dxfId="2">
      <formula>0</formula>
    </cfRule>
    <cfRule type="cellIs" priority="39" operator="greaterThan" dxfId="1">
      <formula>0</formula>
    </cfRule>
  </conditionalFormatting>
  <conditionalFormatting sqref="Z3:AA1000">
    <cfRule type="cellIs" priority="27" operator="equal" dxfId="2">
      <formula>0</formula>
    </cfRule>
    <cfRule type="cellIs" priority="28" operator="lessThan" dxfId="2">
      <formula>0</formula>
    </cfRule>
    <cfRule type="cellIs" priority="29" operator="greaterThan" dxfId="0">
      <formula>0</formula>
    </cfRule>
  </conditionalFormatting>
  <conditionalFormatting sqref="AF3:AF59">
    <cfRule type="cellIs" priority="25" operator="equal" dxfId="2">
      <formula>1</formula>
    </cfRule>
    <cfRule type="cellIs" priority="26" operator="equal" dxfId="0">
      <formula>0</formula>
    </cfRule>
  </conditionalFormatting>
  <conditionalFormatting sqref="AG3:AG59">
    <cfRule type="cellIs" priority="22" operator="lessThan" dxfId="2">
      <formula>0</formula>
    </cfRule>
    <cfRule type="cellIs" priority="23" operator="equal" dxfId="1">
      <formula>0</formula>
    </cfRule>
    <cfRule type="cellIs" priority="24" operator="greaterThan" dxfId="0">
      <formula>0</formula>
    </cfRule>
  </conditionalFormatting>
  <conditionalFormatting sqref="AH3:AH59">
    <cfRule type="cellIs" priority="19" operator="lessThan" dxfId="2">
      <formula>0</formula>
    </cfRule>
    <cfRule type="cellIs" priority="20" operator="greaterThan" dxfId="2">
      <formula>0</formula>
    </cfRule>
    <cfRule type="cellIs" priority="21" operator="equal" dxfId="0">
      <formula>0</formula>
    </cfRule>
  </conditionalFormatting>
  <conditionalFormatting sqref="AK3:AK59">
    <cfRule type="cellIs" priority="16" operator="equal" dxfId="0">
      <formula>0</formula>
    </cfRule>
    <cfRule type="cellIs" priority="17" operator="lessThan" dxfId="2">
      <formula>0</formula>
    </cfRule>
    <cfRule type="cellIs" priority="18" operator="greaterThan" dxfId="1">
      <formula>0</formula>
    </cfRule>
  </conditionalFormatting>
  <conditionalFormatting sqref="AL3:AL59">
    <cfRule type="cellIs" priority="14" operator="equal" dxfId="2">
      <formula>1</formula>
    </cfRule>
    <cfRule type="cellIs" priority="15" operator="equal" dxfId="0">
      <formula>0</formula>
    </cfRule>
  </conditionalFormatting>
  <conditionalFormatting sqref="AM3:AM59">
    <cfRule type="cellIs" priority="11" operator="lessThan" dxfId="2">
      <formula>0</formula>
    </cfRule>
    <cfRule type="cellIs" priority="12" operator="greaterThan" dxfId="2">
      <formula>0</formula>
    </cfRule>
    <cfRule type="cellIs" priority="13" operator="equal" dxfId="0">
      <formula>0</formula>
    </cfRule>
  </conditionalFormatting>
  <conditionalFormatting sqref="AN3:AN59">
    <cfRule type="cellIs" priority="8" operator="equal" dxfId="0">
      <formula>0</formula>
    </cfRule>
    <cfRule type="cellIs" priority="9" operator="lessThan" dxfId="2">
      <formula>0</formula>
    </cfRule>
    <cfRule type="cellIs" priority="10" operator="greaterThan" dxfId="2">
      <formula>0</formula>
    </cfRule>
  </conditionalFormatting>
  <conditionalFormatting sqref="AO3:AO59">
    <cfRule type="cellIs" priority="6" operator="equal" dxfId="2">
      <formula>1</formula>
    </cfRule>
    <cfRule type="cellIs" priority="7" operator="equal" dxfId="0">
      <formula>0</formula>
    </cfRule>
  </conditionalFormatting>
  <conditionalFormatting sqref="AP3:AP59">
    <cfRule type="cellIs" priority="3" operator="equal" dxfId="0">
      <formula>0</formula>
    </cfRule>
    <cfRule type="cellIs" priority="4" operator="lessThan" dxfId="2">
      <formula>0</formula>
    </cfRule>
    <cfRule type="cellIs" priority="5" operator="greaterThan" dxfId="2">
      <formula>0</formula>
    </cfRule>
  </conditionalFormatting>
  <conditionalFormatting sqref="AB1:AB2">
    <cfRule type="cellIs" priority="1" operator="equal" dxfId="1">
      <formula>1</formula>
    </cfRule>
    <cfRule type="cellIs" priority="2" operator="equal" dxfId="0">
      <formula>0</formula>
    </cfRule>
  </conditionalFormatting>
  <pageMargins left="0.7" right="0.7" top="0.75" bottom="0.75" header="0.3" footer="0.3"/>
  <pageSetup orientation="portrait" paperSize="9" horizontalDpi="4294967293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J316"/>
  <sheetViews>
    <sheetView workbookViewId="0">
      <selection activeCell="B2" sqref="B2:J2"/>
    </sheetView>
  </sheetViews>
  <sheetFormatPr baseColWidth="8" defaultRowHeight="15"/>
  <cols>
    <col width="2.7109375" customWidth="1" style="1" min="1" max="1"/>
    <col width="41.42578125" customWidth="1" style="1" min="2" max="2"/>
    <col width="31.42578125" customWidth="1" style="1" min="3" max="3"/>
    <col width="20.42578125" customWidth="1" style="1" min="4" max="4"/>
    <col width="16.7109375" customWidth="1" style="1" min="5" max="10"/>
  </cols>
  <sheetData>
    <row r="1" ht="11.25" customHeight="1" s="1"/>
    <row r="2" ht="57.75" customHeight="1" s="1">
      <c r="B2" s="36" t="inlineStr">
        <is>
          <t>orderresponse_assign_organization_level1_key</t>
        </is>
      </c>
      <c r="C2" s="36" t="inlineStr">
        <is>
          <t>ShortNameMO</t>
        </is>
      </c>
      <c r="D2" s="36" t="inlineStr">
        <is>
          <t>Кол-во тестов</t>
        </is>
      </c>
      <c r="E2" s="36" t="inlineStr">
        <is>
          <t>Кол-во ПЦР тестов</t>
        </is>
      </c>
      <c r="F2" s="36" t="inlineStr">
        <is>
          <t>Кол-во положительных ПЦР тестов</t>
        </is>
      </c>
      <c r="G2" s="36" t="inlineStr">
        <is>
          <t>Кол-во тестов на антитела</t>
        </is>
      </c>
      <c r="H2" s="36" t="inlineStr">
        <is>
          <t>Кол-во положительных тестов на антитела</t>
        </is>
      </c>
      <c r="I2" s="36" t="inlineStr">
        <is>
          <t>Кол-во тестов на антитела после вакцинации</t>
        </is>
      </c>
      <c r="J2" s="36" t="inlineStr">
        <is>
          <t>Кол-во положительных тестов на антитела после вакцинации</t>
        </is>
      </c>
    </row>
    <row r="3">
      <c r="B3" s="31" t="inlineStr">
        <is>
          <t>7b4ec086-052d-44d3-b194-a9318a3444e5</t>
        </is>
      </c>
      <c r="C3" s="31" t="inlineStr">
        <is>
          <t>ВЦЭРМ им.А.М.Никифорова</t>
        </is>
      </c>
      <c r="D3" s="31" t="n">
        <v>210</v>
      </c>
      <c r="E3" s="31" t="n">
        <v>0</v>
      </c>
      <c r="F3" s="31" t="n">
        <v>0</v>
      </c>
      <c r="G3" s="31" t="n">
        <v>0</v>
      </c>
      <c r="H3" s="31" t="n">
        <v>0</v>
      </c>
      <c r="I3" s="31" t="n">
        <v>0</v>
      </c>
      <c r="J3" s="31" t="n">
        <v>0</v>
      </c>
    </row>
    <row r="4">
      <c r="B4" s="31" t="inlineStr">
        <is>
          <t>366f9668-a767-4543-b83d-a6f7f992db25</t>
        </is>
      </c>
      <c r="C4" s="31" t="inlineStr">
        <is>
          <t>ГБ Покровская</t>
        </is>
      </c>
      <c r="D4" s="31" t="n">
        <v>4229</v>
      </c>
      <c r="E4" s="31" t="n">
        <v>0</v>
      </c>
      <c r="F4" s="31" t="n">
        <v>0</v>
      </c>
      <c r="G4" s="31" t="n">
        <v>0</v>
      </c>
      <c r="H4" s="31" t="n">
        <v>0</v>
      </c>
      <c r="I4" s="31" t="n">
        <v>0</v>
      </c>
      <c r="J4" s="31" t="n">
        <v>0</v>
      </c>
    </row>
    <row r="5">
      <c r="B5" s="31" t="inlineStr">
        <is>
          <t>053e0408-13f2-4872-a4ba-3d53dbf433c4</t>
        </is>
      </c>
      <c r="C5" s="31" t="inlineStr">
        <is>
          <t>ГБ №15</t>
        </is>
      </c>
      <c r="D5" s="31" t="n">
        <v>5664</v>
      </c>
      <c r="E5" s="31" t="n">
        <v>0</v>
      </c>
      <c r="F5" s="31" t="n">
        <v>0</v>
      </c>
      <c r="G5" s="31" t="n">
        <v>0</v>
      </c>
      <c r="H5" s="31" t="n">
        <v>0</v>
      </c>
      <c r="I5" s="31" t="n">
        <v>0</v>
      </c>
      <c r="J5" s="31" t="n">
        <v>0</v>
      </c>
    </row>
    <row r="6">
      <c r="B6" s="31" t="inlineStr">
        <is>
          <t>3b4b37cd-ef0f-4017-9eb4-2fe49142f682</t>
        </is>
      </c>
      <c r="C6" s="31" t="inlineStr">
        <is>
          <t>ГБ №16 Мариинская</t>
        </is>
      </c>
      <c r="D6" s="31" t="n">
        <v>10936</v>
      </c>
      <c r="E6" s="31" t="n">
        <v>28</v>
      </c>
      <c r="F6" s="31" t="n">
        <v>15</v>
      </c>
      <c r="G6" s="31" t="n">
        <v>0</v>
      </c>
      <c r="H6" s="31" t="n">
        <v>0</v>
      </c>
      <c r="I6" s="31" t="n">
        <v>0</v>
      </c>
      <c r="J6" s="31" t="n">
        <v>0</v>
      </c>
    </row>
    <row r="7">
      <c r="B7" s="31" t="inlineStr">
        <is>
          <t>6c34dc18-cab0-4e53-aba8-cea197f0ab5e</t>
        </is>
      </c>
      <c r="C7" s="31" t="inlineStr">
        <is>
          <t>ГБ №17 Александровская</t>
        </is>
      </c>
      <c r="D7" s="31" t="n">
        <v>9792</v>
      </c>
      <c r="E7" s="31" t="n">
        <v>68</v>
      </c>
      <c r="F7" s="31" t="n">
        <v>13</v>
      </c>
      <c r="G7" s="31" t="n">
        <v>0</v>
      </c>
      <c r="H7" s="31" t="n">
        <v>0</v>
      </c>
      <c r="I7" s="31" t="n">
        <v>0</v>
      </c>
      <c r="J7" s="31" t="n">
        <v>0</v>
      </c>
    </row>
    <row r="8">
      <c r="B8" s="31" t="inlineStr">
        <is>
          <t>58b5de65-f47c-4470-9c66-a849cf98c8f1</t>
        </is>
      </c>
      <c r="C8" s="31" t="inlineStr">
        <is>
          <t>ГБ №26</t>
        </is>
      </c>
      <c r="D8" s="31" t="n">
        <v>8304</v>
      </c>
      <c r="E8" s="31" t="n">
        <v>25</v>
      </c>
      <c r="F8" s="31" t="n">
        <v>7</v>
      </c>
      <c r="G8" s="31" t="n">
        <v>0</v>
      </c>
      <c r="H8" s="31" t="n">
        <v>0</v>
      </c>
      <c r="I8" s="31" t="n">
        <v>0</v>
      </c>
      <c r="J8" s="31" t="n">
        <v>0</v>
      </c>
    </row>
    <row r="9">
      <c r="B9" s="31" t="inlineStr">
        <is>
          <t>34d19ca3-6d4c-4120-a6a0-cd1264c70006</t>
        </is>
      </c>
      <c r="C9" s="31" t="inlineStr">
        <is>
          <t>ГБ №3 Св.Елизаветы</t>
        </is>
      </c>
      <c r="D9" s="31" t="n">
        <v>12895</v>
      </c>
      <c r="E9" s="31" t="n">
        <v>0</v>
      </c>
      <c r="F9" s="31" t="n">
        <v>0</v>
      </c>
      <c r="G9" s="31" t="n">
        <v>0</v>
      </c>
      <c r="H9" s="31" t="n">
        <v>0</v>
      </c>
      <c r="I9" s="31" t="n">
        <v>0</v>
      </c>
      <c r="J9" s="31" t="n">
        <v>0</v>
      </c>
    </row>
    <row r="10">
      <c r="B10" s="31" t="inlineStr">
        <is>
          <t>7aae7ffb-e694-41fd-8ef9-0761973e2767</t>
        </is>
      </c>
      <c r="C10" s="31" t="inlineStr">
        <is>
          <t>ГБ №30 Боткина</t>
        </is>
      </c>
      <c r="D10" s="31" t="n">
        <v>2712</v>
      </c>
      <c r="E10" s="31" t="n">
        <v>173</v>
      </c>
      <c r="F10" s="31" t="n">
        <v>50</v>
      </c>
      <c r="G10" s="31" t="n">
        <v>0</v>
      </c>
      <c r="H10" s="31" t="n">
        <v>0</v>
      </c>
      <c r="I10" s="31" t="n">
        <v>0</v>
      </c>
      <c r="J10" s="31" t="n">
        <v>0</v>
      </c>
    </row>
    <row r="11">
      <c r="B11" s="31" t="inlineStr">
        <is>
          <t>8efc8e0c-cadf-44e5-80e5-da0bd50bbfde</t>
        </is>
      </c>
      <c r="C11" s="31" t="inlineStr">
        <is>
          <t>ГБ №37 Николаевская</t>
        </is>
      </c>
      <c r="D11" s="31" t="n">
        <v>5563</v>
      </c>
      <c r="E11" s="31" t="n">
        <v>41</v>
      </c>
      <c r="F11" s="31" t="n">
        <v>23</v>
      </c>
      <c r="G11" s="31" t="n">
        <v>0</v>
      </c>
      <c r="H11" s="31" t="n">
        <v>0</v>
      </c>
      <c r="I11" s="31" t="n">
        <v>0</v>
      </c>
      <c r="J11" s="31" t="n">
        <v>0</v>
      </c>
    </row>
    <row r="12">
      <c r="B12" s="31" t="inlineStr">
        <is>
          <t>fbbe3595-4536-4011-bce5-39c7452c6e7a</t>
        </is>
      </c>
      <c r="C12" s="31" t="inlineStr">
        <is>
          <t>ГБ №38 Семашко</t>
        </is>
      </c>
      <c r="D12" s="31" t="n">
        <v>1804</v>
      </c>
      <c r="E12" s="31" t="n">
        <v>0</v>
      </c>
      <c r="F12" s="31" t="n">
        <v>0</v>
      </c>
      <c r="G12" s="31" t="n">
        <v>0</v>
      </c>
      <c r="H12" s="31" t="n">
        <v>0</v>
      </c>
      <c r="I12" s="31" t="n">
        <v>0</v>
      </c>
      <c r="J12" s="31" t="n">
        <v>0</v>
      </c>
    </row>
    <row r="13">
      <c r="B13" s="31" t="inlineStr">
        <is>
          <t>6e3882ea-e306-4965-9af0-660698811587</t>
        </is>
      </c>
      <c r="C13" s="31" t="inlineStr">
        <is>
          <t>ГБ №40</t>
        </is>
      </c>
      <c r="D13" s="31" t="n">
        <v>89794</v>
      </c>
      <c r="E13" s="31" t="n">
        <v>47243</v>
      </c>
      <c r="F13" s="31" t="n">
        <v>19139</v>
      </c>
      <c r="G13" s="31" t="n">
        <v>7</v>
      </c>
      <c r="H13" s="31" t="n">
        <v>7</v>
      </c>
      <c r="I13" s="31" t="n">
        <v>2</v>
      </c>
      <c r="J13" s="31" t="n">
        <v>0</v>
      </c>
    </row>
    <row r="14">
      <c r="B14" s="31" t="inlineStr">
        <is>
          <t>9bdfbe99-0d92-46bd-83ec-24262467bcd6</t>
        </is>
      </c>
      <c r="C14" s="31" t="inlineStr">
        <is>
          <t>ГВВ</t>
        </is>
      </c>
      <c r="D14" s="31" t="n">
        <v>17361</v>
      </c>
      <c r="E14" s="31" t="n">
        <v>0</v>
      </c>
      <c r="F14" s="31" t="n">
        <v>0</v>
      </c>
      <c r="G14" s="31" t="n">
        <v>0</v>
      </c>
      <c r="H14" s="31" t="n">
        <v>0</v>
      </c>
      <c r="I14" s="31" t="n">
        <v>0</v>
      </c>
      <c r="J14" s="31" t="n">
        <v>0</v>
      </c>
    </row>
    <row r="15">
      <c r="B15" s="31" t="inlineStr">
        <is>
          <t>bc13d0f0-2eb5-4497-82f4-eb86b0b711c6</t>
        </is>
      </c>
      <c r="C15" s="31" t="inlineStr">
        <is>
          <t>ГКОД</t>
        </is>
      </c>
      <c r="D15" s="31" t="n">
        <v>69</v>
      </c>
      <c r="E15" s="31" t="n">
        <v>0</v>
      </c>
      <c r="F15" s="31" t="n">
        <v>0</v>
      </c>
      <c r="G15" s="31" t="n">
        <v>0</v>
      </c>
      <c r="H15" s="31" t="n">
        <v>0</v>
      </c>
      <c r="I15" s="31" t="n">
        <v>0</v>
      </c>
      <c r="J15" s="31" t="n">
        <v>0</v>
      </c>
    </row>
    <row r="16">
      <c r="B16" s="31" t="inlineStr">
        <is>
          <t>20dfadd0-c709-43b0-a130-5a16301b0217</t>
        </is>
      </c>
      <c r="C16" s="31" t="inlineStr">
        <is>
          <t>ГНБ</t>
        </is>
      </c>
      <c r="D16" s="31" t="n">
        <v>731</v>
      </c>
      <c r="E16" s="31" t="n">
        <v>0</v>
      </c>
      <c r="F16" s="31" t="n">
        <v>0</v>
      </c>
      <c r="G16" s="31" t="n">
        <v>0</v>
      </c>
      <c r="H16" s="31" t="n">
        <v>0</v>
      </c>
      <c r="I16" s="31" t="n">
        <v>0</v>
      </c>
      <c r="J16" s="31" t="n">
        <v>0</v>
      </c>
    </row>
    <row r="17">
      <c r="B17" s="31" t="inlineStr">
        <is>
          <t>e8c440df-d13c-41ca-a85c-22912115e425</t>
        </is>
      </c>
      <c r="C17" s="31" t="inlineStr">
        <is>
          <t>ГП №107</t>
        </is>
      </c>
      <c r="D17" s="31" t="n">
        <v>226</v>
      </c>
      <c r="E17" s="31" t="n">
        <v>154</v>
      </c>
      <c r="F17" s="31" t="n">
        <v>48</v>
      </c>
      <c r="G17" s="31" t="n">
        <v>0</v>
      </c>
      <c r="H17" s="31" t="n">
        <v>0</v>
      </c>
      <c r="I17" s="31" t="n">
        <v>0</v>
      </c>
      <c r="J17" s="31" t="n">
        <v>0</v>
      </c>
    </row>
    <row r="18">
      <c r="B18" s="31" t="inlineStr">
        <is>
          <t>3bd04098-dec7-4419-97cd-6fdf56ec7ccb</t>
        </is>
      </c>
      <c r="C18" s="31" t="inlineStr">
        <is>
          <t>ГП №34</t>
        </is>
      </c>
      <c r="D18" s="31" t="n">
        <v>57</v>
      </c>
      <c r="E18" s="31" t="n">
        <v>53</v>
      </c>
      <c r="F18" s="31" t="n">
        <v>36</v>
      </c>
      <c r="G18" s="31" t="n">
        <v>0</v>
      </c>
      <c r="H18" s="31" t="n">
        <v>0</v>
      </c>
      <c r="I18" s="31" t="n">
        <v>0</v>
      </c>
      <c r="J18" s="31" t="n">
        <v>0</v>
      </c>
    </row>
    <row r="19">
      <c r="B19" s="31" t="inlineStr">
        <is>
          <t>517026b2-cc78-4801-ba50-a5b2a9ef2fa6</t>
        </is>
      </c>
      <c r="C19" s="31" t="inlineStr">
        <is>
          <t>ГП №75</t>
        </is>
      </c>
      <c r="D19" s="31" t="n">
        <v>79</v>
      </c>
      <c r="E19" s="31" t="n">
        <v>0</v>
      </c>
      <c r="F19" s="31" t="n">
        <v>0</v>
      </c>
      <c r="G19" s="31" t="n">
        <v>0</v>
      </c>
      <c r="H19" s="31" t="n">
        <v>0</v>
      </c>
      <c r="I19" s="31" t="n">
        <v>0</v>
      </c>
      <c r="J19" s="31" t="n">
        <v>0</v>
      </c>
    </row>
    <row r="20">
      <c r="B20" s="31" t="inlineStr">
        <is>
          <t>df0ba845-13df-4377-b80c-a854d8299df9</t>
        </is>
      </c>
      <c r="C20" s="31" t="inlineStr">
        <is>
          <t>ГП №87</t>
        </is>
      </c>
      <c r="D20" s="31" t="n">
        <v>191</v>
      </c>
      <c r="E20" s="31" t="n">
        <v>176</v>
      </c>
      <c r="F20" s="31" t="n">
        <v>112</v>
      </c>
      <c r="G20" s="31" t="n">
        <v>0</v>
      </c>
      <c r="H20" s="31" t="n">
        <v>0</v>
      </c>
      <c r="I20" s="31" t="n">
        <v>0</v>
      </c>
      <c r="J20" s="31" t="n">
        <v>0</v>
      </c>
    </row>
    <row r="21">
      <c r="B21" s="31" t="inlineStr">
        <is>
          <t>146df527-4fb7-4bbe-92c5-6fe16203a625</t>
        </is>
      </c>
      <c r="C21" s="31" t="inlineStr">
        <is>
          <t>ГПАБ</t>
        </is>
      </c>
      <c r="D21" s="31" t="n">
        <v>116</v>
      </c>
      <c r="E21" s="31" t="n">
        <v>0</v>
      </c>
      <c r="F21" s="31" t="n">
        <v>0</v>
      </c>
      <c r="G21" s="31" t="n">
        <v>0</v>
      </c>
      <c r="H21" s="31" t="n">
        <v>0</v>
      </c>
      <c r="I21" s="31" t="n">
        <v>0</v>
      </c>
      <c r="J21" s="31" t="n">
        <v>0</v>
      </c>
    </row>
    <row r="22">
      <c r="B22" s="31" t="inlineStr">
        <is>
          <t>4921dc06-1c0f-463c-9743-b2d647fbc68a</t>
        </is>
      </c>
      <c r="C22" s="31" t="inlineStr">
        <is>
          <t>Глобус Мед</t>
        </is>
      </c>
      <c r="D22" s="31" t="n">
        <v>98</v>
      </c>
      <c r="E22" s="31" t="n">
        <v>68</v>
      </c>
      <c r="F22" s="31" t="n">
        <v>5</v>
      </c>
      <c r="G22" s="31" t="n">
        <v>30</v>
      </c>
      <c r="H22" s="31" t="n">
        <v>26</v>
      </c>
      <c r="I22" s="31" t="n">
        <v>0</v>
      </c>
      <c r="J22" s="31" t="n">
        <v>0</v>
      </c>
    </row>
    <row r="23">
      <c r="B23" s="31" t="inlineStr">
        <is>
          <t>0ef554af-71c5-4146-bc0e-8d9e14b752da</t>
        </is>
      </c>
      <c r="C23" s="31" t="inlineStr">
        <is>
          <t>ДГБ №22</t>
        </is>
      </c>
      <c r="D23" s="31" t="n">
        <v>757</v>
      </c>
      <c r="E23" s="31" t="n">
        <v>0</v>
      </c>
      <c r="F23" s="31" t="n">
        <v>0</v>
      </c>
      <c r="G23" s="31" t="n">
        <v>0</v>
      </c>
      <c r="H23" s="31" t="n">
        <v>0</v>
      </c>
      <c r="I23" s="31" t="n">
        <v>0</v>
      </c>
      <c r="J23" s="31" t="n">
        <v>0</v>
      </c>
    </row>
    <row r="24">
      <c r="B24" s="31" t="inlineStr">
        <is>
          <t>cf50f457-aca4-4ac8-941d-0681fa20a0bd</t>
        </is>
      </c>
      <c r="C24" s="31" t="inlineStr">
        <is>
          <t>ДГБ №4 Св.Ольги</t>
        </is>
      </c>
      <c r="D24" s="31" t="n">
        <v>322</v>
      </c>
      <c r="E24" s="31" t="n">
        <v>0</v>
      </c>
      <c r="F24" s="31" t="n">
        <v>0</v>
      </c>
      <c r="G24" s="31" t="n">
        <v>0</v>
      </c>
      <c r="H24" s="31" t="n">
        <v>0</v>
      </c>
      <c r="I24" s="31" t="n">
        <v>0</v>
      </c>
      <c r="J24" s="31" t="n">
        <v>0</v>
      </c>
    </row>
    <row r="25">
      <c r="B25" s="31" t="inlineStr">
        <is>
          <t>bc263932-efd2-4281-9dfc-0a3272e98e30</t>
        </is>
      </c>
      <c r="C25" s="31" t="inlineStr">
        <is>
          <t>ДГКБ №5 им.Филатова</t>
        </is>
      </c>
      <c r="D25" s="31" t="n">
        <v>1372</v>
      </c>
      <c r="E25" s="31" t="n">
        <v>52</v>
      </c>
      <c r="F25" s="31" t="n">
        <v>15</v>
      </c>
      <c r="G25" s="31" t="n">
        <v>0</v>
      </c>
      <c r="H25" s="31" t="n">
        <v>0</v>
      </c>
      <c r="I25" s="31" t="n">
        <v>0</v>
      </c>
      <c r="J25" s="31" t="n">
        <v>0</v>
      </c>
    </row>
    <row r="26">
      <c r="B26" s="31" t="inlineStr">
        <is>
          <t>d56b1535-6691-4db7-b10e-70a983b841ec</t>
        </is>
      </c>
      <c r="C26" s="31" t="inlineStr">
        <is>
          <t>ДГМКСЦ ВМТ</t>
        </is>
      </c>
      <c r="D26" s="31" t="n">
        <v>4557</v>
      </c>
      <c r="E26" s="31" t="n">
        <v>15</v>
      </c>
      <c r="F26" s="31" t="n">
        <v>0</v>
      </c>
      <c r="G26" s="31" t="n">
        <v>0</v>
      </c>
      <c r="H26" s="31" t="n">
        <v>0</v>
      </c>
      <c r="I26" s="31" t="n">
        <v>0</v>
      </c>
      <c r="J26" s="31" t="n">
        <v>0</v>
      </c>
    </row>
    <row r="27">
      <c r="B27" s="31" t="inlineStr">
        <is>
          <t>6f841259-c731-4fc9-be93-4dab964b5fe6</t>
        </is>
      </c>
      <c r="C27" s="31" t="inlineStr">
        <is>
          <t>ДГМКЦ им.К.А.Раухфуса</t>
        </is>
      </c>
      <c r="D27" s="31" t="n">
        <v>1975</v>
      </c>
      <c r="E27" s="31" t="n">
        <v>0</v>
      </c>
      <c r="F27" s="31" t="n">
        <v>0</v>
      </c>
      <c r="G27" s="31" t="n">
        <v>0</v>
      </c>
      <c r="H27" s="31" t="n">
        <v>0</v>
      </c>
      <c r="I27" s="31" t="n">
        <v>0</v>
      </c>
      <c r="J27" s="31" t="n">
        <v>0</v>
      </c>
    </row>
    <row r="28">
      <c r="B28" s="31" t="inlineStr">
        <is>
          <t>6d3a3f82-b52f-43d2-bff9-7a43d3086d58</t>
        </is>
      </c>
      <c r="C28" s="31" t="inlineStr">
        <is>
          <t>ЕМЛ</t>
        </is>
      </c>
      <c r="D28" s="31" t="n">
        <v>1534</v>
      </c>
      <c r="E28" s="31" t="n">
        <v>1533</v>
      </c>
      <c r="F28" s="31" t="n">
        <v>112</v>
      </c>
      <c r="G28" s="31" t="n">
        <v>1</v>
      </c>
      <c r="H28" s="31" t="n">
        <v>1</v>
      </c>
      <c r="I28" s="31" t="n">
        <v>0</v>
      </c>
      <c r="J28" s="31" t="n">
        <v>0</v>
      </c>
    </row>
    <row r="29">
      <c r="B29" s="31" t="inlineStr">
        <is>
          <t>e93759e1-c1a7-487d-ad92-73bc20318921</t>
        </is>
      </c>
      <c r="C29" s="31" t="inlineStr">
        <is>
          <t>КБ Св.Луки</t>
        </is>
      </c>
      <c r="D29" s="31" t="n">
        <v>2638</v>
      </c>
      <c r="E29" s="31" t="n">
        <v>0</v>
      </c>
      <c r="F29" s="31" t="n">
        <v>0</v>
      </c>
      <c r="G29" s="31" t="n">
        <v>11</v>
      </c>
      <c r="H29" s="31" t="n">
        <v>3</v>
      </c>
      <c r="I29" s="31" t="n">
        <v>0</v>
      </c>
      <c r="J29" s="31" t="n">
        <v>0</v>
      </c>
    </row>
    <row r="30">
      <c r="B30" s="31" t="inlineStr">
        <is>
          <t>7c3478ed-4083-41dc-9411-e0ad87a17653</t>
        </is>
      </c>
      <c r="C30" s="31" t="inlineStr">
        <is>
          <t>КБ №31</t>
        </is>
      </c>
      <c r="D30" s="31" t="n">
        <v>1119</v>
      </c>
      <c r="E30" s="31" t="n">
        <v>0</v>
      </c>
      <c r="F30" s="31" t="n">
        <v>0</v>
      </c>
      <c r="G30" s="31" t="n">
        <v>0</v>
      </c>
      <c r="H30" s="31" t="n">
        <v>0</v>
      </c>
      <c r="I30" s="31" t="n">
        <v>0</v>
      </c>
      <c r="J30" s="31" t="n">
        <v>0</v>
      </c>
    </row>
    <row r="31">
      <c r="B31" s="31" t="inlineStr">
        <is>
          <t>ac8d9357-49ca-4246-9981-6eadc7ed7537</t>
        </is>
      </c>
      <c r="C31" s="31" t="inlineStr">
        <is>
          <t>КДП №1</t>
        </is>
      </c>
      <c r="D31" s="31" t="n">
        <v>289</v>
      </c>
      <c r="E31" s="31" t="n">
        <v>289</v>
      </c>
      <c r="F31" s="31" t="n">
        <v>114</v>
      </c>
      <c r="G31" s="31" t="n">
        <v>0</v>
      </c>
      <c r="H31" s="31" t="n">
        <v>0</v>
      </c>
      <c r="I31" s="31" t="n">
        <v>0</v>
      </c>
      <c r="J31" s="31" t="n">
        <v>0</v>
      </c>
    </row>
    <row r="32">
      <c r="B32" s="31" t="inlineStr">
        <is>
          <t>19f586b5-3c95-4812-9c04-9c2bf4eb0f4b</t>
        </is>
      </c>
      <c r="C32" s="31" t="inlineStr">
        <is>
          <t>КДЦ №1</t>
        </is>
      </c>
      <c r="D32" s="31" t="n">
        <v>274</v>
      </c>
      <c r="E32" s="31" t="n">
        <v>20</v>
      </c>
      <c r="F32" s="31" t="n">
        <v>7</v>
      </c>
      <c r="G32" s="31" t="n">
        <v>0</v>
      </c>
      <c r="H32" s="31" t="n">
        <v>0</v>
      </c>
      <c r="I32" s="31" t="n">
        <v>0</v>
      </c>
      <c r="J32" s="31" t="n">
        <v>0</v>
      </c>
    </row>
    <row r="33">
      <c r="B33" s="31" t="inlineStr">
        <is>
          <t>90dd045f-c282-42cd-b33b-0eca86033e76</t>
        </is>
      </c>
      <c r="C33" s="31" t="inlineStr">
        <is>
          <t>КНпЦСВМП (онкологич)</t>
        </is>
      </c>
      <c r="D33" s="31" t="n">
        <v>2013</v>
      </c>
      <c r="E33" s="31" t="n">
        <v>0</v>
      </c>
      <c r="F33" s="31" t="n">
        <v>0</v>
      </c>
      <c r="G33" s="31" t="n">
        <v>0</v>
      </c>
      <c r="H33" s="31" t="n">
        <v>0</v>
      </c>
      <c r="I33" s="31" t="n">
        <v>0</v>
      </c>
      <c r="J33" s="31" t="n">
        <v>0</v>
      </c>
    </row>
    <row r="34">
      <c r="B34" s="31" t="inlineStr">
        <is>
          <t>6d590c2b-dcce-4131-881a-1c006eff7a5d</t>
        </is>
      </c>
      <c r="C34" s="31" t="inlineStr">
        <is>
          <t>ЛС</t>
        </is>
      </c>
      <c r="D34" s="31" t="n">
        <v>284</v>
      </c>
      <c r="E34" s="31" t="n">
        <v>236</v>
      </c>
      <c r="F34" s="31" t="n">
        <v>21</v>
      </c>
      <c r="G34" s="31" t="n">
        <v>48</v>
      </c>
      <c r="H34" s="31" t="n">
        <v>43</v>
      </c>
      <c r="I34" s="31" t="n">
        <v>0</v>
      </c>
      <c r="J34" s="31" t="n">
        <v>0</v>
      </c>
    </row>
    <row r="35">
      <c r="B35" s="31" t="inlineStr">
        <is>
          <t>99ad51aa-1529-6492-c6f8-84c5777b3c00</t>
        </is>
      </c>
      <c r="C35" s="31" t="inlineStr">
        <is>
          <t>МЕДЛАБ СПб</t>
        </is>
      </c>
      <c r="D35" s="31" t="n">
        <v>242</v>
      </c>
      <c r="E35" s="31" t="n">
        <v>242</v>
      </c>
      <c r="F35" s="31" t="n">
        <v>14</v>
      </c>
      <c r="G35" s="31" t="n">
        <v>0</v>
      </c>
      <c r="H35" s="31" t="n">
        <v>0</v>
      </c>
      <c r="I35" s="31" t="n">
        <v>0</v>
      </c>
      <c r="J35" s="31" t="n">
        <v>0</v>
      </c>
    </row>
    <row r="36">
      <c r="B36" s="31" t="inlineStr">
        <is>
          <t>3cb0e54e-dca9-8f84-1b13-cee160f9c595</t>
        </is>
      </c>
      <c r="C36" s="31" t="inlineStr">
        <is>
          <t>ММЦ СОГАЗ</t>
        </is>
      </c>
      <c r="D36" s="31" t="n">
        <v>276</v>
      </c>
      <c r="E36" s="31" t="n">
        <v>138</v>
      </c>
      <c r="F36" s="31" t="n">
        <v>15</v>
      </c>
      <c r="G36" s="31" t="n">
        <v>0</v>
      </c>
      <c r="H36" s="31" t="n">
        <v>0</v>
      </c>
      <c r="I36" s="31" t="n">
        <v>2</v>
      </c>
      <c r="J36" s="31" t="n">
        <v>1</v>
      </c>
    </row>
    <row r="37">
      <c r="B37" s="31" t="inlineStr">
        <is>
          <t>81ec90db-b0fb-46a8-983f-386b2f71076d</t>
        </is>
      </c>
      <c r="C37" s="31" t="inlineStr">
        <is>
          <t>НМИЦ ТО Р.Р.Вредена</t>
        </is>
      </c>
      <c r="D37" s="31" t="n">
        <v>2149</v>
      </c>
      <c r="E37" s="31" t="n">
        <v>0</v>
      </c>
      <c r="F37" s="31" t="n">
        <v>0</v>
      </c>
      <c r="G37" s="31" t="n">
        <v>0</v>
      </c>
      <c r="H37" s="31" t="n">
        <v>0</v>
      </c>
      <c r="I37" s="31" t="n">
        <v>0</v>
      </c>
      <c r="J37" s="31" t="n">
        <v>0</v>
      </c>
    </row>
    <row r="38">
      <c r="B38" s="31" t="inlineStr">
        <is>
          <t>ef22feec-a677-673c-4768-1fb44a95e40a</t>
        </is>
      </c>
      <c r="C38" s="31" t="inlineStr">
        <is>
          <t>НПФ ХЕЛИКС</t>
        </is>
      </c>
      <c r="D38" s="31" t="n">
        <v>1731</v>
      </c>
      <c r="E38" s="31" t="n">
        <v>1706</v>
      </c>
      <c r="F38" s="31" t="n">
        <v>461</v>
      </c>
      <c r="G38" s="31" t="n">
        <v>25</v>
      </c>
      <c r="H38" s="31" t="n">
        <v>15</v>
      </c>
      <c r="I38" s="31" t="n">
        <v>0</v>
      </c>
      <c r="J38" s="31" t="n">
        <v>0</v>
      </c>
    </row>
    <row r="39">
      <c r="B39" s="31" t="inlineStr">
        <is>
          <t>33577b20-627e-4dca-a99f-d97e4acede98</t>
        </is>
      </c>
      <c r="C39" s="31" t="inlineStr">
        <is>
          <t>ООО "АВС"</t>
        </is>
      </c>
      <c r="D39" s="31" t="n">
        <v>690</v>
      </c>
      <c r="E39" s="31" t="n">
        <v>690</v>
      </c>
      <c r="F39" s="31" t="n">
        <v>4</v>
      </c>
      <c r="G39" s="31" t="n">
        <v>0</v>
      </c>
      <c r="H39" s="31" t="n">
        <v>0</v>
      </c>
      <c r="I39" s="31" t="n">
        <v>0</v>
      </c>
      <c r="J39" s="31" t="n">
        <v>0</v>
      </c>
    </row>
    <row r="40">
      <c r="B40" s="31" t="inlineStr">
        <is>
          <t>c5ff0292-9d23-4118-bea4-5e2603aacb13</t>
        </is>
      </c>
      <c r="C40" s="31" t="inlineStr">
        <is>
          <t>ООО "ИНВИТРО СПБ"</t>
        </is>
      </c>
      <c r="D40" s="31" t="n">
        <v>1190</v>
      </c>
      <c r="E40" s="31" t="n">
        <v>1190</v>
      </c>
      <c r="F40" s="31" t="n">
        <v>146</v>
      </c>
      <c r="G40" s="31" t="n">
        <v>0</v>
      </c>
      <c r="H40" s="31" t="n">
        <v>0</v>
      </c>
      <c r="I40" s="31" t="n">
        <v>0</v>
      </c>
      <c r="J40" s="31" t="n">
        <v>0</v>
      </c>
    </row>
    <row r="41">
      <c r="B41" s="31" t="inlineStr">
        <is>
          <t>d5776458-6335-4a68-a5c4-f7946444a065</t>
        </is>
      </c>
      <c r="C41" s="31" t="inlineStr">
        <is>
          <t>ООО "ЛИИС"</t>
        </is>
      </c>
      <c r="D41" s="31" t="n">
        <v>127</v>
      </c>
      <c r="E41" s="31" t="n">
        <v>123</v>
      </c>
      <c r="F41" s="31" t="n">
        <v>9</v>
      </c>
      <c r="G41" s="31" t="n">
        <v>0</v>
      </c>
      <c r="H41" s="31" t="n">
        <v>0</v>
      </c>
      <c r="I41" s="31" t="n">
        <v>0</v>
      </c>
      <c r="J41" s="31" t="n">
        <v>0</v>
      </c>
    </row>
    <row r="42">
      <c r="B42" s="31" t="inlineStr">
        <is>
          <t>9124016f-f0ce-4da6-a1c7-7fdfc460b3cb</t>
        </is>
      </c>
      <c r="C42" s="31" t="inlineStr">
        <is>
          <t>ООО "ЭКСПЛАНА"</t>
        </is>
      </c>
      <c r="D42" s="31" t="n">
        <v>200</v>
      </c>
      <c r="E42" s="31" t="n">
        <v>152</v>
      </c>
      <c r="F42" s="31" t="n">
        <v>9</v>
      </c>
      <c r="G42" s="31" t="n">
        <v>26</v>
      </c>
      <c r="H42" s="31" t="n">
        <v>21</v>
      </c>
      <c r="I42" s="31" t="n">
        <v>22</v>
      </c>
      <c r="J42" s="31" t="n">
        <v>20</v>
      </c>
    </row>
    <row r="43">
      <c r="B43" s="31" t="inlineStr">
        <is>
          <t>ce483c4c-3588-4521-b63f-eaabbbfda87e</t>
        </is>
      </c>
      <c r="C43" s="31" t="inlineStr">
        <is>
          <t>ПСПБГМУ ИМ. И.П. ПАВЛОВА</t>
        </is>
      </c>
      <c r="D43" s="31" t="n">
        <v>41</v>
      </c>
      <c r="E43" s="31" t="n">
        <v>41</v>
      </c>
      <c r="F43" s="31" t="n">
        <v>12</v>
      </c>
      <c r="G43" s="31" t="n">
        <v>0</v>
      </c>
      <c r="H43" s="31" t="n">
        <v>0</v>
      </c>
      <c r="I43" s="31" t="n">
        <v>0</v>
      </c>
      <c r="J43" s="31" t="n">
        <v>0</v>
      </c>
    </row>
    <row r="44">
      <c r="B44" s="31" t="inlineStr">
        <is>
          <t>c3ee0347-4f19-48c7-9493-439672d81565</t>
        </is>
      </c>
      <c r="C44" s="31" t="inlineStr">
        <is>
          <t>ПТД Пушкинский</t>
        </is>
      </c>
      <c r="D44" s="31" t="n">
        <v>250</v>
      </c>
      <c r="E44" s="31" t="n">
        <v>0</v>
      </c>
      <c r="F44" s="31" t="n">
        <v>0</v>
      </c>
      <c r="G44" s="31" t="n">
        <v>0</v>
      </c>
      <c r="H44" s="31" t="n">
        <v>0</v>
      </c>
      <c r="I44" s="31" t="n">
        <v>0</v>
      </c>
      <c r="J44" s="31" t="n">
        <v>0</v>
      </c>
    </row>
    <row r="45">
      <c r="B45" s="31" t="inlineStr">
        <is>
          <t>3834826d-6e8b-4ac3-9280-cee7b490f1d6</t>
        </is>
      </c>
      <c r="C45" s="31" t="inlineStr">
        <is>
          <t>Поликлинический комплекс</t>
        </is>
      </c>
      <c r="D45" s="31" t="n">
        <v>27</v>
      </c>
      <c r="E45" s="31" t="n">
        <v>26</v>
      </c>
      <c r="F45" s="31" t="n">
        <v>4</v>
      </c>
      <c r="G45" s="31" t="n">
        <v>1</v>
      </c>
      <c r="H45" s="31" t="n">
        <v>1</v>
      </c>
      <c r="I45" s="31" t="n">
        <v>0</v>
      </c>
      <c r="J45" s="31" t="n">
        <v>0</v>
      </c>
    </row>
    <row r="46">
      <c r="B46" s="31" t="inlineStr">
        <is>
          <t>11ea52be-1543-4977-8f9c-038521fd3d9e</t>
        </is>
      </c>
      <c r="C46" s="31" t="inlineStr">
        <is>
          <t>РД №13</t>
        </is>
      </c>
      <c r="D46" s="31" t="n">
        <v>106</v>
      </c>
      <c r="E46" s="31" t="n">
        <v>0</v>
      </c>
      <c r="F46" s="31" t="n">
        <v>0</v>
      </c>
      <c r="G46" s="31" t="n">
        <v>0</v>
      </c>
      <c r="H46" s="31" t="n">
        <v>0</v>
      </c>
      <c r="I46" s="31" t="n">
        <v>0</v>
      </c>
      <c r="J46" s="31" t="n">
        <v>0</v>
      </c>
    </row>
    <row r="47">
      <c r="B47" s="31" t="inlineStr">
        <is>
          <t>57d43890-7689-4ac3-ba07-3a233638cb15</t>
        </is>
      </c>
      <c r="C47" s="31" t="inlineStr">
        <is>
          <t>РД №16</t>
        </is>
      </c>
      <c r="D47" s="31" t="n">
        <v>1029</v>
      </c>
      <c r="E47" s="31" t="n">
        <v>0</v>
      </c>
      <c r="F47" s="31" t="n">
        <v>0</v>
      </c>
      <c r="G47" s="31" t="n">
        <v>0</v>
      </c>
      <c r="H47" s="31" t="n">
        <v>0</v>
      </c>
      <c r="I47" s="31" t="n">
        <v>0</v>
      </c>
      <c r="J47" s="31" t="n">
        <v>0</v>
      </c>
    </row>
    <row r="48">
      <c r="B48" s="31" t="inlineStr">
        <is>
          <t>1a7499a0-3f67-4d5e-b90c-a0671a0c7081</t>
        </is>
      </c>
      <c r="C48" s="31" t="inlineStr">
        <is>
          <t>Риат</t>
        </is>
      </c>
      <c r="D48" s="31" t="n">
        <v>2</v>
      </c>
      <c r="E48" s="31" t="n">
        <v>0</v>
      </c>
      <c r="F48" s="31" t="n">
        <v>0</v>
      </c>
      <c r="G48" s="31" t="n">
        <v>0</v>
      </c>
      <c r="H48" s="31" t="n">
        <v>0</v>
      </c>
      <c r="I48" s="31" t="n">
        <v>2</v>
      </c>
      <c r="J48" s="31" t="n">
        <v>0</v>
      </c>
    </row>
    <row r="49">
      <c r="B49" s="31" t="inlineStr">
        <is>
          <t>757267ff-79ef-b229-0c03-d23b851ce29f</t>
        </is>
      </c>
      <c r="C49" s="31" t="inlineStr">
        <is>
          <t>СЗЦ доказательной медицины</t>
        </is>
      </c>
      <c r="D49" s="31" t="n">
        <v>219</v>
      </c>
      <c r="E49" s="31" t="n">
        <v>187</v>
      </c>
      <c r="F49" s="31" t="n">
        <v>19</v>
      </c>
      <c r="G49" s="31" t="n">
        <v>0</v>
      </c>
      <c r="H49" s="31" t="n">
        <v>0</v>
      </c>
      <c r="I49" s="31" t="n">
        <v>32</v>
      </c>
      <c r="J49" s="31" t="n">
        <v>29</v>
      </c>
    </row>
    <row r="50">
      <c r="B50" s="31" t="inlineStr">
        <is>
          <t>27bf61e4-7599-5ee1-7c0e-1b2b9437b1c0</t>
        </is>
      </c>
      <c r="C50" s="31" t="inlineStr">
        <is>
          <t>Ситилаб</t>
        </is>
      </c>
      <c r="D50" s="31" t="n">
        <v>32</v>
      </c>
      <c r="E50" s="31" t="n">
        <v>32</v>
      </c>
      <c r="F50" s="31" t="n">
        <v>17</v>
      </c>
      <c r="G50" s="31" t="n">
        <v>0</v>
      </c>
      <c r="H50" s="31" t="n">
        <v>0</v>
      </c>
      <c r="I50" s="31" t="n">
        <v>0</v>
      </c>
      <c r="J50" s="31" t="n">
        <v>0</v>
      </c>
    </row>
    <row r="51">
      <c r="B51" s="31" t="inlineStr">
        <is>
          <t>e2550270-4a74-4f87-91f7-3145539e2213</t>
        </is>
      </c>
      <c r="C51" s="31" t="inlineStr">
        <is>
          <t>ФГБУЗ ЦГиЭ</t>
        </is>
      </c>
      <c r="D51" s="31" t="n">
        <v>523</v>
      </c>
      <c r="E51" s="31" t="n">
        <v>523</v>
      </c>
      <c r="F51" s="31" t="n">
        <v>227</v>
      </c>
      <c r="G51" s="31" t="n">
        <v>0</v>
      </c>
      <c r="H51" s="31" t="n">
        <v>0</v>
      </c>
      <c r="I51" s="31" t="n">
        <v>0</v>
      </c>
      <c r="J51" s="31" t="n">
        <v>0</v>
      </c>
    </row>
    <row r="52"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</row>
    <row r="53"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</row>
    <row r="54"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</row>
    <row r="55"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</row>
    <row r="56"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</row>
    <row r="57"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</row>
    <row r="58"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</row>
    <row r="59"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</row>
    <row r="60"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</row>
    <row r="61"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</row>
    <row r="62"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</row>
    <row r="63"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</row>
    <row r="64"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</row>
    <row r="65"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</row>
    <row r="66"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</row>
    <row r="67"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</row>
    <row r="68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</row>
    <row r="69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</row>
    <row r="7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</row>
    <row r="71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</row>
    <row r="72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</row>
    <row r="73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</row>
    <row r="74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</row>
    <row r="75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</row>
    <row r="76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</row>
    <row r="77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</row>
    <row r="78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</row>
    <row r="79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</row>
    <row r="8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</row>
    <row r="81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</row>
    <row r="82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</row>
    <row r="83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</row>
    <row r="84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</row>
    <row r="85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</row>
    <row r="86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</row>
    <row r="87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</row>
    <row r="88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</row>
    <row r="89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</row>
    <row r="9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</row>
    <row r="91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</row>
    <row r="92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</row>
    <row r="93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</row>
    <row r="94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</row>
    <row r="95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</row>
    <row r="96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</row>
    <row r="97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</row>
    <row r="98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</row>
    <row r="99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</row>
    <row r="10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</row>
    <row r="101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</row>
    <row r="102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</row>
    <row r="103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</row>
    <row r="104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</row>
    <row r="105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</row>
    <row r="106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</row>
    <row r="107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</row>
    <row r="108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</row>
    <row r="109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</row>
    <row r="11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</row>
    <row r="111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</row>
    <row r="112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</row>
    <row r="113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</row>
    <row r="114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</row>
    <row r="115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</row>
    <row r="116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</row>
    <row r="117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</row>
    <row r="118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</row>
    <row r="119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</row>
    <row r="1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</row>
    <row r="121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</row>
    <row r="122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</row>
    <row r="123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</row>
    <row r="124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</row>
    <row r="125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</row>
    <row r="126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</row>
    <row r="127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</row>
    <row r="128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</row>
    <row r="129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</row>
    <row r="13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</row>
    <row r="131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</row>
    <row r="132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</row>
    <row r="133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</row>
    <row r="134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</row>
    <row r="135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</row>
    <row r="136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</row>
    <row r="137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</row>
    <row r="138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</row>
    <row r="139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</row>
    <row r="14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</row>
    <row r="141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</row>
    <row r="142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</row>
    <row r="143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</row>
    <row r="144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</row>
    <row r="145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</row>
    <row r="146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</row>
    <row r="147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</row>
    <row r="148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</row>
    <row r="149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</row>
    <row r="15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</row>
    <row r="151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</row>
    <row r="152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</row>
    <row r="153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</row>
    <row r="154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</row>
    <row r="155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</row>
    <row r="156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</row>
    <row r="157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</row>
    <row r="158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</row>
    <row r="159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</row>
    <row r="16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</row>
    <row r="161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</row>
    <row r="162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</row>
    <row r="163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</row>
    <row r="164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</row>
    <row r="165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</row>
    <row r="166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</row>
    <row r="167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</row>
    <row r="168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</row>
    <row r="169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</row>
    <row r="17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</row>
    <row r="171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</row>
    <row r="172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</row>
    <row r="173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</row>
    <row r="174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</row>
    <row r="175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</row>
    <row r="176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</row>
    <row r="177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</row>
    <row r="178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</row>
    <row r="179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</row>
    <row r="18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</row>
    <row r="181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</row>
    <row r="182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</row>
    <row r="183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</row>
    <row r="184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</row>
    <row r="185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</row>
    <row r="186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</row>
    <row r="187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</row>
    <row r="188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</row>
    <row r="189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</row>
    <row r="19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</row>
    <row r="191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</row>
    <row r="192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</row>
    <row r="193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</row>
    <row r="194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</row>
    <row r="195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</row>
    <row r="196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</row>
    <row r="197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</row>
    <row r="198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</row>
    <row r="199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</row>
    <row r="20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</row>
    <row r="201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</row>
    <row r="202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</row>
    <row r="203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</row>
    <row r="204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</row>
    <row r="205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</row>
    <row r="206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</row>
    <row r="207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</row>
    <row r="208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</row>
    <row r="209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</row>
    <row r="21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</row>
    <row r="211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</row>
    <row r="212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</row>
    <row r="213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</row>
    <row r="214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</row>
    <row r="215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</row>
    <row r="216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</row>
    <row r="217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</row>
    <row r="218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</row>
    <row r="219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</row>
    <row r="2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</row>
    <row r="221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</row>
    <row r="222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</row>
    <row r="223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</row>
    <row r="224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</row>
    <row r="225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</row>
    <row r="226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</row>
    <row r="227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</row>
    <row r="228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</row>
    <row r="229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</row>
    <row r="23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</row>
    <row r="231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</row>
    <row r="232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</row>
    <row r="233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</row>
    <row r="234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</row>
    <row r="235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</row>
    <row r="236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</row>
    <row r="237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</row>
    <row r="238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</row>
    <row r="239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</row>
    <row r="24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</row>
    <row r="241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</row>
    <row r="242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</row>
    <row r="243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</row>
    <row r="244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</row>
    <row r="245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</row>
    <row r="246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</row>
    <row r="247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</row>
    <row r="248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</row>
    <row r="249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</row>
    <row r="25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</row>
    <row r="251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</row>
    <row r="252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</row>
    <row r="253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</row>
    <row r="254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</row>
    <row r="255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</row>
    <row r="256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</row>
    <row r="257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</row>
    <row r="258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</row>
    <row r="259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</row>
    <row r="26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</row>
    <row r="261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</row>
    <row r="262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</row>
    <row r="263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</row>
    <row r="264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</row>
    <row r="265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</row>
    <row r="266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</row>
    <row r="267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</row>
    <row r="268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</row>
    <row r="269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</row>
    <row r="27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</row>
    <row r="271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</row>
    <row r="272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</row>
    <row r="273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</row>
    <row r="274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</row>
    <row r="275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</row>
    <row r="276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</row>
    <row r="277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</row>
    <row r="278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</row>
    <row r="279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</row>
    <row r="28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</row>
    <row r="281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</row>
    <row r="282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</row>
    <row r="283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</row>
    <row r="284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</row>
    <row r="285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</row>
    <row r="286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</row>
    <row r="287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</row>
    <row r="288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</row>
    <row r="289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</row>
    <row r="29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</row>
    <row r="291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</row>
    <row r="292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</row>
    <row r="293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</row>
    <row r="294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</row>
    <row r="295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</row>
    <row r="296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</row>
    <row r="297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</row>
    <row r="298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</row>
    <row r="299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</row>
    <row r="30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</row>
    <row r="301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</row>
    <row r="302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</row>
    <row r="303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</row>
    <row r="304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</row>
    <row r="305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</row>
    <row r="306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</row>
    <row r="307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</row>
    <row r="308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</row>
    <row r="309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</row>
    <row r="31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</row>
    <row r="311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</row>
    <row r="312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</row>
    <row r="313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</row>
    <row r="314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</row>
    <row r="315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</row>
    <row r="316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</row>
  </sheetData>
  <autoFilter ref="B2:J2"/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92"/>
  <sheetViews>
    <sheetView workbookViewId="0">
      <selection activeCell="A1" sqref="A1:G1"/>
    </sheetView>
  </sheetViews>
  <sheetFormatPr baseColWidth="8" defaultRowHeight="15"/>
  <cols>
    <col width="5" bestFit="1" customWidth="1" style="33" min="1" max="1"/>
    <col width="14.140625" bestFit="1" customWidth="1" style="33" min="2" max="2"/>
    <col width="49.7109375" customWidth="1" style="33" min="3" max="5"/>
    <col width="18.140625" customWidth="1" style="33" min="6" max="6"/>
    <col width="38.7109375" bestFit="1" customWidth="1" style="33" min="7" max="7"/>
  </cols>
  <sheetData>
    <row r="1" ht="18.75" customHeight="1" s="1">
      <c r="A1" s="35" t="inlineStr">
        <is>
          <t>Id</t>
        </is>
      </c>
      <c r="B1" s="35" t="inlineStr">
        <is>
          <t>OrganizationId</t>
        </is>
      </c>
      <c r="C1" s="35" t="inlineStr">
        <is>
          <t>FullName</t>
        </is>
      </c>
      <c r="D1" s="35" t="inlineStr">
        <is>
          <t>ShortName</t>
        </is>
      </c>
      <c r="E1" s="35" t="inlineStr">
        <is>
          <t>Code</t>
        </is>
      </c>
      <c r="F1" s="35" t="inlineStr">
        <is>
          <t>IdentifierIdParus</t>
        </is>
      </c>
      <c r="G1" s="35" t="inlineStr">
        <is>
          <t>IdentifierIdAnalitic</t>
        </is>
      </c>
    </row>
    <row r="2">
      <c r="A2" s="34" t="n">
        <v>3</v>
      </c>
      <c r="B2" s="34" t="n">
        <v>3</v>
      </c>
      <c r="C2" s="31" t="inlineStr">
        <is>
          <t>Медицинский центр "XXI век"</t>
        </is>
      </c>
      <c r="D2" s="31" t="inlineStr">
        <is>
          <t>МЦ "XXI век"</t>
        </is>
      </c>
      <c r="E2" s="31" t="inlineStr">
        <is>
          <t>АНО МЦ XXI век</t>
        </is>
      </c>
      <c r="F2" s="34" t="n">
        <v>0</v>
      </c>
      <c r="G2" s="34" t="inlineStr">
        <is>
          <t>baa5cb36-78d1-5fbb-924f-430dc1e7c6e7</t>
        </is>
      </c>
    </row>
    <row r="3">
      <c r="A3" s="34" t="n">
        <v>4</v>
      </c>
      <c r="B3" s="34" t="n">
        <v>4</v>
      </c>
      <c r="C3" s="31" t="inlineStr">
        <is>
          <t>АНО здоровья "ЕленаКэнтон"</t>
        </is>
      </c>
      <c r="D3" s="31" t="inlineStr">
        <is>
          <t>АНО здоровья "ЕленаКэнтон"</t>
        </is>
      </c>
      <c r="E3" s="31" t="inlineStr">
        <is>
          <t>ЕленаКэнтон</t>
        </is>
      </c>
      <c r="F3" s="34" t="n">
        <v>0</v>
      </c>
      <c r="G3" s="34" t="inlineStr">
        <is>
          <t>ca743c93-4a7b-520d-5602-de508a0459b8</t>
        </is>
      </c>
    </row>
    <row r="4">
      <c r="A4" s="34" t="n">
        <v>5</v>
      </c>
      <c r="B4" s="34" t="n">
        <v>5</v>
      </c>
      <c r="C4" s="31" t="inlineStr">
        <is>
          <t>ПСПбГМУ им. И.П.Павлова</t>
        </is>
      </c>
      <c r="D4" s="31" t="inlineStr">
        <is>
          <t>ПСПбГМУ им. И.П.Павлова</t>
        </is>
      </c>
      <c r="E4" s="31" t="inlineStr">
        <is>
          <t>ПСПБГМУ ИМ. И.П. ПАВЛОВА</t>
        </is>
      </c>
      <c r="F4" s="34" t="n">
        <v>731169</v>
      </c>
      <c r="G4" s="34" t="inlineStr">
        <is>
          <t>ce483c4c-3588-4521-b63f-eaabbbfda87e</t>
        </is>
      </c>
    </row>
    <row r="5">
      <c r="A5" s="34" t="n">
        <v>6</v>
      </c>
      <c r="B5" s="34" t="n">
        <v>6</v>
      </c>
      <c r="C5" s="31" t="inlineStr">
        <is>
          <t>Государственный педиатрический медицинский университет</t>
        </is>
      </c>
      <c r="D5" s="31" t="inlineStr">
        <is>
          <t>СПб ГПМУ</t>
        </is>
      </c>
      <c r="E5" s="31" t="inlineStr">
        <is>
          <t>ГПМУ</t>
        </is>
      </c>
      <c r="F5" s="34" t="n">
        <v>731181</v>
      </c>
      <c r="G5" s="34" t="inlineStr">
        <is>
          <t>75167c5a-af88-4021-aa17-912d35d2457c</t>
        </is>
      </c>
    </row>
    <row r="6">
      <c r="A6" s="34" t="n">
        <v>7</v>
      </c>
      <c r="B6" s="34" t="n">
        <v>7</v>
      </c>
      <c r="C6" s="31" t="inlineStr">
        <is>
          <t>СЗГМУ им. И.И.Мечникова</t>
        </is>
      </c>
      <c r="D6" s="31" t="inlineStr">
        <is>
          <t>СЗГМУ им. И.И. Мечникова</t>
        </is>
      </c>
      <c r="E6" s="31" t="inlineStr">
        <is>
          <t>СЗГМУ им. И.И. Мечникова</t>
        </is>
      </c>
      <c r="F6" s="34" t="n">
        <v>731188</v>
      </c>
      <c r="G6" s="34" t="inlineStr">
        <is>
          <t>e0f8ca95-59d7-4e10-b073-817b6264ac52</t>
        </is>
      </c>
    </row>
    <row r="7">
      <c r="A7" s="34" t="n">
        <v>8</v>
      </c>
      <c r="B7" s="34" t="n">
        <v>8</v>
      </c>
      <c r="C7" s="31" t="inlineStr">
        <is>
          <t>НИИ скорой помощи им. И.И. Джанелидзе</t>
        </is>
      </c>
      <c r="D7" s="31" t="inlineStr">
        <is>
          <t xml:space="preserve">НИИ СП </t>
        </is>
      </c>
      <c r="E7" s="31" t="inlineStr">
        <is>
          <t>НИИ СП</t>
        </is>
      </c>
      <c r="F7" s="34" t="n">
        <v>731168</v>
      </c>
      <c r="G7" s="34" t="inlineStr">
        <is>
          <t>13946b1a-8406-443b-aba7-797e4e223292</t>
        </is>
      </c>
    </row>
    <row r="8">
      <c r="A8" s="34" t="n">
        <v>9</v>
      </c>
      <c r="B8" s="34" t="n">
        <v>9</v>
      </c>
      <c r="C8" s="31" t="inlineStr">
        <is>
          <t>Клинический научно-практический центр (онкологический)</t>
        </is>
      </c>
      <c r="D8" s="31" t="inlineStr">
        <is>
          <t xml:space="preserve">КНПЦ (онкологич) </t>
        </is>
      </c>
      <c r="E8" s="31" t="inlineStr">
        <is>
          <t>КНпЦСВМП (онкологич)</t>
        </is>
      </c>
      <c r="F8" s="34" t="n">
        <v>189076</v>
      </c>
      <c r="G8" s="34" t="inlineStr">
        <is>
          <t>90dd045f-c282-42cd-b33b-0eca86033e76</t>
        </is>
      </c>
    </row>
    <row r="9">
      <c r="A9" s="34" t="n">
        <v>10</v>
      </c>
      <c r="B9" s="34" t="n">
        <v>10</v>
      </c>
      <c r="C9" s="31" t="inlineStr">
        <is>
          <t>Водоканал (Медицинский центр)</t>
        </is>
      </c>
      <c r="D9" s="31" t="inlineStr">
        <is>
          <t>МЦ Водоканал</t>
        </is>
      </c>
      <c r="E9" s="31" t="inlineStr">
        <is>
          <t>МЦ Водоканал</t>
        </is>
      </c>
      <c r="F9" s="34" t="n">
        <v>0</v>
      </c>
      <c r="G9" s="34" t="inlineStr">
        <is>
          <t>8b42f697-8acc-5e49-1be0-00f7428bb652</t>
        </is>
      </c>
    </row>
    <row r="10">
      <c r="A10" s="34" t="n">
        <v>14</v>
      </c>
      <c r="B10" s="34" t="n">
        <v>14</v>
      </c>
      <c r="C10" s="31" t="inlineStr">
        <is>
          <t>КардиоКлиника</t>
        </is>
      </c>
      <c r="D10" s="31" t="inlineStr">
        <is>
          <t>КардиоКлиника</t>
        </is>
      </c>
      <c r="E10" s="31" t="inlineStr">
        <is>
          <t>КардиоКлиника</t>
        </is>
      </c>
      <c r="F10" s="34" t="n">
        <v>0</v>
      </c>
      <c r="G10" s="34" t="inlineStr">
        <is>
          <t>426257cb-3b03-5522-b0de-8cd48d0b1244</t>
        </is>
      </c>
    </row>
    <row r="11">
      <c r="A11" s="34" t="n">
        <v>19</v>
      </c>
      <c r="B11" s="34" t="n">
        <v>19</v>
      </c>
      <c r="C11" s="31" t="inlineStr">
        <is>
          <t>Поликлинический комплекс</t>
        </is>
      </c>
      <c r="D11" s="31" t="inlineStr">
        <is>
          <t>Поликлинический комплекс</t>
        </is>
      </c>
      <c r="E11" s="31" t="inlineStr">
        <is>
          <t>Поликлинический комплекс</t>
        </is>
      </c>
      <c r="F11" s="34" t="n">
        <v>45843232</v>
      </c>
      <c r="G11" s="34" t="inlineStr">
        <is>
          <t>3834826d-6e8b-4ac3-9280-cee7b490f1d6</t>
        </is>
      </c>
    </row>
    <row r="12">
      <c r="A12" s="34" t="n">
        <v>21</v>
      </c>
      <c r="B12" s="34" t="n">
        <v>21</v>
      </c>
      <c r="C12" s="31" t="inlineStr">
        <is>
          <t>Санаторий "Черная речка"</t>
        </is>
      </c>
      <c r="D12" s="31" t="inlineStr">
        <is>
          <t>Санаторий "Черная речка"</t>
        </is>
      </c>
      <c r="E12" s="31" t="inlineStr">
        <is>
          <t>Санаторий Черная речка</t>
        </is>
      </c>
      <c r="F12" s="34" t="n">
        <v>0</v>
      </c>
      <c r="G12" s="34" t="inlineStr">
        <is>
          <t>5c3f29eb-0f25-41ce-a74b-5137b01e4991</t>
        </is>
      </c>
    </row>
    <row r="13">
      <c r="A13" s="34" t="n">
        <v>22</v>
      </c>
      <c r="B13" s="34" t="n">
        <v>22</v>
      </c>
      <c r="C13" s="31" t="inlineStr">
        <is>
          <t>Северо-Западный центр доказательной медицины</t>
        </is>
      </c>
      <c r="D13" s="31" t="inlineStr">
        <is>
          <t>СЗЦ доказательной медицины</t>
        </is>
      </c>
      <c r="E13" s="31" t="inlineStr">
        <is>
          <t>СЗЦ доказательной медицины</t>
        </is>
      </c>
      <c r="F13" s="34" t="n">
        <v>16137683</v>
      </c>
      <c r="G13" s="34" t="inlineStr">
        <is>
          <t>757267ff-79ef-b229-0c03-d23b851ce29f</t>
        </is>
      </c>
    </row>
    <row r="14">
      <c r="A14" s="34" t="n">
        <v>23</v>
      </c>
      <c r="B14" s="34" t="n">
        <v>23</v>
      </c>
      <c r="C14" s="31" t="inlineStr">
        <is>
          <t>Ситилаб</t>
        </is>
      </c>
      <c r="D14" s="31" t="inlineStr">
        <is>
          <t>Ситилаб</t>
        </is>
      </c>
      <c r="E14" s="31" t="inlineStr">
        <is>
          <t>Ситилаб</t>
        </is>
      </c>
      <c r="F14" s="34" t="n">
        <v>16137526</v>
      </c>
      <c r="G14" s="34" t="inlineStr">
        <is>
          <t>27bf61e4-7599-5ee1-7c0e-1b2b9437b1c0</t>
        </is>
      </c>
    </row>
    <row r="15">
      <c r="A15" s="34" t="n">
        <v>25</v>
      </c>
      <c r="B15" s="34" t="n">
        <v>25</v>
      </c>
      <c r="C15" s="31" t="inlineStr">
        <is>
          <t>Родильный дом №2</t>
        </is>
      </c>
      <c r="D15" s="31" t="inlineStr">
        <is>
          <t>РД №2</t>
        </is>
      </c>
      <c r="E15" s="31" t="inlineStr">
        <is>
          <t>РД №2</t>
        </is>
      </c>
      <c r="F15" s="34" t="n">
        <v>0</v>
      </c>
      <c r="G15" s="34" t="inlineStr">
        <is>
          <t>8314c92d-f982-4d29-b6ef-120939eaf380</t>
        </is>
      </c>
    </row>
    <row r="16">
      <c r="A16" s="34" t="n">
        <v>26</v>
      </c>
      <c r="B16" s="34" t="n">
        <v>26</v>
      </c>
      <c r="C16" s="31" t="inlineStr">
        <is>
          <t>Медицинское учреждение "Белая роза"</t>
        </is>
      </c>
      <c r="D16" s="31" t="inlineStr">
        <is>
          <t>Медицинское учреждение "Белая роза"</t>
        </is>
      </c>
      <c r="E16" s="31" t="inlineStr">
        <is>
          <t>Белая роза</t>
        </is>
      </c>
      <c r="F16" s="34" t="n">
        <v>15861450</v>
      </c>
      <c r="G16" s="34" t="inlineStr">
        <is>
          <t>5d00ba93-f5a4-981f-9a94-e35b01417500</t>
        </is>
      </c>
    </row>
    <row r="17">
      <c r="A17" s="34" t="n">
        <v>27</v>
      </c>
      <c r="B17" s="34" t="n">
        <v>27</v>
      </c>
      <c r="C17" s="31" t="inlineStr">
        <is>
          <t>Дорожная клиническая больница РЖД</t>
        </is>
      </c>
      <c r="D17" s="31" t="inlineStr">
        <is>
          <t>Дорожная КБ РЖД</t>
        </is>
      </c>
      <c r="E17" s="31" t="inlineStr">
        <is>
          <t>КБ РЖД</t>
        </is>
      </c>
      <c r="F17" s="34" t="n">
        <v>16683110</v>
      </c>
      <c r="G17" s="34" t="inlineStr">
        <is>
          <t>15ded3a9-ba3c-8864-328c-3e258c7110c7</t>
        </is>
      </c>
    </row>
    <row r="18">
      <c r="A18" s="34" t="n">
        <v>30</v>
      </c>
      <c r="B18" s="34" t="n">
        <v>30</v>
      </c>
      <c r="C18" s="31" t="inlineStr">
        <is>
          <t>ООО "ЛабТест"</t>
        </is>
      </c>
      <c r="D18" s="31" t="inlineStr">
        <is>
          <t>ООО "ЛабТест"</t>
        </is>
      </c>
      <c r="E18" s="31" t="inlineStr">
        <is>
          <t>ЛабТест</t>
        </is>
      </c>
      <c r="F18" s="34" t="n">
        <v>26151063</v>
      </c>
      <c r="G18" s="34" t="inlineStr">
        <is>
          <t>795ce54e-7979-4379-89b7-8d0484e15624</t>
        </is>
      </c>
    </row>
    <row r="19">
      <c r="A19" s="34" t="n">
        <v>32</v>
      </c>
      <c r="B19" s="34" t="n">
        <v>32</v>
      </c>
      <c r="C19" s="31" t="inlineStr">
        <is>
          <t>ООО "АБА-клиника"</t>
        </is>
      </c>
      <c r="D19" s="31" t="inlineStr">
        <is>
          <t>ООО "АБА-клиника"</t>
        </is>
      </c>
      <c r="E19" s="31" t="inlineStr">
        <is>
          <t>АБА-клиника</t>
        </is>
      </c>
      <c r="F19" s="34" t="n">
        <v>0</v>
      </c>
      <c r="G19" s="34" t="inlineStr">
        <is>
          <t>7e03923b-737b-4a40-92fe-f36d45e27f19</t>
        </is>
      </c>
    </row>
    <row r="20">
      <c r="A20" s="34" t="n">
        <v>33</v>
      </c>
      <c r="B20" s="34" t="n">
        <v>33</v>
      </c>
      <c r="C20" s="31" t="inlineStr">
        <is>
          <t>ООО "АВА-ПЕТЕР"</t>
        </is>
      </c>
      <c r="D20" s="31" t="inlineStr">
        <is>
          <t>ООО "АВА-ПЕТЕР"</t>
        </is>
      </c>
      <c r="E20" s="31" t="inlineStr">
        <is>
          <t>АВА-ПЕТЕР</t>
        </is>
      </c>
      <c r="F20" s="34" t="n">
        <v>0</v>
      </c>
      <c r="G20" s="34" t="inlineStr">
        <is>
          <t>526f811f-a923-1bbe-4e8a-4061380c2119</t>
        </is>
      </c>
    </row>
    <row r="21">
      <c r="A21" s="34" t="n">
        <v>34</v>
      </c>
      <c r="B21" s="34" t="n">
        <v>34</v>
      </c>
      <c r="C21" s="31" t="inlineStr">
        <is>
          <t>ООО "Азбука Здоровья"</t>
        </is>
      </c>
      <c r="D21" s="31" t="inlineStr">
        <is>
          <t>ООО "Азбука Здоровья"</t>
        </is>
      </c>
      <c r="E21" s="31" t="inlineStr">
        <is>
          <t>Азбука Здоровья</t>
        </is>
      </c>
      <c r="F21" s="34" t="n">
        <v>0</v>
      </c>
      <c r="G21" s="34" t="inlineStr">
        <is>
          <t>c2a9f52d-8e69-4cb6-add5-c9530e52b938</t>
        </is>
      </c>
    </row>
    <row r="22">
      <c r="A22" s="34" t="n">
        <v>41</v>
      </c>
      <c r="B22" s="34" t="n">
        <v>41</v>
      </c>
      <c r="C22" s="31" t="inlineStr">
        <is>
          <t>ООО "БиоТехМед"</t>
        </is>
      </c>
      <c r="D22" s="31" t="inlineStr">
        <is>
          <t>ООО "БиоТехМед"</t>
        </is>
      </c>
      <c r="E22" s="31" t="inlineStr">
        <is>
          <t>БиоТехМед</t>
        </is>
      </c>
      <c r="F22" s="34" t="n">
        <v>30958929</v>
      </c>
      <c r="G22" s="34" t="inlineStr">
        <is>
          <t>3155f57e-8352-4c5d-9f03-f69d141e650e</t>
        </is>
      </c>
    </row>
    <row r="23">
      <c r="A23" s="34" t="n">
        <v>45</v>
      </c>
      <c r="B23" s="34" t="n">
        <v>45</v>
      </c>
      <c r="C23" s="31" t="inlineStr">
        <is>
          <t>ООО "Генезис"</t>
        </is>
      </c>
      <c r="D23" s="31" t="inlineStr">
        <is>
          <t>ООО "Генезис"</t>
        </is>
      </c>
      <c r="E23" s="31" t="inlineStr">
        <is>
          <t>Генезис</t>
        </is>
      </c>
      <c r="F23" s="34" t="n">
        <v>0</v>
      </c>
      <c r="G23" s="34" t="inlineStr">
        <is>
          <t>477c2397-ea11-42ea-b65b-9e39a0c4e600</t>
        </is>
      </c>
    </row>
    <row r="24">
      <c r="A24" s="34" t="n">
        <v>46</v>
      </c>
      <c r="B24" s="34" t="n">
        <v>46</v>
      </c>
      <c r="C24" s="31" t="inlineStr">
        <is>
          <t>ООО "Глобус Мед"</t>
        </is>
      </c>
      <c r="D24" s="31" t="inlineStr">
        <is>
          <t>ООО "Глобус Мед"</t>
        </is>
      </c>
      <c r="E24" s="31" t="inlineStr">
        <is>
          <t>Глобус Мед</t>
        </is>
      </c>
      <c r="F24" s="34" t="n">
        <v>16522790</v>
      </c>
      <c r="G24" s="34" t="inlineStr">
        <is>
          <t>4921dc06-1c0f-463c-9743-b2d647fbc68a</t>
        </is>
      </c>
    </row>
    <row r="25">
      <c r="A25" s="34" t="n">
        <v>47</v>
      </c>
      <c r="B25" s="34" t="n">
        <v>47</v>
      </c>
      <c r="C25" s="31" t="inlineStr">
        <is>
          <t>ООО "Городские поликлиники"</t>
        </is>
      </c>
      <c r="D25" s="31" t="inlineStr">
        <is>
          <t>ООО "Городские поликлиники"</t>
        </is>
      </c>
      <c r="E25" s="31" t="inlineStr">
        <is>
          <t>Городские поликлиники</t>
        </is>
      </c>
      <c r="F25" s="34" t="n">
        <v>15847823</v>
      </c>
      <c r="G25" s="34" t="inlineStr">
        <is>
          <t>1db3965f-b1fa-07af-fa03-d2e0cd44c5d1</t>
        </is>
      </c>
    </row>
    <row r="26">
      <c r="A26" s="34" t="n">
        <v>51</v>
      </c>
      <c r="B26" s="34" t="n">
        <v>51</v>
      </c>
      <c r="C26" s="31" t="inlineStr">
        <is>
          <t>ООО "Дентал"</t>
        </is>
      </c>
      <c r="D26" s="31" t="inlineStr">
        <is>
          <t>ООО "Дентал"</t>
        </is>
      </c>
      <c r="E26" s="31" t="inlineStr">
        <is>
          <t>Дентал</t>
        </is>
      </c>
      <c r="F26" s="34" t="n">
        <v>0</v>
      </c>
      <c r="G26" s="34" t="inlineStr">
        <is>
          <t>06d49f5b-0b92-426d-817d-8e45639bbfee</t>
        </is>
      </c>
    </row>
    <row r="27">
      <c r="A27" s="34" t="n">
        <v>53</v>
      </c>
      <c r="B27" s="34" t="n">
        <v>53</v>
      </c>
      <c r="C27" s="31" t="inlineStr">
        <is>
          <t>ООО "ДЦ "Зрение"</t>
        </is>
      </c>
      <c r="D27" s="31" t="inlineStr">
        <is>
          <t>ООО "ДЦ "Зрение"</t>
        </is>
      </c>
      <c r="E27" s="31" t="inlineStr">
        <is>
          <t>ДЦ Зрение</t>
        </is>
      </c>
      <c r="F27" s="34" t="n">
        <v>0</v>
      </c>
      <c r="G27" s="34" t="inlineStr">
        <is>
          <t>c6241a43-4a3d-704c-aa85-bdbb189d295a</t>
        </is>
      </c>
    </row>
    <row r="28">
      <c r="A28" s="34" t="n">
        <v>54</v>
      </c>
      <c r="B28" s="34" t="n">
        <v>54</v>
      </c>
      <c r="C28" s="31" t="inlineStr">
        <is>
          <t>ООО "Диагностический центр "Энерго"</t>
        </is>
      </c>
      <c r="D28" s="31" t="inlineStr">
        <is>
          <t>ООО "Диагностический центр "Энерго"</t>
        </is>
      </c>
      <c r="E28" s="31" t="inlineStr">
        <is>
          <t>ДЦ Энерго</t>
        </is>
      </c>
      <c r="F28" s="34" t="n">
        <v>0</v>
      </c>
      <c r="G28" s="34" t="inlineStr">
        <is>
          <t>57a52bd8-83a9-4a19-a330-5ec148b79f5b</t>
        </is>
      </c>
    </row>
    <row r="29">
      <c r="A29" s="34" t="n">
        <v>63</v>
      </c>
      <c r="B29" s="34" t="n">
        <v>63</v>
      </c>
      <c r="C29" s="31" t="inlineStr">
        <is>
          <t>ООО "ИНВИТРО СПб"</t>
        </is>
      </c>
      <c r="D29" s="31" t="inlineStr">
        <is>
          <t>ООО "ИНВИТРО СПб"</t>
        </is>
      </c>
      <c r="E29" s="31" t="inlineStr">
        <is>
          <t>ИНВИТРО СПб</t>
        </is>
      </c>
      <c r="F29" s="34" t="n">
        <v>26151183</v>
      </c>
      <c r="G29" s="34" t="inlineStr">
        <is>
          <t>c5ff0292-9d23-4118-bea4-5e2603aacb13</t>
        </is>
      </c>
    </row>
    <row r="30">
      <c r="A30" s="34" t="n">
        <v>65</v>
      </c>
      <c r="B30" s="34" t="n">
        <v>65</v>
      </c>
      <c r="C30" s="31" t="inlineStr">
        <is>
          <t>ООО "ИЗЧ"</t>
        </is>
      </c>
      <c r="D30" s="31" t="inlineStr">
        <is>
          <t>ООО "ИЗЧ"</t>
        </is>
      </c>
      <c r="E30" s="31" t="inlineStr">
        <is>
          <t>ИЗЧ</t>
        </is>
      </c>
      <c r="F30" s="34" t="n">
        <v>0</v>
      </c>
      <c r="G30" s="34" t="inlineStr">
        <is>
          <t>7d946413-2945-4e18-b6c6-48ab01a71c53</t>
        </is>
      </c>
    </row>
    <row r="31">
      <c r="A31" s="34" t="n">
        <v>68</v>
      </c>
      <c r="B31" s="34" t="n">
        <v>68</v>
      </c>
      <c r="C31" s="31" t="inlineStr">
        <is>
          <t>ООО "Каре"</t>
        </is>
      </c>
      <c r="D31" s="31" t="inlineStr">
        <is>
          <t>ООО "Каре"</t>
        </is>
      </c>
      <c r="E31" s="31" t="inlineStr">
        <is>
          <t>Каре</t>
        </is>
      </c>
      <c r="F31" s="34" t="n">
        <v>0</v>
      </c>
      <c r="G31" s="34" t="inlineStr">
        <is>
          <t>38a28de0-d217-a191-aff4-da150d1a5b42</t>
        </is>
      </c>
    </row>
    <row r="32">
      <c r="A32" s="34" t="n">
        <v>74</v>
      </c>
      <c r="B32" s="34" t="n">
        <v>74</v>
      </c>
      <c r="C32" s="31" t="inlineStr">
        <is>
          <t>ООО "ЛИИС"</t>
        </is>
      </c>
      <c r="D32" s="31" t="inlineStr">
        <is>
          <t>ООО "ЛИИС"</t>
        </is>
      </c>
      <c r="E32" s="31" t="inlineStr">
        <is>
          <t>ЛИИС</t>
        </is>
      </c>
      <c r="F32" s="34" t="n">
        <v>26151009</v>
      </c>
      <c r="G32" s="34" t="inlineStr">
        <is>
          <t>d5776458-6335-4a68-a5c4-f7946444a065</t>
        </is>
      </c>
    </row>
    <row r="33">
      <c r="A33" s="34" t="n">
        <v>75</v>
      </c>
      <c r="B33" s="34" t="n">
        <v>75</v>
      </c>
      <c r="C33" s="31" t="inlineStr">
        <is>
          <t>ЛДЦ МИБС</t>
        </is>
      </c>
      <c r="D33" s="31" t="inlineStr">
        <is>
          <t>ЛДЦ МИБС</t>
        </is>
      </c>
      <c r="E33" s="31" t="inlineStr">
        <is>
          <t>ЛДЦ МИБС</t>
        </is>
      </c>
      <c r="F33" s="34" t="n">
        <v>0</v>
      </c>
      <c r="G33" s="34" t="inlineStr">
        <is>
          <t>1dc284f4-6143-3dd5-2889-242a7d32b533</t>
        </is>
      </c>
    </row>
    <row r="34">
      <c r="A34" s="34" t="n">
        <v>84</v>
      </c>
      <c r="B34" s="34" t="n">
        <v>84</v>
      </c>
      <c r="C34" s="31" t="inlineStr">
        <is>
          <t>ООО "МЕДИКА"</t>
        </is>
      </c>
      <c r="D34" s="31" t="inlineStr">
        <is>
          <t>ООО "МЕДИКА"</t>
        </is>
      </c>
      <c r="E34" s="31" t="inlineStr">
        <is>
          <t>МЕДИКА</t>
        </is>
      </c>
      <c r="F34" s="34" t="n">
        <v>0</v>
      </c>
      <c r="G34" s="34" t="inlineStr">
        <is>
          <t>b81b82fe-1cba-279e-e6c4-d7b60c49f24b</t>
        </is>
      </c>
    </row>
    <row r="35">
      <c r="A35" s="34" t="n">
        <v>86</v>
      </c>
      <c r="B35" s="34" t="n">
        <v>86</v>
      </c>
      <c r="C35" s="31" t="inlineStr">
        <is>
          <t>ООО "ЛС"</t>
        </is>
      </c>
      <c r="D35" s="31" t="inlineStr">
        <is>
          <t>ООО "ЛС"</t>
        </is>
      </c>
      <c r="E35" s="31" t="inlineStr">
        <is>
          <t>ЛС</t>
        </is>
      </c>
      <c r="F35" s="34" t="n">
        <v>26151006</v>
      </c>
      <c r="G35" s="34" t="inlineStr">
        <is>
          <t>6d590c2b-dcce-4131-881a-1c006eff7a5d</t>
        </is>
      </c>
    </row>
    <row r="36">
      <c r="A36" s="34" t="n">
        <v>91</v>
      </c>
      <c r="B36" s="34" t="n">
        <v>91</v>
      </c>
      <c r="C36" s="31" t="inlineStr">
        <is>
          <t>Медицинский центр Эко-безопасность</t>
        </is>
      </c>
      <c r="D36" s="31" t="inlineStr">
        <is>
          <t>МЦ Эко-безопасность</t>
        </is>
      </c>
      <c r="E36" s="31" t="inlineStr">
        <is>
          <t>МЦ Эко-безопасность</t>
        </is>
      </c>
      <c r="F36" s="34" t="n">
        <v>15847352</v>
      </c>
      <c r="G36" s="34" t="inlineStr">
        <is>
          <t>0a2d38fe-43ac-816f-0d89-590d18a31a82</t>
        </is>
      </c>
    </row>
    <row r="37">
      <c r="A37" s="34" t="n">
        <v>93</v>
      </c>
      <c r="B37" s="34" t="n">
        <v>93</v>
      </c>
      <c r="C37" s="31" t="inlineStr">
        <is>
          <t>ООО "МО "Она"</t>
        </is>
      </c>
      <c r="D37" s="31" t="inlineStr">
        <is>
          <t>ООО "МО "Она"</t>
        </is>
      </c>
      <c r="E37" s="31" t="inlineStr">
        <is>
          <t>МО Она</t>
        </is>
      </c>
      <c r="F37" s="34" t="n">
        <v>0</v>
      </c>
      <c r="G37" s="34" t="inlineStr">
        <is>
          <t>0624a052-171a-6e61-0013-35261d259668</t>
        </is>
      </c>
    </row>
    <row r="38">
      <c r="A38" s="34" t="n">
        <v>96</v>
      </c>
      <c r="B38" s="34" t="n">
        <v>96</v>
      </c>
      <c r="C38" s="31" t="inlineStr">
        <is>
          <t>Международная клиника MEDEM</t>
        </is>
      </c>
      <c r="D38" s="31" t="inlineStr">
        <is>
          <t>Международная клиника MEDEM</t>
        </is>
      </c>
      <c r="E38" s="31" t="inlineStr">
        <is>
          <t>Международная клиника MEDEM</t>
        </is>
      </c>
      <c r="F38" s="34" t="n">
        <v>0</v>
      </c>
      <c r="G38" s="34" t="inlineStr">
        <is>
          <t>ffe1d4ed-5cdd-913b-332d-02ed522a7c96</t>
        </is>
      </c>
    </row>
    <row r="39">
      <c r="A39" s="34" t="n">
        <v>97</v>
      </c>
      <c r="B39" s="34" t="n">
        <v>97</v>
      </c>
      <c r="C39" s="31" t="inlineStr">
        <is>
          <t>Международный медицинский центр "ВРЕМЯ"</t>
        </is>
      </c>
      <c r="D39" s="31" t="inlineStr">
        <is>
          <t>ММЦ "ВРЕМЯ"</t>
        </is>
      </c>
      <c r="E39" s="31" t="inlineStr">
        <is>
          <t>ММЦ ВРЕМЯ</t>
        </is>
      </c>
      <c r="F39" s="34" t="n">
        <v>0</v>
      </c>
      <c r="G39" s="34" t="inlineStr">
        <is>
          <t>32399408-2e51-ee69-0140-f080b2b75a21</t>
        </is>
      </c>
    </row>
    <row r="40">
      <c r="A40" s="34" t="n">
        <v>100</v>
      </c>
      <c r="B40" s="34" t="n">
        <v>100</v>
      </c>
      <c r="C40" s="31" t="inlineStr">
        <is>
          <t>НПФ "ХЕЛИКС"</t>
        </is>
      </c>
      <c r="D40" s="31" t="inlineStr">
        <is>
          <t>НПФ "ХЕЛИКС"</t>
        </is>
      </c>
      <c r="E40" s="31" t="inlineStr">
        <is>
          <t>НПФ ХЕЛИКС</t>
        </is>
      </c>
      <c r="F40" s="34" t="n">
        <v>16137312</v>
      </c>
      <c r="G40" s="34" t="inlineStr">
        <is>
          <t>ef22feec-a677-673c-4768-1fb44a95e40a</t>
        </is>
      </c>
    </row>
    <row r="41">
      <c r="A41" s="34" t="n">
        <v>102</v>
      </c>
      <c r="B41" s="34" t="n">
        <v>102</v>
      </c>
      <c r="C41" s="31" t="inlineStr">
        <is>
          <t>НМЦ-Томография</t>
        </is>
      </c>
      <c r="D41" s="31" t="inlineStr">
        <is>
          <t>НМЦ-Томография</t>
        </is>
      </c>
      <c r="E41" s="31" t="inlineStr">
        <is>
          <t>НМЦ-Томография</t>
        </is>
      </c>
      <c r="F41" s="34" t="n">
        <v>0</v>
      </c>
      <c r="G41" s="34" t="inlineStr">
        <is>
          <t>229d3b9e-81bd-888b-da44-1c9013ba1a28</t>
        </is>
      </c>
    </row>
    <row r="42">
      <c r="A42" s="34" t="n">
        <v>110</v>
      </c>
      <c r="B42" s="34" t="n">
        <v>110</v>
      </c>
      <c r="C42" s="31" t="inlineStr">
        <is>
          <t>ООО "Риат"</t>
        </is>
      </c>
      <c r="D42" s="31" t="inlineStr">
        <is>
          <t>ООО "Риат"</t>
        </is>
      </c>
      <c r="E42" s="31" t="inlineStr">
        <is>
          <t>Риат</t>
        </is>
      </c>
      <c r="F42" s="34" t="n">
        <v>0</v>
      </c>
      <c r="G42" s="34" t="inlineStr">
        <is>
          <t>1a7499a0-3f67-4d5e-b90c-a0671a0c7081</t>
        </is>
      </c>
    </row>
    <row r="43">
      <c r="A43" s="34" t="n">
        <v>116</v>
      </c>
      <c r="B43" s="34" t="n">
        <v>116</v>
      </c>
      <c r="C43" s="31" t="inlineStr">
        <is>
          <t>ООО "Современная медицина"</t>
        </is>
      </c>
      <c r="D43" s="31" t="inlineStr">
        <is>
          <t>ООО "Современная медицина"</t>
        </is>
      </c>
      <c r="E43" s="31" t="inlineStr">
        <is>
          <t>Современная медицина</t>
        </is>
      </c>
      <c r="F43" s="34" t="n">
        <v>15848321</v>
      </c>
      <c r="G43" s="34" t="inlineStr">
        <is>
          <t>b16206d2-6af7-b865-eab8-3befe7b7e80b</t>
        </is>
      </c>
    </row>
    <row r="44">
      <c r="A44" s="34" t="n">
        <v>126</v>
      </c>
      <c r="B44" s="34" t="n">
        <v>126</v>
      </c>
      <c r="C44" s="31" t="inlineStr">
        <is>
          <t>ООО "Уни Дент плюс"</t>
        </is>
      </c>
      <c r="D44" s="31" t="inlineStr">
        <is>
          <t>ООО "Уни Дент плюс"</t>
        </is>
      </c>
      <c r="E44" s="31" t="inlineStr">
        <is>
          <t>Уни Дент плюс</t>
        </is>
      </c>
      <c r="F44" s="34" t="n">
        <v>0</v>
      </c>
      <c r="G44" s="34" t="inlineStr">
        <is>
          <t>90f4c845-a40f-43ba-a4c8-ddb1963c2bda</t>
        </is>
      </c>
    </row>
    <row r="45">
      <c r="A45" s="34" t="n">
        <v>131</v>
      </c>
      <c r="B45" s="34" t="n">
        <v>131</v>
      </c>
      <c r="C45" s="31" t="inlineStr">
        <is>
          <t>ЦМРТ "Петроградский"</t>
        </is>
      </c>
      <c r="D45" s="31" t="inlineStr">
        <is>
          <t>ЦМРТ "Петроградский"</t>
        </is>
      </c>
      <c r="E45" s="31" t="inlineStr">
        <is>
          <t>ЦМРТ Петроградский</t>
        </is>
      </c>
      <c r="F45" s="34" t="n">
        <v>0</v>
      </c>
      <c r="G45" s="34" t="inlineStr">
        <is>
          <t>cc1280fe-b4a4-6963-9712-e5bf0e41518f</t>
        </is>
      </c>
    </row>
    <row r="46">
      <c r="A46" s="34" t="n">
        <v>132</v>
      </c>
      <c r="B46" s="34" t="n">
        <v>132</v>
      </c>
      <c r="C46" s="31" t="inlineStr">
        <is>
          <t>Центр МРТ "ОНА"</t>
        </is>
      </c>
      <c r="D46" s="31" t="inlineStr">
        <is>
          <t>Центр МРТ "ОНА"</t>
        </is>
      </c>
      <c r="E46" s="31" t="inlineStr">
        <is>
          <t>Центр МРТ ОНА</t>
        </is>
      </c>
      <c r="F46" s="34" t="n">
        <v>0</v>
      </c>
      <c r="G46" s="34" t="inlineStr">
        <is>
          <t>7413dd82-d308-a83c-8f1e-d216f6e0982b</t>
        </is>
      </c>
    </row>
    <row r="47">
      <c r="A47" s="34" t="n">
        <v>133</v>
      </c>
      <c r="B47" s="34" t="n">
        <v>133</v>
      </c>
      <c r="C47" s="31" t="inlineStr">
        <is>
          <t>ЦПС "МЕДИКА"</t>
        </is>
      </c>
      <c r="D47" s="31" t="inlineStr">
        <is>
          <t>ЦПС "МЕДИКА"</t>
        </is>
      </c>
      <c r="E47" s="31" t="inlineStr">
        <is>
          <t>ЦПС МЕДИКА</t>
        </is>
      </c>
      <c r="F47" s="34" t="n">
        <v>0</v>
      </c>
      <c r="G47" s="34" t="inlineStr">
        <is>
          <t>eb9ba75c-e2aa-f12c-1c72-94c59b39b9aa</t>
        </is>
      </c>
    </row>
    <row r="48">
      <c r="A48" s="34" t="n">
        <v>135</v>
      </c>
      <c r="B48" s="34" t="n">
        <v>135</v>
      </c>
      <c r="C48" s="31" t="inlineStr">
        <is>
          <t>ЦСМ МЕДИКА</t>
        </is>
      </c>
      <c r="D48" s="31" t="inlineStr">
        <is>
          <t>ЦСМ МЕДИКА</t>
        </is>
      </c>
      <c r="E48" s="31" t="inlineStr">
        <is>
          <t>ЦСМ МЕДИКА</t>
        </is>
      </c>
      <c r="F48" s="34" t="n">
        <v>0</v>
      </c>
      <c r="G48" s="34" t="inlineStr">
        <is>
          <t>f66f4515-c081-d79c-9a22-8a0ec10a9968</t>
        </is>
      </c>
    </row>
    <row r="49">
      <c r="A49" s="34" t="n">
        <v>137</v>
      </c>
      <c r="B49" s="34" t="n">
        <v>137</v>
      </c>
      <c r="C49" s="31" t="inlineStr">
        <is>
          <t>ООО "Эвентус"</t>
        </is>
      </c>
      <c r="D49" s="31" t="inlineStr">
        <is>
          <t>ООО "Эвентус"</t>
        </is>
      </c>
      <c r="E49" s="31" t="inlineStr">
        <is>
          <t>Эвентус</t>
        </is>
      </c>
      <c r="F49" s="34" t="n">
        <v>0</v>
      </c>
      <c r="G49" s="34" t="inlineStr">
        <is>
          <t>82c9df1a-4632-bb58-6edc-730b4229694e</t>
        </is>
      </c>
    </row>
    <row r="50">
      <c r="A50" s="34" t="n">
        <v>141</v>
      </c>
      <c r="B50" s="34" t="n">
        <v>141</v>
      </c>
      <c r="C50" s="31" t="inlineStr">
        <is>
          <t>Поликлиника городская стоматологическая №21</t>
        </is>
      </c>
      <c r="D50" s="31" t="inlineStr">
        <is>
          <t>ПГС №21</t>
        </is>
      </c>
      <c r="E50" s="31" t="inlineStr">
        <is>
          <t>СП №21</t>
        </is>
      </c>
      <c r="F50" s="34" t="n">
        <v>0</v>
      </c>
      <c r="G50" s="34" t="inlineStr">
        <is>
          <t>e087e970-f7ee-47a4-9a0d-87c630d591f2</t>
        </is>
      </c>
    </row>
    <row r="51">
      <c r="A51" s="34" t="n">
        <v>143</v>
      </c>
      <c r="B51" s="34" t="n">
        <v>143</v>
      </c>
      <c r="C51" s="31" t="inlineStr">
        <is>
          <t>Городская стоматологическая поликлиника № 1</t>
        </is>
      </c>
      <c r="D51" s="31" t="inlineStr">
        <is>
          <t>ГСП №1</t>
        </is>
      </c>
      <c r="E51" s="31" t="inlineStr">
        <is>
          <t>СП №1</t>
        </is>
      </c>
      <c r="F51" s="34" t="n">
        <v>0</v>
      </c>
      <c r="G51" s="34" t="inlineStr">
        <is>
          <t>4f3dff53-8d92-4bb2-94b9-4d59b2234877</t>
        </is>
      </c>
    </row>
    <row r="52">
      <c r="A52" s="34" t="n">
        <v>145</v>
      </c>
      <c r="B52" s="34" t="n">
        <v>145</v>
      </c>
      <c r="C52" s="31" t="inlineStr">
        <is>
          <t>Городская поликлиника №100 Невского района</t>
        </is>
      </c>
      <c r="D52" s="31" t="inlineStr">
        <is>
          <t xml:space="preserve">ГП №100 </t>
        </is>
      </c>
      <c r="E52" s="31" t="inlineStr">
        <is>
          <t>ГП №100</t>
        </is>
      </c>
      <c r="F52" s="34" t="n">
        <v>181876</v>
      </c>
      <c r="G52" s="34" t="inlineStr">
        <is>
          <t>fc2c38ce-6599-4ff3-ae82-915b91a07db9</t>
        </is>
      </c>
    </row>
    <row r="53">
      <c r="A53" s="34" t="n">
        <v>146</v>
      </c>
      <c r="B53" s="34" t="n">
        <v>146</v>
      </c>
      <c r="C53" s="31" t="inlineStr">
        <is>
          <t>Городская Мариинская больница</t>
        </is>
      </c>
      <c r="D53" s="31" t="inlineStr">
        <is>
          <t xml:space="preserve">ГБ №16 Мариинская </t>
        </is>
      </c>
      <c r="E53" s="31" t="inlineStr">
        <is>
          <t>ГБ №16 Мариинская</t>
        </is>
      </c>
      <c r="F53" s="34" t="n">
        <v>189004</v>
      </c>
      <c r="G53" s="34" t="inlineStr">
        <is>
          <t>3b4b37cd-ef0f-4017-9eb4-2fe49142f682</t>
        </is>
      </c>
    </row>
    <row r="54">
      <c r="A54" s="34" t="n">
        <v>147</v>
      </c>
      <c r="B54" s="34" t="n">
        <v>147</v>
      </c>
      <c r="C54" s="31" t="inlineStr">
        <is>
          <t>Санкт-Петербургский многопрофильный центр</t>
        </is>
      </c>
      <c r="D54" s="31" t="inlineStr">
        <is>
          <t>ФГБУ СПМЦ</t>
        </is>
      </c>
      <c r="E54" s="31" t="inlineStr">
        <is>
          <t>ФГБУ СПМЦ</t>
        </is>
      </c>
      <c r="F54" s="34" t="n">
        <v>0</v>
      </c>
      <c r="G54" s="34" t="inlineStr">
        <is>
          <t>24534b50-8c49-40ba-af8d-12b9ced1e764</t>
        </is>
      </c>
    </row>
    <row r="55">
      <c r="A55" s="34" t="n">
        <v>148</v>
      </c>
      <c r="B55" s="34" t="n">
        <v>148</v>
      </c>
      <c r="C55" s="31" t="inlineStr">
        <is>
          <t>МНТК "Микрохирургия глаза" им. акад. С.Н. Федорова</t>
        </is>
      </c>
      <c r="D55" s="31" t="inlineStr">
        <is>
          <t>МНТК "Микрохирургия глаза"</t>
        </is>
      </c>
      <c r="E55" s="31" t="inlineStr">
        <is>
          <t>Микрохирургия глаза</t>
        </is>
      </c>
      <c r="F55" s="34" t="n">
        <v>731164</v>
      </c>
      <c r="G55" s="34" t="inlineStr">
        <is>
          <t>cef64117-9220-4d60-a567-6f45bfec9cc2</t>
        </is>
      </c>
    </row>
    <row r="56">
      <c r="A56" s="34" t="n">
        <v>149</v>
      </c>
      <c r="B56" s="34" t="n">
        <v>149</v>
      </c>
      <c r="C56" s="31" t="inlineStr">
        <is>
          <t>Городская поликлиника №72</t>
        </is>
      </c>
      <c r="D56" s="31" t="inlineStr">
        <is>
          <t xml:space="preserve">ГП №72 </t>
        </is>
      </c>
      <c r="E56" s="31" t="inlineStr">
        <is>
          <t>ГП №72</t>
        </is>
      </c>
      <c r="F56" s="34" t="n">
        <v>174244</v>
      </c>
      <c r="G56" s="34" t="inlineStr">
        <is>
          <t>4001cb82-f9bb-44d8-a137-45be2181f93f</t>
        </is>
      </c>
    </row>
    <row r="57">
      <c r="A57" s="34" t="n">
        <v>150</v>
      </c>
      <c r="B57" s="34" t="n">
        <v>150</v>
      </c>
      <c r="C57" s="31" t="inlineStr">
        <is>
          <t>Детская городская поликлиника №17</t>
        </is>
      </c>
      <c r="D57" s="31" t="inlineStr">
        <is>
          <t xml:space="preserve">ДГП №17 </t>
        </is>
      </c>
      <c r="E57" s="31" t="inlineStr">
        <is>
          <t>ДГП №17</t>
        </is>
      </c>
      <c r="F57" s="34" t="n">
        <v>183676</v>
      </c>
      <c r="G57" s="34" t="inlineStr">
        <is>
          <t>85dc6fae-969a-4044-b5ad-a8e8bf9a324f</t>
        </is>
      </c>
    </row>
    <row r="58">
      <c r="A58" s="34" t="n">
        <v>151</v>
      </c>
      <c r="B58" s="34" t="n">
        <v>151</v>
      </c>
      <c r="C58" s="31" t="inlineStr">
        <is>
          <t>Женская консультация №18</t>
        </is>
      </c>
      <c r="D58" s="31" t="inlineStr">
        <is>
          <t xml:space="preserve">ЖК №18 </t>
        </is>
      </c>
      <c r="E58" s="31" t="inlineStr">
        <is>
          <t>ЖК №18</t>
        </is>
      </c>
      <c r="F58" s="34" t="n">
        <v>188572</v>
      </c>
      <c r="G58" s="34" t="inlineStr">
        <is>
          <t>e72b292e-9f53-42fe-a5b3-819a13d4af24</t>
        </is>
      </c>
    </row>
    <row r="59">
      <c r="A59" s="34" t="n">
        <v>152</v>
      </c>
      <c r="B59" s="34" t="n">
        <v>152</v>
      </c>
      <c r="C59" s="31" t="inlineStr">
        <is>
          <t>Городская поликлиника №81</t>
        </is>
      </c>
      <c r="D59" s="31" t="inlineStr">
        <is>
          <t xml:space="preserve">ГП №81 </t>
        </is>
      </c>
      <c r="E59" s="31" t="inlineStr">
        <is>
          <t>ГП №81</t>
        </is>
      </c>
      <c r="F59" s="34" t="n">
        <v>179860</v>
      </c>
      <c r="G59" s="34" t="inlineStr">
        <is>
          <t>3a33e6e4-97bd-4aea-8a5f-6c2370cc954d</t>
        </is>
      </c>
    </row>
    <row r="60">
      <c r="A60" s="34" t="n">
        <v>153</v>
      </c>
      <c r="B60" s="34" t="n">
        <v>153</v>
      </c>
      <c r="C60" s="31" t="inlineStr">
        <is>
          <t>Городская поликлиника №40</t>
        </is>
      </c>
      <c r="D60" s="31" t="inlineStr">
        <is>
          <t xml:space="preserve">ГП №40 </t>
        </is>
      </c>
      <c r="E60" s="31" t="inlineStr">
        <is>
          <t>ГП №40</t>
        </is>
      </c>
      <c r="F60" s="34" t="n">
        <v>186052</v>
      </c>
      <c r="G60" s="34" t="inlineStr">
        <is>
          <t>3d464d70-9a19-46fc-9960-c7b33f89ad5c</t>
        </is>
      </c>
    </row>
    <row r="61">
      <c r="A61" s="34" t="n">
        <v>154</v>
      </c>
      <c r="B61" s="34" t="n">
        <v>154</v>
      </c>
      <c r="C61" s="31" t="inlineStr">
        <is>
          <t>Поликлиника №83</t>
        </is>
      </c>
      <c r="D61" s="31" t="inlineStr">
        <is>
          <t xml:space="preserve">ГП №83 </t>
        </is>
      </c>
      <c r="E61" s="31" t="inlineStr">
        <is>
          <t>ГП №83</t>
        </is>
      </c>
      <c r="F61" s="34" t="n">
        <v>172588</v>
      </c>
      <c r="G61" s="34" t="inlineStr">
        <is>
          <t>36d7a78b-1ea6-4fe5-a003-5a1769c3a2c6</t>
        </is>
      </c>
    </row>
    <row r="62">
      <c r="A62" s="34" t="n">
        <v>155</v>
      </c>
      <c r="B62" s="34" t="n">
        <v>155</v>
      </c>
      <c r="C62" s="31" t="inlineStr">
        <is>
          <t>Поликлиника городская стоматологическая №22</t>
        </is>
      </c>
      <c r="D62" s="31" t="inlineStr">
        <is>
          <t xml:space="preserve">СП №22 </t>
        </is>
      </c>
      <c r="E62" s="31" t="inlineStr">
        <is>
          <t>СП №22</t>
        </is>
      </c>
      <c r="F62" s="34" t="n">
        <v>177484</v>
      </c>
      <c r="G62" s="34" t="inlineStr">
        <is>
          <t>3f5ea9e1-4cbe-4ee2-a834-7155a417b4e1</t>
        </is>
      </c>
    </row>
    <row r="63">
      <c r="A63" s="34" t="n">
        <v>156</v>
      </c>
      <c r="B63" s="34" t="n">
        <v>156</v>
      </c>
      <c r="C63" s="31" t="inlineStr">
        <is>
          <t>Консультативно-диагностический центр № 85</t>
        </is>
      </c>
      <c r="D63" s="31" t="inlineStr">
        <is>
          <t xml:space="preserve">КДЦ №85 </t>
        </is>
      </c>
      <c r="E63" s="31" t="inlineStr">
        <is>
          <t>КДЦ №85</t>
        </is>
      </c>
      <c r="F63" s="34" t="n">
        <v>176692</v>
      </c>
      <c r="G63" s="34" t="inlineStr">
        <is>
          <t>d84f9b78-8999-45aa-8a07-9610c851ea24</t>
        </is>
      </c>
    </row>
    <row r="64">
      <c r="A64" s="34" t="n">
        <v>157</v>
      </c>
      <c r="B64" s="34" t="n">
        <v>157</v>
      </c>
      <c r="C64" s="31" t="inlineStr">
        <is>
          <t>Стоматологическая поликлиника №11</t>
        </is>
      </c>
      <c r="D64" s="31" t="inlineStr">
        <is>
          <t xml:space="preserve">СП №11 </t>
        </is>
      </c>
      <c r="E64" s="31" t="inlineStr">
        <is>
          <t>СП №11</t>
        </is>
      </c>
      <c r="F64" s="34" t="n">
        <v>187492</v>
      </c>
      <c r="G64" s="34" t="inlineStr">
        <is>
          <t>24786f16-9198-474f-aafe-992151b6a7f5</t>
        </is>
      </c>
    </row>
    <row r="65">
      <c r="A65" s="34" t="n">
        <v>158</v>
      </c>
      <c r="B65" s="34" t="n">
        <v>158</v>
      </c>
      <c r="C65" s="31" t="inlineStr">
        <is>
          <t>Женская консультация №33</t>
        </is>
      </c>
      <c r="D65" s="31" t="inlineStr">
        <is>
          <t xml:space="preserve">ЖК №33 </t>
        </is>
      </c>
      <c r="E65" s="31" t="inlineStr">
        <is>
          <t>ЖК №33</t>
        </is>
      </c>
      <c r="F65" s="34" t="n">
        <v>180868</v>
      </c>
      <c r="G65" s="34" t="inlineStr">
        <is>
          <t>b31d5b17-d6dd-4b64-a628-6bee3dda32da</t>
        </is>
      </c>
    </row>
    <row r="66">
      <c r="A66" s="34" t="n">
        <v>159</v>
      </c>
      <c r="B66" s="34" t="n">
        <v>159</v>
      </c>
      <c r="C66" s="31" t="inlineStr">
        <is>
          <t>Клиническая больница Святителя Луки</t>
        </is>
      </c>
      <c r="D66" s="31" t="inlineStr">
        <is>
          <t xml:space="preserve">КБ Св.Луки </t>
        </is>
      </c>
      <c r="E66" s="31" t="inlineStr">
        <is>
          <t>КБ Св.Луки</t>
        </is>
      </c>
      <c r="F66" s="34" t="n">
        <v>182308</v>
      </c>
      <c r="G66" s="34" t="inlineStr">
        <is>
          <t>e93759e1-c1a7-487d-ad92-73bc20318921</t>
        </is>
      </c>
    </row>
    <row r="67">
      <c r="A67" s="34" t="n">
        <v>160</v>
      </c>
      <c r="B67" s="34" t="n">
        <v>160</v>
      </c>
      <c r="C67" s="31" t="inlineStr">
        <is>
          <t>Детская городская стоматологическая поликлиника №1</t>
        </is>
      </c>
      <c r="D67" s="31" t="inlineStr">
        <is>
          <t xml:space="preserve">ДСП №1 </t>
        </is>
      </c>
      <c r="E67" s="31" t="inlineStr">
        <is>
          <t>ДСП №1</t>
        </is>
      </c>
      <c r="F67" s="34" t="n">
        <v>182740</v>
      </c>
      <c r="G67" s="34" t="inlineStr">
        <is>
          <t>c1ecf61b-e936-4591-b9d4-1eb772a322b9</t>
        </is>
      </c>
    </row>
    <row r="68">
      <c r="A68" s="34" t="n">
        <v>161</v>
      </c>
      <c r="B68" s="34" t="n">
        <v>161</v>
      </c>
      <c r="C68" s="31" t="inlineStr">
        <is>
          <t>Введенская больница</t>
        </is>
      </c>
      <c r="D68" s="31" t="inlineStr">
        <is>
          <t xml:space="preserve">ГБ №32 Введенская </t>
        </is>
      </c>
      <c r="E68" s="31" t="inlineStr">
        <is>
          <t>ГБ №32 Введенская</t>
        </is>
      </c>
      <c r="F68" s="34" t="n">
        <v>171580</v>
      </c>
      <c r="G68" s="34" t="inlineStr">
        <is>
          <t>e335f3a4-2526-4a10-8ffc-ae26640ba300</t>
        </is>
      </c>
    </row>
    <row r="69">
      <c r="A69" s="34" t="n">
        <v>162</v>
      </c>
      <c r="B69" s="34" t="n">
        <v>162</v>
      </c>
      <c r="C69" s="31" t="inlineStr">
        <is>
          <t>Городская Александровская больница</t>
        </is>
      </c>
      <c r="D69" s="31" t="inlineStr">
        <is>
          <t xml:space="preserve">ГБ №17 Александровская </t>
        </is>
      </c>
      <c r="E69" s="31" t="inlineStr">
        <is>
          <t>ГБ №17 Александровская</t>
        </is>
      </c>
      <c r="F69" s="34" t="n">
        <v>184036</v>
      </c>
      <c r="G69" s="34" t="inlineStr">
        <is>
          <t>6c34dc18-cab0-4e53-aba8-cea197f0ab5e</t>
        </is>
      </c>
    </row>
    <row r="70">
      <c r="A70" s="34" t="n">
        <v>163</v>
      </c>
      <c r="B70" s="34" t="n">
        <v>163</v>
      </c>
      <c r="C70" s="31" t="inlineStr">
        <is>
          <t>Городская больница №26</t>
        </is>
      </c>
      <c r="D70" s="31" t="inlineStr">
        <is>
          <t xml:space="preserve">ГБ №26 </t>
        </is>
      </c>
      <c r="E70" s="31" t="inlineStr">
        <is>
          <t>ГБ №26</t>
        </is>
      </c>
      <c r="F70" s="34" t="n">
        <v>174748</v>
      </c>
      <c r="G70" s="34" t="inlineStr">
        <is>
          <t>58b5de65-f47c-4470-9c66-a849cf98c8f1</t>
        </is>
      </c>
    </row>
    <row r="71">
      <c r="A71" s="34" t="n">
        <v>164</v>
      </c>
      <c r="B71" s="34" t="n">
        <v>164</v>
      </c>
      <c r="C71" s="31" t="inlineStr">
        <is>
          <t>Городская больница №28 "Максимилиановская"</t>
        </is>
      </c>
      <c r="D71" s="31" t="inlineStr">
        <is>
          <t xml:space="preserve">ГБ №28 </t>
        </is>
      </c>
      <c r="E71" s="31" t="inlineStr">
        <is>
          <t>ГБ №28 Максимильяновская</t>
        </is>
      </c>
      <c r="F71" s="34" t="n">
        <v>187204</v>
      </c>
      <c r="G71" s="34" t="inlineStr">
        <is>
          <t>e015fa8d-940b-41db-8454-17096c5eda96</t>
        </is>
      </c>
    </row>
    <row r="72">
      <c r="A72" s="34" t="n">
        <v>165</v>
      </c>
      <c r="B72" s="34" t="n">
        <v>165</v>
      </c>
      <c r="C72" s="31" t="inlineStr">
        <is>
          <t>Городская больница №38 им. Н.А.Семашко</t>
        </is>
      </c>
      <c r="D72" s="31" t="inlineStr">
        <is>
          <t xml:space="preserve">ГБ №38 Семашко </t>
        </is>
      </c>
      <c r="E72" s="31" t="inlineStr">
        <is>
          <t>ГБ №38 Семашко</t>
        </is>
      </c>
      <c r="F72" s="34" t="n">
        <v>171724</v>
      </c>
      <c r="G72" s="34" t="inlineStr">
        <is>
          <t>fbbe3595-4536-4011-bce5-39c7452c6e7a</t>
        </is>
      </c>
    </row>
    <row r="73">
      <c r="A73" s="34" t="n">
        <v>166</v>
      </c>
      <c r="B73" s="34" t="n">
        <v>166</v>
      </c>
      <c r="C73" s="31" t="inlineStr">
        <is>
          <t>Городская больница №9</t>
        </is>
      </c>
      <c r="D73" s="31" t="inlineStr">
        <is>
          <t xml:space="preserve">ГБ №9 </t>
        </is>
      </c>
      <c r="E73" s="31" t="inlineStr">
        <is>
          <t>ГБ №9</t>
        </is>
      </c>
      <c r="F73" s="34" t="n">
        <v>171148</v>
      </c>
      <c r="G73" s="34" t="inlineStr">
        <is>
          <t>c135fe85-eb56-4e23-8aea-322be44f2f8d</t>
        </is>
      </c>
    </row>
    <row r="74">
      <c r="A74" s="34" t="n">
        <v>167</v>
      </c>
      <c r="B74" s="34" t="n">
        <v>167</v>
      </c>
      <c r="C74" s="31" t="inlineStr">
        <is>
          <t>Городская больница №14</t>
        </is>
      </c>
      <c r="D74" s="31" t="inlineStr">
        <is>
          <t xml:space="preserve">ГБ №14 </t>
        </is>
      </c>
      <c r="E74" s="31" t="inlineStr">
        <is>
          <t>ГБ №14</t>
        </is>
      </c>
      <c r="F74" s="34" t="n">
        <v>170572</v>
      </c>
      <c r="G74" s="34" t="inlineStr">
        <is>
          <t>a1347507-a947-4b43-bf7b-e8dddd02c4fc</t>
        </is>
      </c>
    </row>
    <row r="75">
      <c r="A75" s="34" t="n">
        <v>168</v>
      </c>
      <c r="B75" s="34" t="n">
        <v>168</v>
      </c>
      <c r="C75" s="31" t="inlineStr">
        <is>
          <t>Городская больница №15</t>
        </is>
      </c>
      <c r="D75" s="31" t="inlineStr">
        <is>
          <t xml:space="preserve">ГБ №15 </t>
        </is>
      </c>
      <c r="E75" s="31" t="inlineStr">
        <is>
          <t>ГБ №15</t>
        </is>
      </c>
      <c r="F75" s="34" t="n">
        <v>187420</v>
      </c>
      <c r="G75" s="34" t="inlineStr">
        <is>
          <t>053e0408-13f2-4872-a4ba-3d53dbf433c4</t>
        </is>
      </c>
    </row>
    <row r="76">
      <c r="A76" s="34" t="n">
        <v>169</v>
      </c>
      <c r="B76" s="34" t="n">
        <v>169</v>
      </c>
      <c r="C76" s="31" t="inlineStr">
        <is>
          <t>Городская больница №20</t>
        </is>
      </c>
      <c r="D76" s="31" t="inlineStr">
        <is>
          <t xml:space="preserve">ГБ №20 </t>
        </is>
      </c>
      <c r="E76" s="31" t="inlineStr">
        <is>
          <t>ГБ №20</t>
        </is>
      </c>
      <c r="F76" s="34" t="n">
        <v>171508</v>
      </c>
      <c r="G76" s="34" t="inlineStr">
        <is>
          <t>a1b2445d-56b9-4ec6-ba75-fa15b3781625</t>
        </is>
      </c>
    </row>
    <row r="77">
      <c r="A77" s="34" t="n">
        <v>170</v>
      </c>
      <c r="B77" s="34" t="n">
        <v>170</v>
      </c>
      <c r="C77" s="31" t="inlineStr">
        <is>
          <t>Городская больница №23</t>
        </is>
      </c>
      <c r="D77" s="31" t="inlineStr">
        <is>
          <t xml:space="preserve">ГБ №23 </t>
        </is>
      </c>
      <c r="E77" s="31" t="inlineStr">
        <is>
          <t>ГБ №23</t>
        </is>
      </c>
      <c r="F77" s="34" t="n">
        <v>0</v>
      </c>
      <c r="G77" s="34" t="inlineStr">
        <is>
          <t>023b9f97-6cd6-406e-8630-717dba5e3a37</t>
        </is>
      </c>
    </row>
    <row r="78">
      <c r="A78" s="34" t="n">
        <v>171</v>
      </c>
      <c r="B78" s="34" t="n">
        <v>171</v>
      </c>
      <c r="C78" s="31" t="inlineStr">
        <is>
          <t>Городская больница №33</t>
        </is>
      </c>
      <c r="D78" s="31" t="inlineStr">
        <is>
          <t xml:space="preserve">ГБ №33 </t>
        </is>
      </c>
      <c r="E78" s="31" t="inlineStr">
        <is>
          <t>ГБ №33</t>
        </is>
      </c>
      <c r="F78" s="34" t="n">
        <v>185404</v>
      </c>
      <c r="G78" s="34" t="inlineStr">
        <is>
          <t>5f54d10c-c5fe-4e66-a0aa-4fbb05e92e2f</t>
        </is>
      </c>
    </row>
    <row r="79">
      <c r="A79" s="34" t="n">
        <v>172</v>
      </c>
      <c r="B79" s="34" t="n">
        <v>172</v>
      </c>
      <c r="C79" s="31" t="inlineStr">
        <is>
          <t>Городская больница №40</t>
        </is>
      </c>
      <c r="D79" s="31" t="inlineStr">
        <is>
          <t xml:space="preserve">ГБ №40 </t>
        </is>
      </c>
      <c r="E79" s="31" t="inlineStr">
        <is>
          <t>ГБ №40</t>
        </is>
      </c>
      <c r="F79" s="34" t="n">
        <v>173884</v>
      </c>
      <c r="G79" s="34" t="inlineStr">
        <is>
          <t>6e3882ea-e306-4965-9af0-660698811587</t>
        </is>
      </c>
    </row>
    <row r="80">
      <c r="A80" s="34" t="n">
        <v>173</v>
      </c>
      <c r="B80" s="34" t="n">
        <v>173</v>
      </c>
      <c r="C80" s="31" t="inlineStr">
        <is>
          <t>Городская больница №8</t>
        </is>
      </c>
      <c r="D80" s="31" t="inlineStr">
        <is>
          <t xml:space="preserve">ГБ №8 </t>
        </is>
      </c>
      <c r="E80" s="31" t="inlineStr">
        <is>
          <t>ГБ №8</t>
        </is>
      </c>
      <c r="F80" s="34" t="n">
        <v>0</v>
      </c>
      <c r="G80" s="34" t="inlineStr">
        <is>
          <t>f94a3720-257a-43fb-b490-aa129fe9db18</t>
        </is>
      </c>
    </row>
    <row r="81">
      <c r="A81" s="34" t="n">
        <v>174</v>
      </c>
      <c r="B81" s="34" t="n">
        <v>174</v>
      </c>
      <c r="C81" s="31" t="inlineStr">
        <is>
          <t>Городская больница Святого Великомученика Георгия</t>
        </is>
      </c>
      <c r="D81" s="31" t="inlineStr">
        <is>
          <t xml:space="preserve">ГБ №4 Св.Георгия </t>
        </is>
      </c>
      <c r="E81" s="31" t="inlineStr">
        <is>
          <t>ГБ №4 Св.Георгия</t>
        </is>
      </c>
      <c r="F81" s="34" t="n">
        <v>181948</v>
      </c>
      <c r="G81" s="34" t="inlineStr">
        <is>
          <t>ae5f0945-7bc9-46e2-b4f7-d34c8b5aae19</t>
        </is>
      </c>
    </row>
    <row r="82">
      <c r="A82" s="34" t="n">
        <v>175</v>
      </c>
      <c r="B82" s="34" t="n">
        <v>175</v>
      </c>
      <c r="C82" s="31" t="inlineStr">
        <is>
          <t>Городская больница Святого Праведного Иоанна Кронштадтского</t>
        </is>
      </c>
      <c r="D82" s="31" t="inlineStr">
        <is>
          <t xml:space="preserve">ГБ №36 Иоанна Кронштадтского </t>
        </is>
      </c>
      <c r="E82" s="31" t="inlineStr">
        <is>
          <t>ГБ №36 И.Кр.</t>
        </is>
      </c>
      <c r="F82" s="34" t="n">
        <v>176260</v>
      </c>
      <c r="G82" s="34" t="inlineStr">
        <is>
          <t>322c4f8d-9fe7-4ceb-b78e-27cab1007809</t>
        </is>
      </c>
    </row>
    <row r="83">
      <c r="A83" s="34" t="n">
        <v>176</v>
      </c>
      <c r="B83" s="34" t="n">
        <v>176</v>
      </c>
      <c r="C83" s="31" t="inlineStr">
        <is>
          <t>Городская больница Святой преподобномученицы Елизаветы</t>
        </is>
      </c>
      <c r="D83" s="31" t="inlineStr">
        <is>
          <t xml:space="preserve">ГБ №3 Св.Елизаветы </t>
        </is>
      </c>
      <c r="E83" s="31" t="inlineStr">
        <is>
          <t>ГБ №3 Св.Елизаветы</t>
        </is>
      </c>
      <c r="F83" s="34" t="n">
        <v>182884</v>
      </c>
      <c r="G83" s="34" t="inlineStr">
        <is>
          <t>34d19ca3-6d4c-4120-a6a0-cd1264c70006</t>
        </is>
      </c>
    </row>
    <row r="84">
      <c r="A84" s="34" t="n">
        <v>177</v>
      </c>
      <c r="B84" s="34" t="n">
        <v>177</v>
      </c>
      <c r="C84" s="31" t="inlineStr">
        <is>
          <t>Городская детская стоматологическая поликлиника №6</t>
        </is>
      </c>
      <c r="D84" s="31" t="inlineStr">
        <is>
          <t xml:space="preserve">ДСП №6 </t>
        </is>
      </c>
      <c r="E84" s="31" t="inlineStr">
        <is>
          <t>ДСП №6</t>
        </is>
      </c>
      <c r="F84" s="34" t="n">
        <v>180148</v>
      </c>
      <c r="G84" s="34" t="inlineStr">
        <is>
          <t>0b35345f-3819-42e4-8300-5f3615e4f42b</t>
        </is>
      </c>
    </row>
    <row r="85">
      <c r="A85" s="34" t="n">
        <v>178</v>
      </c>
      <c r="B85" s="34" t="n">
        <v>178</v>
      </c>
      <c r="C85" s="31" t="inlineStr">
        <is>
          <t>Городская клиническая больница №31</t>
        </is>
      </c>
      <c r="D85" s="31" t="inlineStr">
        <is>
          <t xml:space="preserve">КБ №31 </t>
        </is>
      </c>
      <c r="E85" s="31" t="inlineStr">
        <is>
          <t>КБ №31</t>
        </is>
      </c>
      <c r="F85" s="34" t="n">
        <v>177628</v>
      </c>
      <c r="G85" s="34" t="inlineStr">
        <is>
          <t>7c3478ed-4083-41dc-9411-e0ad87a17653</t>
        </is>
      </c>
    </row>
    <row r="86">
      <c r="A86" s="34" t="n">
        <v>179</v>
      </c>
      <c r="B86" s="34" t="n">
        <v>179</v>
      </c>
      <c r="C86" s="31" t="inlineStr">
        <is>
          <t>Городская многопрофильная больница №2</t>
        </is>
      </c>
      <c r="D86" s="31" t="inlineStr">
        <is>
          <t xml:space="preserve">ГБ №2 </t>
        </is>
      </c>
      <c r="E86" s="31" t="inlineStr">
        <is>
          <t>ГМБ №2</t>
        </is>
      </c>
      <c r="F86" s="34" t="n">
        <v>172732</v>
      </c>
      <c r="G86" s="34" t="inlineStr">
        <is>
          <t>e23746d3-21c0-4107-a229-9d47ca166760</t>
        </is>
      </c>
    </row>
    <row r="87">
      <c r="A87" s="34" t="n">
        <v>180</v>
      </c>
      <c r="B87" s="34" t="n">
        <v>180</v>
      </c>
      <c r="C87" s="31" t="inlineStr">
        <is>
          <t>Городская Покровская больница</t>
        </is>
      </c>
      <c r="D87" s="31" t="inlineStr">
        <is>
          <t xml:space="preserve">ГБ Покровская </t>
        </is>
      </c>
      <c r="E87" s="31" t="inlineStr">
        <is>
          <t>ГБ Покровская</t>
        </is>
      </c>
      <c r="F87" s="34" t="n">
        <v>170644</v>
      </c>
      <c r="G87" s="34" t="inlineStr">
        <is>
          <t>366f9668-a767-4543-b83d-a6f7f992db25</t>
        </is>
      </c>
    </row>
    <row r="88">
      <c r="A88" s="34" t="n">
        <v>181</v>
      </c>
      <c r="B88" s="34" t="n">
        <v>181</v>
      </c>
      <c r="C88" s="31" t="inlineStr">
        <is>
          <t>Городская поликлиника  №39</t>
        </is>
      </c>
      <c r="D88" s="31" t="inlineStr">
        <is>
          <t xml:space="preserve">ГП №39 </t>
        </is>
      </c>
      <c r="E88" s="31" t="inlineStr">
        <is>
          <t>ГП №39</t>
        </is>
      </c>
      <c r="F88" s="34" t="n">
        <v>172012</v>
      </c>
      <c r="G88" s="34" t="inlineStr">
        <is>
          <t>874f7758-2f74-4813-a285-7fbdc4b7b96e</t>
        </is>
      </c>
    </row>
    <row r="89">
      <c r="A89" s="34" t="n">
        <v>182</v>
      </c>
      <c r="B89" s="34" t="n">
        <v>182</v>
      </c>
      <c r="C89" s="31" t="inlineStr">
        <is>
          <t>Городская поликлиника №104</t>
        </is>
      </c>
      <c r="D89" s="31" t="inlineStr">
        <is>
          <t xml:space="preserve">ГП №104 </t>
        </is>
      </c>
      <c r="E89" s="31" t="inlineStr">
        <is>
          <t>ГП №104</t>
        </is>
      </c>
      <c r="F89" s="34" t="n">
        <v>183532</v>
      </c>
      <c r="G89" s="34" t="inlineStr">
        <is>
          <t>92f773e9-78ce-4729-980e-6fcb41e66275</t>
        </is>
      </c>
    </row>
    <row r="90">
      <c r="A90" s="34" t="n">
        <v>183</v>
      </c>
      <c r="B90" s="34" t="n">
        <v>183</v>
      </c>
      <c r="C90" s="31" t="inlineStr">
        <is>
          <t>Городская поликлиника №109</t>
        </is>
      </c>
      <c r="D90" s="31" t="inlineStr">
        <is>
          <t xml:space="preserve">ГП №109 </t>
        </is>
      </c>
      <c r="E90" s="31" t="inlineStr">
        <is>
          <t>ГП №109</t>
        </is>
      </c>
      <c r="F90" s="34" t="n">
        <v>180796</v>
      </c>
      <c r="G90" s="34" t="inlineStr">
        <is>
          <t>7de264dd-7b22-4134-a163-84f54cc71815</t>
        </is>
      </c>
    </row>
    <row r="91">
      <c r="A91" s="34" t="n">
        <v>184</v>
      </c>
      <c r="B91" s="34" t="n">
        <v>184</v>
      </c>
      <c r="C91" s="31" t="inlineStr">
        <is>
          <t>Городская поликлиника №114</t>
        </is>
      </c>
      <c r="D91" s="31" t="inlineStr">
        <is>
          <t xml:space="preserve">ГП №114 </t>
        </is>
      </c>
      <c r="E91" s="31" t="inlineStr">
        <is>
          <t>ГП №114</t>
        </is>
      </c>
      <c r="F91" s="34" t="n">
        <v>184612</v>
      </c>
      <c r="G91" s="34" t="inlineStr">
        <is>
          <t>91593c1f-c130-4312-9a97-8c017de6a1de</t>
        </is>
      </c>
    </row>
    <row r="92">
      <c r="A92" s="34" t="n">
        <v>185</v>
      </c>
      <c r="B92" s="34" t="n">
        <v>185</v>
      </c>
      <c r="C92" s="31" t="inlineStr">
        <is>
          <t>Городская поликлиника №24</t>
        </is>
      </c>
      <c r="D92" s="31" t="inlineStr">
        <is>
          <t xml:space="preserve">ГП №24 </t>
        </is>
      </c>
      <c r="E92" s="31" t="inlineStr">
        <is>
          <t>ГП №24</t>
        </is>
      </c>
      <c r="F92" s="34" t="n">
        <v>182020</v>
      </c>
      <c r="G92" s="34" t="inlineStr">
        <is>
          <t>da9c5302-4aef-4540-9a92-23dc04556f24</t>
        </is>
      </c>
    </row>
    <row r="93">
      <c r="A93" s="34" t="n">
        <v>186</v>
      </c>
      <c r="B93" s="34" t="n">
        <v>186</v>
      </c>
      <c r="C93" s="31" t="inlineStr">
        <is>
          <t>Городская поликлиника №44</t>
        </is>
      </c>
      <c r="D93" s="31" t="inlineStr">
        <is>
          <t xml:space="preserve">ГП №44 </t>
        </is>
      </c>
      <c r="E93" s="31" t="inlineStr">
        <is>
          <t>ГП №44</t>
        </is>
      </c>
      <c r="F93" s="34" t="n">
        <v>178348</v>
      </c>
      <c r="G93" s="34" t="inlineStr">
        <is>
          <t>d536347b-4105-49a1-bae6-0b3114e89aa0</t>
        </is>
      </c>
    </row>
    <row r="94">
      <c r="A94" s="34" t="n">
        <v>187</v>
      </c>
      <c r="B94" s="34" t="n">
        <v>187</v>
      </c>
      <c r="C94" s="31" t="inlineStr">
        <is>
          <t>Городская поликлиника №52</t>
        </is>
      </c>
      <c r="D94" s="31" t="inlineStr">
        <is>
          <t xml:space="preserve">ГП №52 </t>
        </is>
      </c>
      <c r="E94" s="31" t="inlineStr">
        <is>
          <t>ГП №52</t>
        </is>
      </c>
      <c r="F94" s="34" t="n">
        <v>188644</v>
      </c>
      <c r="G94" s="34" t="inlineStr">
        <is>
          <t>4f42ad78-6098-4655-8078-8485fc1975b6</t>
        </is>
      </c>
    </row>
    <row r="95">
      <c r="A95" s="34" t="n">
        <v>188</v>
      </c>
      <c r="B95" s="34" t="n">
        <v>188</v>
      </c>
      <c r="C95" s="31" t="inlineStr">
        <is>
          <t>Городская поликлиника №56</t>
        </is>
      </c>
      <c r="D95" s="31" t="inlineStr">
        <is>
          <t xml:space="preserve">ГП №56 </t>
        </is>
      </c>
      <c r="E95" s="31" t="inlineStr">
        <is>
          <t>ГП №56</t>
        </is>
      </c>
      <c r="F95" s="34" t="n">
        <v>181228</v>
      </c>
      <c r="G95" s="34" t="inlineStr">
        <is>
          <t>8edf9a37-f444-48dc-a67f-a32c4e120a39</t>
        </is>
      </c>
    </row>
    <row r="96">
      <c r="A96" s="34" t="n">
        <v>189</v>
      </c>
      <c r="B96" s="34" t="n">
        <v>189</v>
      </c>
      <c r="C96" s="31" t="inlineStr">
        <is>
          <t>Городская поликлиника №8</t>
        </is>
      </c>
      <c r="D96" s="31" t="inlineStr">
        <is>
          <t xml:space="preserve">ГП №8 </t>
        </is>
      </c>
      <c r="E96" s="31" t="inlineStr">
        <is>
          <t>ГП №8</t>
        </is>
      </c>
      <c r="F96" s="34" t="n">
        <v>186412</v>
      </c>
      <c r="G96" s="34" t="inlineStr">
        <is>
          <t>bf32c836-9542-436f-ac1c-088c07be96fe</t>
        </is>
      </c>
    </row>
    <row r="97">
      <c r="A97" s="34" t="n">
        <v>190</v>
      </c>
      <c r="B97" s="34" t="n">
        <v>190</v>
      </c>
      <c r="C97" s="31" t="inlineStr">
        <is>
          <t>Городская поликлиника №86</t>
        </is>
      </c>
      <c r="D97" s="31" t="inlineStr">
        <is>
          <t xml:space="preserve">ГП №86 </t>
        </is>
      </c>
      <c r="E97" s="31" t="inlineStr">
        <is>
          <t>ГП №86</t>
        </is>
      </c>
      <c r="F97" s="34" t="n">
        <v>175756</v>
      </c>
      <c r="G97" s="34" t="inlineStr">
        <is>
          <t>b23b196f-c8cf-42cc-abb7-73b25b925398</t>
        </is>
      </c>
    </row>
    <row r="98">
      <c r="A98" s="34" t="n">
        <v>191</v>
      </c>
      <c r="B98" s="34" t="n">
        <v>191</v>
      </c>
      <c r="C98" s="31" t="inlineStr">
        <is>
          <t>Городская поликлиника №88</t>
        </is>
      </c>
      <c r="D98" s="31" t="inlineStr">
        <is>
          <t xml:space="preserve">ГП №88 </t>
        </is>
      </c>
      <c r="E98" s="31" t="inlineStr">
        <is>
          <t>ГП №88</t>
        </is>
      </c>
      <c r="F98" s="34" t="n">
        <v>187924</v>
      </c>
      <c r="G98" s="34" t="inlineStr">
        <is>
          <t>f9fc300a-740b-484b-a83f-ac4ed169611d</t>
        </is>
      </c>
    </row>
    <row r="99">
      <c r="A99" s="34" t="n">
        <v>192</v>
      </c>
      <c r="B99" s="34" t="n">
        <v>192</v>
      </c>
      <c r="C99" s="31" t="inlineStr">
        <is>
          <t>Городская поликлиника №95</t>
        </is>
      </c>
      <c r="D99" s="31" t="inlineStr">
        <is>
          <t xml:space="preserve">ГП №95 </t>
        </is>
      </c>
      <c r="E99" s="31" t="inlineStr">
        <is>
          <t>ГП №95</t>
        </is>
      </c>
      <c r="F99" s="34" t="n">
        <v>182956</v>
      </c>
      <c r="G99" s="34" t="inlineStr">
        <is>
          <t>f40de934-499e-44f8-a086-92e1e52eccf5</t>
        </is>
      </c>
    </row>
    <row r="100">
      <c r="A100" s="34" t="n">
        <v>193</v>
      </c>
      <c r="B100" s="34" t="n">
        <v>193</v>
      </c>
      <c r="C100" s="31" t="inlineStr">
        <is>
          <t>Городская поликлиника №102</t>
        </is>
      </c>
      <c r="D100" s="31" t="inlineStr">
        <is>
          <t xml:space="preserve">ГП №102 </t>
        </is>
      </c>
      <c r="E100" s="31" t="inlineStr">
        <is>
          <t>ГП №102</t>
        </is>
      </c>
      <c r="F100" s="34" t="n">
        <v>171364</v>
      </c>
      <c r="G100" s="34" t="inlineStr">
        <is>
          <t>0f3904eb-a1f0-46df-ae9b-a55b58156b19</t>
        </is>
      </c>
    </row>
    <row r="101">
      <c r="A101" s="34" t="n">
        <v>194</v>
      </c>
      <c r="B101" s="34" t="n">
        <v>194</v>
      </c>
      <c r="C101" s="31" t="inlineStr">
        <is>
          <t>Городская поликлиника №106</t>
        </is>
      </c>
      <c r="D101" s="31" t="inlineStr">
        <is>
          <t xml:space="preserve">ГП №106 </t>
        </is>
      </c>
      <c r="E101" s="31" t="inlineStr">
        <is>
          <t>ГП №106</t>
        </is>
      </c>
      <c r="F101" s="34" t="n">
        <v>179644</v>
      </c>
      <c r="G101" s="34" t="inlineStr">
        <is>
          <t>a7f699b7-d592-428f-8fec-a5f1f3c8abe4</t>
        </is>
      </c>
    </row>
    <row r="102">
      <c r="A102" s="34" t="n">
        <v>195</v>
      </c>
      <c r="B102" s="34" t="n">
        <v>195</v>
      </c>
      <c r="C102" s="31" t="inlineStr">
        <is>
          <t>Городская поликлиника №107</t>
        </is>
      </c>
      <c r="D102" s="31" t="inlineStr">
        <is>
          <t xml:space="preserve">ГП №107 </t>
        </is>
      </c>
      <c r="E102" s="31" t="inlineStr">
        <is>
          <t>ГП №107</t>
        </is>
      </c>
      <c r="F102" s="34" t="n">
        <v>177700</v>
      </c>
      <c r="G102" s="34" t="inlineStr">
        <is>
          <t>e8c440df-d13c-41ca-a85c-22912115e425</t>
        </is>
      </c>
    </row>
    <row r="103">
      <c r="A103" s="34" t="n">
        <v>196</v>
      </c>
      <c r="B103" s="34" t="n">
        <v>196</v>
      </c>
      <c r="C103" s="31" t="inlineStr">
        <is>
          <t>Городская поликлиника №111</t>
        </is>
      </c>
      <c r="D103" s="31" t="inlineStr">
        <is>
          <t xml:space="preserve">ГП №111 </t>
        </is>
      </c>
      <c r="E103" s="31" t="inlineStr">
        <is>
          <t>ГП №111</t>
        </is>
      </c>
      <c r="F103" s="34" t="n">
        <v>179788</v>
      </c>
      <c r="G103" s="34" t="inlineStr">
        <is>
          <t>29afee4f-57ab-4f44-a40e-76e818702887</t>
        </is>
      </c>
    </row>
    <row r="104">
      <c r="A104" s="34" t="n">
        <v>197</v>
      </c>
      <c r="B104" s="34" t="n">
        <v>197</v>
      </c>
      <c r="C104" s="31" t="inlineStr">
        <is>
          <t>Городская поликлиника №112</t>
        </is>
      </c>
      <c r="D104" s="31" t="inlineStr">
        <is>
          <t xml:space="preserve">ГП №112 </t>
        </is>
      </c>
      <c r="E104" s="31" t="inlineStr">
        <is>
          <t>ГП №112</t>
        </is>
      </c>
      <c r="F104" s="34" t="n">
        <v>170716</v>
      </c>
      <c r="G104" s="34" t="inlineStr">
        <is>
          <t>0b09d9d0-3137-472d-bc1e-bdf2cc9730ce</t>
        </is>
      </c>
    </row>
    <row r="105">
      <c r="A105" s="34" t="n">
        <v>198</v>
      </c>
      <c r="B105" s="34" t="n">
        <v>198</v>
      </c>
      <c r="C105" s="31" t="inlineStr">
        <is>
          <t>Городская поликлиника №117</t>
        </is>
      </c>
      <c r="D105" s="31" t="inlineStr">
        <is>
          <t xml:space="preserve">ГП №117 </t>
        </is>
      </c>
      <c r="E105" s="31" t="inlineStr">
        <is>
          <t>ГП №117</t>
        </is>
      </c>
      <c r="F105" s="34" t="n">
        <v>180364</v>
      </c>
      <c r="G105" s="34" t="inlineStr">
        <is>
          <t>d7f74b08-10cd-4008-8a66-dc6d7479b37f</t>
        </is>
      </c>
    </row>
    <row r="106">
      <c r="A106" s="34" t="n">
        <v>199</v>
      </c>
      <c r="B106" s="34" t="n">
        <v>199</v>
      </c>
      <c r="C106" s="31" t="inlineStr">
        <is>
          <t>Городская поликлиника №118</t>
        </is>
      </c>
      <c r="D106" s="31" t="inlineStr">
        <is>
          <t xml:space="preserve">ГП №118 </t>
        </is>
      </c>
      <c r="E106" s="31" t="inlineStr">
        <is>
          <t>ГП №118</t>
        </is>
      </c>
      <c r="F106" s="34" t="n">
        <v>178780</v>
      </c>
      <c r="G106" s="34" t="inlineStr">
        <is>
          <t>2683e7c3-7cf3-4e08-b61a-a511040094fd</t>
        </is>
      </c>
    </row>
    <row r="107">
      <c r="A107" s="34" t="n">
        <v>200</v>
      </c>
      <c r="B107" s="34" t="n">
        <v>200</v>
      </c>
      <c r="C107" s="31" t="inlineStr">
        <is>
          <t>Городская поликлиника №120</t>
        </is>
      </c>
      <c r="D107" s="31" t="inlineStr">
        <is>
          <t xml:space="preserve">ГП №120 </t>
        </is>
      </c>
      <c r="E107" s="31" t="inlineStr">
        <is>
          <t>ГП №120</t>
        </is>
      </c>
      <c r="F107" s="34" t="n">
        <v>188068</v>
      </c>
      <c r="G107" s="34" t="inlineStr">
        <is>
          <t>6fe640a9-d34b-4a50-8216-95eb8dfaa09a</t>
        </is>
      </c>
    </row>
    <row r="108">
      <c r="A108" s="34" t="n">
        <v>201</v>
      </c>
      <c r="B108" s="34" t="n">
        <v>201</v>
      </c>
      <c r="C108" s="31" t="inlineStr">
        <is>
          <t>Городская поликлиника №122</t>
        </is>
      </c>
      <c r="D108" s="31" t="inlineStr">
        <is>
          <t xml:space="preserve">ГП №122 </t>
        </is>
      </c>
      <c r="E108" s="31" t="inlineStr">
        <is>
          <t>ГП №122</t>
        </is>
      </c>
      <c r="F108" s="34" t="n">
        <v>173452</v>
      </c>
      <c r="G108" s="34" t="inlineStr">
        <is>
          <t>de91d288-9dfb-463c-b47a-20b52bf04397</t>
        </is>
      </c>
    </row>
    <row r="109">
      <c r="A109" s="34" t="n">
        <v>202</v>
      </c>
      <c r="B109" s="34" t="n">
        <v>202</v>
      </c>
      <c r="C109" s="31" t="inlineStr">
        <is>
          <t>Городская поликлиника №14</t>
        </is>
      </c>
      <c r="D109" s="31" t="inlineStr">
        <is>
          <t xml:space="preserve">ГП №14 </t>
        </is>
      </c>
      <c r="E109" s="31" t="inlineStr">
        <is>
          <t>ГП №14</t>
        </is>
      </c>
      <c r="F109" s="34" t="n">
        <v>183028</v>
      </c>
      <c r="G109" s="34" t="inlineStr">
        <is>
          <t>0ae9cc78-c632-463d-a745-b2ce882691f9</t>
        </is>
      </c>
    </row>
    <row r="110">
      <c r="A110" s="34" t="n">
        <v>203</v>
      </c>
      <c r="B110" s="34" t="n">
        <v>203</v>
      </c>
      <c r="C110" s="31" t="inlineStr">
        <is>
          <t>Городская поликлиника №19</t>
        </is>
      </c>
      <c r="D110" s="31" t="inlineStr">
        <is>
          <t xml:space="preserve">ГП №19 </t>
        </is>
      </c>
      <c r="E110" s="31" t="inlineStr">
        <is>
          <t>ГП №19</t>
        </is>
      </c>
      <c r="F110" s="34" t="n">
        <v>188860</v>
      </c>
      <c r="G110" s="34" t="inlineStr">
        <is>
          <t>a1ae19cd-0b91-406b-968a-da9d40dae08c</t>
        </is>
      </c>
    </row>
    <row r="111">
      <c r="A111" s="34" t="n">
        <v>204</v>
      </c>
      <c r="B111" s="34" t="n">
        <v>204</v>
      </c>
      <c r="C111" s="31" t="inlineStr">
        <is>
          <t>Городская поликлиника №21</t>
        </is>
      </c>
      <c r="D111" s="31" t="inlineStr">
        <is>
          <t xml:space="preserve">ГП №21 </t>
        </is>
      </c>
      <c r="E111" s="31" t="inlineStr">
        <is>
          <t>ГП №21</t>
        </is>
      </c>
      <c r="F111" s="34" t="n">
        <v>185044</v>
      </c>
      <c r="G111" s="34" t="inlineStr">
        <is>
          <t>e1cbd940-fb73-4ef0-9785-623848114c06</t>
        </is>
      </c>
    </row>
    <row r="112">
      <c r="A112" s="34" t="n">
        <v>205</v>
      </c>
      <c r="B112" s="34" t="n">
        <v>205</v>
      </c>
      <c r="C112" s="31" t="inlineStr">
        <is>
          <t>Городская поликлиника №22</t>
        </is>
      </c>
      <c r="D112" s="31" t="inlineStr">
        <is>
          <t xml:space="preserve">ГП №22 </t>
        </is>
      </c>
      <c r="E112" s="31" t="inlineStr">
        <is>
          <t>ГП №22</t>
        </is>
      </c>
      <c r="F112" s="34" t="n">
        <v>172660</v>
      </c>
      <c r="G112" s="34" t="inlineStr">
        <is>
          <t>b4c27a83-689e-476d-90cc-f70c10097e75</t>
        </is>
      </c>
    </row>
    <row r="113">
      <c r="A113" s="34" t="n">
        <v>206</v>
      </c>
      <c r="B113" s="34" t="n">
        <v>206</v>
      </c>
      <c r="C113" s="31" t="inlineStr">
        <is>
          <t>Городская поликлиника №23</t>
        </is>
      </c>
      <c r="D113" s="31" t="inlineStr">
        <is>
          <t xml:space="preserve">ГП №23 </t>
        </is>
      </c>
      <c r="E113" s="31" t="inlineStr">
        <is>
          <t>ГП №23</t>
        </is>
      </c>
      <c r="F113" s="34" t="n">
        <v>178276</v>
      </c>
      <c r="G113" s="34" t="inlineStr">
        <is>
          <t>0e131fa1-71d2-422e-9d31-12214c80fe6b</t>
        </is>
      </c>
    </row>
    <row r="114">
      <c r="A114" s="34" t="n">
        <v>207</v>
      </c>
      <c r="B114" s="34" t="n">
        <v>207</v>
      </c>
      <c r="C114" s="31" t="inlineStr">
        <is>
          <t>Городская поликлиника №25 Невского района</t>
        </is>
      </c>
      <c r="D114" s="31" t="inlineStr">
        <is>
          <t xml:space="preserve">ГП №25 </t>
        </is>
      </c>
      <c r="E114" s="31" t="inlineStr">
        <is>
          <t>ГП №25</t>
        </is>
      </c>
      <c r="F114" s="34" t="n">
        <v>175684</v>
      </c>
      <c r="G114" s="34" t="inlineStr">
        <is>
          <t>bf5633af-0fe1-4f80-9feb-220a20579a1e</t>
        </is>
      </c>
    </row>
    <row r="115">
      <c r="A115" s="34" t="n">
        <v>208</v>
      </c>
      <c r="B115" s="34" t="n">
        <v>208</v>
      </c>
      <c r="C115" s="31" t="inlineStr">
        <is>
          <t>Городская поликлиника №27</t>
        </is>
      </c>
      <c r="D115" s="31" t="inlineStr">
        <is>
          <t xml:space="preserve">ГП №27 </t>
        </is>
      </c>
      <c r="E115" s="31" t="inlineStr">
        <is>
          <t>ГП №27</t>
        </is>
      </c>
      <c r="F115" s="34" t="n">
        <v>186268</v>
      </c>
      <c r="G115" s="34" t="inlineStr">
        <is>
          <t>ab0dba1c-f83f-4605-b436-5da807187466</t>
        </is>
      </c>
    </row>
    <row r="116">
      <c r="A116" s="34" t="n">
        <v>209</v>
      </c>
      <c r="B116" s="34" t="n">
        <v>209</v>
      </c>
      <c r="C116" s="31" t="inlineStr">
        <is>
          <t>Городская поликлиника №28</t>
        </is>
      </c>
      <c r="D116" s="31" t="inlineStr">
        <is>
          <t xml:space="preserve">ГП №28 </t>
        </is>
      </c>
      <c r="E116" s="31" t="inlineStr">
        <is>
          <t>ГП №28</t>
        </is>
      </c>
      <c r="F116" s="34" t="n">
        <v>182668</v>
      </c>
      <c r="G116" s="34" t="inlineStr">
        <is>
          <t>079a8d34-316c-49d7-9027-1ab1756e0fbb</t>
        </is>
      </c>
    </row>
    <row r="117">
      <c r="A117" s="34" t="n">
        <v>210</v>
      </c>
      <c r="B117" s="34" t="n">
        <v>210</v>
      </c>
      <c r="C117" s="31" t="inlineStr">
        <is>
          <t>Городская поликлиника №3</t>
        </is>
      </c>
      <c r="D117" s="31" t="inlineStr">
        <is>
          <t xml:space="preserve">ГП №3 </t>
        </is>
      </c>
      <c r="E117" s="31" t="inlineStr">
        <is>
          <t>ГП №3</t>
        </is>
      </c>
      <c r="F117" s="34" t="n">
        <v>178204</v>
      </c>
      <c r="G117" s="34" t="inlineStr">
        <is>
          <t>98e60eb5-9303-4f9b-bf1e-da9076892bfb</t>
        </is>
      </c>
    </row>
    <row r="118">
      <c r="A118" s="34" t="n">
        <v>211</v>
      </c>
      <c r="B118" s="34" t="n">
        <v>211</v>
      </c>
      <c r="C118" s="31" t="inlineStr">
        <is>
          <t>Городская поликлиника №30</t>
        </is>
      </c>
      <c r="D118" s="31" t="inlineStr">
        <is>
          <t xml:space="preserve">ГП №30 </t>
        </is>
      </c>
      <c r="E118" s="31" t="inlineStr">
        <is>
          <t>ГП №30</t>
        </is>
      </c>
      <c r="F118" s="34" t="n">
        <v>180220</v>
      </c>
      <c r="G118" s="34" t="inlineStr">
        <is>
          <t>bd483c1d-0da8-4b2c-8671-7b4a31bad567</t>
        </is>
      </c>
    </row>
    <row r="119">
      <c r="A119" s="34" t="n">
        <v>212</v>
      </c>
      <c r="B119" s="34" t="n">
        <v>212</v>
      </c>
      <c r="C119" s="31" t="inlineStr">
        <is>
          <t>Городская поликлиника №32</t>
        </is>
      </c>
      <c r="D119" s="31" t="inlineStr">
        <is>
          <t xml:space="preserve">ГП №32 </t>
        </is>
      </c>
      <c r="E119" s="31" t="inlineStr">
        <is>
          <t>ГП №32</t>
        </is>
      </c>
      <c r="F119" s="34" t="n">
        <v>186484</v>
      </c>
      <c r="G119" s="34" t="inlineStr">
        <is>
          <t>827b426c-12e0-4c1a-b002-2bb2a17abfc1</t>
        </is>
      </c>
    </row>
    <row r="120">
      <c r="A120" s="34" t="n">
        <v>213</v>
      </c>
      <c r="B120" s="34" t="n">
        <v>213</v>
      </c>
      <c r="C120" s="31" t="inlineStr">
        <is>
          <t>Городская поликлиника №34</t>
        </is>
      </c>
      <c r="D120" s="31" t="inlineStr">
        <is>
          <t xml:space="preserve">ГП №34 </t>
        </is>
      </c>
      <c r="E120" s="31" t="inlineStr">
        <is>
          <t>ГП №34</t>
        </is>
      </c>
      <c r="F120" s="34" t="n">
        <v>174388</v>
      </c>
      <c r="G120" s="34" t="inlineStr">
        <is>
          <t>3bd04098-dec7-4419-97cd-6fdf56ec7ccb</t>
        </is>
      </c>
    </row>
    <row r="121">
      <c r="A121" s="34" t="n">
        <v>214</v>
      </c>
      <c r="B121" s="34" t="n">
        <v>214</v>
      </c>
      <c r="C121" s="31" t="inlineStr">
        <is>
          <t>Городская поликлиника №37</t>
        </is>
      </c>
      <c r="D121" s="31" t="inlineStr">
        <is>
          <t xml:space="preserve">ГП №37 </t>
        </is>
      </c>
      <c r="E121" s="31" t="inlineStr">
        <is>
          <t>ГП №37</t>
        </is>
      </c>
      <c r="F121" s="34" t="n">
        <v>183100</v>
      </c>
      <c r="G121" s="34" t="inlineStr">
        <is>
          <t>bafee24a-5447-4dd5-9346-bf965d116a38</t>
        </is>
      </c>
    </row>
    <row r="122">
      <c r="A122" s="34" t="n">
        <v>215</v>
      </c>
      <c r="B122" s="34" t="n">
        <v>215</v>
      </c>
      <c r="C122" s="31" t="inlineStr">
        <is>
          <t>Городская поликлиника №38</t>
        </is>
      </c>
      <c r="D122" s="31" t="inlineStr">
        <is>
          <t xml:space="preserve">ГП №38 </t>
        </is>
      </c>
      <c r="E122" s="31" t="inlineStr">
        <is>
          <t>ГП №38</t>
        </is>
      </c>
      <c r="F122" s="34" t="n">
        <v>174964</v>
      </c>
      <c r="G122" s="34" t="inlineStr">
        <is>
          <t>b47c222b-30d9-4017-9a58-9c19c90befc0</t>
        </is>
      </c>
    </row>
    <row r="123">
      <c r="A123" s="34" t="n">
        <v>216</v>
      </c>
      <c r="B123" s="34" t="n">
        <v>216</v>
      </c>
      <c r="C123" s="31" t="inlineStr">
        <is>
          <t>Городская поликлиника №4</t>
        </is>
      </c>
      <c r="D123" s="31" t="inlineStr">
        <is>
          <t xml:space="preserve">ГП №4 </t>
        </is>
      </c>
      <c r="E123" s="31" t="inlineStr">
        <is>
          <t>ГП №4</t>
        </is>
      </c>
      <c r="F123" s="34" t="n">
        <v>177268</v>
      </c>
      <c r="G123" s="34" t="inlineStr">
        <is>
          <t>5c118da2-ec48-483c-935f-acc38fb6545a</t>
        </is>
      </c>
    </row>
    <row r="124">
      <c r="A124" s="34" t="n">
        <v>217</v>
      </c>
      <c r="B124" s="34" t="n">
        <v>217</v>
      </c>
      <c r="C124" s="31" t="inlineStr">
        <is>
          <t>Городская поликлиника №43</t>
        </is>
      </c>
      <c r="D124" s="31" t="inlineStr">
        <is>
          <t xml:space="preserve">ГП №43 </t>
        </is>
      </c>
      <c r="E124" s="31" t="inlineStr">
        <is>
          <t>ГП №43</t>
        </is>
      </c>
      <c r="F124" s="34" t="n">
        <v>188284</v>
      </c>
      <c r="G124" s="34" t="inlineStr">
        <is>
          <t>f5bff1f5-f68f-40ce-8a9e-b28f1b453545</t>
        </is>
      </c>
    </row>
    <row r="125">
      <c r="A125" s="34" t="n">
        <v>218</v>
      </c>
      <c r="B125" s="34" t="n">
        <v>218</v>
      </c>
      <c r="C125" s="31" t="inlineStr">
        <is>
          <t>Городская поликлиника №46</t>
        </is>
      </c>
      <c r="D125" s="31" t="inlineStr">
        <is>
          <t xml:space="preserve">ГП №46 </t>
        </is>
      </c>
      <c r="E125" s="31" t="inlineStr">
        <is>
          <t>ГП №46</t>
        </is>
      </c>
      <c r="F125" s="34" t="n">
        <v>187708</v>
      </c>
      <c r="G125" s="34" t="inlineStr">
        <is>
          <t>8a35a01f-1556-4868-8d35-9f340e9c9f2c</t>
        </is>
      </c>
    </row>
    <row r="126">
      <c r="A126" s="34" t="n">
        <v>219</v>
      </c>
      <c r="B126" s="34" t="n">
        <v>219</v>
      </c>
      <c r="C126" s="31" t="inlineStr">
        <is>
          <t>Городская поликлиника №48</t>
        </is>
      </c>
      <c r="D126" s="31" t="inlineStr">
        <is>
          <t xml:space="preserve">ГП №48 </t>
        </is>
      </c>
      <c r="E126" s="31" t="inlineStr">
        <is>
          <t>ГП №48</t>
        </is>
      </c>
      <c r="F126" s="34" t="n">
        <v>172372</v>
      </c>
      <c r="G126" s="34" t="inlineStr">
        <is>
          <t>eb882aaa-81b7-4756-becd-321d5bf7562d</t>
        </is>
      </c>
    </row>
    <row r="127">
      <c r="A127" s="34" t="n">
        <v>220</v>
      </c>
      <c r="B127" s="34" t="n">
        <v>220</v>
      </c>
      <c r="C127" s="31" t="inlineStr">
        <is>
          <t>Городская поликлиника №49</t>
        </is>
      </c>
      <c r="D127" s="31" t="inlineStr">
        <is>
          <t xml:space="preserve">ГП №49 </t>
        </is>
      </c>
      <c r="E127" s="31" t="inlineStr">
        <is>
          <t>ГП №49</t>
        </is>
      </c>
      <c r="F127" s="34" t="n">
        <v>174532</v>
      </c>
      <c r="G127" s="34" t="inlineStr">
        <is>
          <t>777af16a-a77f-4531-887d-581879e4bca9</t>
        </is>
      </c>
    </row>
    <row r="128">
      <c r="A128" s="34" t="n">
        <v>221</v>
      </c>
      <c r="B128" s="34" t="n">
        <v>221</v>
      </c>
      <c r="C128" s="31" t="inlineStr">
        <is>
          <t>Городская поликлиника №51</t>
        </is>
      </c>
      <c r="D128" s="31" t="inlineStr">
        <is>
          <t xml:space="preserve">ГП №51 </t>
        </is>
      </c>
      <c r="E128" s="31" t="inlineStr">
        <is>
          <t>ГП №51</t>
        </is>
      </c>
      <c r="F128" s="34" t="n">
        <v>182164</v>
      </c>
      <c r="G128" s="34" t="inlineStr">
        <is>
          <t>bd30a3ea-69d9-422f-9855-b9b775149b53</t>
        </is>
      </c>
    </row>
    <row r="129">
      <c r="A129" s="34" t="n">
        <v>222</v>
      </c>
      <c r="B129" s="34" t="n">
        <v>222</v>
      </c>
      <c r="C129" s="31" t="inlineStr">
        <is>
          <t>Городская поликлиника №54</t>
        </is>
      </c>
      <c r="D129" s="31" t="inlineStr">
        <is>
          <t xml:space="preserve">ГП №54 </t>
        </is>
      </c>
      <c r="E129" s="31" t="inlineStr">
        <is>
          <t>ГП №54</t>
        </is>
      </c>
      <c r="F129" s="34" t="n">
        <v>182092</v>
      </c>
      <c r="G129" s="34" t="inlineStr">
        <is>
          <t>8bde0dc7-49e9-4d0d-96c7-816fb62f9d88</t>
        </is>
      </c>
    </row>
    <row r="130">
      <c r="A130" s="34" t="n">
        <v>223</v>
      </c>
      <c r="B130" s="34" t="n">
        <v>223</v>
      </c>
      <c r="C130" s="31" t="inlineStr">
        <is>
          <t>Городская поликлиника №6</t>
        </is>
      </c>
      <c r="D130" s="31" t="inlineStr">
        <is>
          <t xml:space="preserve">ГП №6 </t>
        </is>
      </c>
      <c r="E130" s="31" t="inlineStr">
        <is>
          <t>ГП №6</t>
        </is>
      </c>
      <c r="F130" s="34" t="n">
        <v>188212</v>
      </c>
      <c r="G130" s="34" t="inlineStr">
        <is>
          <t>36eba992-29cd-4699-b929-7517277f37bb</t>
        </is>
      </c>
    </row>
    <row r="131">
      <c r="A131" s="34" t="n">
        <v>224</v>
      </c>
      <c r="B131" s="34" t="n">
        <v>224</v>
      </c>
      <c r="C131" s="31" t="inlineStr">
        <is>
          <t>Городская поликлиника №60 Пушкинского района</t>
        </is>
      </c>
      <c r="D131" s="31" t="inlineStr">
        <is>
          <t xml:space="preserve">ГП №60 </t>
        </is>
      </c>
      <c r="E131" s="31" t="inlineStr">
        <is>
          <t>ГП №60</t>
        </is>
      </c>
      <c r="F131" s="34" t="n">
        <v>175324</v>
      </c>
      <c r="G131" s="34" t="inlineStr">
        <is>
          <t>99db13a5-3e66-43df-83cc-3d9b36e4fff2</t>
        </is>
      </c>
    </row>
    <row r="132">
      <c r="A132" s="34" t="n">
        <v>225</v>
      </c>
      <c r="B132" s="34" t="n">
        <v>225</v>
      </c>
      <c r="C132" s="31" t="inlineStr">
        <is>
          <t>Городская поликлиника №64</t>
        </is>
      </c>
      <c r="D132" s="31" t="inlineStr">
        <is>
          <t xml:space="preserve">ГП №64 </t>
        </is>
      </c>
      <c r="E132" s="31" t="inlineStr">
        <is>
          <t>ГП №64</t>
        </is>
      </c>
      <c r="F132" s="34" t="n">
        <v>0</v>
      </c>
      <c r="G132" s="34" t="inlineStr">
        <is>
          <t>f4eda9e7-5a36-456d-bc98-c7aa6ba53d97</t>
        </is>
      </c>
    </row>
    <row r="133">
      <c r="A133" s="34" t="n">
        <v>226</v>
      </c>
      <c r="B133" s="34" t="n">
        <v>226</v>
      </c>
      <c r="C133" s="31" t="inlineStr">
        <is>
          <t>Городская поликлиника №71</t>
        </is>
      </c>
      <c r="D133" s="31" t="inlineStr">
        <is>
          <t xml:space="preserve">ГП №71 </t>
        </is>
      </c>
      <c r="E133" s="31" t="inlineStr">
        <is>
          <t>ГП №71</t>
        </is>
      </c>
      <c r="F133" s="34" t="n">
        <v>178492</v>
      </c>
      <c r="G133" s="34" t="inlineStr">
        <is>
          <t>e0e92bad-f74c-4dbf-8908-24ea90120e32</t>
        </is>
      </c>
    </row>
    <row r="134">
      <c r="A134" s="34" t="n">
        <v>227</v>
      </c>
      <c r="B134" s="34" t="n">
        <v>227</v>
      </c>
      <c r="C134" s="31" t="inlineStr">
        <is>
          <t>Городская поликлиника №74</t>
        </is>
      </c>
      <c r="D134" s="31" t="inlineStr">
        <is>
          <t xml:space="preserve">ГП №74 </t>
        </is>
      </c>
      <c r="E134" s="31" t="inlineStr">
        <is>
          <t>ГП №74</t>
        </is>
      </c>
      <c r="F134" s="34" t="n">
        <v>189292</v>
      </c>
      <c r="G134" s="34" t="inlineStr">
        <is>
          <t>91a01e23-1451-46fa-9b82-4d0511fe049a</t>
        </is>
      </c>
    </row>
    <row r="135">
      <c r="A135" s="34" t="n">
        <v>228</v>
      </c>
      <c r="B135" s="34" t="n">
        <v>228</v>
      </c>
      <c r="C135" s="31" t="inlineStr">
        <is>
          <t>Городская поликлиника №75</t>
        </is>
      </c>
      <c r="D135" s="31" t="inlineStr">
        <is>
          <t xml:space="preserve">ГП №75 </t>
        </is>
      </c>
      <c r="E135" s="31" t="inlineStr">
        <is>
          <t>ГП №75</t>
        </is>
      </c>
      <c r="F135" s="34" t="n">
        <v>173092</v>
      </c>
      <c r="G135" s="34" t="inlineStr">
        <is>
          <t>517026b2-cc78-4801-ba50-a5b2a9ef2fa6</t>
        </is>
      </c>
    </row>
    <row r="136">
      <c r="A136" s="34" t="n">
        <v>229</v>
      </c>
      <c r="B136" s="34" t="n">
        <v>229</v>
      </c>
      <c r="C136" s="31" t="inlineStr">
        <is>
          <t>Городская поликлиника №76</t>
        </is>
      </c>
      <c r="D136" s="31" t="inlineStr">
        <is>
          <t xml:space="preserve">ГП №76 </t>
        </is>
      </c>
      <c r="E136" s="31" t="inlineStr">
        <is>
          <t>ГП №76</t>
        </is>
      </c>
      <c r="F136" s="34" t="n">
        <v>182452</v>
      </c>
      <c r="G136" s="34" t="inlineStr">
        <is>
          <t>5f64be9f-0d2c-42a6-9668-0a491b31f392</t>
        </is>
      </c>
    </row>
    <row r="137">
      <c r="A137" s="34" t="n">
        <v>230</v>
      </c>
      <c r="B137" s="34" t="n">
        <v>230</v>
      </c>
      <c r="C137" s="31" t="inlineStr">
        <is>
          <t>Городская поликлиника №77 Невского района</t>
        </is>
      </c>
      <c r="D137" s="31" t="inlineStr">
        <is>
          <t xml:space="preserve">ГП №77 </t>
        </is>
      </c>
      <c r="E137" s="31" t="inlineStr">
        <is>
          <t>ГП №77</t>
        </is>
      </c>
      <c r="F137" s="34" t="n">
        <v>178060</v>
      </c>
      <c r="G137" s="34" t="inlineStr">
        <is>
          <t>b1594da3-5087-4f65-ba99-5224fb6a54af</t>
        </is>
      </c>
    </row>
    <row r="138">
      <c r="A138" s="34" t="n">
        <v>231</v>
      </c>
      <c r="B138" s="34" t="n">
        <v>231</v>
      </c>
      <c r="C138" s="31" t="inlineStr">
        <is>
          <t>Городская поликлиника №78</t>
        </is>
      </c>
      <c r="D138" s="31" t="inlineStr">
        <is>
          <t xml:space="preserve">ГП №78 </t>
        </is>
      </c>
      <c r="E138" s="31" t="inlineStr">
        <is>
          <t>ГП №78</t>
        </is>
      </c>
      <c r="F138" s="34" t="n">
        <v>170500</v>
      </c>
      <c r="G138" s="34" t="inlineStr">
        <is>
          <t>1f409bf0-60fa-4926-a311-a0715824f90a</t>
        </is>
      </c>
    </row>
    <row r="139">
      <c r="A139" s="34" t="n">
        <v>232</v>
      </c>
      <c r="B139" s="34" t="n">
        <v>232</v>
      </c>
      <c r="C139" s="31" t="inlineStr">
        <is>
          <t>Городская поликлиника №87</t>
        </is>
      </c>
      <c r="D139" s="31" t="inlineStr">
        <is>
          <t xml:space="preserve">ГП №87 </t>
        </is>
      </c>
      <c r="E139" s="31" t="inlineStr">
        <is>
          <t>ГП №87</t>
        </is>
      </c>
      <c r="F139" s="34" t="n">
        <v>173236</v>
      </c>
      <c r="G139" s="34" t="inlineStr">
        <is>
          <t>df0ba845-13df-4377-b80c-a854d8299df9</t>
        </is>
      </c>
    </row>
    <row r="140">
      <c r="A140" s="34" t="n">
        <v>233</v>
      </c>
      <c r="B140" s="34" t="n">
        <v>233</v>
      </c>
      <c r="C140" s="31" t="inlineStr">
        <is>
          <t>Городская поликлиника №91</t>
        </is>
      </c>
      <c r="D140" s="31" t="inlineStr">
        <is>
          <t xml:space="preserve">ГП №91 </t>
        </is>
      </c>
      <c r="E140" s="31" t="inlineStr">
        <is>
          <t>ГП №91</t>
        </is>
      </c>
      <c r="F140" s="34" t="n">
        <v>189148</v>
      </c>
      <c r="G140" s="34" t="inlineStr">
        <is>
          <t>4346b643-4043-4172-bfe6-9ba34d08d9fe</t>
        </is>
      </c>
    </row>
    <row r="141">
      <c r="A141" s="34" t="n">
        <v>234</v>
      </c>
      <c r="B141" s="34" t="n">
        <v>234</v>
      </c>
      <c r="C141" s="31" t="inlineStr">
        <is>
          <t>Городская поликлиника №93</t>
        </is>
      </c>
      <c r="D141" s="31" t="inlineStr">
        <is>
          <t xml:space="preserve">ГП №93 </t>
        </is>
      </c>
      <c r="E141" s="31" t="inlineStr">
        <is>
          <t>ГП №93</t>
        </is>
      </c>
      <c r="F141" s="34" t="n">
        <v>180292</v>
      </c>
      <c r="G141" s="34" t="inlineStr">
        <is>
          <t>d04a923f-aaea-43c1-8f9b-8ad3045e9b21</t>
        </is>
      </c>
    </row>
    <row r="142">
      <c r="A142" s="34" t="n">
        <v>235</v>
      </c>
      <c r="B142" s="34" t="n">
        <v>235</v>
      </c>
      <c r="C142" s="31" t="inlineStr">
        <is>
          <t>Городская поликлиника №94</t>
        </is>
      </c>
      <c r="D142" s="31" t="inlineStr">
        <is>
          <t xml:space="preserve">ГП №94 </t>
        </is>
      </c>
      <c r="E142" s="31" t="inlineStr">
        <is>
          <t>ГП №94</t>
        </is>
      </c>
      <c r="F142" s="34" t="n">
        <v>183748</v>
      </c>
      <c r="G142" s="34" t="inlineStr">
        <is>
          <t>27512835-c5b4-48c2-ba62-3880463f1cf7</t>
        </is>
      </c>
    </row>
    <row r="143">
      <c r="A143" s="34" t="n">
        <v>236</v>
      </c>
      <c r="B143" s="34" t="n">
        <v>236</v>
      </c>
      <c r="C143" s="31" t="inlineStr">
        <is>
          <t>Городская поликлиника №96</t>
        </is>
      </c>
      <c r="D143" s="31" t="inlineStr">
        <is>
          <t xml:space="preserve">ГП №96 </t>
        </is>
      </c>
      <c r="E143" s="31" t="inlineStr">
        <is>
          <t>ГП №96</t>
        </is>
      </c>
      <c r="F143" s="34" t="n">
        <v>179428</v>
      </c>
      <c r="G143" s="34" t="inlineStr">
        <is>
          <t>52deb7d7-c966-4f50-9b1f-a2ba85c0b4ce</t>
        </is>
      </c>
    </row>
    <row r="144">
      <c r="A144" s="34" t="n">
        <v>237</v>
      </c>
      <c r="B144" s="34" t="n">
        <v>237</v>
      </c>
      <c r="C144" s="31" t="inlineStr">
        <is>
          <t>Городская поликлиника №97</t>
        </is>
      </c>
      <c r="D144" s="31" t="inlineStr">
        <is>
          <t xml:space="preserve">ГП №97 </t>
        </is>
      </c>
      <c r="E144" s="31" t="inlineStr">
        <is>
          <t>ГП №97</t>
        </is>
      </c>
      <c r="F144" s="34" t="n">
        <v>187564</v>
      </c>
      <c r="G144" s="34" t="inlineStr">
        <is>
          <t>487e4002-ee49-4b01-804c-07a9af942e92</t>
        </is>
      </c>
    </row>
    <row r="145">
      <c r="A145" s="34" t="n">
        <v>238</v>
      </c>
      <c r="B145" s="34" t="n">
        <v>238</v>
      </c>
      <c r="C145" s="31" t="inlineStr">
        <is>
          <t>Городская поликлиника №98</t>
        </is>
      </c>
      <c r="D145" s="31" t="inlineStr">
        <is>
          <t xml:space="preserve">ГП №98 </t>
        </is>
      </c>
      <c r="E145" s="31" t="inlineStr">
        <is>
          <t>ГП №98</t>
        </is>
      </c>
      <c r="F145" s="34" t="n">
        <v>188932</v>
      </c>
      <c r="G145" s="34" t="inlineStr">
        <is>
          <t>fd266148-2d17-433b-ad2c-7676e505d01d</t>
        </is>
      </c>
    </row>
    <row r="146">
      <c r="A146" s="34" t="n">
        <v>239</v>
      </c>
      <c r="B146" s="34" t="n">
        <v>239</v>
      </c>
      <c r="C146" s="31" t="inlineStr">
        <is>
          <t>Городская поликлиника №99</t>
        </is>
      </c>
      <c r="D146" s="31" t="inlineStr">
        <is>
          <t xml:space="preserve">ГП №99 </t>
        </is>
      </c>
      <c r="E146" s="31" t="inlineStr">
        <is>
          <t>ГП №99</t>
        </is>
      </c>
      <c r="F146" s="34" t="n">
        <v>180436</v>
      </c>
      <c r="G146" s="34" t="inlineStr">
        <is>
          <t>a7557d47-1d25-45dd-a72f-b84f4facb57a</t>
        </is>
      </c>
    </row>
    <row r="147">
      <c r="A147" s="34" t="n">
        <v>240</v>
      </c>
      <c r="B147" s="34" t="n">
        <v>240</v>
      </c>
      <c r="C147" s="31" t="inlineStr">
        <is>
          <t>Городская станция скорой медицинской помощи</t>
        </is>
      </c>
      <c r="D147" s="31" t="inlineStr">
        <is>
          <t xml:space="preserve">ГССМП </t>
        </is>
      </c>
      <c r="E147" s="31" t="inlineStr">
        <is>
          <t>ГССМП</t>
        </is>
      </c>
      <c r="F147" s="34" t="n">
        <v>171004</v>
      </c>
      <c r="G147" s="34" t="inlineStr">
        <is>
          <t>cee19141-2fae-43e7-818c-f2532c29af10</t>
        </is>
      </c>
    </row>
    <row r="148">
      <c r="A148" s="34" t="n">
        <v>241</v>
      </c>
      <c r="B148" s="34" t="n">
        <v>241</v>
      </c>
      <c r="C148" s="31" t="inlineStr">
        <is>
          <t>Городская стоматологическая поликлиника №33</t>
        </is>
      </c>
      <c r="D148" s="31" t="inlineStr">
        <is>
          <t xml:space="preserve">СП №33 </t>
        </is>
      </c>
      <c r="E148" s="31" t="inlineStr">
        <is>
          <t>СП №33</t>
        </is>
      </c>
      <c r="F148" s="34" t="n">
        <v>172228</v>
      </c>
      <c r="G148" s="34" t="inlineStr">
        <is>
          <t>ad762573-6df2-4de7-b1cb-dbd27129d825</t>
        </is>
      </c>
    </row>
    <row r="149">
      <c r="A149" s="34" t="n">
        <v>242</v>
      </c>
      <c r="B149" s="34" t="n">
        <v>242</v>
      </c>
      <c r="C149" s="31" t="inlineStr">
        <is>
          <t>Городская стоматологическая поликлиника №2</t>
        </is>
      </c>
      <c r="D149" s="31" t="inlineStr">
        <is>
          <t xml:space="preserve">СП №2 </t>
        </is>
      </c>
      <c r="E149" s="31" t="inlineStr">
        <is>
          <t>СП №2</t>
        </is>
      </c>
      <c r="F149" s="34" t="n">
        <v>178132</v>
      </c>
      <c r="G149" s="34" t="inlineStr">
        <is>
          <t>0118e2c3-b6cb-46f4-b48c-c9deab514f08</t>
        </is>
      </c>
    </row>
    <row r="150">
      <c r="A150" s="34" t="n">
        <v>243</v>
      </c>
      <c r="B150" s="34" t="n">
        <v>243</v>
      </c>
      <c r="C150" s="31" t="inlineStr">
        <is>
          <t>Городская стоматологическая поликлиника №3</t>
        </is>
      </c>
      <c r="D150" s="31" t="inlineStr">
        <is>
          <t xml:space="preserve">СП №3 </t>
        </is>
      </c>
      <c r="E150" s="31" t="inlineStr">
        <is>
          <t>СП №3</t>
        </is>
      </c>
      <c r="F150" s="34" t="n">
        <v>176764</v>
      </c>
      <c r="G150" s="34" t="inlineStr">
        <is>
          <t>2bc93384-c19d-42b5-b31c-710dbbed16b1</t>
        </is>
      </c>
    </row>
    <row r="151">
      <c r="A151" s="34" t="n">
        <v>244</v>
      </c>
      <c r="B151" s="34" t="n">
        <v>244</v>
      </c>
      <c r="C151" s="31" t="inlineStr">
        <is>
          <t>Городской клинический онкологический диспансер</t>
        </is>
      </c>
      <c r="D151" s="31" t="inlineStr">
        <is>
          <t xml:space="preserve">ГКОД </t>
        </is>
      </c>
      <c r="E151" s="31" t="inlineStr">
        <is>
          <t>ГКОД</t>
        </is>
      </c>
      <c r="F151" s="34" t="n">
        <v>186700</v>
      </c>
      <c r="G151" s="34" t="inlineStr">
        <is>
          <t>bc13d0f0-2eb5-4497-82f4-eb86b0b711c6</t>
        </is>
      </c>
    </row>
    <row r="152">
      <c r="A152" s="34" t="n">
        <v>245</v>
      </c>
      <c r="B152" s="34" t="n">
        <v>245</v>
      </c>
      <c r="C152" s="31" t="inlineStr">
        <is>
          <t>Городской кожно-венерологический диспансер</t>
        </is>
      </c>
      <c r="D152" s="31" t="inlineStr">
        <is>
          <t xml:space="preserve">ГКВД </t>
        </is>
      </c>
      <c r="E152" s="31" t="inlineStr">
        <is>
          <t>ГКВД</t>
        </is>
      </c>
      <c r="F152" s="34" t="n">
        <v>185476</v>
      </c>
      <c r="G152" s="34" t="inlineStr">
        <is>
          <t>45505edc-176e-491f-9cd5-b311d0d7c8ee</t>
        </is>
      </c>
    </row>
    <row r="153">
      <c r="A153" s="34" t="n">
        <v>246</v>
      </c>
      <c r="B153" s="34" t="n">
        <v>246</v>
      </c>
      <c r="C153" s="31" t="inlineStr">
        <is>
          <t>Городской консультативно-диагностический центр №1</t>
        </is>
      </c>
      <c r="D153" s="31" t="inlineStr">
        <is>
          <t xml:space="preserve">КДЦ №1 </t>
        </is>
      </c>
      <c r="E153" s="31" t="inlineStr">
        <is>
          <t>КДЦ №1</t>
        </is>
      </c>
      <c r="F153" s="34" t="n">
        <v>183388</v>
      </c>
      <c r="G153" s="34" t="inlineStr">
        <is>
          <t>19f586b5-3c95-4812-9c04-9c2bf4eb0f4b</t>
        </is>
      </c>
    </row>
    <row r="154">
      <c r="A154" s="34" t="n">
        <v>247</v>
      </c>
      <c r="B154" s="34" t="n">
        <v>247</v>
      </c>
      <c r="C154" s="31" t="inlineStr">
        <is>
          <t>Госпиталь для ветеранов войн</t>
        </is>
      </c>
      <c r="D154" s="31" t="inlineStr">
        <is>
          <t xml:space="preserve">ГВВ </t>
        </is>
      </c>
      <c r="E154" s="31" t="inlineStr">
        <is>
          <t>ГВВ</t>
        </is>
      </c>
      <c r="F154" s="34" t="n">
        <v>187852</v>
      </c>
      <c r="G154" s="34" t="inlineStr">
        <is>
          <t>9bdfbe99-0d92-46bd-83ec-24262467bcd6</t>
        </is>
      </c>
    </row>
    <row r="155">
      <c r="A155" s="34" t="n">
        <v>248</v>
      </c>
      <c r="B155" s="34" t="n">
        <v>248</v>
      </c>
      <c r="C155" s="31" t="inlineStr">
        <is>
          <t>Детская городская больница №22</t>
        </is>
      </c>
      <c r="D155" s="31" t="inlineStr">
        <is>
          <t xml:space="preserve">ДГБ №22 </t>
        </is>
      </c>
      <c r="E155" s="31" t="inlineStr">
        <is>
          <t>ДГБ №22</t>
        </is>
      </c>
      <c r="F155" s="34" t="n">
        <v>181300</v>
      </c>
      <c r="G155" s="34" t="inlineStr">
        <is>
          <t>0ef554af-71c5-4146-bc0e-8d9e14b752da</t>
        </is>
      </c>
    </row>
    <row r="156">
      <c r="A156" s="34" t="n">
        <v>249</v>
      </c>
      <c r="B156" s="34" t="n">
        <v>249</v>
      </c>
      <c r="C156" s="31" t="inlineStr">
        <is>
          <t>Детская городской многопрофильный клинический центр ВМТ</t>
        </is>
      </c>
      <c r="D156" s="31" t="inlineStr">
        <is>
          <t>ДГМКСЦ ВМТ</t>
        </is>
      </c>
      <c r="E156" s="31" t="inlineStr">
        <is>
          <t>ДГМКСЦ ВМТ</t>
        </is>
      </c>
      <c r="F156" s="34" t="n">
        <v>179212</v>
      </c>
      <c r="G156" s="34" t="inlineStr">
        <is>
          <t>d56b1535-6691-4db7-b10e-70a983b841ec</t>
        </is>
      </c>
    </row>
    <row r="157">
      <c r="A157" s="34" t="n">
        <v>250</v>
      </c>
      <c r="B157" s="34" t="n">
        <v>250</v>
      </c>
      <c r="C157" s="31" t="inlineStr">
        <is>
          <t>Детская городская больница №17 Святителя Николая Чудотворца</t>
        </is>
      </c>
      <c r="D157" s="31" t="inlineStr">
        <is>
          <t xml:space="preserve">ДГБ №17 </t>
        </is>
      </c>
      <c r="E157" s="31" t="inlineStr">
        <is>
          <t>ДГБ №17</t>
        </is>
      </c>
      <c r="F157" s="34" t="n">
        <v>175972</v>
      </c>
      <c r="G157" s="34" t="inlineStr">
        <is>
          <t>540b8011-3495-4596-8d6b-b31be1919fc7</t>
        </is>
      </c>
    </row>
    <row r="158">
      <c r="A158" s="34" t="n">
        <v>251</v>
      </c>
      <c r="B158" s="34" t="n">
        <v>251</v>
      </c>
      <c r="C158" s="31" t="inlineStr">
        <is>
          <t>Детский городской многопрофильный клинический центр высоких медицинских технологий им. К.А. Раухфуса"</t>
        </is>
      </c>
      <c r="D158" s="31" t="inlineStr">
        <is>
          <t>ДГМКЦ им. К.А. Раухфуса"</t>
        </is>
      </c>
      <c r="E158" s="31" t="inlineStr">
        <is>
          <t>ДГМКЦ им.К.А.Раухфуса</t>
        </is>
      </c>
      <c r="F158" s="34" t="n">
        <v>177916</v>
      </c>
      <c r="G158" s="34" t="inlineStr">
        <is>
          <t>6f841259-c731-4fc9-be93-4dab964b5fe6</t>
        </is>
      </c>
    </row>
    <row r="159">
      <c r="A159" s="34" t="n">
        <v>252</v>
      </c>
      <c r="B159" s="34" t="n">
        <v>252</v>
      </c>
      <c r="C159" s="31" t="inlineStr">
        <is>
          <t>Детская городская больница №2 святой Марии Магдалины</t>
        </is>
      </c>
      <c r="D159" s="31" t="inlineStr">
        <is>
          <t xml:space="preserve">ДГБ №2 </t>
        </is>
      </c>
      <c r="E159" s="31" t="inlineStr">
        <is>
          <t>ДГБ №2</t>
        </is>
      </c>
      <c r="F159" s="34" t="n">
        <v>184396</v>
      </c>
      <c r="G159" s="34" t="inlineStr">
        <is>
          <t>a701be7c-9259-449f-9929-0fad43e63d20</t>
        </is>
      </c>
    </row>
    <row r="160">
      <c r="A160" s="34" t="n">
        <v>253</v>
      </c>
      <c r="B160" s="34" t="n">
        <v>253</v>
      </c>
      <c r="C160" s="31" t="inlineStr">
        <is>
          <t>Детская городская больница Святой Ольги</t>
        </is>
      </c>
      <c r="D160" s="31" t="inlineStr">
        <is>
          <t xml:space="preserve">ДГБ №4 Св.Ольги </t>
        </is>
      </c>
      <c r="E160" s="31" t="inlineStr">
        <is>
          <t>ДГБ №4 Св.Ольги</t>
        </is>
      </c>
      <c r="F160" s="34" t="n">
        <v>178924</v>
      </c>
      <c r="G160" s="34" t="inlineStr">
        <is>
          <t>cf50f457-aca4-4ac8-941d-0681fa20a0bd</t>
        </is>
      </c>
    </row>
    <row r="161">
      <c r="A161" s="34" t="n">
        <v>254</v>
      </c>
      <c r="B161" s="34" t="n">
        <v>254</v>
      </c>
      <c r="C161" s="31" t="inlineStr">
        <is>
          <t>Детская городская клиническая больница №5 имени Нила Федоровича Филатова</t>
        </is>
      </c>
      <c r="D161" s="31" t="inlineStr">
        <is>
          <t xml:space="preserve">ДГКБ №5 им.Филатова </t>
        </is>
      </c>
      <c r="E161" s="31" t="inlineStr">
        <is>
          <t>ДГКБ №5 им.Филатова</t>
        </is>
      </c>
      <c r="F161" s="34" t="n">
        <v>172300</v>
      </c>
      <c r="G161" s="34" t="inlineStr">
        <is>
          <t>bc263932-efd2-4281-9dfc-0a3272e98e30</t>
        </is>
      </c>
    </row>
    <row r="162">
      <c r="A162" s="34" t="n">
        <v>255</v>
      </c>
      <c r="B162" s="34" t="n">
        <v>255</v>
      </c>
      <c r="C162" s="31" t="inlineStr">
        <is>
          <t>Детская городская поликлиника №67</t>
        </is>
      </c>
      <c r="D162" s="31" t="inlineStr">
        <is>
          <t xml:space="preserve">ДГП №67 </t>
        </is>
      </c>
      <c r="E162" s="31" t="inlineStr">
        <is>
          <t>ДГП №67</t>
        </is>
      </c>
      <c r="F162" s="34" t="n">
        <v>0</v>
      </c>
      <c r="G162" s="34" t="inlineStr">
        <is>
          <t>9dbcffce-5724-4715-8a3c-e047fb0024f6</t>
        </is>
      </c>
    </row>
    <row r="163">
      <c r="A163" s="34" t="n">
        <v>256</v>
      </c>
      <c r="B163" s="34" t="n">
        <v>256</v>
      </c>
      <c r="C163" s="31" t="inlineStr">
        <is>
          <t>Детская городская поликлиника №68</t>
        </is>
      </c>
      <c r="D163" s="31" t="inlineStr">
        <is>
          <t xml:space="preserve">ДГП №68 </t>
        </is>
      </c>
      <c r="E163" s="31" t="inlineStr">
        <is>
          <t>ДГП №68</t>
        </is>
      </c>
      <c r="F163" s="34" t="n">
        <v>181444</v>
      </c>
      <c r="G163" s="34" t="inlineStr">
        <is>
          <t>58639e03-da42-4963-90d0-bc9d95cf9784</t>
        </is>
      </c>
    </row>
    <row r="164">
      <c r="A164" s="34" t="n">
        <v>257</v>
      </c>
      <c r="B164" s="34" t="n">
        <v>257</v>
      </c>
      <c r="C164" s="31" t="inlineStr">
        <is>
          <t>Детская городская поликлиника № 7</t>
        </is>
      </c>
      <c r="D164" s="31" t="inlineStr">
        <is>
          <t xml:space="preserve">ДГП №7 </t>
        </is>
      </c>
      <c r="E164" s="31" t="inlineStr">
        <is>
          <t>ДГП №7</t>
        </is>
      </c>
      <c r="F164" s="34" t="n">
        <v>180724</v>
      </c>
      <c r="G164" s="34" t="inlineStr">
        <is>
          <t>d65ee2d7-ab93-4ba8-87f5-158d904a57bb</t>
        </is>
      </c>
    </row>
    <row r="165">
      <c r="A165" s="34" t="n">
        <v>258</v>
      </c>
      <c r="B165" s="34" t="n">
        <v>258</v>
      </c>
      <c r="C165" s="31" t="inlineStr">
        <is>
          <t>Детская городская поликлиника №11</t>
        </is>
      </c>
      <c r="D165" s="31" t="inlineStr">
        <is>
          <t xml:space="preserve">ДГП №11 </t>
        </is>
      </c>
      <c r="E165" s="31" t="inlineStr">
        <is>
          <t>ДГП №11</t>
        </is>
      </c>
      <c r="F165" s="34" t="n">
        <v>186628</v>
      </c>
      <c r="G165" s="34" t="inlineStr">
        <is>
          <t>94a805c4-bd92-4c25-ab05-686e51ef20e2</t>
        </is>
      </c>
    </row>
    <row r="166">
      <c r="A166" s="34" t="n">
        <v>259</v>
      </c>
      <c r="B166" s="34" t="n">
        <v>259</v>
      </c>
      <c r="C166" s="31" t="inlineStr">
        <is>
          <t>Детская городская поликлиника №19</t>
        </is>
      </c>
      <c r="D166" s="31" t="inlineStr">
        <is>
          <t xml:space="preserve">ДГП №19 </t>
        </is>
      </c>
      <c r="E166" s="31" t="inlineStr">
        <is>
          <t>ДГП №19</t>
        </is>
      </c>
      <c r="F166" s="34" t="n">
        <v>172516</v>
      </c>
      <c r="G166" s="34" t="inlineStr">
        <is>
          <t>5fa2e7a1-b69d-4479-8269-815a54e0d0c5</t>
        </is>
      </c>
    </row>
    <row r="167">
      <c r="A167" s="34" t="n">
        <v>260</v>
      </c>
      <c r="B167" s="34" t="n">
        <v>260</v>
      </c>
      <c r="C167" s="31" t="inlineStr">
        <is>
          <t>Детская городская поликлиника №29</t>
        </is>
      </c>
      <c r="D167" s="31" t="inlineStr">
        <is>
          <t xml:space="preserve">ДГП №29 </t>
        </is>
      </c>
      <c r="E167" s="31" t="inlineStr">
        <is>
          <t>ДГП №29</t>
        </is>
      </c>
      <c r="F167" s="34" t="n">
        <v>181516</v>
      </c>
      <c r="G167" s="34" t="inlineStr">
        <is>
          <t>96c354a4-8e09-4391-98a7-0687e19f17af</t>
        </is>
      </c>
    </row>
    <row r="168">
      <c r="A168" s="34" t="n">
        <v>261</v>
      </c>
      <c r="B168" s="34" t="n">
        <v>261</v>
      </c>
      <c r="C168" s="31" t="inlineStr">
        <is>
          <t>Детская городская поликлиника №35</t>
        </is>
      </c>
      <c r="D168" s="31" t="inlineStr">
        <is>
          <t xml:space="preserve">ДГП №35 </t>
        </is>
      </c>
      <c r="E168" s="31" t="inlineStr">
        <is>
          <t>ДГП №35</t>
        </is>
      </c>
      <c r="F168" s="34" t="n">
        <v>176332</v>
      </c>
      <c r="G168" s="34" t="inlineStr">
        <is>
          <t>a57a473c-2cc5-45c7-a7da-cef87859cda3</t>
        </is>
      </c>
    </row>
    <row r="169">
      <c r="A169" s="34" t="n">
        <v>262</v>
      </c>
      <c r="B169" s="34" t="n">
        <v>262</v>
      </c>
      <c r="C169" s="31" t="inlineStr">
        <is>
          <t>Детская городская поликлиника №44</t>
        </is>
      </c>
      <c r="D169" s="31" t="inlineStr">
        <is>
          <t xml:space="preserve">ДГП №44 </t>
        </is>
      </c>
      <c r="E169" s="31" t="inlineStr">
        <is>
          <t>ДГП №44</t>
        </is>
      </c>
      <c r="F169" s="34" t="n">
        <v>177412</v>
      </c>
      <c r="G169" s="34" t="inlineStr">
        <is>
          <t>282ddd22-7513-47ad-b8fb-3462463768bd</t>
        </is>
      </c>
    </row>
    <row r="170">
      <c r="A170" s="34" t="n">
        <v>263</v>
      </c>
      <c r="B170" s="34" t="n">
        <v>263</v>
      </c>
      <c r="C170" s="31" t="inlineStr">
        <is>
          <t>Детская городская поликлиника №45 Невского района</t>
        </is>
      </c>
      <c r="D170" s="31" t="inlineStr">
        <is>
          <t xml:space="preserve">ДГП №45 </t>
        </is>
      </c>
      <c r="E170" s="31" t="inlineStr">
        <is>
          <t>ДГП №45</t>
        </is>
      </c>
      <c r="F170" s="34" t="n">
        <v>180508</v>
      </c>
      <c r="G170" s="34" t="inlineStr">
        <is>
          <t>867785f3-83b6-42bd-aa20-a44717f95364</t>
        </is>
      </c>
    </row>
    <row r="171">
      <c r="A171" s="34" t="n">
        <v>264</v>
      </c>
      <c r="B171" s="34" t="n">
        <v>264</v>
      </c>
      <c r="C171" s="31" t="inlineStr">
        <is>
          <t>Детская городская поликлиника №49 Пушкинского района</t>
        </is>
      </c>
      <c r="D171" s="31" t="inlineStr">
        <is>
          <t xml:space="preserve">ДГП №49 </t>
        </is>
      </c>
      <c r="E171" s="31" t="inlineStr">
        <is>
          <t>ДГП №49</t>
        </is>
      </c>
      <c r="F171" s="34" t="n">
        <v>175252</v>
      </c>
      <c r="G171" s="34" t="inlineStr">
        <is>
          <t>80dc5288-671b-4179-b5d1-95f17ef90bb0</t>
        </is>
      </c>
    </row>
    <row r="172">
      <c r="A172" s="34" t="n">
        <v>265</v>
      </c>
      <c r="B172" s="34" t="n">
        <v>265</v>
      </c>
      <c r="C172" s="31" t="inlineStr">
        <is>
          <t>Детская городская поликлиника №51</t>
        </is>
      </c>
      <c r="D172" s="31" t="inlineStr">
        <is>
          <t xml:space="preserve">ДГП №51 </t>
        </is>
      </c>
      <c r="E172" s="31" t="inlineStr">
        <is>
          <t>ДГП №51</t>
        </is>
      </c>
      <c r="F172" s="34" t="n">
        <v>173812</v>
      </c>
      <c r="G172" s="34" t="inlineStr">
        <is>
          <t>ce709588-18c6-45b1-a6f2-33f91710b2fe</t>
        </is>
      </c>
    </row>
    <row r="173">
      <c r="A173" s="34" t="n">
        <v>266</v>
      </c>
      <c r="B173" s="34" t="n">
        <v>266</v>
      </c>
      <c r="C173" s="31" t="inlineStr">
        <is>
          <t>Детская городская поликлиника №62</t>
        </is>
      </c>
      <c r="D173" s="31" t="inlineStr">
        <is>
          <t xml:space="preserve">ДГП №62 </t>
        </is>
      </c>
      <c r="E173" s="31" t="inlineStr">
        <is>
          <t>ДГП №62</t>
        </is>
      </c>
      <c r="F173" s="34" t="n">
        <v>187060</v>
      </c>
      <c r="G173" s="34" t="inlineStr">
        <is>
          <t>f66033f7-4b77-4546-aaec-6af310fe2d4f</t>
        </is>
      </c>
    </row>
    <row r="174">
      <c r="A174" s="34" t="n">
        <v>267</v>
      </c>
      <c r="B174" s="34" t="n">
        <v>267</v>
      </c>
      <c r="C174" s="31" t="inlineStr">
        <is>
          <t>Детская городская поликлиника №63</t>
        </is>
      </c>
      <c r="D174" s="31" t="inlineStr">
        <is>
          <t xml:space="preserve">ГП №63 </t>
        </is>
      </c>
      <c r="E174" s="31" t="inlineStr">
        <is>
          <t>ГП №63</t>
        </is>
      </c>
      <c r="F174" s="34" t="n">
        <v>186340</v>
      </c>
      <c r="G174" s="34" t="inlineStr">
        <is>
          <t>217d46b5-c495-471f-b173-60c4993de582</t>
        </is>
      </c>
    </row>
    <row r="175">
      <c r="A175" s="34" t="n">
        <v>268</v>
      </c>
      <c r="B175" s="34" t="n">
        <v>268</v>
      </c>
      <c r="C175" s="31" t="inlineStr">
        <is>
          <t>Детская городская поликлиника №71</t>
        </is>
      </c>
      <c r="D175" s="31" t="inlineStr">
        <is>
          <t xml:space="preserve">ДГП №71 </t>
        </is>
      </c>
      <c r="E175" s="31" t="inlineStr">
        <is>
          <t>ДГП №71</t>
        </is>
      </c>
      <c r="F175" s="34" t="n">
        <v>175108</v>
      </c>
      <c r="G175" s="34" t="inlineStr">
        <is>
          <t>9a3aa061-d308-49dd-aa21-86eec2ab6744</t>
        </is>
      </c>
    </row>
    <row r="176">
      <c r="A176" s="34" t="n">
        <v>269</v>
      </c>
      <c r="B176" s="34" t="n">
        <v>269</v>
      </c>
      <c r="C176" s="31" t="inlineStr">
        <is>
          <t>Детская городская поликлиника №73</t>
        </is>
      </c>
      <c r="D176" s="31" t="inlineStr">
        <is>
          <t xml:space="preserve">ДГП №73 </t>
        </is>
      </c>
      <c r="E176" s="31" t="inlineStr">
        <is>
          <t>ДГП №73</t>
        </is>
      </c>
      <c r="F176" s="34" t="n">
        <v>173596</v>
      </c>
      <c r="G176" s="34" t="inlineStr">
        <is>
          <t>5a3bfbd3-a50e-434e-b840-c3eb93531ed9</t>
        </is>
      </c>
    </row>
    <row r="177">
      <c r="A177" s="34" t="n">
        <v>270</v>
      </c>
      <c r="B177" s="34" t="n">
        <v>270</v>
      </c>
      <c r="C177" s="31" t="inlineStr">
        <is>
          <t>Детская городская поликлиника №8</t>
        </is>
      </c>
      <c r="D177" s="31" t="inlineStr">
        <is>
          <t xml:space="preserve">ДГП №8 </t>
        </is>
      </c>
      <c r="E177" s="31" t="inlineStr">
        <is>
          <t>ДГП №8</t>
        </is>
      </c>
      <c r="F177" s="34" t="n">
        <v>184252</v>
      </c>
      <c r="G177" s="34" t="inlineStr">
        <is>
          <t>9f22020e-69dc-4dc5-b27a-f93b5cbc529e</t>
        </is>
      </c>
    </row>
    <row r="178">
      <c r="A178" s="34" t="n">
        <v>271</v>
      </c>
      <c r="B178" s="34" t="n">
        <v>271</v>
      </c>
      <c r="C178" s="31" t="inlineStr">
        <is>
          <t>Детская инфекционная больница №3</t>
        </is>
      </c>
      <c r="D178" s="31" t="inlineStr">
        <is>
          <t xml:space="preserve">ДИБ №3 </t>
        </is>
      </c>
      <c r="E178" s="31" t="inlineStr">
        <is>
          <t>ДИБ №3</t>
        </is>
      </c>
      <c r="F178" s="34" t="n">
        <v>177772</v>
      </c>
      <c r="G178" s="34" t="inlineStr">
        <is>
          <t>f6a8a031-1484-40cc-8d25-273d15577868</t>
        </is>
      </c>
    </row>
    <row r="179">
      <c r="A179" s="34" t="n">
        <v>272</v>
      </c>
      <c r="B179" s="34" t="n">
        <v>272</v>
      </c>
      <c r="C179" s="31" t="inlineStr">
        <is>
          <t>Детская поликлиника №30</t>
        </is>
      </c>
      <c r="D179" s="31" t="inlineStr">
        <is>
          <t xml:space="preserve">ДГП №30 </t>
        </is>
      </c>
      <c r="E179" s="31" t="inlineStr">
        <is>
          <t>ДГП №30</t>
        </is>
      </c>
      <c r="F179" s="34" t="n">
        <v>188788</v>
      </c>
      <c r="G179" s="34" t="inlineStr">
        <is>
          <t>5eeeafec-4180-4e28-a81d-c38440c79c9f</t>
        </is>
      </c>
    </row>
    <row r="180">
      <c r="A180" s="34" t="n">
        <v>273</v>
      </c>
      <c r="B180" s="34" t="n">
        <v>273</v>
      </c>
      <c r="C180" s="31" t="inlineStr">
        <is>
          <t>Детская стоматологическая поликлиника №3</t>
        </is>
      </c>
      <c r="D180" s="31" t="inlineStr">
        <is>
          <t xml:space="preserve">ДСП №3 </t>
        </is>
      </c>
      <c r="E180" s="31" t="inlineStr">
        <is>
          <t>ДСП №3</t>
        </is>
      </c>
      <c r="F180" s="34" t="n">
        <v>173308</v>
      </c>
      <c r="G180" s="34" t="inlineStr">
        <is>
          <t>fbad920d-4fd7-4f76-b83b-7aa1148fdef8</t>
        </is>
      </c>
    </row>
    <row r="181">
      <c r="A181" s="34" t="n">
        <v>274</v>
      </c>
      <c r="B181" s="34" t="n">
        <v>274</v>
      </c>
      <c r="C181" s="31" t="inlineStr">
        <is>
          <t>Детская стоматологическая поликлиника №4</t>
        </is>
      </c>
      <c r="D181" s="31" t="inlineStr">
        <is>
          <t xml:space="preserve">ДСП №4 </t>
        </is>
      </c>
      <c r="E181" s="31" t="inlineStr">
        <is>
          <t>ДСП №4</t>
        </is>
      </c>
      <c r="F181" s="34" t="n">
        <v>180580</v>
      </c>
      <c r="G181" s="34" t="inlineStr">
        <is>
          <t>41b854de-886b-4237-88f4-e2ae59b3bac6</t>
        </is>
      </c>
    </row>
    <row r="182">
      <c r="A182" s="34" t="n">
        <v>275</v>
      </c>
      <c r="B182" s="34" t="n">
        <v>275</v>
      </c>
      <c r="C182" s="31" t="inlineStr">
        <is>
          <t>Детский центр восстановительной медицины и реабилитации №3</t>
        </is>
      </c>
      <c r="D182" s="31" t="inlineStr">
        <is>
          <t xml:space="preserve">ДЦ восстановительной медицины и реабилитации №3 </t>
        </is>
      </c>
      <c r="E182" s="31" t="inlineStr">
        <is>
          <t>ДЦ №3</t>
        </is>
      </c>
      <c r="F182" s="34" t="n">
        <v>181804</v>
      </c>
      <c r="G182" s="34" t="inlineStr">
        <is>
          <t>f887fce5-aa1b-4267-b7d6-93ff84672f6f</t>
        </is>
      </c>
    </row>
    <row r="183">
      <c r="A183" s="34" t="n">
        <v>276</v>
      </c>
      <c r="B183" s="34" t="n">
        <v>276</v>
      </c>
      <c r="C183" s="31" t="inlineStr">
        <is>
          <t>Диагностический Центр №7 (глазной) для взрослого и детского населения</t>
        </is>
      </c>
      <c r="D183" s="31" t="inlineStr">
        <is>
          <t xml:space="preserve">ДЦ №7 </t>
        </is>
      </c>
      <c r="E183" s="31" t="inlineStr">
        <is>
          <t>ДЦ №7</t>
        </is>
      </c>
      <c r="F183" s="34" t="n">
        <v>184108</v>
      </c>
      <c r="G183" s="34" t="inlineStr">
        <is>
          <t>3a5b8fc3-0a66-4a2b-a5c5-ac56c34b6170</t>
        </is>
      </c>
    </row>
    <row r="184">
      <c r="A184" s="34" t="n">
        <v>277</v>
      </c>
      <c r="B184" s="34" t="n">
        <v>277</v>
      </c>
      <c r="C184" s="31" t="inlineStr">
        <is>
          <t>Женская консультация №22</t>
        </is>
      </c>
      <c r="D184" s="31" t="inlineStr">
        <is>
          <t xml:space="preserve">ЖК №22 </t>
        </is>
      </c>
      <c r="E184" s="31" t="inlineStr">
        <is>
          <t>ЖК №22</t>
        </is>
      </c>
      <c r="F184" s="34" t="n">
        <v>188500</v>
      </c>
      <c r="G184" s="34" t="inlineStr">
        <is>
          <t>3f5f3049-caad-4e7a-b060-af72a5afb2f1</t>
        </is>
      </c>
    </row>
    <row r="185">
      <c r="A185" s="34" t="n">
        <v>278</v>
      </c>
      <c r="B185" s="34" t="n">
        <v>278</v>
      </c>
      <c r="C185" s="31" t="inlineStr">
        <is>
          <t>Женская консультация №40</t>
        </is>
      </c>
      <c r="D185" s="31" t="inlineStr">
        <is>
          <t xml:space="preserve">ЖК №40 </t>
        </is>
      </c>
      <c r="E185" s="31" t="inlineStr">
        <is>
          <t>ЖК №40</t>
        </is>
      </c>
      <c r="F185" s="34" t="n">
        <v>181660</v>
      </c>
      <c r="G185" s="34" t="inlineStr">
        <is>
          <t>4dfeb17e-f200-4f50-9f93-25784f7c53f9</t>
        </is>
      </c>
    </row>
    <row r="186">
      <c r="A186" s="34" t="n">
        <v>279</v>
      </c>
      <c r="B186" s="34" t="n">
        <v>279</v>
      </c>
      <c r="C186" s="31" t="inlineStr">
        <is>
          <t>Женская консультация №44 Пушкинского района</t>
        </is>
      </c>
      <c r="D186" s="31" t="inlineStr">
        <is>
          <t xml:space="preserve">ЖК №44 </t>
        </is>
      </c>
      <c r="E186" s="31" t="inlineStr">
        <is>
          <t>ЖК №44</t>
        </is>
      </c>
      <c r="F186" s="34" t="n">
        <v>177988</v>
      </c>
      <c r="G186" s="34" t="inlineStr">
        <is>
          <t>6acfae44-d844-4396-a28d-7dc658108f02</t>
        </is>
      </c>
    </row>
    <row r="187">
      <c r="A187" s="34" t="n">
        <v>280</v>
      </c>
      <c r="B187" s="34" t="n">
        <v>280</v>
      </c>
      <c r="C187" s="31" t="inlineStr">
        <is>
          <t>Женская консультация №5</t>
        </is>
      </c>
      <c r="D187" s="31" t="inlineStr">
        <is>
          <t xml:space="preserve">ЖК №5 </t>
        </is>
      </c>
      <c r="E187" s="31" t="inlineStr">
        <is>
          <t>ЖК №5</t>
        </is>
      </c>
      <c r="F187" s="34" t="n">
        <v>185548</v>
      </c>
      <c r="G187" s="34" t="inlineStr">
        <is>
          <t>773f8ba7-c4fc-4358-ae74-6ba71f35338f</t>
        </is>
      </c>
    </row>
    <row r="188">
      <c r="A188" s="34" t="n">
        <v>281</v>
      </c>
      <c r="B188" s="34" t="n">
        <v>281</v>
      </c>
      <c r="C188" s="31" t="inlineStr">
        <is>
          <t>Клиническая городская больница №46 Святой Евгении (Лечебно-диагностический, реабилитационный и научный центр для жителей блокадного Ленинграда)</t>
        </is>
      </c>
      <c r="D188" s="31" t="inlineStr">
        <is>
          <t xml:space="preserve">ГБ №46 </t>
        </is>
      </c>
      <c r="E188" s="31" t="inlineStr">
        <is>
          <t>ГБ №46</t>
        </is>
      </c>
      <c r="F188" s="34" t="n">
        <v>0</v>
      </c>
      <c r="G188" s="34" t="inlineStr">
        <is>
          <t>0f164ef6-b907-4bb4-8359-f0df8b0fb129</t>
        </is>
      </c>
    </row>
    <row r="189">
      <c r="A189" s="34" t="n">
        <v>282</v>
      </c>
      <c r="B189" s="34" t="n">
        <v>282</v>
      </c>
      <c r="C189" s="31" t="inlineStr">
        <is>
          <t>Клиническая инфекционная больница им. С.П. Боткина</t>
        </is>
      </c>
      <c r="D189" s="31" t="inlineStr">
        <is>
          <t>ГБ №30 Боткина</t>
        </is>
      </c>
      <c r="E189" s="31" t="inlineStr">
        <is>
          <t>ГБ №30 Боткина</t>
        </is>
      </c>
      <c r="F189" s="34" t="n">
        <v>178636</v>
      </c>
      <c r="G189" s="34" t="inlineStr">
        <is>
          <t>7aae7ffb-e694-41fd-8ef9-0761973e2767</t>
        </is>
      </c>
    </row>
    <row r="190">
      <c r="A190" s="34" t="n">
        <v>283</v>
      </c>
      <c r="B190" s="34" t="n">
        <v>283</v>
      </c>
      <c r="C190" s="31" t="inlineStr">
        <is>
          <t>Клиническая ревматологическая больница №25</t>
        </is>
      </c>
      <c r="D190" s="31" t="inlineStr">
        <is>
          <t xml:space="preserve">КРБ №25 </t>
        </is>
      </c>
      <c r="E190" s="31" t="inlineStr">
        <is>
          <t>КРБ №25</t>
        </is>
      </c>
      <c r="F190" s="34" t="n">
        <v>172156</v>
      </c>
      <c r="G190" s="34" t="inlineStr">
        <is>
          <t>fa02e592-b186-40b3-8129-77ed7c3ed267</t>
        </is>
      </c>
    </row>
    <row r="191">
      <c r="A191" s="34" t="n">
        <v>284</v>
      </c>
      <c r="B191" s="34" t="n">
        <v>284</v>
      </c>
      <c r="C191" s="31" t="inlineStr">
        <is>
          <t>Кожно-венерологический диспансер №11</t>
        </is>
      </c>
      <c r="D191" s="31" t="inlineStr">
        <is>
          <t xml:space="preserve">КВД №11 </t>
        </is>
      </c>
      <c r="E191" s="31" t="inlineStr">
        <is>
          <t>КВД №11</t>
        </is>
      </c>
      <c r="F191" s="34" t="n">
        <v>185980</v>
      </c>
      <c r="G191" s="34" t="inlineStr">
        <is>
          <t>57f83eed-f778-4104-ab05-f648d6642aba</t>
        </is>
      </c>
    </row>
    <row r="192">
      <c r="A192" s="34" t="n">
        <v>285</v>
      </c>
      <c r="B192" s="34" t="n">
        <v>285</v>
      </c>
      <c r="C192" s="31" t="inlineStr">
        <is>
          <t>Кожно-венерологический диспансер №7</t>
        </is>
      </c>
      <c r="D192" s="31" t="inlineStr">
        <is>
          <t xml:space="preserve">КВД №7 </t>
        </is>
      </c>
      <c r="E192" s="31" t="inlineStr">
        <is>
          <t>КВД №7</t>
        </is>
      </c>
      <c r="F192" s="34" t="n">
        <v>185620</v>
      </c>
      <c r="G192" s="34" t="inlineStr">
        <is>
          <t>ff4ffd4c-17fb-4a1e-9234-12bdd4dc7392</t>
        </is>
      </c>
    </row>
    <row r="193">
      <c r="A193" s="34" t="n">
        <v>286</v>
      </c>
      <c r="B193" s="34" t="n">
        <v>286</v>
      </c>
      <c r="C193" s="31" t="inlineStr">
        <is>
          <t>Кожно-венерологический диспансер №9</t>
        </is>
      </c>
      <c r="D193" s="31" t="inlineStr">
        <is>
          <t xml:space="preserve">КВД №9 </t>
        </is>
      </c>
      <c r="E193" s="31" t="inlineStr">
        <is>
          <t>КВД №9</t>
        </is>
      </c>
      <c r="F193" s="34" t="n">
        <v>175828</v>
      </c>
      <c r="G193" s="34" t="inlineStr">
        <is>
          <t>e45e03e7-7df0-4b14-a074-ad93ea261eb3</t>
        </is>
      </c>
    </row>
    <row r="194">
      <c r="A194" s="34" t="n">
        <v>287</v>
      </c>
      <c r="B194" s="34" t="n">
        <v>287</v>
      </c>
      <c r="C194" s="31" t="inlineStr">
        <is>
          <t>Кожно-венерологический диспансер №1</t>
        </is>
      </c>
      <c r="D194" s="31" t="inlineStr">
        <is>
          <t xml:space="preserve">КВД №1 </t>
        </is>
      </c>
      <c r="E194" s="31" t="inlineStr">
        <is>
          <t>КВД №1</t>
        </is>
      </c>
      <c r="F194" s="34" t="n">
        <v>184324</v>
      </c>
      <c r="G194" s="34" t="inlineStr">
        <is>
          <t>4d8aa4d8-7152-478b-8139-e19fc91654ab</t>
        </is>
      </c>
    </row>
    <row r="195">
      <c r="A195" s="34" t="n">
        <v>288</v>
      </c>
      <c r="B195" s="34" t="n">
        <v>288</v>
      </c>
      <c r="C195" s="31" t="inlineStr">
        <is>
          <t>Кожно-венерологический диспансер №10 - Клиника дерматологии и венерологии</t>
        </is>
      </c>
      <c r="D195" s="31" t="inlineStr">
        <is>
          <t xml:space="preserve">КВД №10 </t>
        </is>
      </c>
      <c r="E195" s="31" t="inlineStr">
        <is>
          <t>КВД №10</t>
        </is>
      </c>
      <c r="F195" s="34" t="n">
        <v>177196</v>
      </c>
      <c r="G195" s="34" t="inlineStr">
        <is>
          <t>fce27be1-701c-4e0a-b6e7-5ece6a72c0c0</t>
        </is>
      </c>
    </row>
    <row r="196">
      <c r="A196" s="34" t="n">
        <v>289</v>
      </c>
      <c r="B196" s="34" t="n">
        <v>289</v>
      </c>
      <c r="C196" s="31" t="inlineStr">
        <is>
          <t>Кожно-венерологический диспансер №2</t>
        </is>
      </c>
      <c r="D196" s="31" t="inlineStr">
        <is>
          <t xml:space="preserve">КВД №2 </t>
        </is>
      </c>
      <c r="E196" s="31" t="inlineStr">
        <is>
          <t>КВД №2</t>
        </is>
      </c>
      <c r="F196" s="34" t="n">
        <v>173668</v>
      </c>
      <c r="G196" s="34" t="inlineStr">
        <is>
          <t>fc64badd-0d08-4284-8dca-37c58f444622</t>
        </is>
      </c>
    </row>
    <row r="197">
      <c r="A197" s="34" t="n">
        <v>290</v>
      </c>
      <c r="B197" s="34" t="n">
        <v>290</v>
      </c>
      <c r="C197" s="31" t="inlineStr">
        <is>
          <t>Кожно-венерологический диспансер №3</t>
        </is>
      </c>
      <c r="D197" s="31" t="inlineStr">
        <is>
          <t xml:space="preserve">КВД №3 </t>
        </is>
      </c>
      <c r="E197" s="31" t="inlineStr">
        <is>
          <t>КВД №3</t>
        </is>
      </c>
      <c r="F197" s="34" t="n">
        <v>177844</v>
      </c>
      <c r="G197" s="34" t="inlineStr">
        <is>
          <t>3d606f2a-b735-4de6-a8b1-abaca89ba4bd</t>
        </is>
      </c>
    </row>
    <row r="198">
      <c r="A198" s="34" t="n">
        <v>291</v>
      </c>
      <c r="B198" s="34" t="n">
        <v>291</v>
      </c>
      <c r="C198" s="31" t="inlineStr">
        <is>
          <t>Кожно-венерологический диспансер №4</t>
        </is>
      </c>
      <c r="D198" s="31" t="inlineStr">
        <is>
          <t xml:space="preserve">КВД №4 </t>
        </is>
      </c>
      <c r="E198" s="31" t="inlineStr">
        <is>
          <t>КВД №4</t>
        </is>
      </c>
      <c r="F198" s="34" t="n">
        <v>183604</v>
      </c>
      <c r="G198" s="34" t="inlineStr">
        <is>
          <t>716c22e3-47bc-4758-b3fb-2c6ab0815bc6</t>
        </is>
      </c>
    </row>
    <row r="199">
      <c r="A199" s="34" t="n">
        <v>292</v>
      </c>
      <c r="B199" s="34" t="n">
        <v>292</v>
      </c>
      <c r="C199" s="31" t="inlineStr">
        <is>
          <t>Кожно-венерологический диспансер №5</t>
        </is>
      </c>
      <c r="D199" s="31" t="inlineStr">
        <is>
          <t xml:space="preserve">КВД №5 </t>
        </is>
      </c>
      <c r="E199" s="31" t="inlineStr">
        <is>
          <t>КВД №5</t>
        </is>
      </c>
      <c r="F199" s="34" t="n">
        <v>182380</v>
      </c>
      <c r="G199" s="34" t="inlineStr">
        <is>
          <t>7c1328dd-c809-428f-9992-113c86b7f57a</t>
        </is>
      </c>
    </row>
    <row r="200">
      <c r="A200" s="34" t="n">
        <v>293</v>
      </c>
      <c r="B200" s="34" t="n">
        <v>293</v>
      </c>
      <c r="C200" s="31" t="inlineStr">
        <is>
          <t>Кожно-венерологический диспансер №6</t>
        </is>
      </c>
      <c r="D200" s="31" t="inlineStr">
        <is>
          <t xml:space="preserve">КВД №6 </t>
        </is>
      </c>
      <c r="E200" s="31" t="inlineStr">
        <is>
          <t>КВД №6</t>
        </is>
      </c>
      <c r="F200" s="34" t="n">
        <v>173524</v>
      </c>
      <c r="G200" s="34" t="inlineStr">
        <is>
          <t>6724b954-6832-4270-a9a7-cfae420e0a77</t>
        </is>
      </c>
    </row>
    <row r="201">
      <c r="A201" s="34" t="n">
        <v>294</v>
      </c>
      <c r="B201" s="34" t="n">
        <v>294</v>
      </c>
      <c r="C201" s="31" t="inlineStr">
        <is>
          <t>Кожно-венерологический диспансер №8</t>
        </is>
      </c>
      <c r="D201" s="31" t="inlineStr">
        <is>
          <t xml:space="preserve">КВД №8 </t>
        </is>
      </c>
      <c r="E201" s="31" t="inlineStr">
        <is>
          <t>КВД №8</t>
        </is>
      </c>
      <c r="F201" s="34" t="n">
        <v>176908</v>
      </c>
      <c r="G201" s="34" t="inlineStr">
        <is>
          <t>25c1b803-0049-45fc-bf53-3ad162ac0d12</t>
        </is>
      </c>
    </row>
    <row r="202">
      <c r="A202" s="34" t="n">
        <v>295</v>
      </c>
      <c r="B202" s="34" t="n">
        <v>295</v>
      </c>
      <c r="C202" s="31" t="inlineStr">
        <is>
          <t>Кожно-венерологический диспансер Невского района</t>
        </is>
      </c>
      <c r="D202" s="31" t="inlineStr">
        <is>
          <t xml:space="preserve">КВД №12 </t>
        </is>
      </c>
      <c r="E202" s="31" t="inlineStr">
        <is>
          <t>КВД №12</t>
        </is>
      </c>
      <c r="F202" s="34" t="n">
        <v>184972</v>
      </c>
      <c r="G202" s="34" t="inlineStr">
        <is>
          <t>926eed41-039c-42e6-918a-000b3abfdf27</t>
        </is>
      </c>
    </row>
    <row r="203">
      <c r="A203" s="34" t="n">
        <v>296</v>
      </c>
      <c r="B203" s="34" t="n">
        <v>296</v>
      </c>
      <c r="C203" s="31" t="inlineStr">
        <is>
          <t>Консультативно-диагностическая поликлиника №1 Приморского района</t>
        </is>
      </c>
      <c r="D203" s="31" t="inlineStr">
        <is>
          <t xml:space="preserve">КДП №1  </t>
        </is>
      </c>
      <c r="E203" s="31" t="inlineStr">
        <is>
          <t>КДП №1</t>
        </is>
      </c>
      <c r="F203" s="34" t="n">
        <v>171652</v>
      </c>
      <c r="G203" s="34" t="inlineStr">
        <is>
          <t>ac8d9357-49ca-4246-9981-6eadc7ed7537</t>
        </is>
      </c>
    </row>
    <row r="204">
      <c r="A204" s="34" t="n">
        <v>297</v>
      </c>
      <c r="B204" s="34" t="n">
        <v>297</v>
      </c>
      <c r="C204" s="31" t="inlineStr">
        <is>
          <t>Консультативно-диагностический центр для детей</t>
        </is>
      </c>
      <c r="D204" s="31" t="inlineStr">
        <is>
          <t xml:space="preserve">КДЦ для детей </t>
        </is>
      </c>
      <c r="E204" s="31" t="inlineStr">
        <is>
          <t>КДЦ для детей</t>
        </is>
      </c>
      <c r="F204" s="34" t="n">
        <v>186196</v>
      </c>
      <c r="G204" s="34" t="inlineStr">
        <is>
          <t>56355eff-6c9f-4fdb-a647-ef56c6780750</t>
        </is>
      </c>
    </row>
    <row r="205">
      <c r="A205" s="34" t="n">
        <v>298</v>
      </c>
      <c r="B205" s="34" t="n">
        <v>298</v>
      </c>
      <c r="C205" s="31" t="inlineStr">
        <is>
          <t>Николаевская больница</t>
        </is>
      </c>
      <c r="D205" s="31" t="inlineStr">
        <is>
          <t xml:space="preserve">ГБ №37 Николаевская </t>
        </is>
      </c>
      <c r="E205" s="31" t="inlineStr">
        <is>
          <t>ГБ №37 Николаевская</t>
        </is>
      </c>
      <c r="F205" s="34" t="n">
        <v>179500</v>
      </c>
      <c r="G205" s="34" t="inlineStr">
        <is>
          <t>8efc8e0c-cadf-44e5-80e5-da0bd50bbfde</t>
        </is>
      </c>
    </row>
    <row r="206">
      <c r="A206" s="34" t="n">
        <v>299</v>
      </c>
      <c r="B206" s="34" t="n">
        <v>299</v>
      </c>
      <c r="C206" s="31" t="inlineStr">
        <is>
          <t>Онкологический диспансер Московского района</t>
        </is>
      </c>
      <c r="D206" s="31" t="inlineStr">
        <is>
          <t xml:space="preserve">ОД Моск. района </t>
        </is>
      </c>
      <c r="E206" s="31" t="inlineStr">
        <is>
          <t>ОД Моск. района</t>
        </is>
      </c>
      <c r="F206" s="34" t="n">
        <v>176836</v>
      </c>
      <c r="G206" s="34" t="inlineStr">
        <is>
          <t>c5fe3858-080d-46de-8a83-0e7e31c965f3</t>
        </is>
      </c>
    </row>
    <row r="207">
      <c r="A207" s="34" t="n">
        <v>300</v>
      </c>
      <c r="B207" s="34" t="n">
        <v>300</v>
      </c>
      <c r="C207" s="31" t="inlineStr">
        <is>
          <t>Поликлиника стоматологическая №16</t>
        </is>
      </c>
      <c r="D207" s="31" t="inlineStr">
        <is>
          <t xml:space="preserve">СП №16 </t>
        </is>
      </c>
      <c r="E207" s="31" t="inlineStr">
        <is>
          <t>СП №16</t>
        </is>
      </c>
      <c r="F207" s="34" t="n">
        <v>188140</v>
      </c>
      <c r="G207" s="34" t="inlineStr">
        <is>
          <t>eb65c48d-7d88-42ac-9a78-2b9ae3bbec18</t>
        </is>
      </c>
    </row>
    <row r="208">
      <c r="A208" s="34" t="n">
        <v>301</v>
      </c>
      <c r="B208" s="34" t="n">
        <v>301</v>
      </c>
      <c r="C208" s="31" t="inlineStr">
        <is>
          <t>Родильный дом №13</t>
        </is>
      </c>
      <c r="D208" s="31" t="inlineStr">
        <is>
          <t xml:space="preserve">РД №13 </t>
        </is>
      </c>
      <c r="E208" s="31" t="inlineStr">
        <is>
          <t>РД №13</t>
        </is>
      </c>
      <c r="F208" s="34" t="n">
        <v>185908</v>
      </c>
      <c r="G208" s="34" t="inlineStr">
        <is>
          <t>11ea52be-1543-4977-8f9c-038521fd3d9e</t>
        </is>
      </c>
    </row>
    <row r="209">
      <c r="A209" s="34" t="n">
        <v>302</v>
      </c>
      <c r="B209" s="34" t="n">
        <v>302</v>
      </c>
      <c r="C209" s="31" t="inlineStr">
        <is>
          <t>Родильный дом №6 им. проф. В.Ф.Снегирева</t>
        </is>
      </c>
      <c r="D209" s="31" t="inlineStr">
        <is>
          <t xml:space="preserve">РД №6 </t>
        </is>
      </c>
      <c r="E209" s="31" t="inlineStr">
        <is>
          <t>РД №6</t>
        </is>
      </c>
      <c r="F209" s="34" t="n">
        <v>185836</v>
      </c>
      <c r="G209" s="34" t="inlineStr">
        <is>
          <t>8089c199-46f3-48d1-b7c2-e0d502ffc970</t>
        </is>
      </c>
    </row>
    <row r="210">
      <c r="A210" s="34" t="n">
        <v>303</v>
      </c>
      <c r="B210" s="34" t="n">
        <v>303</v>
      </c>
      <c r="C210" s="31" t="inlineStr">
        <is>
          <t>Родильный дом №1 (специализированный)</t>
        </is>
      </c>
      <c r="D210" s="31" t="inlineStr">
        <is>
          <t xml:space="preserve">РД №1 </t>
        </is>
      </c>
      <c r="E210" s="31" t="inlineStr">
        <is>
          <t>РД №1</t>
        </is>
      </c>
      <c r="F210" s="34" t="n">
        <v>178852</v>
      </c>
      <c r="G210" s="34" t="inlineStr">
        <is>
          <t>77449ea6-3a4e-4f96-bfe0-ee673298927e</t>
        </is>
      </c>
    </row>
    <row r="211">
      <c r="A211" s="34" t="n">
        <v>304</v>
      </c>
      <c r="B211" s="34" t="n">
        <v>304</v>
      </c>
      <c r="C211" s="31" t="inlineStr">
        <is>
          <t>Родильный дом №10</t>
        </is>
      </c>
      <c r="D211" s="31" t="inlineStr">
        <is>
          <t xml:space="preserve">РД №10 </t>
        </is>
      </c>
      <c r="E211" s="31" t="inlineStr">
        <is>
          <t>РД №10</t>
        </is>
      </c>
      <c r="F211" s="34" t="n">
        <v>183172</v>
      </c>
      <c r="G211" s="34" t="inlineStr">
        <is>
          <t>5fac7719-7a80-4403-be73-4b496aff32e0</t>
        </is>
      </c>
    </row>
    <row r="212">
      <c r="A212" s="34" t="n">
        <v>305</v>
      </c>
      <c r="B212" s="34" t="n">
        <v>305</v>
      </c>
      <c r="C212" s="31" t="inlineStr">
        <is>
          <t>Родильный дом №16</t>
        </is>
      </c>
      <c r="D212" s="31" t="inlineStr">
        <is>
          <t xml:space="preserve">РД №16 </t>
        </is>
      </c>
      <c r="E212" s="31" t="inlineStr">
        <is>
          <t>РД №16</t>
        </is>
      </c>
      <c r="F212" s="34" t="n">
        <v>182236</v>
      </c>
      <c r="G212" s="34" t="inlineStr">
        <is>
          <t>57d43890-7689-4ac3-ba07-3a233638cb15</t>
        </is>
      </c>
    </row>
    <row r="213">
      <c r="A213" s="34" t="n">
        <v>306</v>
      </c>
      <c r="B213" s="34" t="n">
        <v>306</v>
      </c>
      <c r="C213" s="31" t="inlineStr">
        <is>
          <t>Родильный дом №17</t>
        </is>
      </c>
      <c r="D213" s="31" t="inlineStr">
        <is>
          <t xml:space="preserve">РД №17 </t>
        </is>
      </c>
      <c r="E213" s="31" t="inlineStr">
        <is>
          <t>РД №17</t>
        </is>
      </c>
      <c r="F213" s="34" t="n">
        <v>181084</v>
      </c>
      <c r="G213" s="34" t="inlineStr">
        <is>
          <t>640e0253-9856-4b1a-a34e-bd9e795a81c4</t>
        </is>
      </c>
    </row>
    <row r="214">
      <c r="A214" s="34" t="n">
        <v>307</v>
      </c>
      <c r="B214" s="34" t="n">
        <v>307</v>
      </c>
      <c r="C214" s="31" t="inlineStr">
        <is>
          <t>Городской перинатальный центр №1</t>
        </is>
      </c>
      <c r="D214" s="31" t="inlineStr">
        <is>
          <t>ГПЦ №1</t>
        </is>
      </c>
      <c r="E214" s="31" t="inlineStr">
        <is>
          <t>ГПЦ №1</t>
        </is>
      </c>
      <c r="F214" s="34" t="n">
        <v>186988</v>
      </c>
      <c r="G214" s="34" t="inlineStr">
        <is>
          <t>93b8e20a-aa0b-4069-b337-23758ec177c7</t>
        </is>
      </c>
    </row>
    <row r="215">
      <c r="A215" s="34" t="n">
        <v>308</v>
      </c>
      <c r="B215" s="34" t="n">
        <v>308</v>
      </c>
      <c r="C215" s="31" t="inlineStr">
        <is>
          <t>Родильный дом №9</t>
        </is>
      </c>
      <c r="D215" s="31" t="inlineStr">
        <is>
          <t xml:space="preserve">РД №9 </t>
        </is>
      </c>
      <c r="E215" s="31" t="inlineStr">
        <is>
          <t>РД №9</t>
        </is>
      </c>
      <c r="F215" s="34" t="n">
        <v>174820</v>
      </c>
      <c r="G215" s="34" t="inlineStr">
        <is>
          <t>0be5030e-aa37-4a97-9b0d-2c3073428e30</t>
        </is>
      </c>
    </row>
    <row r="216">
      <c r="A216" s="34" t="n">
        <v>309</v>
      </c>
      <c r="B216" s="34" t="n">
        <v>309</v>
      </c>
      <c r="C216" s="31" t="inlineStr">
        <is>
          <t>Станция скорой медицинской помощи №4</t>
        </is>
      </c>
      <c r="D216" s="31" t="inlineStr">
        <is>
          <t xml:space="preserve">СМП №4 </t>
        </is>
      </c>
      <c r="E216" s="31" t="inlineStr">
        <is>
          <t>СМП №4</t>
        </is>
      </c>
      <c r="F216" s="34" t="n">
        <v>171940</v>
      </c>
      <c r="G216" s="34" t="inlineStr">
        <is>
          <t>f05a2a4c-d079-432e-8e59-1e64bcfa1272</t>
        </is>
      </c>
    </row>
    <row r="217">
      <c r="A217" s="34" t="n">
        <v>310</v>
      </c>
      <c r="B217" s="34" t="n">
        <v>310</v>
      </c>
      <c r="C217" s="31" t="inlineStr">
        <is>
          <t>Станция скорой медицинской помощи Петродворцового района Санкт-Петербурга</t>
        </is>
      </c>
      <c r="D217" s="31" t="inlineStr">
        <is>
          <t>СМП Петродворцовая</t>
        </is>
      </c>
      <c r="E217" s="31" t="inlineStr">
        <is>
          <t>СМП Петродворцовая</t>
        </is>
      </c>
      <c r="F217" s="34" t="n">
        <v>170860</v>
      </c>
      <c r="G217" s="34" t="inlineStr">
        <is>
          <t>931a9317-586c-4dd5-bc32-cd8d3af78903</t>
        </is>
      </c>
    </row>
    <row r="218">
      <c r="A218" s="34" t="n">
        <v>311</v>
      </c>
      <c r="B218" s="34" t="n">
        <v>311</v>
      </c>
      <c r="C218" s="31" t="inlineStr">
        <is>
          <t>Станция скорой медицинской помощи</t>
        </is>
      </c>
      <c r="D218" s="31" t="inlineStr">
        <is>
          <t xml:space="preserve">СМП Колпинская </t>
        </is>
      </c>
      <c r="E218" s="31" t="inlineStr">
        <is>
          <t>СМП Колпинская</t>
        </is>
      </c>
      <c r="F218" s="34" t="n">
        <v>189220</v>
      </c>
      <c r="G218" s="34" t="inlineStr">
        <is>
          <t>e4815a41-b606-4146-9c7e-566ab5900192</t>
        </is>
      </c>
    </row>
    <row r="219">
      <c r="A219" s="34" t="n">
        <v>312</v>
      </c>
      <c r="B219" s="34" t="n">
        <v>312</v>
      </c>
      <c r="C219" s="31" t="inlineStr">
        <is>
          <t>Стоматологическая поликлиника №14 Адмиралтейского района Санкт-Петербурга</t>
        </is>
      </c>
      <c r="D219" s="31" t="inlineStr">
        <is>
          <t xml:space="preserve">СП №14 </t>
        </is>
      </c>
      <c r="E219" s="31" t="inlineStr">
        <is>
          <t>СП №14</t>
        </is>
      </c>
      <c r="F219" s="34" t="n">
        <v>0</v>
      </c>
      <c r="G219" s="34" t="inlineStr">
        <is>
          <t>f8e0c844-e6a0-419d-9473-191832b35986</t>
        </is>
      </c>
    </row>
    <row r="220">
      <c r="A220" s="34" t="n">
        <v>313</v>
      </c>
      <c r="B220" s="34" t="n">
        <v>313</v>
      </c>
      <c r="C220" s="31" t="inlineStr">
        <is>
          <t>Стоматологическая поликлиника №32</t>
        </is>
      </c>
      <c r="D220" s="31" t="inlineStr">
        <is>
          <t xml:space="preserve">СП №32 </t>
        </is>
      </c>
      <c r="E220" s="31" t="inlineStr">
        <is>
          <t>СП №32</t>
        </is>
      </c>
      <c r="F220" s="34" t="n">
        <v>178996</v>
      </c>
      <c r="G220" s="34" t="inlineStr">
        <is>
          <t>24b65209-6e5f-48ae-9be9-127a430af3e9</t>
        </is>
      </c>
    </row>
    <row r="221">
      <c r="A221" s="34" t="n">
        <v>314</v>
      </c>
      <c r="B221" s="34" t="n">
        <v>314</v>
      </c>
      <c r="C221" s="31" t="inlineStr">
        <is>
          <t>Стоматологическая поликлиника №10</t>
        </is>
      </c>
      <c r="D221" s="31" t="inlineStr">
        <is>
          <t xml:space="preserve">СП №10 </t>
        </is>
      </c>
      <c r="E221" s="31" t="inlineStr">
        <is>
          <t>СП №10</t>
        </is>
      </c>
      <c r="F221" s="34" t="n">
        <v>185188</v>
      </c>
      <c r="G221" s="34" t="inlineStr">
        <is>
          <t>e28c7589-6324-4b36-9b52-8f4c6d72b3cd</t>
        </is>
      </c>
    </row>
    <row r="222">
      <c r="A222" s="34" t="n">
        <v>315</v>
      </c>
      <c r="B222" s="34" t="n">
        <v>315</v>
      </c>
      <c r="C222" s="31" t="inlineStr">
        <is>
          <t>Стоматологическая поликлиника №12</t>
        </is>
      </c>
      <c r="D222" s="31" t="inlineStr">
        <is>
          <t xml:space="preserve">СП №12 </t>
        </is>
      </c>
      <c r="E222" s="31" t="inlineStr">
        <is>
          <t>СП №12</t>
        </is>
      </c>
      <c r="F222" s="34" t="n">
        <v>184900</v>
      </c>
      <c r="G222" s="34" t="inlineStr">
        <is>
          <t>0f7e13d6-2e9e-443a-b59e-0e5bce4a6d2f</t>
        </is>
      </c>
    </row>
    <row r="223">
      <c r="A223" s="34" t="n">
        <v>316</v>
      </c>
      <c r="B223" s="34" t="n">
        <v>316</v>
      </c>
      <c r="C223" s="31" t="inlineStr">
        <is>
          <t>Стоматологическая поликлиника №13</t>
        </is>
      </c>
      <c r="D223" s="31" t="inlineStr">
        <is>
          <t xml:space="preserve">СП №13 </t>
        </is>
      </c>
      <c r="E223" s="31" t="inlineStr">
        <is>
          <t>СП №13</t>
        </is>
      </c>
      <c r="F223" s="34" t="n">
        <v>184684</v>
      </c>
      <c r="G223" s="34" t="inlineStr">
        <is>
          <t>18f9fc5b-09e4-4a97-b913-6df31f5bf94d</t>
        </is>
      </c>
    </row>
    <row r="224">
      <c r="A224" s="34" t="n">
        <v>317</v>
      </c>
      <c r="B224" s="34" t="n">
        <v>317</v>
      </c>
      <c r="C224" s="31" t="inlineStr">
        <is>
          <t>Стоматологическая поликлиника №15</t>
        </is>
      </c>
      <c r="D224" s="31" t="inlineStr">
        <is>
          <t xml:space="preserve">СП №15 </t>
        </is>
      </c>
      <c r="E224" s="31" t="inlineStr">
        <is>
          <t>СП №15</t>
        </is>
      </c>
      <c r="F224" s="34" t="n">
        <v>179284</v>
      </c>
      <c r="G224" s="34" t="inlineStr">
        <is>
          <t>27e8b841-c6a0-4b18-ba94-6a26117f5070</t>
        </is>
      </c>
    </row>
    <row r="225">
      <c r="A225" s="34" t="n">
        <v>318</v>
      </c>
      <c r="B225" s="34" t="n">
        <v>318</v>
      </c>
      <c r="C225" s="31" t="inlineStr">
        <is>
          <t>Стоматологическая поликлиника №17</t>
        </is>
      </c>
      <c r="D225" s="31" t="inlineStr">
        <is>
          <t xml:space="preserve">СП №17 </t>
        </is>
      </c>
      <c r="E225" s="31" t="inlineStr">
        <is>
          <t>СП №17</t>
        </is>
      </c>
      <c r="F225" s="34" t="n">
        <v>176116</v>
      </c>
      <c r="G225" s="34" t="inlineStr">
        <is>
          <t>d25117d4-093e-42fb-a209-c295c5bf04f9</t>
        </is>
      </c>
    </row>
    <row r="226">
      <c r="A226" s="34" t="n">
        <v>319</v>
      </c>
      <c r="B226" s="34" t="n">
        <v>319</v>
      </c>
      <c r="C226" s="31" t="inlineStr">
        <is>
          <t>Стоматологическая поликлиника №18</t>
        </is>
      </c>
      <c r="D226" s="31" t="inlineStr">
        <is>
          <t xml:space="preserve">СП №18 </t>
        </is>
      </c>
      <c r="E226" s="31" t="inlineStr">
        <is>
          <t>СП №18</t>
        </is>
      </c>
      <c r="F226" s="34" t="n">
        <v>173380</v>
      </c>
      <c r="G226" s="34" t="inlineStr">
        <is>
          <t>f286dcaa-641a-4d8a-97cf-cbba1b776505</t>
        </is>
      </c>
    </row>
    <row r="227">
      <c r="A227" s="34" t="n">
        <v>320</v>
      </c>
      <c r="B227" s="34" t="n">
        <v>320</v>
      </c>
      <c r="C227" s="31" t="inlineStr">
        <is>
          <t>Стоматологическая поликлиника №19 Пушкинского района</t>
        </is>
      </c>
      <c r="D227" s="31" t="inlineStr">
        <is>
          <t xml:space="preserve">СП №19 </t>
        </is>
      </c>
      <c r="E227" s="31" t="inlineStr">
        <is>
          <t>СП №19</t>
        </is>
      </c>
      <c r="F227" s="34" t="n">
        <v>172876</v>
      </c>
      <c r="G227" s="34" t="inlineStr">
        <is>
          <t>834ed657-cc06-4ac7-80de-cbffe199597d</t>
        </is>
      </c>
    </row>
    <row r="228">
      <c r="A228" s="34" t="n">
        <v>321</v>
      </c>
      <c r="B228" s="34" t="n">
        <v>321</v>
      </c>
      <c r="C228" s="31" t="inlineStr">
        <is>
          <t>Стоматологическая поликлиника №20</t>
        </is>
      </c>
      <c r="D228" s="31" t="inlineStr">
        <is>
          <t xml:space="preserve">СП №20 </t>
        </is>
      </c>
      <c r="E228" s="31" t="inlineStr">
        <is>
          <t>СП №20</t>
        </is>
      </c>
      <c r="F228" s="34" t="n">
        <v>175468</v>
      </c>
      <c r="G228" s="34" t="inlineStr">
        <is>
          <t>8ff9f6fa-dbd6-404d-9185-ad97c4613066</t>
        </is>
      </c>
    </row>
    <row r="229">
      <c r="A229" s="34" t="n">
        <v>322</v>
      </c>
      <c r="B229" s="34" t="n">
        <v>322</v>
      </c>
      <c r="C229" s="31" t="inlineStr">
        <is>
          <t>Стоматологическая поликлиника №28 Красносельского района</t>
        </is>
      </c>
      <c r="D229" s="31" t="inlineStr">
        <is>
          <t xml:space="preserve">СП №28 </t>
        </is>
      </c>
      <c r="E229" s="31" t="inlineStr">
        <is>
          <t>СП №28</t>
        </is>
      </c>
      <c r="F229" s="34" t="n">
        <v>173164</v>
      </c>
      <c r="G229" s="34" t="inlineStr">
        <is>
          <t>96f2461f-efca-4c13-97c1-71c55943aa8d</t>
        </is>
      </c>
    </row>
    <row r="230">
      <c r="A230" s="34" t="n">
        <v>323</v>
      </c>
      <c r="B230" s="34" t="n">
        <v>323</v>
      </c>
      <c r="C230" s="31" t="inlineStr">
        <is>
          <t>Стоматологическая поликлиника №29</t>
        </is>
      </c>
      <c r="D230" s="31" t="inlineStr">
        <is>
          <t xml:space="preserve">СП №29 </t>
        </is>
      </c>
      <c r="E230" s="31" t="inlineStr">
        <is>
          <t>СП №29</t>
        </is>
      </c>
      <c r="F230" s="34" t="n">
        <v>185764</v>
      </c>
      <c r="G230" s="34" t="inlineStr">
        <is>
          <t>5fb5fcc2-5ac6-434b-98e6-137a5cce804e</t>
        </is>
      </c>
    </row>
    <row r="231">
      <c r="A231" s="34" t="n">
        <v>324</v>
      </c>
      <c r="B231" s="34" t="n">
        <v>324</v>
      </c>
      <c r="C231" s="31" t="inlineStr">
        <is>
          <t>Стоматологическая поликлиника №30</t>
        </is>
      </c>
      <c r="D231" s="31" t="inlineStr">
        <is>
          <t xml:space="preserve">СП №30 </t>
        </is>
      </c>
      <c r="E231" s="31" t="inlineStr">
        <is>
          <t>СП №30</t>
        </is>
      </c>
      <c r="F231" s="34" t="n">
        <v>179572</v>
      </c>
      <c r="G231" s="34" t="inlineStr">
        <is>
          <t>efdbdd40-f4a5-425c-a630-14da0cfde49f</t>
        </is>
      </c>
    </row>
    <row r="232">
      <c r="A232" s="34" t="n">
        <v>325</v>
      </c>
      <c r="B232" s="34" t="n">
        <v>325</v>
      </c>
      <c r="C232" s="31" t="inlineStr">
        <is>
          <t>Стоматологическая поликлиника №31 Невского района</t>
        </is>
      </c>
      <c r="D232" s="31" t="inlineStr">
        <is>
          <t xml:space="preserve">СП №31 </t>
        </is>
      </c>
      <c r="E232" s="31" t="inlineStr">
        <is>
          <t>СП №31</t>
        </is>
      </c>
      <c r="F232" s="34" t="n">
        <v>182596</v>
      </c>
      <c r="G232" s="34" t="inlineStr">
        <is>
          <t>c8521720-acad-47a3-beb6-3a5ecd1edfea</t>
        </is>
      </c>
    </row>
    <row r="233">
      <c r="A233" s="34" t="n">
        <v>326</v>
      </c>
      <c r="B233" s="34" t="n">
        <v>326</v>
      </c>
      <c r="C233" s="31" t="inlineStr">
        <is>
          <t>Стоматологическая поликлиника №4</t>
        </is>
      </c>
      <c r="D233" s="31" t="inlineStr">
        <is>
          <t xml:space="preserve">СП №4 </t>
        </is>
      </c>
      <c r="E233" s="31" t="inlineStr">
        <is>
          <t>СП №4</t>
        </is>
      </c>
      <c r="F233" s="34" t="n">
        <v>183316</v>
      </c>
      <c r="G233" s="34" t="inlineStr">
        <is>
          <t>948fc25d-24f0-44d9-8787-365a6141a770</t>
        </is>
      </c>
    </row>
    <row r="234">
      <c r="A234" s="34" t="n">
        <v>327</v>
      </c>
      <c r="B234" s="34" t="n">
        <v>327</v>
      </c>
      <c r="C234" s="31" t="inlineStr">
        <is>
          <t>Стоматологическая поликлиника №6</t>
        </is>
      </c>
      <c r="D234" s="31" t="inlineStr">
        <is>
          <t xml:space="preserve">СП №6 </t>
        </is>
      </c>
      <c r="E234" s="31" t="inlineStr">
        <is>
          <t>СП №6</t>
        </is>
      </c>
      <c r="F234" s="34" t="n">
        <v>179140</v>
      </c>
      <c r="G234" s="34" t="inlineStr">
        <is>
          <t>16972932-c1f1-401c-bd0c-7c0a806476c5</t>
        </is>
      </c>
    </row>
    <row r="235">
      <c r="A235" s="34" t="n">
        <v>328</v>
      </c>
      <c r="B235" s="34" t="n">
        <v>328</v>
      </c>
      <c r="C235" s="31" t="inlineStr">
        <is>
          <t>Стоматологическая поликлиника №8</t>
        </is>
      </c>
      <c r="D235" s="31" t="inlineStr">
        <is>
          <t xml:space="preserve">СП №8 </t>
        </is>
      </c>
      <c r="E235" s="31" t="inlineStr">
        <is>
          <t>СП №8</t>
        </is>
      </c>
      <c r="F235" s="34" t="n">
        <v>171076</v>
      </c>
      <c r="G235" s="34" t="inlineStr">
        <is>
          <t>ac4a7654-e24d-46cf-b533-acb9449704db</t>
        </is>
      </c>
    </row>
    <row r="236">
      <c r="A236" s="34" t="n">
        <v>329</v>
      </c>
      <c r="B236" s="34" t="n">
        <v>329</v>
      </c>
      <c r="C236" s="31" t="inlineStr">
        <is>
          <t>Стоматологическая поликлиника №9</t>
        </is>
      </c>
      <c r="D236" s="31" t="inlineStr">
        <is>
          <t xml:space="preserve">СП №9 </t>
        </is>
      </c>
      <c r="E236" s="31" t="inlineStr">
        <is>
          <t>СП №9</t>
        </is>
      </c>
      <c r="F236" s="34" t="n">
        <v>181588</v>
      </c>
      <c r="G236" s="34" t="inlineStr">
        <is>
          <t>dd4a7bf9-f853-46e3-af27-11a52ca1178b</t>
        </is>
      </c>
    </row>
    <row r="237">
      <c r="A237" s="34" t="n">
        <v>330</v>
      </c>
      <c r="B237" s="34" t="n">
        <v>330</v>
      </c>
      <c r="C237" s="31" t="inlineStr">
        <is>
          <t>Центр планирования семьи и репродукции</t>
        </is>
      </c>
      <c r="D237" s="31" t="inlineStr">
        <is>
          <t>ЦПСиР</t>
        </is>
      </c>
      <c r="E237" s="31" t="inlineStr">
        <is>
          <t>ЦПСиР</t>
        </is>
      </c>
      <c r="F237" s="34" t="n">
        <v>185116</v>
      </c>
      <c r="G237" s="34" t="inlineStr">
        <is>
          <t>9b7f5f76-7076-482b-9d22-f4280474678d</t>
        </is>
      </c>
    </row>
    <row r="238">
      <c r="A238" s="34" t="n">
        <v>331</v>
      </c>
      <c r="B238" s="34" t="n">
        <v>331</v>
      </c>
      <c r="C238" s="31" t="inlineStr">
        <is>
          <t>Центр по профилактике и борьбе со СПИД и инфекционными заболеваниями</t>
        </is>
      </c>
      <c r="D238" s="31" t="inlineStr">
        <is>
          <t xml:space="preserve">Центр СПИД </t>
        </is>
      </c>
      <c r="E238" s="31" t="inlineStr">
        <is>
          <t>Центр СПИД</t>
        </is>
      </c>
      <c r="F238" s="34" t="n">
        <v>178564</v>
      </c>
      <c r="G238" s="34" t="inlineStr">
        <is>
          <t>38239341-a83b-409c-8f50-d03fac3842f6</t>
        </is>
      </c>
    </row>
    <row r="239">
      <c r="A239" s="34" t="n">
        <v>332</v>
      </c>
      <c r="B239" s="34" t="n">
        <v>332</v>
      </c>
      <c r="C239" s="31" t="inlineStr">
        <is>
          <t>Пассажиравтотранс (МСЧ-70)</t>
        </is>
      </c>
      <c r="D239" s="31" t="inlineStr">
        <is>
          <t>Пассажиравтотранс (МСЧ-70)</t>
        </is>
      </c>
      <c r="E239" s="31" t="inlineStr">
        <is>
          <t>МСЧ-70</t>
        </is>
      </c>
      <c r="F239" s="34" t="n">
        <v>16680371</v>
      </c>
      <c r="G239" s="34" t="inlineStr">
        <is>
          <t>448dce78-32f5-1ab7-4aff-6d46fe291e7f</t>
        </is>
      </c>
    </row>
    <row r="240">
      <c r="A240" s="34" t="n">
        <v>333</v>
      </c>
      <c r="B240" s="34" t="n">
        <v>333</v>
      </c>
      <c r="C240" s="31" t="inlineStr">
        <is>
          <t>Городская поликлиника №17</t>
        </is>
      </c>
      <c r="D240" s="31" t="inlineStr">
        <is>
          <t xml:space="preserve">ГП №17 </t>
        </is>
      </c>
      <c r="E240" s="31" t="inlineStr">
        <is>
          <t>ГП №17</t>
        </is>
      </c>
      <c r="F240" s="34" t="n">
        <v>172948</v>
      </c>
      <c r="G240" s="34" t="inlineStr">
        <is>
          <t>0c970f4e-9e87-4f79-90da-2050cea495d1</t>
        </is>
      </c>
    </row>
    <row r="241">
      <c r="A241" s="34" t="n">
        <v>334</v>
      </c>
      <c r="B241" s="34" t="n">
        <v>334</v>
      </c>
      <c r="C241" s="31" t="inlineStr">
        <is>
          <t>НИИ эпидемиологии и микробиологии имени Пастера</t>
        </is>
      </c>
      <c r="D241" s="31" t="inlineStr">
        <is>
          <t>НИИ эпидемиологии и микробиологии имени Пастера</t>
        </is>
      </c>
      <c r="E241" s="31" t="inlineStr">
        <is>
          <t>НИИ ЭМ им. Пастера</t>
        </is>
      </c>
      <c r="F241" s="34" t="n">
        <v>16228318</v>
      </c>
      <c r="G241" s="34" t="inlineStr">
        <is>
          <t>a498f7b8-625c-4fd1-8a3a-9684f788781e</t>
        </is>
      </c>
    </row>
    <row r="242">
      <c r="A242" s="34" t="n">
        <v>335</v>
      </c>
      <c r="B242" s="34" t="n">
        <v>335</v>
      </c>
      <c r="C242" s="31" t="inlineStr">
        <is>
          <t>СЗНЦ гигиены и общественного здоровья</t>
        </is>
      </c>
      <c r="D242" s="31" t="inlineStr">
        <is>
          <t>СЗНЦ гигиены и общественного здоровья</t>
        </is>
      </c>
      <c r="E242" s="31" t="inlineStr">
        <is>
          <t>СЗНЦ ГОЗ</t>
        </is>
      </c>
      <c r="F242" s="34" t="n">
        <v>0</v>
      </c>
      <c r="G242" s="34" t="inlineStr">
        <is>
          <t>7f9f887e-047d-4ade-92b7-036209e8ad3c</t>
        </is>
      </c>
    </row>
    <row r="243">
      <c r="A243" s="34" t="n">
        <v>336</v>
      </c>
      <c r="B243" s="34" t="n">
        <v>336</v>
      </c>
      <c r="C243" s="31" t="inlineStr">
        <is>
          <t>Военно-медицинская академия имени С.М.Кирова</t>
        </is>
      </c>
      <c r="D243" s="31" t="inlineStr">
        <is>
          <t>ВМА  им. С.М.Кирова</t>
        </is>
      </c>
      <c r="E243" s="31" t="inlineStr">
        <is>
          <t>ВМА</t>
        </is>
      </c>
      <c r="F243" s="34" t="n">
        <v>800109</v>
      </c>
      <c r="G243" s="34" t="inlineStr">
        <is>
          <t>9e23a7d6-d978-4391-bf46-bf3faca1da4e</t>
        </is>
      </c>
    </row>
    <row r="244">
      <c r="A244" s="34" t="n">
        <v>337</v>
      </c>
      <c r="B244" s="34" t="n">
        <v>337</v>
      </c>
      <c r="C244" s="31" t="inlineStr">
        <is>
          <t>Медицинский центр СПбГУ</t>
        </is>
      </c>
      <c r="D244" s="31" t="inlineStr">
        <is>
          <t>СПбГУ</t>
        </is>
      </c>
      <c r="E244" s="31" t="inlineStr">
        <is>
          <t>СПбГУ</t>
        </is>
      </c>
      <c r="F244" s="34" t="n">
        <v>731163</v>
      </c>
      <c r="G244" s="34" t="inlineStr">
        <is>
          <t>96f1d49e-5118-4cdb-bdb6-7d8610d29c04</t>
        </is>
      </c>
    </row>
    <row r="245">
      <c r="A245" s="34" t="n">
        <v>338</v>
      </c>
      <c r="B245" s="34" t="n">
        <v>338</v>
      </c>
      <c r="C245" s="31" t="inlineStr">
        <is>
          <t>ВЦЭРМ им.А.М.Никифорова</t>
        </is>
      </c>
      <c r="D245" s="31" t="inlineStr">
        <is>
          <t xml:space="preserve">ВЦЭРМ им.А.М.Никифорова </t>
        </is>
      </c>
      <c r="E245" s="31" t="inlineStr">
        <is>
          <t>ВЦЭРМ им.А.М.Никифорова</t>
        </is>
      </c>
      <c r="F245" s="34" t="n">
        <v>800955</v>
      </c>
      <c r="G245" s="34" t="inlineStr">
        <is>
          <t>7b4ec086-052d-44d3-b194-a9318a3444e5</t>
        </is>
      </c>
    </row>
    <row r="246">
      <c r="A246" s="34" t="n">
        <v>339</v>
      </c>
      <c r="B246" s="34" t="n">
        <v>339</v>
      </c>
      <c r="C246" s="31" t="inlineStr">
        <is>
          <t>КДЦ с поликлиникой</t>
        </is>
      </c>
      <c r="D246" s="31" t="inlineStr">
        <is>
          <t>КДЦ с поликлиникой</t>
        </is>
      </c>
      <c r="E246" s="31" t="inlineStr">
        <is>
          <t>КДЦ с поликлиникой</t>
        </is>
      </c>
      <c r="F246" s="34" t="n">
        <v>0</v>
      </c>
      <c r="G246" s="34" t="inlineStr">
        <is>
          <t>eb4a0e97-ab50-4bf1-bcf1-e257d6d73ccb</t>
        </is>
      </c>
    </row>
    <row r="247">
      <c r="A247" s="34" t="n">
        <v>340</v>
      </c>
      <c r="B247" s="34" t="n">
        <v>340</v>
      </c>
      <c r="C247" s="31" t="inlineStr">
        <is>
          <t>НИДОИ имени Г.И. Турнера</t>
        </is>
      </c>
      <c r="D247" s="31" t="inlineStr">
        <is>
          <t>НИДОИ им. Г.И. Турнера</t>
        </is>
      </c>
      <c r="E247" s="31" t="inlineStr">
        <is>
          <t>НИИДОИ им.Г.И.Турнера</t>
        </is>
      </c>
      <c r="F247" s="34" t="n">
        <v>731172</v>
      </c>
      <c r="G247" s="34" t="inlineStr">
        <is>
          <t>4e286a77-d0c7-4f65-a47a-2bf91ca0153b</t>
        </is>
      </c>
    </row>
    <row r="248">
      <c r="A248" s="34" t="n">
        <v>341</v>
      </c>
      <c r="B248" s="34" t="n">
        <v>341</v>
      </c>
      <c r="C248" s="31" t="inlineStr">
        <is>
          <t>НИИ акушерства, гинекологии и репродуктологии им. Д.О.Отта</t>
        </is>
      </c>
      <c r="D248" s="31" t="inlineStr">
        <is>
          <t>НИИ АГиР им.Д.О.Отта</t>
        </is>
      </c>
      <c r="E248" s="31" t="inlineStr">
        <is>
          <t>НИИ АГиР им.Д.О.Отта</t>
        </is>
      </c>
      <c r="F248" s="34" t="n">
        <v>731170</v>
      </c>
      <c r="G248" s="34" t="inlineStr">
        <is>
          <t>6d2516ba-f565-4fb0-8193-ebde6b553705</t>
        </is>
      </c>
    </row>
    <row r="249">
      <c r="A249" s="34" t="n">
        <v>342</v>
      </c>
      <c r="B249" s="34" t="n">
        <v>342</v>
      </c>
      <c r="C249" s="31" t="inlineStr">
        <is>
          <t>НИИ детских инфекций</t>
        </is>
      </c>
      <c r="D249" s="31" t="inlineStr">
        <is>
          <t xml:space="preserve">НИИДИ </t>
        </is>
      </c>
      <c r="E249" s="31" t="inlineStr">
        <is>
          <t>НИИДИ</t>
        </is>
      </c>
      <c r="F249" s="34" t="n">
        <v>16685405</v>
      </c>
      <c r="G249" s="34" t="inlineStr">
        <is>
          <t>503cea0c-eea0-4494-8334-d68ac6c7b7d7</t>
        </is>
      </c>
    </row>
    <row r="250">
      <c r="A250" s="34" t="n">
        <v>343</v>
      </c>
      <c r="B250" s="34" t="n">
        <v>343</v>
      </c>
      <c r="C250" s="31" t="inlineStr">
        <is>
          <t>НИИ онкологии им. Н.Н. Петрова</t>
        </is>
      </c>
      <c r="D250" s="31" t="inlineStr">
        <is>
          <t xml:space="preserve">НИИ онкологии им. Н.Н. Петрова </t>
        </is>
      </c>
      <c r="E250" s="31" t="inlineStr">
        <is>
          <t>НИИ онкологии им. Н.Н. Петрова</t>
        </is>
      </c>
      <c r="F250" s="34" t="n">
        <v>731175</v>
      </c>
      <c r="G250" s="34" t="inlineStr">
        <is>
          <t>6e62de59-6b4e-4ccd-bb90-ab6fc5b39244</t>
        </is>
      </c>
    </row>
    <row r="251">
      <c r="A251" s="34" t="n">
        <v>344</v>
      </c>
      <c r="B251" s="34" t="n">
        <v>344</v>
      </c>
      <c r="C251" s="31" t="inlineStr">
        <is>
          <t>Институт эксперементальной медицины</t>
        </is>
      </c>
      <c r="D251" s="31" t="inlineStr">
        <is>
          <t xml:space="preserve">НИИ ЭМ </t>
        </is>
      </c>
      <c r="E251" s="31" t="inlineStr">
        <is>
          <t>НИИ ЭМ</t>
        </is>
      </c>
      <c r="F251" s="34" t="n">
        <v>731180</v>
      </c>
      <c r="G251" s="34" t="inlineStr">
        <is>
          <t>eac25935-e749-41ca-85d7-980b375c1b6e</t>
        </is>
      </c>
    </row>
    <row r="252">
      <c r="A252" s="34" t="n">
        <v>345</v>
      </c>
      <c r="B252" s="34" t="n">
        <v>345</v>
      </c>
      <c r="C252" s="31" t="inlineStr">
        <is>
          <t xml:space="preserve">РосНИИГТ </t>
        </is>
      </c>
      <c r="D252" s="31" t="inlineStr">
        <is>
          <t xml:space="preserve">РосНИИГТ </t>
        </is>
      </c>
      <c r="E252" s="31" t="inlineStr">
        <is>
          <t>РосНИИГТ</t>
        </is>
      </c>
      <c r="F252" s="34" t="n">
        <v>15304956</v>
      </c>
      <c r="G252" s="34" t="inlineStr">
        <is>
          <t>e3dd9e7f-d88a-4bcf-9f4e-a406e310a854</t>
        </is>
      </c>
    </row>
    <row r="253">
      <c r="A253" s="34" t="n">
        <v>346</v>
      </c>
      <c r="B253" s="34" t="n">
        <v>353</v>
      </c>
      <c r="C253" s="31" t="inlineStr">
        <is>
          <t xml:space="preserve">Российский научно-исследовательский нейрохирургический институт им.проф. А.Л. Поленова </t>
        </is>
      </c>
      <c r="D253" s="31" t="inlineStr">
        <is>
          <t xml:space="preserve">РНХИ им.проф. А.Л. Поленова </t>
        </is>
      </c>
      <c r="E253" s="31" t="inlineStr">
        <is>
          <t>РНХИ им.проф. А.Л. Поленова</t>
        </is>
      </c>
      <c r="F253" s="34" t="n">
        <v>0</v>
      </c>
      <c r="G253" s="34" t="inlineStr">
        <is>
          <t>9ab78e90-851b-c5ac-6522-2b09c681af1e</t>
        </is>
      </c>
    </row>
    <row r="254">
      <c r="A254" s="34" t="n">
        <v>347</v>
      </c>
      <c r="B254" s="34" t="n">
        <v>347</v>
      </c>
      <c r="C254" s="31" t="inlineStr">
        <is>
          <t>Российский научный центр радиологии и хирургических технологий</t>
        </is>
      </c>
      <c r="D254" s="31" t="inlineStr">
        <is>
          <t xml:space="preserve">РНЦРХТ </t>
        </is>
      </c>
      <c r="E254" s="31" t="inlineStr">
        <is>
          <t>РНЦРХТ</t>
        </is>
      </c>
      <c r="F254" s="34" t="n">
        <v>731177</v>
      </c>
      <c r="G254" s="34" t="inlineStr">
        <is>
          <t>d18d34f0-c0e6-49e3-8822-2b3797eb559c</t>
        </is>
      </c>
    </row>
    <row r="255">
      <c r="A255" s="34" t="n">
        <v>348</v>
      </c>
      <c r="B255" s="34" t="n">
        <v>348</v>
      </c>
      <c r="C255" s="31" t="inlineStr">
        <is>
          <t>НМИЦ ТО Р.Р.Вредена</t>
        </is>
      </c>
      <c r="D255" s="31" t="inlineStr">
        <is>
          <t>НМИЦ ТО Р.Р.Вредена</t>
        </is>
      </c>
      <c r="E255" s="31" t="inlineStr">
        <is>
          <t>НМИЦ ТО Р.Р.Вредена</t>
        </is>
      </c>
      <c r="F255" s="34" t="n">
        <v>731178</v>
      </c>
      <c r="G255" s="34" t="inlineStr">
        <is>
          <t>81ec90db-b0fb-46a8-983f-386b2f71076d</t>
        </is>
      </c>
    </row>
    <row r="256">
      <c r="A256" s="34" t="n">
        <v>349</v>
      </c>
      <c r="B256" s="34" t="n">
        <v>349</v>
      </c>
      <c r="C256" s="31" t="inlineStr">
        <is>
          <t>СПб НИИ фтизиопульмонологии</t>
        </is>
      </c>
      <c r="D256" s="31" t="inlineStr">
        <is>
          <t>СПб НИИФ</t>
        </is>
      </c>
      <c r="E256" s="31" t="inlineStr">
        <is>
          <t>СПб НИИФ</t>
        </is>
      </c>
      <c r="F256" s="34" t="n">
        <v>731179</v>
      </c>
      <c r="G256" s="34" t="inlineStr">
        <is>
          <t>c4ece6c8-de90-4985-9bd0-824512fe9f8c</t>
        </is>
      </c>
    </row>
    <row r="257">
      <c r="A257" s="34" t="n">
        <v>350</v>
      </c>
      <c r="B257" s="34" t="n">
        <v>350</v>
      </c>
      <c r="C257" s="31" t="inlineStr">
        <is>
          <t xml:space="preserve">НИИ ЛОР </t>
        </is>
      </c>
      <c r="D257" s="31" t="inlineStr">
        <is>
          <t xml:space="preserve">НИИ ЛОР </t>
        </is>
      </c>
      <c r="E257" s="31" t="inlineStr">
        <is>
          <t>НИИ ЛОР</t>
        </is>
      </c>
      <c r="F257" s="34" t="n">
        <v>731174</v>
      </c>
      <c r="G257" s="34" t="inlineStr">
        <is>
          <t>3c71d2f8-8332-4ba3-82f2-6561ff5c9c6b</t>
        </is>
      </c>
    </row>
    <row r="258">
      <c r="A258" s="34" t="n">
        <v>351</v>
      </c>
      <c r="B258" s="34" t="n">
        <v>351</v>
      </c>
      <c r="C258" s="31" t="inlineStr">
        <is>
          <t xml:space="preserve">НИПНИ им.Бехтерева </t>
        </is>
      </c>
      <c r="D258" s="31" t="inlineStr">
        <is>
          <t xml:space="preserve">НИПНИ им.Бехтерева </t>
        </is>
      </c>
      <c r="E258" s="31" t="inlineStr">
        <is>
          <t>НИПНИ им.Бехтерева</t>
        </is>
      </c>
      <c r="F258" s="34" t="n">
        <v>731176</v>
      </c>
      <c r="G258" s="34" t="inlineStr">
        <is>
          <t>b0564e07-3c85-409f-a9cb-323d20f4c5ac</t>
        </is>
      </c>
    </row>
    <row r="259">
      <c r="A259" s="34" t="n">
        <v>352</v>
      </c>
      <c r="B259" s="34" t="n">
        <v>352</v>
      </c>
      <c r="C259" s="31" t="inlineStr">
        <is>
          <t>НЦЭПР им. Г.А. Альбрехта</t>
        </is>
      </c>
      <c r="D259" s="31" t="inlineStr">
        <is>
          <t xml:space="preserve">НЦЭПР им. Г.А. Альбрехта </t>
        </is>
      </c>
      <c r="E259" s="31" t="inlineStr">
        <is>
          <t>НЦЭПР им. Г.А. Альбрехта</t>
        </is>
      </c>
      <c r="F259" s="34" t="n">
        <v>0</v>
      </c>
      <c r="G259" s="34" t="inlineStr">
        <is>
          <t>953338d5-6a7e-4c78-ae62-897780cee1fd</t>
        </is>
      </c>
    </row>
    <row r="260">
      <c r="A260" s="34" t="n">
        <v>353</v>
      </c>
      <c r="B260" s="34" t="n">
        <v>353</v>
      </c>
      <c r="C260" s="31" t="inlineStr">
        <is>
          <t>Центр сердца, крови и эндокринологии имени В.А. Алмазова</t>
        </is>
      </c>
      <c r="D260" s="31" t="inlineStr">
        <is>
          <t>ФМИЦ им. В.А. Алмазова</t>
        </is>
      </c>
      <c r="E260" s="31" t="inlineStr">
        <is>
          <t>ФМИЦ им. В.А. Алмазова</t>
        </is>
      </c>
      <c r="F260" s="34" t="n">
        <v>731173</v>
      </c>
      <c r="G260" s="34" t="inlineStr">
        <is>
          <t>c41d8058-693f-400e-8fd4-b2702f6bd613</t>
        </is>
      </c>
    </row>
    <row r="261">
      <c r="A261" s="34" t="n">
        <v>354</v>
      </c>
      <c r="B261" s="34" t="n">
        <v>354</v>
      </c>
      <c r="C261" s="31" t="inlineStr">
        <is>
          <t>Клиническая больница  №122  им. Л.Г. Соколова</t>
        </is>
      </c>
      <c r="D261" s="31" t="inlineStr">
        <is>
          <t xml:space="preserve">КБ №122 </t>
        </is>
      </c>
      <c r="E261" s="31" t="inlineStr">
        <is>
          <t>КБ №122</t>
        </is>
      </c>
      <c r="F261" s="34" t="n">
        <v>15847075</v>
      </c>
      <c r="G261" s="34" t="inlineStr">
        <is>
          <t>3f76dc2a-10db-4990-a74f-3db64221eb5d</t>
        </is>
      </c>
    </row>
    <row r="262">
      <c r="A262" s="34" t="n">
        <v>355</v>
      </c>
      <c r="B262" s="34" t="n">
        <v>355</v>
      </c>
      <c r="C262" s="31" t="inlineStr">
        <is>
          <t>Медико-санитарная часть №144</t>
        </is>
      </c>
      <c r="D262" s="31" t="inlineStr">
        <is>
          <t xml:space="preserve">МСЧ №144 </t>
        </is>
      </c>
      <c r="E262" s="31" t="inlineStr">
        <is>
          <t>МСЧ №144</t>
        </is>
      </c>
      <c r="F262" s="34" t="n">
        <v>0</v>
      </c>
      <c r="G262" s="34" t="inlineStr">
        <is>
          <t>fbfa16d2-0965-4112-95d9-1ae6c4cca2ce</t>
        </is>
      </c>
    </row>
    <row r="263">
      <c r="A263" s="34" t="n">
        <v>356</v>
      </c>
      <c r="B263" s="34" t="n">
        <v>356</v>
      </c>
      <c r="C263" s="31" t="inlineStr">
        <is>
          <t>Поликлиника №1 РАН (г. Санкт-Петербург)</t>
        </is>
      </c>
      <c r="D263" s="31" t="inlineStr">
        <is>
          <t>Поликлиника №1 РАН (г. Санкт-Петербург)</t>
        </is>
      </c>
      <c r="E263" s="31" t="inlineStr">
        <is>
          <t>Поликлиника №1 РАН</t>
        </is>
      </c>
      <c r="F263" s="34" t="n">
        <v>0</v>
      </c>
      <c r="G263" s="34" t="inlineStr">
        <is>
          <t>034775ba-167f-449c-bceb-f56e432a861f</t>
        </is>
      </c>
    </row>
    <row r="264">
      <c r="A264" s="34" t="n">
        <v>357</v>
      </c>
      <c r="B264" s="34" t="n">
        <v>357</v>
      </c>
      <c r="C264" s="31" t="inlineStr">
        <is>
          <t>СПб больница РАН</t>
        </is>
      </c>
      <c r="D264" s="31" t="inlineStr">
        <is>
          <t>СПб больница РАН</t>
        </is>
      </c>
      <c r="E264" s="31" t="inlineStr">
        <is>
          <t>СПб больница РАН</t>
        </is>
      </c>
      <c r="F264" s="34" t="n">
        <v>15847717</v>
      </c>
      <c r="G264" s="34" t="inlineStr">
        <is>
          <t>cf915413-2afc-4510-94c9-89e726de21b0</t>
        </is>
      </c>
    </row>
    <row r="265">
      <c r="A265" s="34" t="n">
        <v>358</v>
      </c>
      <c r="B265" s="34" t="n">
        <v>358</v>
      </c>
      <c r="C265" s="31" t="inlineStr">
        <is>
          <t>ИМЧ РАН</t>
        </is>
      </c>
      <c r="D265" s="31" t="inlineStr">
        <is>
          <t>ИМЧ РАН</t>
        </is>
      </c>
      <c r="E265" s="31" t="inlineStr">
        <is>
          <t>ИМЧ РАН</t>
        </is>
      </c>
      <c r="F265" s="34" t="n">
        <v>16725756</v>
      </c>
      <c r="G265" s="34" t="inlineStr">
        <is>
          <t>3e2b3274-5afb-4131-8708-f2c3d106e259</t>
        </is>
      </c>
    </row>
    <row r="266">
      <c r="A266" s="34" t="n">
        <v>359</v>
      </c>
      <c r="B266" s="34" t="n">
        <v>359</v>
      </c>
      <c r="C266" s="31" t="inlineStr">
        <is>
          <t>442 Военный клинический госпиталь</t>
        </is>
      </c>
      <c r="D266" s="31" t="inlineStr">
        <is>
          <t xml:space="preserve">442 ВКГ </t>
        </is>
      </c>
      <c r="E266" s="31" t="inlineStr">
        <is>
          <t>442 ВКГ МО РФ</t>
        </is>
      </c>
      <c r="F266" s="34" t="n">
        <v>16683993</v>
      </c>
      <c r="G266" s="34" t="inlineStr">
        <is>
          <t>95ecd52d-1088-4b2f-8c1b-3df47a8a7c58</t>
        </is>
      </c>
    </row>
    <row r="267">
      <c r="A267" s="34" t="n">
        <v>361</v>
      </c>
      <c r="B267" s="34" t="n">
        <v>361</v>
      </c>
      <c r="C267" s="31" t="inlineStr">
        <is>
          <t>ЧМУ "Евромедсервис"</t>
        </is>
      </c>
      <c r="D267" s="31" t="inlineStr">
        <is>
          <t>ЧМУ "Евромедсервис"</t>
        </is>
      </c>
      <c r="E267" s="31" t="inlineStr">
        <is>
          <t>ЧМУ Евромедсервис</t>
        </is>
      </c>
      <c r="F267" s="34" t="n">
        <v>0</v>
      </c>
      <c r="G267" s="34" t="inlineStr">
        <is>
          <t>cfaa7b8a-33ca-d2af-78d7-7e29857fdd77</t>
        </is>
      </c>
    </row>
    <row r="268">
      <c r="A268" s="34" t="n">
        <v>363</v>
      </c>
      <c r="B268" s="34" t="n">
        <v>363</v>
      </c>
      <c r="C268" s="31" t="inlineStr">
        <is>
          <t>Городская поликлиника №62</t>
        </is>
      </c>
      <c r="D268" s="31" t="inlineStr">
        <is>
          <t xml:space="preserve">ГП №62 </t>
        </is>
      </c>
      <c r="E268" s="31" t="inlineStr">
        <is>
          <t>ГП №62</t>
        </is>
      </c>
      <c r="F268" s="34" t="n">
        <v>184756</v>
      </c>
      <c r="G268" s="34" t="inlineStr">
        <is>
          <t>7dbe1058-bc7a-449d-9d8e-58c56e6541fc</t>
        </is>
      </c>
    </row>
    <row r="269">
      <c r="A269" s="34" t="n">
        <v>369</v>
      </c>
      <c r="B269" s="34" t="n">
        <v>369</v>
      </c>
      <c r="C269" s="31" t="inlineStr">
        <is>
          <t>Гериатрическая больница №1</t>
        </is>
      </c>
      <c r="D269" s="31" t="inlineStr">
        <is>
          <t xml:space="preserve">Гериатрическая больница №1 </t>
        </is>
      </c>
      <c r="E269" s="31" t="inlineStr">
        <is>
          <t>Гериатрическая больница №1</t>
        </is>
      </c>
      <c r="F269" s="34" t="n">
        <v>172804</v>
      </c>
      <c r="G269" s="34" t="inlineStr">
        <is>
          <t>c6613143-9f26-444b-bc78-72873b35ae2e</t>
        </is>
      </c>
    </row>
    <row r="270">
      <c r="A270" s="34" t="n">
        <v>370</v>
      </c>
      <c r="B270" s="34" t="n">
        <v>370</v>
      </c>
      <c r="C270" s="31" t="inlineStr">
        <is>
          <t>Городская наркологическая больница</t>
        </is>
      </c>
      <c r="D270" s="31" t="inlineStr">
        <is>
          <t xml:space="preserve">ГБ наркологическая  </t>
        </is>
      </c>
      <c r="E270" s="31" t="inlineStr">
        <is>
          <t>ГБ наркологическая</t>
        </is>
      </c>
      <c r="F270" s="34" t="n">
        <v>183820</v>
      </c>
      <c r="G270" s="34" t="inlineStr">
        <is>
          <t>20dfadd0-c709-43b0-a130-5a16301b0217</t>
        </is>
      </c>
    </row>
    <row r="271">
      <c r="A271" s="34" t="n">
        <v>371</v>
      </c>
      <c r="B271" s="34" t="n">
        <v>371</v>
      </c>
      <c r="C271" s="31" t="inlineStr">
        <is>
          <t>Городская туберкулезная больница №2</t>
        </is>
      </c>
      <c r="D271" s="31" t="inlineStr">
        <is>
          <t xml:space="preserve">ТБ №2 </t>
        </is>
      </c>
      <c r="E271" s="31" t="inlineStr">
        <is>
          <t>ТБ №2</t>
        </is>
      </c>
      <c r="F271" s="34" t="n">
        <v>171868</v>
      </c>
      <c r="G271" s="34" t="inlineStr">
        <is>
          <t>f98d03bb-d938-437f-b634-2f14488f2e02</t>
        </is>
      </c>
    </row>
    <row r="272">
      <c r="A272" s="34" t="n">
        <v>372</v>
      </c>
      <c r="B272" s="34" t="n">
        <v>372</v>
      </c>
      <c r="C272" s="31" t="inlineStr">
        <is>
          <t>Туберкулезная больница №8</t>
        </is>
      </c>
      <c r="D272" s="31" t="inlineStr">
        <is>
          <t xml:space="preserve">ТБ №8 </t>
        </is>
      </c>
      <c r="E272" s="31" t="inlineStr">
        <is>
          <t>ТБ №8</t>
        </is>
      </c>
      <c r="F272" s="34" t="n">
        <v>187996</v>
      </c>
      <c r="G272" s="34" t="inlineStr">
        <is>
          <t>f38806e5-9628-420c-8161-8fd832bb5077</t>
        </is>
      </c>
    </row>
    <row r="273">
      <c r="A273" s="34" t="n">
        <v>373</v>
      </c>
      <c r="B273" s="34" t="n">
        <v>373</v>
      </c>
      <c r="C273" s="31" t="inlineStr">
        <is>
          <t>Психиатрическая больница №1 им.П.П.Кащенко</t>
        </is>
      </c>
      <c r="D273" s="31" t="inlineStr">
        <is>
          <t xml:space="preserve">ПБ №1 им.П.П.Кащенко </t>
        </is>
      </c>
      <c r="E273" s="31" t="inlineStr">
        <is>
          <t>ПБ №1 им.П.П.Кащенко</t>
        </is>
      </c>
      <c r="F273" s="34" t="n">
        <v>731166</v>
      </c>
      <c r="G273" s="34" t="inlineStr">
        <is>
          <t>f463dfe5-3a49-44c9-911f-2d0cc8d80119</t>
        </is>
      </c>
    </row>
    <row r="274">
      <c r="A274" s="34" t="n">
        <v>374</v>
      </c>
      <c r="B274" s="34" t="n">
        <v>374</v>
      </c>
      <c r="C274" s="31" t="inlineStr">
        <is>
          <t>Городская психиатрическая больница №3 им.И.И.Скворцова-Степанова</t>
        </is>
      </c>
      <c r="D274" s="31" t="inlineStr">
        <is>
          <t xml:space="preserve">ПБ №3 </t>
        </is>
      </c>
      <c r="E274" s="31" t="inlineStr">
        <is>
          <t>ПБ №3</t>
        </is>
      </c>
      <c r="F274" s="34" t="n">
        <v>187276</v>
      </c>
      <c r="G274" s="34" t="inlineStr">
        <is>
          <t>0b947dc4-b214-4e58-9046-91af5a8641cc</t>
        </is>
      </c>
    </row>
    <row r="275">
      <c r="A275" s="34" t="n">
        <v>375</v>
      </c>
      <c r="B275" s="34" t="n">
        <v>375</v>
      </c>
      <c r="C275" s="31" t="inlineStr">
        <is>
          <t>Городская психиатрическая больница №4 (психоприемник-распределитель г. Санкт-Петербурга)</t>
        </is>
      </c>
      <c r="D275" s="31" t="inlineStr">
        <is>
          <t xml:space="preserve">ПБ №4 </t>
        </is>
      </c>
      <c r="E275" s="31" t="inlineStr">
        <is>
          <t>ПБ №4</t>
        </is>
      </c>
      <c r="F275" s="34" t="n">
        <v>0</v>
      </c>
      <c r="G275" s="34" t="inlineStr">
        <is>
          <t>7c0e4606-3dc9-46e3-ba66-4c925717c7e9</t>
        </is>
      </c>
    </row>
    <row r="276">
      <c r="A276" s="34" t="n">
        <v>376</v>
      </c>
      <c r="B276" s="34" t="n">
        <v>376</v>
      </c>
      <c r="C276" s="31" t="inlineStr">
        <is>
          <t>Городская психиатрическая больница №6 (стационар с диспансером)</t>
        </is>
      </c>
      <c r="D276" s="31" t="inlineStr">
        <is>
          <t xml:space="preserve">ПБ №6 </t>
        </is>
      </c>
      <c r="E276" s="31" t="inlineStr">
        <is>
          <t>ПБ №6</t>
        </is>
      </c>
      <c r="F276" s="34" t="n">
        <v>183964</v>
      </c>
      <c r="G276" s="34" t="inlineStr">
        <is>
          <t>a0ada17d-f264-4271-aa94-077078866a87</t>
        </is>
      </c>
    </row>
    <row r="277">
      <c r="A277" s="34" t="n">
        <v>377</v>
      </c>
      <c r="B277" s="34" t="n">
        <v>377</v>
      </c>
      <c r="C277" s="31" t="inlineStr">
        <is>
          <t>Городская психиатрическая больница №7 им.акад.И.П.Павлова</t>
        </is>
      </c>
      <c r="D277" s="31" t="inlineStr">
        <is>
          <t xml:space="preserve">ПБ №7 </t>
        </is>
      </c>
      <c r="E277" s="31" t="inlineStr">
        <is>
          <t>ПБ №7</t>
        </is>
      </c>
      <c r="F277" s="34" t="n">
        <v>187780</v>
      </c>
      <c r="G277" s="34" t="inlineStr">
        <is>
          <t>07ea54cd-541b-455b-8fa4-ec431a020aee</t>
        </is>
      </c>
    </row>
    <row r="278">
      <c r="A278" s="34" t="n">
        <v>378</v>
      </c>
      <c r="B278" s="34" t="n">
        <v>378</v>
      </c>
      <c r="C278" s="31" t="inlineStr">
        <is>
          <t>Психиатрическая больница Святого Николая Чудотворца</t>
        </is>
      </c>
      <c r="D278" s="31" t="inlineStr">
        <is>
          <t xml:space="preserve">ПБ Св Н.Ч. </t>
        </is>
      </c>
      <c r="E278" s="31" t="inlineStr">
        <is>
          <t>ПБ Св Н.Ч.</t>
        </is>
      </c>
      <c r="F278" s="34" t="n">
        <v>174604</v>
      </c>
      <c r="G278" s="34" t="inlineStr">
        <is>
          <t>423e4e38-417f-4a13-adde-a16397fda2ad</t>
        </is>
      </c>
    </row>
    <row r="279">
      <c r="A279" s="34" t="n">
        <v>379</v>
      </c>
      <c r="B279" s="34" t="n">
        <v>379</v>
      </c>
      <c r="C279" s="31" t="inlineStr">
        <is>
          <t>Специализированный дом ребенка №16 (психоневрологический)</t>
        </is>
      </c>
      <c r="D279" s="31" t="inlineStr">
        <is>
          <t xml:space="preserve">ДР №16 </t>
        </is>
      </c>
      <c r="E279" s="31" t="inlineStr">
        <is>
          <t>ДР №16</t>
        </is>
      </c>
      <c r="F279" s="34" t="n">
        <v>0</v>
      </c>
      <c r="G279" s="34" t="inlineStr">
        <is>
          <t>d4858e6b-8e97-41f8-9fbe-45c35a1eb841</t>
        </is>
      </c>
    </row>
    <row r="280">
      <c r="A280" s="34" t="n">
        <v>380</v>
      </c>
      <c r="B280" s="34" t="n">
        <v>380</v>
      </c>
      <c r="C280" s="31" t="inlineStr">
        <is>
          <t>Городской  центр восстановительного лечения детей с психоневрологическими нарушениями</t>
        </is>
      </c>
      <c r="D280" s="31" t="inlineStr">
        <is>
          <t xml:space="preserve">ДГЦ восст. лечения </t>
        </is>
      </c>
      <c r="E280" s="31" t="inlineStr">
        <is>
          <t>ДГЦ восст. лечения</t>
        </is>
      </c>
      <c r="F280" s="34" t="n">
        <v>175612</v>
      </c>
      <c r="G280" s="34" t="inlineStr">
        <is>
          <t>fefa7bbb-1c00-479b-bb3f-338961ede3b6</t>
        </is>
      </c>
    </row>
    <row r="281">
      <c r="A281" s="34" t="n">
        <v>381</v>
      </c>
      <c r="B281" s="34" t="n">
        <v>381</v>
      </c>
      <c r="C281" s="31" t="inlineStr">
        <is>
          <t>Городской психоневрологический диспансер №7 (со стационаром)</t>
        </is>
      </c>
      <c r="D281" s="31" t="inlineStr">
        <is>
          <t xml:space="preserve">ПНД №7 </t>
        </is>
      </c>
      <c r="E281" s="31" t="inlineStr">
        <is>
          <t>ПНД №7</t>
        </is>
      </c>
      <c r="F281" s="34" t="n">
        <v>0</v>
      </c>
      <c r="G281" s="34" t="inlineStr">
        <is>
          <t>c5a2661a-560e-439a-92f2-451099907f98</t>
        </is>
      </c>
    </row>
    <row r="282">
      <c r="A282" s="34" t="n">
        <v>382</v>
      </c>
      <c r="B282" s="34" t="n">
        <v>382</v>
      </c>
      <c r="C282" s="31" t="inlineStr">
        <is>
          <t>Детский психоневрологический санаторий "Комарово"</t>
        </is>
      </c>
      <c r="D282" s="31" t="inlineStr">
        <is>
          <t xml:space="preserve">ДС "Комарово" </t>
        </is>
      </c>
      <c r="E282" s="31" t="inlineStr">
        <is>
          <t>ДС Комарово</t>
        </is>
      </c>
      <c r="F282" s="34" t="n">
        <v>176980</v>
      </c>
      <c r="G282" s="34" t="inlineStr">
        <is>
          <t>6e941924-ecd6-45ae-8d51-3b53ccebf62b</t>
        </is>
      </c>
    </row>
    <row r="283">
      <c r="A283" s="34" t="n">
        <v>383</v>
      </c>
      <c r="B283" s="34" t="n">
        <v>383</v>
      </c>
      <c r="C283" s="31" t="inlineStr">
        <is>
          <t>Детский санаторий "Пионер"  (психоневрологический)</t>
        </is>
      </c>
      <c r="D283" s="31" t="inlineStr">
        <is>
          <t xml:space="preserve">ДС "Пионер" </t>
        </is>
      </c>
      <c r="E283" s="31" t="inlineStr">
        <is>
          <t>ДС Пионер</t>
        </is>
      </c>
      <c r="F283" s="34" t="n">
        <v>179932</v>
      </c>
      <c r="G283" s="34" t="inlineStr">
        <is>
          <t>10941148-e4ba-4825-8056-69f7e038396b</t>
        </is>
      </c>
    </row>
    <row r="284">
      <c r="A284" s="34" t="n">
        <v>384</v>
      </c>
      <c r="B284" s="34" t="n">
        <v>384</v>
      </c>
      <c r="C284" s="31" t="inlineStr">
        <is>
          <t>Психоневрологический диспансер №1</t>
        </is>
      </c>
      <c r="D284" s="31" t="inlineStr">
        <is>
          <t xml:space="preserve">ПНД №1 </t>
        </is>
      </c>
      <c r="E284" s="31" t="inlineStr">
        <is>
          <t>ПНД №1</t>
        </is>
      </c>
      <c r="F284" s="34" t="n">
        <v>171220</v>
      </c>
      <c r="G284" s="34" t="inlineStr">
        <is>
          <t>f71a087f-f63a-4238-b854-04d424978c4d</t>
        </is>
      </c>
    </row>
    <row r="285">
      <c r="A285" s="34" t="n">
        <v>385</v>
      </c>
      <c r="B285" s="34" t="n">
        <v>385</v>
      </c>
      <c r="C285" s="31" t="inlineStr">
        <is>
          <t>Психоневрологический диспансер №10</t>
        </is>
      </c>
      <c r="D285" s="31" t="inlineStr">
        <is>
          <t xml:space="preserve">ПНД №10 </t>
        </is>
      </c>
      <c r="E285" s="31" t="inlineStr">
        <is>
          <t>ПНД №10</t>
        </is>
      </c>
      <c r="F285" s="34" t="n">
        <v>187636</v>
      </c>
      <c r="G285" s="34" t="inlineStr">
        <is>
          <t>4275fd10-e38e-490e-a7d0-e1066bb9540e</t>
        </is>
      </c>
    </row>
    <row r="286">
      <c r="A286" s="34" t="n">
        <v>386</v>
      </c>
      <c r="B286" s="34" t="n">
        <v>386</v>
      </c>
      <c r="C286" s="31" t="inlineStr">
        <is>
          <t>Психоневрологический диспансер №2</t>
        </is>
      </c>
      <c r="D286" s="31" t="inlineStr">
        <is>
          <t xml:space="preserve">ПНД №2 </t>
        </is>
      </c>
      <c r="E286" s="31" t="inlineStr">
        <is>
          <t>ПНД №2</t>
        </is>
      </c>
      <c r="F286" s="34" t="n">
        <v>181372</v>
      </c>
      <c r="G286" s="34" t="inlineStr">
        <is>
          <t>a101d1d8-0633-4578-83ca-056951ed987f</t>
        </is>
      </c>
    </row>
    <row r="287">
      <c r="A287" s="34" t="n">
        <v>387</v>
      </c>
      <c r="B287" s="34" t="n">
        <v>387</v>
      </c>
      <c r="C287" s="31" t="inlineStr">
        <is>
          <t>Психоневрологический диспансер №3</t>
        </is>
      </c>
      <c r="D287" s="31" t="inlineStr">
        <is>
          <t xml:space="preserve">ПНД №3 </t>
        </is>
      </c>
      <c r="E287" s="31" t="inlineStr">
        <is>
          <t>ПНД №3</t>
        </is>
      </c>
      <c r="F287" s="34" t="n">
        <v>177340</v>
      </c>
      <c r="G287" s="34" t="inlineStr">
        <is>
          <t>636d9a1a-2fb3-4bbd-8f17-91f3aea8fce6</t>
        </is>
      </c>
    </row>
    <row r="288">
      <c r="A288" s="34" t="n">
        <v>388</v>
      </c>
      <c r="B288" s="34" t="n">
        <v>388</v>
      </c>
      <c r="C288" s="31" t="inlineStr">
        <is>
          <t>Психоневрологический диспансер №4</t>
        </is>
      </c>
      <c r="D288" s="31" t="inlineStr">
        <is>
          <t xml:space="preserve">ПНД №4 </t>
        </is>
      </c>
      <c r="E288" s="31" t="inlineStr">
        <is>
          <t>ПНД №4</t>
        </is>
      </c>
      <c r="F288" s="34" t="n">
        <v>176620</v>
      </c>
      <c r="G288" s="34" t="inlineStr">
        <is>
          <t>01a4a0fb-f5cc-40a5-b438-72be9e9e52d0</t>
        </is>
      </c>
    </row>
    <row r="289">
      <c r="A289" s="34" t="n">
        <v>389</v>
      </c>
      <c r="B289" s="34" t="n">
        <v>389</v>
      </c>
      <c r="C289" s="31" t="inlineStr">
        <is>
          <t>Психоневрологический диспансер №5</t>
        </is>
      </c>
      <c r="D289" s="31" t="inlineStr">
        <is>
          <t xml:space="preserve">ПНД №5 </t>
        </is>
      </c>
      <c r="E289" s="31" t="inlineStr">
        <is>
          <t>ПНД №5</t>
        </is>
      </c>
      <c r="F289" s="34" t="n">
        <v>186124</v>
      </c>
      <c r="G289" s="34" t="inlineStr">
        <is>
          <t>8c3e68c2-d04a-4157-a0ed-1c7e3008bbf4</t>
        </is>
      </c>
    </row>
    <row r="290">
      <c r="A290" s="34" t="n">
        <v>390</v>
      </c>
      <c r="B290" s="34" t="n">
        <v>390</v>
      </c>
      <c r="C290" s="31" t="inlineStr">
        <is>
          <t>Психоневрологический диспансер №6</t>
        </is>
      </c>
      <c r="D290" s="31" t="inlineStr">
        <is>
          <t xml:space="preserve">ПНД №6 </t>
        </is>
      </c>
      <c r="E290" s="31" t="inlineStr">
        <is>
          <t>ПНД №6</t>
        </is>
      </c>
      <c r="F290" s="34" t="n">
        <v>188428</v>
      </c>
      <c r="G290" s="34" t="inlineStr">
        <is>
          <t>2add7324-5eaa-41c8-a8f6-089737cc168f</t>
        </is>
      </c>
    </row>
    <row r="291">
      <c r="A291" s="34" t="n">
        <v>391</v>
      </c>
      <c r="B291" s="34" t="n">
        <v>391</v>
      </c>
      <c r="C291" s="31" t="inlineStr">
        <is>
          <t>Психоневрологический диспансер №8</t>
        </is>
      </c>
      <c r="D291" s="31" t="inlineStr">
        <is>
          <t xml:space="preserve">ПНД №8 </t>
        </is>
      </c>
      <c r="E291" s="31" t="inlineStr">
        <is>
          <t>ПНД №8</t>
        </is>
      </c>
      <c r="F291" s="34" t="n">
        <v>178420</v>
      </c>
      <c r="G291" s="34" t="inlineStr">
        <is>
          <t>da7dafce-6db0-4176-b96a-5dc2bb11c73b</t>
        </is>
      </c>
    </row>
    <row r="292">
      <c r="A292" s="34" t="n">
        <v>392</v>
      </c>
      <c r="B292" s="34" t="n">
        <v>392</v>
      </c>
      <c r="C292" s="31" t="inlineStr">
        <is>
          <t>Психоневрологический диспансер №9 Невского района</t>
        </is>
      </c>
      <c r="D292" s="31" t="inlineStr">
        <is>
          <t xml:space="preserve">ПНД №9 </t>
        </is>
      </c>
      <c r="E292" s="31" t="inlineStr">
        <is>
          <t>ПНД №9</t>
        </is>
      </c>
      <c r="F292" s="34" t="n">
        <v>179068</v>
      </c>
      <c r="G292" s="34" t="inlineStr">
        <is>
          <t>e6fc8640-abf8-4205-a47c-8001da00826e</t>
        </is>
      </c>
    </row>
    <row r="293">
      <c r="A293" s="34" t="n">
        <v>393</v>
      </c>
      <c r="B293" s="34" t="n">
        <v>393</v>
      </c>
      <c r="C293" s="31" t="inlineStr">
        <is>
          <t>Психоневрологический диспансер Фрунзенского района</t>
        </is>
      </c>
      <c r="D293" s="31" t="inlineStr">
        <is>
          <t xml:space="preserve">ПНД Фр </t>
        </is>
      </c>
      <c r="E293" s="31" t="inlineStr">
        <is>
          <t>ПНД Фр</t>
        </is>
      </c>
      <c r="F293" s="34" t="n">
        <v>185692</v>
      </c>
      <c r="G293" s="34" t="inlineStr">
        <is>
          <t>5bc1ae8c-2b24-474f-9060-6c5e0ce86d4d</t>
        </is>
      </c>
    </row>
    <row r="294">
      <c r="A294" s="34" t="n">
        <v>394</v>
      </c>
      <c r="B294" s="34" t="n">
        <v>394</v>
      </c>
      <c r="C294" s="31" t="inlineStr">
        <is>
          <t>Детский городской сурдологический центр</t>
        </is>
      </c>
      <c r="D294" s="31" t="inlineStr">
        <is>
          <t>ДГСЦ</t>
        </is>
      </c>
      <c r="E294" s="31" t="inlineStr">
        <is>
          <t>ДГСЦ</t>
        </is>
      </c>
      <c r="F294" s="34" t="n">
        <v>185332</v>
      </c>
      <c r="G294" s="34" t="inlineStr">
        <is>
          <t>ee0ed5fc-ad95-46c3-8c8f-06b99502d8c9</t>
        </is>
      </c>
    </row>
    <row r="295">
      <c r="A295" s="34" t="n">
        <v>395</v>
      </c>
      <c r="B295" s="34" t="n">
        <v>395</v>
      </c>
      <c r="C295" s="31" t="inlineStr">
        <is>
          <t>Психоневрологический дом ребенка №6</t>
        </is>
      </c>
      <c r="D295" s="31" t="inlineStr">
        <is>
          <t xml:space="preserve">ДР №6 </t>
        </is>
      </c>
      <c r="E295" s="31" t="inlineStr">
        <is>
          <t>ДР №6</t>
        </is>
      </c>
      <c r="F295" s="34" t="n">
        <v>184180</v>
      </c>
      <c r="G295" s="34" t="inlineStr">
        <is>
          <t>c46a839a-c57a-4121-bc44-1ea144afb16d</t>
        </is>
      </c>
    </row>
    <row r="296">
      <c r="A296" s="34" t="n">
        <v>396</v>
      </c>
      <c r="B296" s="34" t="n">
        <v>396</v>
      </c>
      <c r="C296" s="31" t="inlineStr">
        <is>
          <t>Психоневрологический дом ребенка №8 Красногвардейского района</t>
        </is>
      </c>
      <c r="D296" s="31" t="inlineStr">
        <is>
          <t xml:space="preserve">ДР №8 </t>
        </is>
      </c>
      <c r="E296" s="31" t="inlineStr">
        <is>
          <t>ДР №8</t>
        </is>
      </c>
      <c r="F296" s="34" t="n">
        <v>171796</v>
      </c>
      <c r="G296" s="34" t="inlineStr">
        <is>
          <t>23a69078-d4e4-4102-aad8-cd7132c5bfe2</t>
        </is>
      </c>
    </row>
    <row r="297">
      <c r="A297" s="34" t="n">
        <v>397</v>
      </c>
      <c r="B297" s="34" t="n">
        <v>397</v>
      </c>
      <c r="C297" s="31" t="inlineStr">
        <is>
          <t>Психоневрологический дом ребенка №9</t>
        </is>
      </c>
      <c r="D297" s="31" t="inlineStr">
        <is>
          <t xml:space="preserve">ДР №9 </t>
        </is>
      </c>
      <c r="E297" s="31" t="inlineStr">
        <is>
          <t>ДР №9</t>
        </is>
      </c>
      <c r="F297" s="34" t="n">
        <v>174892</v>
      </c>
      <c r="G297" s="34" t="inlineStr">
        <is>
          <t>9e6daa32-ce85-4ca6-b65a-6f02451527c8</t>
        </is>
      </c>
    </row>
    <row r="298">
      <c r="A298" s="34" t="n">
        <v>398</v>
      </c>
      <c r="B298" s="34" t="n">
        <v>398</v>
      </c>
      <c r="C298" s="31" t="inlineStr">
        <is>
          <t>Специализированный дом ребенка №3 (психоневрологический) Фрунзенского района</t>
        </is>
      </c>
      <c r="D298" s="31" t="inlineStr">
        <is>
          <t xml:space="preserve">ДР №3 </t>
        </is>
      </c>
      <c r="E298" s="31" t="inlineStr">
        <is>
          <t>ДР №3</t>
        </is>
      </c>
      <c r="F298" s="34" t="n">
        <v>174028</v>
      </c>
      <c r="G298" s="34" t="inlineStr">
        <is>
          <t>025d3a20-35ca-4445-b7ec-75ba5afd6538</t>
        </is>
      </c>
    </row>
    <row r="299">
      <c r="A299" s="34" t="n">
        <v>399</v>
      </c>
      <c r="B299" s="34" t="n">
        <v>399</v>
      </c>
      <c r="C299" s="31" t="inlineStr">
        <is>
          <t>Специализированный дом ребенка №7</t>
        </is>
      </c>
      <c r="D299" s="31" t="inlineStr">
        <is>
          <t xml:space="preserve">ДР №7 </t>
        </is>
      </c>
      <c r="E299" s="31" t="inlineStr">
        <is>
          <t>ДР №7</t>
        </is>
      </c>
      <c r="F299" s="34" t="n">
        <v>176548</v>
      </c>
      <c r="G299" s="34" t="inlineStr">
        <is>
          <t>562334a9-ba32-4eb3-8d2d-65c820ad831d</t>
        </is>
      </c>
    </row>
    <row r="300">
      <c r="A300" s="34" t="n">
        <v>400</v>
      </c>
      <c r="B300" s="34" t="n">
        <v>400</v>
      </c>
      <c r="C300" s="31" t="inlineStr">
        <is>
          <t>Специализированный психоневрологический дом ребенка №12</t>
        </is>
      </c>
      <c r="D300" s="31" t="inlineStr">
        <is>
          <t xml:space="preserve">ДР №12 </t>
        </is>
      </c>
      <c r="E300" s="31" t="inlineStr">
        <is>
          <t>ДР №12</t>
        </is>
      </c>
      <c r="F300" s="34" t="n">
        <v>0</v>
      </c>
      <c r="G300" s="34" t="inlineStr">
        <is>
          <t>da073d29-544d-438b-be34-03b38cb47e95</t>
        </is>
      </c>
    </row>
    <row r="301">
      <c r="A301" s="34" t="n">
        <v>401</v>
      </c>
      <c r="B301" s="34" t="n">
        <v>401</v>
      </c>
      <c r="C301" s="31" t="inlineStr">
        <is>
          <t>Специализированный психоневрологический дом ребенка №13 Адмиралтейского района Санкт-Петербурга</t>
        </is>
      </c>
      <c r="D301" s="31" t="inlineStr">
        <is>
          <t xml:space="preserve">ДР №13 </t>
        </is>
      </c>
      <c r="E301" s="31" t="inlineStr">
        <is>
          <t>ДР №13</t>
        </is>
      </c>
      <c r="F301" s="34" t="n">
        <v>176476</v>
      </c>
      <c r="G301" s="34" t="inlineStr">
        <is>
          <t>aaabdf5d-786d-4854-872f-3822187d93ee</t>
        </is>
      </c>
    </row>
    <row r="302">
      <c r="A302" s="34" t="n">
        <v>403</v>
      </c>
      <c r="B302" s="34" t="n">
        <v>403</v>
      </c>
      <c r="C302" s="31" t="inlineStr">
        <is>
          <t>Противотуберкулезный диспансер №5</t>
        </is>
      </c>
      <c r="D302" s="31" t="inlineStr">
        <is>
          <t xml:space="preserve">ПТД №5 </t>
        </is>
      </c>
      <c r="E302" s="31" t="inlineStr">
        <is>
          <t>ПТД №5</t>
        </is>
      </c>
      <c r="F302" s="34" t="n">
        <v>181732</v>
      </c>
      <c r="G302" s="34" t="inlineStr">
        <is>
          <t>e6c50996-e722-4cd7-86dd-9b427bbeaf9d</t>
        </is>
      </c>
    </row>
    <row r="303">
      <c r="A303" s="34" t="n">
        <v>404</v>
      </c>
      <c r="B303" s="34" t="n">
        <v>404</v>
      </c>
      <c r="C303" s="31" t="inlineStr">
        <is>
          <t>Городской противотуберкулезный диспансер</t>
        </is>
      </c>
      <c r="D303" s="31" t="inlineStr">
        <is>
          <t xml:space="preserve">ГПТД </t>
        </is>
      </c>
      <c r="E303" s="31" t="inlineStr">
        <is>
          <t>ГПТД</t>
        </is>
      </c>
      <c r="F303" s="34" t="n">
        <v>187348</v>
      </c>
      <c r="G303" s="34" t="inlineStr">
        <is>
          <t>fcfb5b12-1d15-41ed-8ef2-c5d72c85a017</t>
        </is>
      </c>
    </row>
    <row r="304">
      <c r="A304" s="34" t="n">
        <v>405</v>
      </c>
      <c r="B304" s="34" t="n">
        <v>405</v>
      </c>
      <c r="C304" s="31" t="inlineStr">
        <is>
          <t>Противотуберкулезный диспансер №11</t>
        </is>
      </c>
      <c r="D304" s="31" t="inlineStr">
        <is>
          <t xml:space="preserve">ПТД №11 </t>
        </is>
      </c>
      <c r="E304" s="31" t="inlineStr">
        <is>
          <t>ПТД №11</t>
        </is>
      </c>
      <c r="F304" s="34" t="n">
        <v>181012</v>
      </c>
      <c r="G304" s="34" t="inlineStr">
        <is>
          <t>7193927b-eb7a-4e9e-ab5f-33541beb69e2</t>
        </is>
      </c>
    </row>
    <row r="305">
      <c r="A305" s="34" t="n">
        <v>406</v>
      </c>
      <c r="B305" s="34" t="n">
        <v>406</v>
      </c>
      <c r="C305" s="31" t="inlineStr">
        <is>
          <t>Противотуберкулезный диспансер №12</t>
        </is>
      </c>
      <c r="D305" s="31" t="inlineStr">
        <is>
          <t xml:space="preserve">ПТД №12 </t>
        </is>
      </c>
      <c r="E305" s="31" t="inlineStr">
        <is>
          <t>ПТД №12</t>
        </is>
      </c>
      <c r="F305" s="34" t="n">
        <v>173020</v>
      </c>
      <c r="G305" s="34" t="inlineStr">
        <is>
          <t>adcfcd2d-aaab-465d-a021-2aca94975020</t>
        </is>
      </c>
    </row>
    <row r="306">
      <c r="A306" s="34" t="n">
        <v>407</v>
      </c>
      <c r="B306" s="34" t="n">
        <v>407</v>
      </c>
      <c r="C306" s="31" t="inlineStr">
        <is>
          <t>Противотуберкулезный диспансер №14</t>
        </is>
      </c>
      <c r="D306" s="31" t="inlineStr">
        <is>
          <t xml:space="preserve">ПТД №14 </t>
        </is>
      </c>
      <c r="E306" s="31" t="inlineStr">
        <is>
          <t>ПТД №14</t>
        </is>
      </c>
      <c r="F306" s="34" t="n">
        <v>188356</v>
      </c>
      <c r="G306" s="34" t="inlineStr">
        <is>
          <t>b7dd08df-7cb2-4526-aeeb-448195a662a7</t>
        </is>
      </c>
    </row>
    <row r="307">
      <c r="A307" s="34" t="n">
        <v>408</v>
      </c>
      <c r="B307" s="34" t="n">
        <v>408</v>
      </c>
      <c r="C307" s="31" t="inlineStr">
        <is>
          <t>Противотуберкулезный диспансер №15</t>
        </is>
      </c>
      <c r="D307" s="31" t="inlineStr">
        <is>
          <t xml:space="preserve">ПТД №15 </t>
        </is>
      </c>
      <c r="E307" s="31" t="inlineStr">
        <is>
          <t>ПТД №15</t>
        </is>
      </c>
      <c r="F307" s="34" t="n">
        <v>173740</v>
      </c>
      <c r="G307" s="34" t="inlineStr">
        <is>
          <t>7df9f47e-df2d-4a7c-b61b-2c6b0fc571dc</t>
        </is>
      </c>
    </row>
    <row r="308">
      <c r="A308" s="34" t="n">
        <v>409</v>
      </c>
      <c r="B308" s="34" t="n">
        <v>409</v>
      </c>
      <c r="C308" s="31" t="inlineStr">
        <is>
          <t>Противотуберкулезный диспансер №16</t>
        </is>
      </c>
      <c r="D308" s="31" t="inlineStr">
        <is>
          <t xml:space="preserve">ПТД №16 </t>
        </is>
      </c>
      <c r="E308" s="31" t="inlineStr">
        <is>
          <t>ПТД №16</t>
        </is>
      </c>
      <c r="F308" s="34" t="n">
        <v>183244</v>
      </c>
      <c r="G308" s="34" t="inlineStr">
        <is>
          <t>815fa73b-0a48-42f6-a429-efbbfd763878</t>
        </is>
      </c>
    </row>
    <row r="309">
      <c r="A309" s="34" t="n">
        <v>410</v>
      </c>
      <c r="B309" s="34" t="n">
        <v>410</v>
      </c>
      <c r="C309" s="31" t="inlineStr">
        <is>
          <t>Противотуберкулезный диспансер №17</t>
        </is>
      </c>
      <c r="D309" s="31" t="inlineStr">
        <is>
          <t xml:space="preserve">ПТД №17 </t>
        </is>
      </c>
      <c r="E309" s="31" t="inlineStr">
        <is>
          <t>ПТД №17</t>
        </is>
      </c>
      <c r="F309" s="34" t="n">
        <v>174100</v>
      </c>
      <c r="G309" s="34" t="inlineStr">
        <is>
          <t>5551a141-ae3f-4628-9b13-daa71326475e</t>
        </is>
      </c>
    </row>
    <row r="310">
      <c r="A310" s="34" t="n">
        <v>411</v>
      </c>
      <c r="B310" s="34" t="n">
        <v>411</v>
      </c>
      <c r="C310" s="31" t="inlineStr">
        <is>
          <t>Противотуберкулезный диспансер №2</t>
        </is>
      </c>
      <c r="D310" s="31" t="inlineStr">
        <is>
          <t xml:space="preserve">ПТД №2 </t>
        </is>
      </c>
      <c r="E310" s="31" t="inlineStr">
        <is>
          <t>ПТД №2</t>
        </is>
      </c>
      <c r="F310" s="34" t="n">
        <v>180076</v>
      </c>
      <c r="G310" s="34" t="inlineStr">
        <is>
          <t>d429720d-fc0a-4080-956d-6f81278e87a3</t>
        </is>
      </c>
    </row>
    <row r="311">
      <c r="A311" s="34" t="n">
        <v>412</v>
      </c>
      <c r="B311" s="34" t="n">
        <v>412</v>
      </c>
      <c r="C311" s="31" t="inlineStr">
        <is>
          <t>Противотуберкулезный диспансер №3</t>
        </is>
      </c>
      <c r="D311" s="31" t="inlineStr">
        <is>
          <t xml:space="preserve">ПТД №3 </t>
        </is>
      </c>
      <c r="E311" s="31" t="inlineStr">
        <is>
          <t>ПТД №3</t>
        </is>
      </c>
      <c r="F311" s="34" t="n">
        <v>180652</v>
      </c>
      <c r="G311" s="34" t="inlineStr">
        <is>
          <t>b169fa98-d756-4bb7-bd28-84c7d1cc1500</t>
        </is>
      </c>
    </row>
    <row r="312">
      <c r="A312" s="34" t="n">
        <v>413</v>
      </c>
      <c r="B312" s="34" t="n">
        <v>413</v>
      </c>
      <c r="C312" s="31" t="inlineStr">
        <is>
          <t>Противотуберкулезный диспансер №4"</t>
        </is>
      </c>
      <c r="D312" s="31" t="inlineStr">
        <is>
          <t xml:space="preserve">ПТД №4 </t>
        </is>
      </c>
      <c r="E312" s="31" t="inlineStr">
        <is>
          <t>ПТД №4</t>
        </is>
      </c>
      <c r="F312" s="34" t="n">
        <v>171292</v>
      </c>
      <c r="G312" s="34" t="inlineStr">
        <is>
          <t>45e01729-acd0-4122-b86d-020e25711e79</t>
        </is>
      </c>
    </row>
    <row r="313">
      <c r="A313" s="34" t="n">
        <v>414</v>
      </c>
      <c r="B313" s="34" t="n">
        <v>414</v>
      </c>
      <c r="C313" s="31" t="inlineStr">
        <is>
          <t>Детский санаторий "Жемчужина"</t>
        </is>
      </c>
      <c r="D313" s="31" t="inlineStr">
        <is>
          <t xml:space="preserve">ДС "Жемчужина" </t>
        </is>
      </c>
      <c r="E313" s="31" t="inlineStr">
        <is>
          <t>ДС Жемчужина</t>
        </is>
      </c>
      <c r="F313" s="34" t="n">
        <v>179356</v>
      </c>
      <c r="G313" s="34" t="inlineStr">
        <is>
          <t>6b838ff0-c4c8-4fdd-9850-5af3a7b04528</t>
        </is>
      </c>
    </row>
    <row r="314">
      <c r="A314" s="34" t="n">
        <v>415</v>
      </c>
      <c r="B314" s="34" t="n">
        <v>415</v>
      </c>
      <c r="C314" s="31" t="inlineStr">
        <is>
          <t>Детский туберкулезный санаторий "Малютка"</t>
        </is>
      </c>
      <c r="D314" s="31" t="inlineStr">
        <is>
          <t xml:space="preserve">ДТС "Малютка" </t>
        </is>
      </c>
      <c r="E314" s="31" t="inlineStr">
        <is>
          <t>ДТС Малютка</t>
        </is>
      </c>
      <c r="F314" s="34" t="n">
        <v>0</v>
      </c>
      <c r="G314" s="34" t="inlineStr">
        <is>
          <t>20559c44-b45e-45be-a02a-ce47d1e6a815</t>
        </is>
      </c>
    </row>
    <row r="315">
      <c r="A315" s="34" t="n">
        <v>416</v>
      </c>
      <c r="B315" s="34" t="n">
        <v>416</v>
      </c>
      <c r="C315" s="31" t="inlineStr">
        <is>
          <t>Детский туберкулезный санаторий "Петродворец"</t>
        </is>
      </c>
      <c r="D315" s="31" t="inlineStr">
        <is>
          <t xml:space="preserve">ДТС "Петродворец" </t>
        </is>
      </c>
      <c r="E315" s="31" t="inlineStr">
        <is>
          <t>ДТС Петродворец</t>
        </is>
      </c>
      <c r="F315" s="34" t="n">
        <v>0</v>
      </c>
      <c r="G315" s="34" t="inlineStr">
        <is>
          <t>fb3cc876-e4ec-4f0d-a64b-ee7e55c1289c</t>
        </is>
      </c>
    </row>
    <row r="316">
      <c r="A316" s="34" t="n">
        <v>417</v>
      </c>
      <c r="B316" s="34" t="n">
        <v>417</v>
      </c>
      <c r="C316" s="31" t="inlineStr">
        <is>
          <t>Детский туберкулезный санаторий "Дружба"</t>
        </is>
      </c>
      <c r="D316" s="31" t="inlineStr">
        <is>
          <t xml:space="preserve">ДТС "Дружба" </t>
        </is>
      </c>
      <c r="E316" s="31" t="inlineStr">
        <is>
          <t>ДТС Дружба</t>
        </is>
      </c>
      <c r="F316" s="34" t="n">
        <v>177052</v>
      </c>
      <c r="G316" s="34" t="inlineStr">
        <is>
          <t>3463c7ae-99eb-47ef-a76f-4ddfccb32d71</t>
        </is>
      </c>
    </row>
    <row r="317">
      <c r="A317" s="34" t="n">
        <v>418</v>
      </c>
      <c r="B317" s="34" t="n">
        <v>418</v>
      </c>
      <c r="C317" s="31" t="inlineStr">
        <is>
          <t>Городской туберкулезный санаторий "Сосновый Бор"</t>
        </is>
      </c>
      <c r="D317" s="31" t="inlineStr">
        <is>
          <t xml:space="preserve">ТС "Сосновый бор" </t>
        </is>
      </c>
      <c r="E317" s="31" t="inlineStr">
        <is>
          <t>ТС Сосновый бор</t>
        </is>
      </c>
      <c r="F317" s="34" t="n">
        <v>731182</v>
      </c>
      <c r="G317" s="34" t="inlineStr">
        <is>
          <t>083f7a14-729b-4671-97cb-09d08802bd8b</t>
        </is>
      </c>
    </row>
    <row r="318">
      <c r="A318" s="34" t="n">
        <v>419</v>
      </c>
      <c r="B318" s="34" t="n">
        <v>419</v>
      </c>
      <c r="C318" s="31" t="inlineStr">
        <is>
          <t>Противотуберкулезный диспансер №8</t>
        </is>
      </c>
      <c r="D318" s="31" t="inlineStr">
        <is>
          <t xml:space="preserve">ПТД №8 </t>
        </is>
      </c>
      <c r="E318" s="31" t="inlineStr">
        <is>
          <t>ПТД №8</t>
        </is>
      </c>
      <c r="F318" s="34" t="n">
        <v>176404</v>
      </c>
      <c r="G318" s="34" t="inlineStr">
        <is>
          <t>53fdf611-6ca0-449e-bdc5-ed0b3524e262</t>
        </is>
      </c>
    </row>
    <row r="319">
      <c r="A319" s="34" t="n">
        <v>420</v>
      </c>
      <c r="B319" s="34" t="n">
        <v>420</v>
      </c>
      <c r="C319" s="31" t="inlineStr">
        <is>
          <t>Пушкинский противотуберкулезный диспансер</t>
        </is>
      </c>
      <c r="D319" s="31" t="inlineStr">
        <is>
          <t xml:space="preserve">ПТД Пушкинский  </t>
        </is>
      </c>
      <c r="E319" s="31" t="inlineStr">
        <is>
          <t>ПТД Пушкинский</t>
        </is>
      </c>
      <c r="F319" s="34" t="n">
        <v>174172</v>
      </c>
      <c r="G319" s="34" t="inlineStr">
        <is>
          <t>c3ee0347-4f19-48c7-9493-439672d81565</t>
        </is>
      </c>
    </row>
    <row r="320">
      <c r="A320" s="34" t="n">
        <v>421</v>
      </c>
      <c r="B320" s="34" t="n">
        <v>421</v>
      </c>
      <c r="C320" s="31" t="inlineStr">
        <is>
          <t>Детский санаторий "Березка"</t>
        </is>
      </c>
      <c r="D320" s="31" t="inlineStr">
        <is>
          <t xml:space="preserve">ДС "Березка" </t>
        </is>
      </c>
      <c r="E320" s="31" t="inlineStr">
        <is>
          <t>ДС Березка</t>
        </is>
      </c>
      <c r="F320" s="34" t="n">
        <v>731183</v>
      </c>
      <c r="G320" s="34" t="inlineStr">
        <is>
          <t>f7525f18-ac2f-4225-b545-f2f1d65227f0</t>
        </is>
      </c>
    </row>
    <row r="321">
      <c r="A321" s="34" t="n">
        <v>422</v>
      </c>
      <c r="B321" s="34" t="n">
        <v>422</v>
      </c>
      <c r="C321" s="31" t="inlineStr">
        <is>
          <t>Детский пульмонологический санаторий "Костер"</t>
        </is>
      </c>
      <c r="D321" s="31" t="inlineStr">
        <is>
          <t xml:space="preserve">ДС "Костер" </t>
        </is>
      </c>
      <c r="E321" s="31" t="inlineStr">
        <is>
          <t>ДС Костер</t>
        </is>
      </c>
      <c r="F321" s="34" t="n">
        <v>0</v>
      </c>
      <c r="G321" s="34" t="inlineStr">
        <is>
          <t>b890790d-fb4b-4933-b50b-130834f9f9e4</t>
        </is>
      </c>
    </row>
    <row r="322">
      <c r="A322" s="34" t="n">
        <v>423</v>
      </c>
      <c r="B322" s="34" t="n">
        <v>423</v>
      </c>
      <c r="C322" s="31" t="inlineStr">
        <is>
          <t>Детский санаторий "Аврора"</t>
        </is>
      </c>
      <c r="D322" s="31" t="inlineStr">
        <is>
          <t xml:space="preserve">ДС "Аврора" </t>
        </is>
      </c>
      <c r="E322" s="31" t="inlineStr">
        <is>
          <t>ДС Аврора</t>
        </is>
      </c>
      <c r="F322" s="34" t="n">
        <v>178708</v>
      </c>
      <c r="G322" s="34" t="inlineStr">
        <is>
          <t>cb9c0a56-3389-47a5-95d8-a587466868c5</t>
        </is>
      </c>
    </row>
    <row r="323">
      <c r="A323" s="34" t="n">
        <v>424</v>
      </c>
      <c r="B323" s="34" t="n">
        <v>424</v>
      </c>
      <c r="C323" s="31" t="inlineStr">
        <is>
          <t>Детский санаторий "Звездочка"</t>
        </is>
      </c>
      <c r="D323" s="31" t="inlineStr">
        <is>
          <t xml:space="preserve">ДС "Звездочка" </t>
        </is>
      </c>
      <c r="E323" s="31" t="inlineStr">
        <is>
          <t>ДС Звездочка</t>
        </is>
      </c>
      <c r="F323" s="34" t="n">
        <v>179716</v>
      </c>
      <c r="G323" s="34" t="inlineStr">
        <is>
          <t>dfd988bd-ebfc-4ceb-94ad-bcf8548f1ff6</t>
        </is>
      </c>
    </row>
    <row r="324">
      <c r="A324" s="34" t="n">
        <v>425</v>
      </c>
      <c r="B324" s="34" t="n">
        <v>425</v>
      </c>
      <c r="C324" s="31" t="inlineStr">
        <is>
          <t>Детский санаторий "Салют" (пульмонологический)</t>
        </is>
      </c>
      <c r="D324" s="31" t="inlineStr">
        <is>
          <t xml:space="preserve">ДС "Салют" </t>
        </is>
      </c>
      <c r="E324" s="31" t="inlineStr">
        <is>
          <t>ДС Салют</t>
        </is>
      </c>
      <c r="F324" s="34" t="n">
        <v>175540</v>
      </c>
      <c r="G324" s="34" t="inlineStr">
        <is>
          <t>0fcdf19f-0f61-483a-a616-b3aa71340428</t>
        </is>
      </c>
    </row>
    <row r="325">
      <c r="A325" s="34" t="n">
        <v>426</v>
      </c>
      <c r="B325" s="34" t="n">
        <v>426</v>
      </c>
      <c r="C325" s="31" t="inlineStr">
        <is>
          <t>Детский санаторий "Солнечное"</t>
        </is>
      </c>
      <c r="D325" s="31" t="inlineStr">
        <is>
          <t xml:space="preserve">ДС "Солнечное" </t>
        </is>
      </c>
      <c r="E325" s="31" t="inlineStr">
        <is>
          <t>ДС Солнечное</t>
        </is>
      </c>
      <c r="F325" s="34" t="n">
        <v>731184</v>
      </c>
      <c r="G325" s="34" t="inlineStr">
        <is>
          <t>415fa53b-b511-4203-ae29-49af3e32d5d2</t>
        </is>
      </c>
    </row>
    <row r="326">
      <c r="A326" s="34" t="n">
        <v>427</v>
      </c>
      <c r="B326" s="34" t="n">
        <v>427</v>
      </c>
      <c r="C326" s="31" t="inlineStr">
        <is>
          <t>Детский санаторий "Спартак"</t>
        </is>
      </c>
      <c r="D326" s="31" t="inlineStr">
        <is>
          <t xml:space="preserve">ДС "Спартак" </t>
        </is>
      </c>
      <c r="E326" s="31" t="inlineStr">
        <is>
          <t>ДС Спартак</t>
        </is>
      </c>
      <c r="F326" s="34" t="n">
        <v>731185</v>
      </c>
      <c r="G326" s="34" t="inlineStr">
        <is>
          <t>4f4607c6-0e2d-4d9d-8148-ff2a5d478ae5</t>
        </is>
      </c>
    </row>
    <row r="327">
      <c r="A327" s="34" t="n">
        <v>428</v>
      </c>
      <c r="B327" s="34" t="n">
        <v>428</v>
      </c>
      <c r="C327" s="31" t="inlineStr">
        <is>
          <t>Детский санаторий "Чайка"</t>
        </is>
      </c>
      <c r="D327" s="31" t="inlineStr">
        <is>
          <t xml:space="preserve">ДС "Чайка" </t>
        </is>
      </c>
      <c r="E327" s="31" t="inlineStr">
        <is>
          <t>ДС Чайка</t>
        </is>
      </c>
      <c r="F327" s="34" t="n">
        <v>0</v>
      </c>
      <c r="G327" s="34" t="inlineStr">
        <is>
          <t>3ee4c6fd-690e-46c5-81fd-bc97ea2e7c20</t>
        </is>
      </c>
    </row>
    <row r="328">
      <c r="A328" s="34" t="n">
        <v>429</v>
      </c>
      <c r="B328" s="34" t="n">
        <v>429</v>
      </c>
      <c r="C328" s="31" t="inlineStr">
        <is>
          <t>Детский санаторий - Реабилитационный центр "Детские Дюны"</t>
        </is>
      </c>
      <c r="D328" s="31" t="inlineStr">
        <is>
          <t xml:space="preserve">ДС "Детские дюны" </t>
        </is>
      </c>
      <c r="E328" s="31" t="inlineStr">
        <is>
          <t>ДС Детские дюны</t>
        </is>
      </c>
      <c r="F328" s="34" t="n">
        <v>177124</v>
      </c>
      <c r="G328" s="34" t="inlineStr">
        <is>
          <t>16dba94a-f1a2-41f9-ab08-1798dfdb3b3b</t>
        </is>
      </c>
    </row>
    <row r="329">
      <c r="A329" s="34" t="n">
        <v>430</v>
      </c>
      <c r="B329" s="34" t="n">
        <v>430</v>
      </c>
      <c r="C329" s="31" t="inlineStr">
        <is>
          <t>Санаторий "Белые ночи"</t>
        </is>
      </c>
      <c r="D329" s="31" t="inlineStr">
        <is>
          <t xml:space="preserve">Санаторий "Белые ночи" </t>
        </is>
      </c>
      <c r="E329" s="31" t="inlineStr">
        <is>
          <t>Санаторий Белые ночи</t>
        </is>
      </c>
      <c r="F329" s="34" t="n">
        <v>0</v>
      </c>
      <c r="G329" s="34" t="inlineStr">
        <is>
          <t>87a93372-7731-4c96-af93-11593e7eceab</t>
        </is>
      </c>
    </row>
    <row r="330">
      <c r="A330" s="34" t="n">
        <v>431</v>
      </c>
      <c r="B330" s="34" t="n">
        <v>431</v>
      </c>
      <c r="C330" s="31" t="inlineStr">
        <is>
          <t>Хоспис №4</t>
        </is>
      </c>
      <c r="D330" s="31" t="inlineStr">
        <is>
          <t xml:space="preserve">Хоспис №4 </t>
        </is>
      </c>
      <c r="E330" s="31" t="inlineStr">
        <is>
          <t>Хоспис №4</t>
        </is>
      </c>
      <c r="F330" s="34" t="n">
        <v>186916</v>
      </c>
      <c r="G330" s="34" t="inlineStr">
        <is>
          <t>2d1957c7-818f-4ef5-aab9-b4a2c521bd18</t>
        </is>
      </c>
    </row>
    <row r="331">
      <c r="A331" s="34" t="n">
        <v>432</v>
      </c>
      <c r="B331" s="34" t="n">
        <v>432</v>
      </c>
      <c r="C331" s="31" t="inlineStr">
        <is>
          <t>Хоспис (детский)</t>
        </is>
      </c>
      <c r="D331" s="31" t="inlineStr">
        <is>
          <t xml:space="preserve">Хоспис детский </t>
        </is>
      </c>
      <c r="E331" s="31" t="inlineStr">
        <is>
          <t>Хоспис детский</t>
        </is>
      </c>
      <c r="F331" s="34" t="n">
        <v>186556</v>
      </c>
      <c r="G331" s="34" t="inlineStr">
        <is>
          <t>fe8894bd-8b93-406f-97a5-f058d42e903c</t>
        </is>
      </c>
    </row>
    <row r="332">
      <c r="A332" s="34" t="n">
        <v>433</v>
      </c>
      <c r="B332" s="34" t="n">
        <v>433</v>
      </c>
      <c r="C332" s="31" t="inlineStr">
        <is>
          <t>Хоспис №1</t>
        </is>
      </c>
      <c r="D332" s="31" t="inlineStr">
        <is>
          <t xml:space="preserve">Хоспис №1 </t>
        </is>
      </c>
      <c r="E332" s="31" t="inlineStr">
        <is>
          <t>Хоспис №1</t>
        </is>
      </c>
      <c r="F332" s="34" t="n">
        <v>183892</v>
      </c>
      <c r="G332" s="34" t="inlineStr">
        <is>
          <t>c2052ff3-4829-4f26-b57d-c3163298f4b8</t>
        </is>
      </c>
    </row>
    <row r="333">
      <c r="A333" s="34" t="n">
        <v>434</v>
      </c>
      <c r="B333" s="34" t="n">
        <v>434</v>
      </c>
      <c r="C333" s="31" t="inlineStr">
        <is>
          <t>Хоспис №2</t>
        </is>
      </c>
      <c r="D333" s="31" t="inlineStr">
        <is>
          <t xml:space="preserve">Хоспис №2 </t>
        </is>
      </c>
      <c r="E333" s="31" t="inlineStr">
        <is>
          <t>Хоспис №2</t>
        </is>
      </c>
      <c r="F333" s="34" t="n">
        <v>188716</v>
      </c>
      <c r="G333" s="34" t="inlineStr">
        <is>
          <t>02b2eca5-496a-4db9-8849-af51976a7ab5</t>
        </is>
      </c>
    </row>
    <row r="334">
      <c r="A334" s="34" t="n">
        <v>435</v>
      </c>
      <c r="B334" s="34" t="n">
        <v>435</v>
      </c>
      <c r="C334" s="31" t="inlineStr">
        <is>
          <t>Хоспис №3</t>
        </is>
      </c>
      <c r="D334" s="31" t="inlineStr">
        <is>
          <t xml:space="preserve">Хоспис №3 </t>
        </is>
      </c>
      <c r="E334" s="31" t="inlineStr">
        <is>
          <t>Хоспис №3</t>
        </is>
      </c>
      <c r="F334" s="34" t="n">
        <v>175180</v>
      </c>
      <c r="G334" s="34" t="inlineStr">
        <is>
          <t>74cee078-413c-4559-852b-6d94ca2c41d2</t>
        </is>
      </c>
    </row>
    <row r="335">
      <c r="A335" s="34" t="n">
        <v>437</v>
      </c>
      <c r="B335" s="34" t="n">
        <v>437</v>
      </c>
      <c r="C335" s="31" t="inlineStr">
        <is>
          <t>Врачебно-физкультурный диспансер №3  (межрайонный)</t>
        </is>
      </c>
      <c r="D335" s="31" t="inlineStr">
        <is>
          <t xml:space="preserve">ВФД №3 </t>
        </is>
      </c>
      <c r="E335" s="31" t="inlineStr">
        <is>
          <t>ВФД №3</t>
        </is>
      </c>
      <c r="F335" s="34" t="n">
        <v>171436</v>
      </c>
      <c r="G335" s="34" t="inlineStr">
        <is>
          <t>e7d83753-a7a9-47d9-b600-5f9a9930a3d4</t>
        </is>
      </c>
    </row>
    <row r="336">
      <c r="A336" s="34" t="n">
        <v>438</v>
      </c>
      <c r="B336" s="34" t="n">
        <v>438</v>
      </c>
      <c r="C336" s="31" t="inlineStr">
        <is>
          <t>Врачебно-физкультурный диспансер Красногвардейского района</t>
        </is>
      </c>
      <c r="D336" s="31" t="inlineStr">
        <is>
          <t xml:space="preserve">ВФД Красногв </t>
        </is>
      </c>
      <c r="E336" s="31" t="inlineStr">
        <is>
          <t>ВФД Красногв</t>
        </is>
      </c>
      <c r="F336" s="34" t="n">
        <v>186844</v>
      </c>
      <c r="G336" s="34" t="inlineStr">
        <is>
          <t>8f483d4a-7ad6-4190-8a83-ff1222219994</t>
        </is>
      </c>
    </row>
    <row r="337">
      <c r="A337" s="34" t="n">
        <v>439</v>
      </c>
      <c r="B337" s="34" t="n">
        <v>439</v>
      </c>
      <c r="C337" s="31" t="inlineStr">
        <is>
          <t>Городской врачебно-физкультурный диспансер</t>
        </is>
      </c>
      <c r="D337" s="31" t="inlineStr">
        <is>
          <t xml:space="preserve">ГВФД </t>
        </is>
      </c>
      <c r="E337" s="31" t="inlineStr">
        <is>
          <t>ГВФД</t>
        </is>
      </c>
      <c r="F337" s="34" t="n">
        <v>180004</v>
      </c>
      <c r="G337" s="34" t="inlineStr">
        <is>
          <t>b82b956c-756d-491d-bbc9-d697408cb01d</t>
        </is>
      </c>
    </row>
    <row r="338">
      <c r="A338" s="34" t="n">
        <v>440</v>
      </c>
      <c r="B338" s="34" t="n">
        <v>440</v>
      </c>
      <c r="C338" s="31" t="inlineStr">
        <is>
          <t>Межрайонный врачебно-физкультурный диспансер №1</t>
        </is>
      </c>
      <c r="D338" s="31" t="inlineStr">
        <is>
          <t xml:space="preserve">ВФД №1 </t>
        </is>
      </c>
      <c r="E338" s="31" t="inlineStr">
        <is>
          <t>ВФД №1</t>
        </is>
      </c>
      <c r="F338" s="34" t="n">
        <v>182812</v>
      </c>
      <c r="G338" s="34" t="inlineStr">
        <is>
          <t>1445c1f0-7342-4333-98ee-3a1953751b91</t>
        </is>
      </c>
    </row>
    <row r="339">
      <c r="A339" s="34" t="n">
        <v>441</v>
      </c>
      <c r="B339" s="34" t="n">
        <v>441</v>
      </c>
      <c r="C339" s="31" t="inlineStr">
        <is>
          <t>Межрайонный наркологический диспансер №1</t>
        </is>
      </c>
      <c r="D339" s="31" t="inlineStr">
        <is>
          <t xml:space="preserve">НД №1 </t>
        </is>
      </c>
      <c r="E339" s="31" t="inlineStr">
        <is>
          <t>НД №1</t>
        </is>
      </c>
      <c r="F339" s="34" t="n">
        <v>0</v>
      </c>
      <c r="G339" s="34" t="inlineStr">
        <is>
          <t>7ce72e1f-0124-477f-ac90-745654d2b531</t>
        </is>
      </c>
    </row>
    <row r="340">
      <c r="A340" s="34" t="n">
        <v>442</v>
      </c>
      <c r="B340" s="34" t="n">
        <v>442</v>
      </c>
      <c r="C340" s="31" t="inlineStr">
        <is>
          <t>Амбулатория Мариинская</t>
        </is>
      </c>
      <c r="D340" s="31" t="inlineStr">
        <is>
          <t xml:space="preserve">Амб Мариинская </t>
        </is>
      </c>
      <c r="E340" s="31" t="inlineStr">
        <is>
          <t>Амб Мариинская</t>
        </is>
      </c>
      <c r="F340" s="34" t="n">
        <v>184828</v>
      </c>
      <c r="G340" s="34" t="inlineStr">
        <is>
          <t>744d6b89-8325-420a-b749-7beb8764ba75</t>
        </is>
      </c>
    </row>
    <row r="341">
      <c r="A341" s="34" t="n">
        <v>443</v>
      </c>
      <c r="B341" s="34" t="n">
        <v>443</v>
      </c>
      <c r="C341" s="31" t="inlineStr">
        <is>
          <t>Бюро судебно-медицинской экспертизы</t>
        </is>
      </c>
      <c r="D341" s="31" t="inlineStr">
        <is>
          <t xml:space="preserve">БСМЭ </t>
        </is>
      </c>
      <c r="E341" s="31" t="inlineStr">
        <is>
          <t>БСМЭ</t>
        </is>
      </c>
      <c r="F341" s="34" t="n">
        <v>170932</v>
      </c>
      <c r="G341" s="34" t="inlineStr">
        <is>
          <t>af159864-b567-4ad4-bbcd-31554df85448</t>
        </is>
      </c>
    </row>
    <row r="342">
      <c r="A342" s="34" t="n">
        <v>444</v>
      </c>
      <c r="B342" s="34" t="n">
        <v>444</v>
      </c>
      <c r="C342" s="31" t="inlineStr">
        <is>
          <t>Городское патологоанатомическое бюро</t>
        </is>
      </c>
      <c r="D342" s="31" t="inlineStr">
        <is>
          <t xml:space="preserve">Патологоанатомическое бюро </t>
        </is>
      </c>
      <c r="E342" s="31" t="inlineStr">
        <is>
          <t>ГПАБ</t>
        </is>
      </c>
      <c r="F342" s="34" t="n">
        <v>174316</v>
      </c>
      <c r="G342" s="34" t="inlineStr">
        <is>
          <t>146df527-4fb7-4bbe-92c5-6fe16203a625</t>
        </is>
      </c>
    </row>
    <row r="343">
      <c r="A343" s="34" t="n">
        <v>445</v>
      </c>
      <c r="B343" s="34" t="n">
        <v>445</v>
      </c>
      <c r="C343" s="31" t="inlineStr">
        <is>
          <t>Городская станция переливания крови</t>
        </is>
      </c>
      <c r="D343" s="31" t="inlineStr">
        <is>
          <t xml:space="preserve">ГСПК </t>
        </is>
      </c>
      <c r="E343" s="31" t="inlineStr">
        <is>
          <t>ГСПК</t>
        </is>
      </c>
      <c r="F343" s="34" t="n">
        <v>172444</v>
      </c>
      <c r="G343" s="34" t="inlineStr">
        <is>
          <t>7c6a3b92-8880-49f6-97d3-36500d47be3c</t>
        </is>
      </c>
    </row>
    <row r="344">
      <c r="A344" s="34" t="n">
        <v>446</v>
      </c>
      <c r="B344" s="34" t="n">
        <v>446</v>
      </c>
      <c r="C344" s="31" t="inlineStr">
        <is>
          <t>Городской центр медицинской профилактики</t>
        </is>
      </c>
      <c r="D344" s="31" t="inlineStr">
        <is>
          <t xml:space="preserve">ГЦ мед. профилактики </t>
        </is>
      </c>
      <c r="E344" s="31" t="inlineStr">
        <is>
          <t>ГЦ мед. профилактики</t>
        </is>
      </c>
      <c r="F344" s="34" t="n">
        <v>177556</v>
      </c>
      <c r="G344" s="34" t="inlineStr">
        <is>
          <t>67c1bef4-3a46-4f5d-b1d7-130885282b88</t>
        </is>
      </c>
    </row>
    <row r="345">
      <c r="A345" s="34" t="n">
        <v>447</v>
      </c>
      <c r="B345" s="34" t="n">
        <v>447</v>
      </c>
      <c r="C345" s="31" t="inlineStr">
        <is>
          <t>Медицинский информационно-аналитический центр</t>
        </is>
      </c>
      <c r="D345" s="31" t="inlineStr">
        <is>
          <t xml:space="preserve">МИАЦ </t>
        </is>
      </c>
      <c r="E345" s="31" t="inlineStr">
        <is>
          <t>МИАЦ</t>
        </is>
      </c>
      <c r="F345" s="34" t="n">
        <v>183460</v>
      </c>
      <c r="G345" s="34" t="inlineStr">
        <is>
          <t>dfe3eec2-8a79-4921-9b58-0ce03a5e6c10</t>
        </is>
      </c>
    </row>
    <row r="346">
      <c r="A346" s="34" t="n">
        <v>448</v>
      </c>
      <c r="B346" s="34" t="n">
        <v>448</v>
      </c>
      <c r="C346" s="31" t="inlineStr">
        <is>
          <t>Центр восстановительного лечения "Детская психиатрия" имени С.С. Мнухина</t>
        </is>
      </c>
      <c r="D346" s="31" t="inlineStr">
        <is>
          <t xml:space="preserve">ЦВЛ Детская психиатрия </t>
        </is>
      </c>
      <c r="E346" s="31" t="inlineStr">
        <is>
          <t>ЦВЛ Детская психиатрия</t>
        </is>
      </c>
      <c r="F346" s="34" t="n">
        <v>173956</v>
      </c>
      <c r="G346" s="34" t="inlineStr">
        <is>
          <t>ce8e73ee-cc95-4764-9ecb-52274d728847</t>
        </is>
      </c>
    </row>
    <row r="347">
      <c r="A347" s="34" t="n">
        <v>449</v>
      </c>
      <c r="B347" s="34" t="n">
        <v>449</v>
      </c>
      <c r="C347" s="31" t="inlineStr">
        <is>
          <t>Центр медицинской и социальной реабилитации детей, оставшихся без попечения родителей</t>
        </is>
      </c>
      <c r="D347" s="31" t="inlineStr">
        <is>
          <t xml:space="preserve">ДЦ реабилитации  </t>
        </is>
      </c>
      <c r="E347" s="31" t="inlineStr">
        <is>
          <t>ДЦ реабилитации Цимбалина</t>
        </is>
      </c>
      <c r="F347" s="34" t="n">
        <v>0</v>
      </c>
      <c r="G347" s="34" t="inlineStr">
        <is>
          <t>6991ec86-2beb-417f-bae5-ff53c8201b93</t>
        </is>
      </c>
    </row>
    <row r="348">
      <c r="A348" s="34" t="n">
        <v>450</v>
      </c>
      <c r="B348" s="34" t="n">
        <v>450</v>
      </c>
      <c r="C348" s="31" t="inlineStr">
        <is>
          <t>Северо-Западный центр по контролю качества лекарственных средств</t>
        </is>
      </c>
      <c r="D348" s="31" t="inlineStr">
        <is>
          <t xml:space="preserve">СЗЦККЛС </t>
        </is>
      </c>
      <c r="E348" s="31" t="inlineStr">
        <is>
          <t>СЗЦККЛС</t>
        </is>
      </c>
      <c r="F348" s="34" t="n">
        <v>175396</v>
      </c>
      <c r="G348" s="34" t="inlineStr">
        <is>
          <t>d254cbe6-2649-418f-90d6-29b09f5518b2</t>
        </is>
      </c>
    </row>
    <row r="349">
      <c r="A349" s="34" t="n">
        <v>451</v>
      </c>
      <c r="B349" s="34" t="n">
        <v>451</v>
      </c>
      <c r="C349" s="31" t="inlineStr">
        <is>
          <t>ФГБУ ДПО "Санкт-Петербургский институт усовершенствования врачей-экспертов" Минтруда России</t>
        </is>
      </c>
      <c r="D349" s="31" t="inlineStr">
        <is>
          <t>СПб институт усовершенствования врачей-экспертов</t>
        </is>
      </c>
      <c r="E349" s="31" t="inlineStr">
        <is>
          <t>ФГБУ ДПО СПБИУВЭК</t>
        </is>
      </c>
      <c r="F349" s="34" t="n">
        <v>16690638</v>
      </c>
      <c r="G349" s="34" t="inlineStr">
        <is>
          <t>e8f95828-a5bc-4d81-976b-07ff6cbbd702</t>
        </is>
      </c>
    </row>
    <row r="350">
      <c r="A350" s="34" t="n">
        <v>452</v>
      </c>
      <c r="B350" s="34" t="n">
        <v>452</v>
      </c>
      <c r="C350" s="31" t="inlineStr">
        <is>
          <t>НИИ особо чистых биопрепаратов</t>
        </is>
      </c>
      <c r="D350" s="31" t="inlineStr">
        <is>
          <t>НИИ особо чистых биопрепаратов</t>
        </is>
      </c>
      <c r="E350" s="31" t="inlineStr">
        <is>
          <t>ГНИИ ОЧБ</t>
        </is>
      </c>
      <c r="F350" s="34" t="n">
        <v>0</v>
      </c>
      <c r="G350" s="34" t="inlineStr">
        <is>
          <t>da9dc47c-14e3-468a-85fe-434bb938f828</t>
        </is>
      </c>
    </row>
    <row r="351">
      <c r="A351" s="34" t="n">
        <v>453</v>
      </c>
      <c r="B351" s="34" t="n">
        <v>453</v>
      </c>
      <c r="C351" s="31" t="inlineStr">
        <is>
          <t>НИИ промышленной и морской медицины</t>
        </is>
      </c>
      <c r="D351" s="31" t="inlineStr">
        <is>
          <t>НИИ промышленной и морской медицины</t>
        </is>
      </c>
      <c r="E351" s="31" t="inlineStr">
        <is>
          <t>НИИ ПММ</t>
        </is>
      </c>
      <c r="F351" s="34" t="n">
        <v>0</v>
      </c>
      <c r="G351" s="34" t="inlineStr">
        <is>
          <t>cc0843ea-722e-4902-8685-e4b82630ecbb</t>
        </is>
      </c>
    </row>
    <row r="352">
      <c r="A352" s="34" t="n">
        <v>454</v>
      </c>
      <c r="B352" s="34" t="n">
        <v>454</v>
      </c>
      <c r="C352" s="31" t="inlineStr">
        <is>
          <t>Институт токсикологии</t>
        </is>
      </c>
      <c r="D352" s="31" t="inlineStr">
        <is>
          <t>Институт токсикологии</t>
        </is>
      </c>
      <c r="E352" s="31" t="inlineStr">
        <is>
          <t>Институт токсикологии</t>
        </is>
      </c>
      <c r="F352" s="34" t="n">
        <v>0</v>
      </c>
      <c r="G352" s="34" t="inlineStr">
        <is>
          <t>a41a54b0-79b9-4973-a870-d06e102752bf</t>
        </is>
      </c>
    </row>
    <row r="353">
      <c r="A353" s="34" t="n">
        <v>455</v>
      </c>
      <c r="B353" s="34" t="n">
        <v>455</v>
      </c>
      <c r="C353" s="31" t="inlineStr">
        <is>
          <t>Диагностический центр (медико-генетический)</t>
        </is>
      </c>
      <c r="D353" s="31" t="inlineStr">
        <is>
          <t xml:space="preserve">ДЦ медико-генетич </t>
        </is>
      </c>
      <c r="E353" s="31" t="inlineStr">
        <is>
          <t>ДЦ медико-генетич</t>
        </is>
      </c>
      <c r="F353" s="34" t="n">
        <v>175900</v>
      </c>
      <c r="G353" s="34" t="inlineStr">
        <is>
          <t>33e7f4b6-1c56-45db-8c69-741664043902</t>
        </is>
      </c>
    </row>
    <row r="354">
      <c r="A354" s="34" t="n">
        <v>456</v>
      </c>
      <c r="B354" s="34" t="n">
        <v>456</v>
      </c>
      <c r="C354" s="31" t="inlineStr">
        <is>
          <t>Восстановительный центр детской ортопедии и травматологии "Огонек"</t>
        </is>
      </c>
      <c r="D354" s="31" t="inlineStr">
        <is>
          <t xml:space="preserve">ВЦДОиТ "Огонек" </t>
        </is>
      </c>
      <c r="E354" s="31" t="inlineStr">
        <is>
          <t>ВЦДОиТ Огонек</t>
        </is>
      </c>
      <c r="F354" s="34" t="n">
        <v>176188</v>
      </c>
      <c r="G354" s="34" t="inlineStr">
        <is>
          <t>cbfb33a0-5e63-4cf3-a0eb-b07f8c26ac65</t>
        </is>
      </c>
    </row>
    <row r="355">
      <c r="A355" s="34" t="n">
        <v>457</v>
      </c>
      <c r="B355" s="34" t="n">
        <v>457</v>
      </c>
      <c r="C355" s="31" t="inlineStr">
        <is>
          <t>Городской гериатрический медико-социальный центр</t>
        </is>
      </c>
      <c r="D355" s="31" t="inlineStr">
        <is>
          <t xml:space="preserve">Гериатрический МСЦ </t>
        </is>
      </c>
      <c r="E355" s="31" t="inlineStr">
        <is>
          <t>Гериатрический МСЦ</t>
        </is>
      </c>
      <c r="F355" s="34" t="n">
        <v>184540</v>
      </c>
      <c r="G355" s="34" t="inlineStr">
        <is>
          <t>99270b24-6782-4eae-a758-bbf1e8f0c7b7</t>
        </is>
      </c>
    </row>
    <row r="356">
      <c r="A356" s="34" t="n">
        <v>458</v>
      </c>
      <c r="B356" s="34" t="n">
        <v>458</v>
      </c>
      <c r="C356" s="31" t="inlineStr">
        <is>
          <t>Городской консультативно-диагностический центр (вирусологический)</t>
        </is>
      </c>
      <c r="D356" s="31" t="inlineStr">
        <is>
          <t xml:space="preserve">ГКДЦ вирус </t>
        </is>
      </c>
      <c r="E356" s="31" t="inlineStr">
        <is>
          <t>ГКДЦ вирус</t>
        </is>
      </c>
      <c r="F356" s="34" t="n">
        <v>0</v>
      </c>
      <c r="G356" s="34" t="inlineStr">
        <is>
          <t>8c63db94-3a37-4521-890a-33fcbddd4221</t>
        </is>
      </c>
    </row>
    <row r="357">
      <c r="A357" s="34" t="n">
        <v>459</v>
      </c>
      <c r="B357" s="34" t="n">
        <v>459</v>
      </c>
      <c r="C357" s="31" t="inlineStr">
        <is>
          <t>ГЦ охраны репродуктивного здоровья подростков "Ювента"</t>
        </is>
      </c>
      <c r="D357" s="31" t="inlineStr">
        <is>
          <t xml:space="preserve">ГЦ "Ювента" </t>
        </is>
      </c>
      <c r="E357" s="31" t="inlineStr">
        <is>
          <t>ГЦ Ювента</t>
        </is>
      </c>
      <c r="F357" s="34" t="n">
        <v>175036</v>
      </c>
      <c r="G357" s="34" t="inlineStr">
        <is>
          <t>ce6fb1ce-f303-4da8-8e3c-501d15d8fa1e</t>
        </is>
      </c>
    </row>
    <row r="358">
      <c r="A358" s="34" t="n">
        <v>460</v>
      </c>
      <c r="B358" s="34" t="n">
        <v>460</v>
      </c>
      <c r="C358" s="31" t="inlineStr">
        <is>
          <t>Дом ребенка специализированный №1</t>
        </is>
      </c>
      <c r="D358" s="31" t="inlineStr">
        <is>
          <t xml:space="preserve">ДР №1 </t>
        </is>
      </c>
      <c r="E358" s="31" t="inlineStr">
        <is>
          <t>ДР №1</t>
        </is>
      </c>
      <c r="F358" s="34" t="n">
        <v>181156</v>
      </c>
      <c r="G358" s="34" t="inlineStr">
        <is>
          <t>f914d063-0704-4faa-9f0c-ebdd03a0b43a</t>
        </is>
      </c>
    </row>
    <row r="359">
      <c r="A359" s="34" t="n">
        <v>461</v>
      </c>
      <c r="B359" s="34" t="n">
        <v>461</v>
      </c>
      <c r="C359" s="31" t="inlineStr">
        <is>
          <t>Медицинский колледж №1</t>
        </is>
      </c>
      <c r="D359" s="31" t="inlineStr">
        <is>
          <t>Медицинский колледж №1</t>
        </is>
      </c>
      <c r="E359" s="31" t="inlineStr">
        <is>
          <t>Медицинский колледж №1</t>
        </is>
      </c>
      <c r="F359" s="34" t="n">
        <v>731192</v>
      </c>
      <c r="G359" s="34" t="inlineStr">
        <is>
          <t>3b9ec3fe-8e8d-41dd-b18a-21120e04564f</t>
        </is>
      </c>
    </row>
    <row r="360">
      <c r="A360" s="34" t="n">
        <v>462</v>
      </c>
      <c r="B360" s="34" t="n">
        <v>462</v>
      </c>
      <c r="C360" s="31" t="inlineStr">
        <is>
          <t>Медицинский колледж №2</t>
        </is>
      </c>
      <c r="D360" s="31" t="inlineStr">
        <is>
          <t>Медицинский колледж №2</t>
        </is>
      </c>
      <c r="E360" s="31" t="inlineStr">
        <is>
          <t>Медицинский колледж №2</t>
        </is>
      </c>
      <c r="F360" s="34" t="n">
        <v>731193</v>
      </c>
      <c r="G360" s="34" t="inlineStr">
        <is>
          <t>c931b248-0e67-4834-93cc-caf9c0782829</t>
        </is>
      </c>
    </row>
    <row r="361">
      <c r="A361" s="34" t="n">
        <v>463</v>
      </c>
      <c r="B361" s="34" t="n">
        <v>463</v>
      </c>
      <c r="C361" s="31" t="inlineStr">
        <is>
          <t>Медицинский колледж №3</t>
        </is>
      </c>
      <c r="D361" s="31" t="inlineStr">
        <is>
          <t>Медицинский колледж №3</t>
        </is>
      </c>
      <c r="E361" s="31" t="inlineStr">
        <is>
          <t>Медицинский колледж №3</t>
        </is>
      </c>
      <c r="F361" s="34" t="n">
        <v>731194</v>
      </c>
      <c r="G361" s="34" t="inlineStr">
        <is>
          <t>29e1a9c4-ea21-48d5-8ab5-9e901e70514d</t>
        </is>
      </c>
    </row>
    <row r="362">
      <c r="A362" s="34" t="n">
        <v>464</v>
      </c>
      <c r="B362" s="34" t="n">
        <v>464</v>
      </c>
      <c r="C362" s="31" t="inlineStr">
        <is>
          <t>Медицинский колледж им. В.М. Бехтерева</t>
        </is>
      </c>
      <c r="D362" s="31" t="inlineStr">
        <is>
          <t>Медицинский колледж им. В.М. Бехтерева</t>
        </is>
      </c>
      <c r="E362" s="31" t="inlineStr">
        <is>
          <t>Мед.к-дж им. В.М. Бехтерева</t>
        </is>
      </c>
      <c r="F362" s="34" t="n">
        <v>731196</v>
      </c>
      <c r="G362" s="34" t="inlineStr">
        <is>
          <t>3b755249-8784-4309-afb9-60cb8c48323b</t>
        </is>
      </c>
    </row>
    <row r="363">
      <c r="A363" s="34" t="n">
        <v>465</v>
      </c>
      <c r="B363" s="34" t="n">
        <v>465</v>
      </c>
      <c r="C363" s="31" t="inlineStr">
        <is>
          <t>СПБ ГБУЗ "Медсантранс"</t>
        </is>
      </c>
      <c r="D363" s="31" t="inlineStr">
        <is>
          <t>Медсантранс</t>
        </is>
      </c>
      <c r="E363" s="31" t="inlineStr">
        <is>
          <t>Медсантранс</t>
        </is>
      </c>
      <c r="F363" s="34" t="n">
        <v>184468</v>
      </c>
      <c r="G363" s="34" t="inlineStr">
        <is>
          <t>c1a10f7b-caa6-4189-9121-8dcc379ebf1d</t>
        </is>
      </c>
    </row>
    <row r="364">
      <c r="A364" s="34" t="n">
        <v>466</v>
      </c>
      <c r="B364" s="34" t="n">
        <v>466</v>
      </c>
      <c r="C364" s="31" t="inlineStr">
        <is>
          <t>Медицинский центр "Резерв"</t>
        </is>
      </c>
      <c r="D364" s="31" t="inlineStr">
        <is>
          <t>МЦ  "Резерв"</t>
        </is>
      </c>
      <c r="E364" s="31" t="inlineStr">
        <is>
          <t>МЦ Резерв</t>
        </is>
      </c>
      <c r="F364" s="34" t="n">
        <v>170788</v>
      </c>
      <c r="G364" s="34" t="inlineStr">
        <is>
          <t>9c7e073c-0cd9-45ff-812f-da4e20d3664f</t>
        </is>
      </c>
    </row>
    <row r="365">
      <c r="A365" s="34" t="n">
        <v>467</v>
      </c>
      <c r="B365" s="34" t="n">
        <v>467</v>
      </c>
      <c r="C365" s="31" t="inlineStr">
        <is>
          <t>Фельдшерский колледж</t>
        </is>
      </c>
      <c r="D365" s="31" t="inlineStr">
        <is>
          <t>Фельдшерский колледж</t>
        </is>
      </c>
      <c r="E365" s="31" t="inlineStr">
        <is>
          <t>Фельдшерский колледж</t>
        </is>
      </c>
      <c r="F365" s="34" t="n">
        <v>731197</v>
      </c>
      <c r="G365" s="34" t="inlineStr">
        <is>
          <t>640c1852-ad71-45d5-b1e6-6811edbc1525</t>
        </is>
      </c>
    </row>
    <row r="366">
      <c r="A366" s="34" t="n">
        <v>468</v>
      </c>
      <c r="B366" s="34" t="n">
        <v>468</v>
      </c>
      <c r="C366" s="31" t="inlineStr">
        <is>
          <t>Медицинский техникум №9</t>
        </is>
      </c>
      <c r="D366" s="31" t="inlineStr">
        <is>
          <t>Медицинский техникум №9</t>
        </is>
      </c>
      <c r="E366" s="31" t="inlineStr">
        <is>
          <t>Медицинский техникум №9</t>
        </is>
      </c>
      <c r="F366" s="34" t="n">
        <v>731191</v>
      </c>
      <c r="G366" s="34" t="inlineStr">
        <is>
          <t>aa5e3b02-936b-4911-a3ff-f6ca5563bab3</t>
        </is>
      </c>
    </row>
    <row r="367">
      <c r="A367" s="34" t="n">
        <v>469</v>
      </c>
      <c r="B367" s="34" t="n">
        <v>469</v>
      </c>
      <c r="C367" s="31" t="inlineStr">
        <is>
          <t>Акушерский колледж</t>
        </is>
      </c>
      <c r="D367" s="31" t="inlineStr">
        <is>
          <t>Акушерский колледж</t>
        </is>
      </c>
      <c r="E367" s="31" t="inlineStr">
        <is>
          <t>Акушерский колледж</t>
        </is>
      </c>
      <c r="F367" s="34" t="n">
        <v>731195</v>
      </c>
      <c r="G367" s="34" t="inlineStr">
        <is>
          <t>ccb90a0a-6965-4868-ae30-5ab7c43b2aba</t>
        </is>
      </c>
    </row>
    <row r="368">
      <c r="A368" s="34" t="n">
        <v>470</v>
      </c>
      <c r="B368" s="34" t="n">
        <v>470</v>
      </c>
      <c r="C368" s="31" t="inlineStr">
        <is>
          <t>ЦПК СМО №1</t>
        </is>
      </c>
      <c r="D368" s="31" t="inlineStr">
        <is>
          <t>ЦПК СМО №1</t>
        </is>
      </c>
      <c r="E368" s="31" t="inlineStr">
        <is>
          <t>ЦПК СМО №1</t>
        </is>
      </c>
      <c r="F368" s="34" t="n">
        <v>174460</v>
      </c>
      <c r="G368" s="34" t="inlineStr">
        <is>
          <t>b44866b5-7d5b-41be-bbba-3c9f3bf9fb50</t>
        </is>
      </c>
    </row>
    <row r="369">
      <c r="A369" s="34" t="n">
        <v>471</v>
      </c>
      <c r="B369" s="34" t="n">
        <v>471</v>
      </c>
      <c r="C369" s="31" t="inlineStr">
        <is>
          <t>Медицинский техникум №2</t>
        </is>
      </c>
      <c r="D369" s="31" t="inlineStr">
        <is>
          <t>Медицинский техникум №2</t>
        </is>
      </c>
      <c r="E369" s="31" t="inlineStr">
        <is>
          <t>Медицинский техникум №2</t>
        </is>
      </c>
      <c r="F369" s="34" t="n">
        <v>731190</v>
      </c>
      <c r="G369" s="34" t="inlineStr">
        <is>
          <t>0e579f26-a885-4289-87d0-7b1e97f24cef</t>
        </is>
      </c>
    </row>
    <row r="370">
      <c r="A370" s="34" t="n">
        <v>472</v>
      </c>
      <c r="B370" s="34" t="n">
        <v>472</v>
      </c>
      <c r="C370" s="31" t="inlineStr">
        <is>
          <t>Санитарный транспорт</t>
        </is>
      </c>
      <c r="D370" s="31" t="inlineStr">
        <is>
          <t>Санитарный транспорт</t>
        </is>
      </c>
      <c r="E370" s="31" t="inlineStr">
        <is>
          <t>Санитарный транспорт</t>
        </is>
      </c>
      <c r="F370" s="34" t="n">
        <v>182524</v>
      </c>
      <c r="G370" s="34" t="inlineStr">
        <is>
          <t>78c6c683-bfa9-4f4e-bede-03acf2baac52</t>
        </is>
      </c>
    </row>
    <row r="371">
      <c r="A371" s="34" t="n">
        <v>473</v>
      </c>
      <c r="B371" s="34" t="n">
        <v>473</v>
      </c>
      <c r="C371" s="31" t="inlineStr">
        <is>
          <t>Медтехника</t>
        </is>
      </c>
      <c r="D371" s="31" t="inlineStr">
        <is>
          <t>Медтехника</t>
        </is>
      </c>
      <c r="E371" s="31" t="inlineStr">
        <is>
          <t>Медтехника</t>
        </is>
      </c>
      <c r="F371" s="34" t="n">
        <v>0</v>
      </c>
      <c r="G371" s="34" t="inlineStr">
        <is>
          <t>249fe8ae-bfd6-49d4-ad57-be1a4c2da778</t>
        </is>
      </c>
    </row>
    <row r="372">
      <c r="A372" s="34" t="n">
        <v>474</v>
      </c>
      <c r="B372" s="34" t="n">
        <v>474</v>
      </c>
      <c r="C372" s="31" t="inlineStr">
        <is>
          <t>Городская дезинфекционная станция</t>
        </is>
      </c>
      <c r="D372" s="31" t="inlineStr">
        <is>
          <t xml:space="preserve">ГДС </t>
        </is>
      </c>
      <c r="E372" s="31" t="inlineStr">
        <is>
          <t>ГДС</t>
        </is>
      </c>
      <c r="F372" s="34" t="n">
        <v>186772</v>
      </c>
      <c r="G372" s="34" t="inlineStr">
        <is>
          <t>a812f03d-a255-4f3c-ac84-72a7ae3a9a29</t>
        </is>
      </c>
    </row>
    <row r="373">
      <c r="A373" s="34" t="n">
        <v>475</v>
      </c>
      <c r="B373" s="34" t="n">
        <v>475</v>
      </c>
      <c r="C373" s="31" t="inlineStr">
        <is>
          <t>Стройкомплект</t>
        </is>
      </c>
      <c r="D373" s="31" t="inlineStr">
        <is>
          <t>Стройкомплект</t>
        </is>
      </c>
      <c r="E373" s="31" t="inlineStr">
        <is>
          <t>Стройкомплект</t>
        </is>
      </c>
      <c r="F373" s="34" t="n">
        <v>731189</v>
      </c>
      <c r="G373" s="34" t="inlineStr">
        <is>
          <t>a8a1ae4f-0dc6-4b23-9d86-d3f380736290</t>
        </is>
      </c>
    </row>
    <row r="374">
      <c r="A374" s="34" t="n">
        <v>486</v>
      </c>
      <c r="B374" s="34" t="n">
        <v>486</v>
      </c>
      <c r="C374" s="31" t="inlineStr">
        <is>
          <t>Медико-санитарная часть МВД РФ</t>
        </is>
      </c>
      <c r="D374" s="31" t="inlineStr">
        <is>
          <t>МСЧ МВД</t>
        </is>
      </c>
      <c r="E374" s="31" t="inlineStr">
        <is>
          <t>МСЧ МВД РФ</t>
        </is>
      </c>
      <c r="F374" s="34" t="n">
        <v>15847264</v>
      </c>
      <c r="G374" s="34" t="inlineStr">
        <is>
          <t>2ee46b87-05cb-46d2-a2b0-86d34fca1229</t>
        </is>
      </c>
    </row>
    <row r="375">
      <c r="A375" s="34" t="n">
        <v>496</v>
      </c>
      <c r="B375" s="34" t="n">
        <v>496</v>
      </c>
      <c r="C375" s="31" t="inlineStr">
        <is>
          <t>Городская стоматологическая поликлиника №23</t>
        </is>
      </c>
      <c r="D375" s="31" t="inlineStr">
        <is>
          <t xml:space="preserve">СП №23 </t>
        </is>
      </c>
      <c r="E375" s="31" t="inlineStr">
        <is>
          <t>СП №23</t>
        </is>
      </c>
      <c r="F375" s="34" t="n">
        <v>0</v>
      </c>
      <c r="G375" s="34" t="inlineStr">
        <is>
          <t>410842a5-f9eb-4c30-bbaf-f037202c3b69</t>
        </is>
      </c>
    </row>
    <row r="376">
      <c r="A376" s="34" t="n">
        <v>497</v>
      </c>
      <c r="B376" s="34" t="n">
        <v>497</v>
      </c>
      <c r="C376" s="31" t="inlineStr">
        <is>
          <t>Поликлиника городская №82 (гомеопатическая)</t>
        </is>
      </c>
      <c r="D376" s="31" t="inlineStr">
        <is>
          <t xml:space="preserve">ГП №82 </t>
        </is>
      </c>
      <c r="E376" s="31" t="inlineStr">
        <is>
          <t>ГП №82</t>
        </is>
      </c>
      <c r="F376" s="34" t="n">
        <v>0</v>
      </c>
      <c r="G376" s="34" t="inlineStr">
        <is>
          <t>901a807c-d3d9-49dc-941e-741aee49f1fc</t>
        </is>
      </c>
    </row>
    <row r="377">
      <c r="A377" s="34" t="n">
        <v>498</v>
      </c>
      <c r="B377" s="34" t="n">
        <v>172</v>
      </c>
      <c r="C377" s="31" t="inlineStr">
        <is>
          <t>Поликлиническое отделение №69</t>
        </is>
      </c>
      <c r="D377" s="31" t="inlineStr">
        <is>
          <t>ПО №69</t>
        </is>
      </c>
      <c r="E377" s="31" t="inlineStr">
        <is>
          <t>ГБ №40 ПО №69</t>
        </is>
      </c>
      <c r="F377" s="34" t="n">
        <v>0</v>
      </c>
      <c r="G377" s="34" t="inlineStr">
        <is>
          <t>7aa14c66-3d1d-4ce5-b7dd-53648c6a1e68</t>
        </is>
      </c>
    </row>
    <row r="378">
      <c r="A378" s="34" t="n">
        <v>499</v>
      </c>
      <c r="B378" s="34" t="n">
        <v>172</v>
      </c>
      <c r="C378" s="31" t="inlineStr">
        <is>
          <t>Поликлиническое отделение №68</t>
        </is>
      </c>
      <c r="D378" s="31" t="inlineStr">
        <is>
          <t>ПО №68</t>
        </is>
      </c>
      <c r="E378" s="31" t="inlineStr">
        <is>
          <t>ГБ №40 ПО №68</t>
        </is>
      </c>
      <c r="F378" s="34" t="n">
        <v>0</v>
      </c>
      <c r="G378" s="34" t="inlineStr">
        <is>
          <t>9ace100c-c8b7-496e-8e44-fea75c4695a2</t>
        </is>
      </c>
    </row>
    <row r="379">
      <c r="A379" s="34" t="n">
        <v>500</v>
      </c>
      <c r="B379" s="34" t="n">
        <v>172</v>
      </c>
      <c r="C379" s="31" t="inlineStr">
        <is>
          <t>Поликлиническое отделение №70</t>
        </is>
      </c>
      <c r="D379" s="31" t="inlineStr">
        <is>
          <t>ПО №70</t>
        </is>
      </c>
      <c r="E379" s="31" t="inlineStr">
        <is>
          <t>ГБ №40 ПО №70</t>
        </is>
      </c>
      <c r="F379" s="34" t="n">
        <v>0</v>
      </c>
      <c r="G379" s="34" t="inlineStr">
        <is>
          <t>4c2d40e0-cd0f-4227-ace3-58fe402ea06a</t>
        </is>
      </c>
    </row>
    <row r="380">
      <c r="A380" s="34" t="n">
        <v>501</v>
      </c>
      <c r="B380" s="34" t="n">
        <v>181</v>
      </c>
      <c r="C380" s="31" t="inlineStr">
        <is>
          <t>Поликлиническое отделение №35</t>
        </is>
      </c>
      <c r="D380" s="31" t="inlineStr">
        <is>
          <t>ПО №35</t>
        </is>
      </c>
      <c r="E380" s="31" t="inlineStr">
        <is>
          <t>ГП №39 ПО №35</t>
        </is>
      </c>
      <c r="F380" s="34" t="n">
        <v>0</v>
      </c>
      <c r="G380" s="34" t="inlineStr">
        <is>
          <t>87c5a677-7c76-480d-9e09-da84b0e348e3</t>
        </is>
      </c>
    </row>
    <row r="381">
      <c r="A381" s="34" t="n">
        <v>502</v>
      </c>
      <c r="B381" s="34" t="n">
        <v>182</v>
      </c>
      <c r="C381" s="31" t="inlineStr">
        <is>
          <t>Поликлиническое отделение №15</t>
        </is>
      </c>
      <c r="D381" s="31" t="inlineStr">
        <is>
          <t>ПО №15</t>
        </is>
      </c>
      <c r="E381" s="31" t="inlineStr">
        <is>
          <t>ГП №104 ПО №15</t>
        </is>
      </c>
      <c r="F381" s="34" t="n">
        <v>0</v>
      </c>
      <c r="G381" s="34" t="inlineStr">
        <is>
          <t>f807a65c-37c7-4233-96a3-7b119e498b38</t>
        </is>
      </c>
    </row>
    <row r="382">
      <c r="A382" s="34" t="n">
        <v>503</v>
      </c>
      <c r="B382" s="34" t="n">
        <v>183</v>
      </c>
      <c r="C382" s="31" t="inlineStr">
        <is>
          <t>Поликлиническое отделение №5</t>
        </is>
      </c>
      <c r="D382" s="31" t="inlineStr">
        <is>
          <t>ПО №5</t>
        </is>
      </c>
      <c r="E382" s="31" t="inlineStr">
        <is>
          <t>ГП №109 ПО №5</t>
        </is>
      </c>
      <c r="F382" s="34" t="n">
        <v>0</v>
      </c>
      <c r="G382" s="34" t="inlineStr">
        <is>
          <t>eafa1c10-0109-485f-aaa1-06ea802350c6</t>
        </is>
      </c>
    </row>
    <row r="383">
      <c r="A383" s="34" t="n">
        <v>504</v>
      </c>
      <c r="B383" s="34" t="n">
        <v>184</v>
      </c>
      <c r="C383" s="31" t="inlineStr">
        <is>
          <t>Поликлиническое отделение №115</t>
        </is>
      </c>
      <c r="D383" s="31" t="inlineStr">
        <is>
          <t>ПО №115</t>
        </is>
      </c>
      <c r="E383" s="31" t="inlineStr">
        <is>
          <t>ГП №114 ПО №115</t>
        </is>
      </c>
      <c r="F383" s="34" t="n">
        <v>0</v>
      </c>
      <c r="G383" s="34" t="inlineStr">
        <is>
          <t>72908b16-18e8-4d3b-8a72-ca2f31c4ee6b</t>
        </is>
      </c>
    </row>
    <row r="384">
      <c r="A384" s="34" t="n">
        <v>505</v>
      </c>
      <c r="B384" s="34" t="n">
        <v>184</v>
      </c>
      <c r="C384" s="31" t="inlineStr">
        <is>
          <t>Поликлиническое отделение №121</t>
        </is>
      </c>
      <c r="D384" s="31" t="inlineStr">
        <is>
          <t>ПО №121</t>
        </is>
      </c>
      <c r="E384" s="31" t="inlineStr">
        <is>
          <t>ГП №114 ПО №121</t>
        </is>
      </c>
      <c r="F384" s="34" t="n">
        <v>0</v>
      </c>
      <c r="G384" s="34" t="inlineStr">
        <is>
          <t>173c5526-6c6c-4e61-9f8d-19f5609e8610</t>
        </is>
      </c>
    </row>
    <row r="385">
      <c r="A385" s="34" t="n">
        <v>506</v>
      </c>
      <c r="B385" s="34" t="n">
        <v>185</v>
      </c>
      <c r="C385" s="31" t="inlineStr">
        <is>
          <t>Взрослое поликлиническое отделение №24</t>
        </is>
      </c>
      <c r="D385" s="31" t="inlineStr">
        <is>
          <t>ПО №24</t>
        </is>
      </c>
      <c r="E385" s="31" t="inlineStr">
        <is>
          <t>ГП №24 ПО №24</t>
        </is>
      </c>
      <c r="F385" s="34" t="n">
        <v>0</v>
      </c>
      <c r="G385" s="34" t="inlineStr">
        <is>
          <t>8eae8bfb-761f-44ad-ab19-2f0903f7012d</t>
        </is>
      </c>
    </row>
    <row r="386">
      <c r="A386" s="34" t="n">
        <v>507</v>
      </c>
      <c r="B386" s="34" t="n">
        <v>187</v>
      </c>
      <c r="C386" s="31" t="inlineStr">
        <is>
          <t>Поликлиническое отделение №116</t>
        </is>
      </c>
      <c r="D386" s="31" t="inlineStr">
        <is>
          <t>ПО №116</t>
        </is>
      </c>
      <c r="E386" s="31" t="inlineStr">
        <is>
          <t>ГП №52 ПО №116</t>
        </is>
      </c>
      <c r="F386" s="34" t="n">
        <v>0</v>
      </c>
      <c r="G386" s="34" t="inlineStr">
        <is>
          <t>12a31906-3b83-47bb-87a6-02e0e7847637</t>
        </is>
      </c>
    </row>
    <row r="387">
      <c r="A387" s="34" t="n">
        <v>508</v>
      </c>
      <c r="B387" s="34" t="n">
        <v>187</v>
      </c>
      <c r="C387" s="31" t="inlineStr">
        <is>
          <t>Поликлиническое отделение №52</t>
        </is>
      </c>
      <c r="D387" s="31" t="inlineStr">
        <is>
          <t>ПО №52</t>
        </is>
      </c>
      <c r="E387" s="31" t="inlineStr">
        <is>
          <t>ГП №52 ПО №52</t>
        </is>
      </c>
      <c r="F387" s="34" t="n">
        <v>0</v>
      </c>
      <c r="G387" s="34" t="inlineStr">
        <is>
          <t>308cf5e7-cf76-4a84-9093-2dedbead2bfe</t>
        </is>
      </c>
    </row>
    <row r="388">
      <c r="A388" s="34" t="n">
        <v>509</v>
      </c>
      <c r="B388" s="34" t="n">
        <v>190</v>
      </c>
      <c r="C388" s="31" t="inlineStr">
        <is>
          <t>Поликлиническое отделение №57</t>
        </is>
      </c>
      <c r="D388" s="31" t="inlineStr">
        <is>
          <t>ПО №57</t>
        </is>
      </c>
      <c r="E388" s="31" t="inlineStr">
        <is>
          <t>ГП №86 ПО №57</t>
        </is>
      </c>
      <c r="F388" s="34" t="n">
        <v>0</v>
      </c>
      <c r="G388" s="34" t="inlineStr">
        <is>
          <t>bec02509-efc2-4af0-a09c-68e9716cb8af</t>
        </is>
      </c>
    </row>
    <row r="389">
      <c r="A389" s="34" t="n">
        <v>510</v>
      </c>
      <c r="B389" s="34" t="n">
        <v>191</v>
      </c>
      <c r="C389" s="31" t="inlineStr">
        <is>
          <t>Поликлиническое отделение №45</t>
        </is>
      </c>
      <c r="D389" s="31" t="inlineStr">
        <is>
          <t>ПО №45</t>
        </is>
      </c>
      <c r="E389" s="31" t="inlineStr">
        <is>
          <t>ГП №88 ПО №45</t>
        </is>
      </c>
      <c r="F389" s="34" t="n">
        <v>0</v>
      </c>
      <c r="G389" s="34" t="inlineStr">
        <is>
          <t>66b14785-f185-4af0-bcec-266f109cf6df</t>
        </is>
      </c>
    </row>
    <row r="390">
      <c r="A390" s="34" t="n">
        <v>511</v>
      </c>
      <c r="B390" s="34" t="n">
        <v>194</v>
      </c>
      <c r="C390" s="31" t="inlineStr">
        <is>
          <t>Поликлиническое отделение №119</t>
        </is>
      </c>
      <c r="D390" s="31" t="inlineStr">
        <is>
          <t>ПО №119</t>
        </is>
      </c>
      <c r="E390" s="31" t="inlineStr">
        <is>
          <t>ГП №106 ПО №119</t>
        </is>
      </c>
      <c r="F390" s="34" t="n">
        <v>0</v>
      </c>
      <c r="G390" s="34" t="inlineStr">
        <is>
          <t>bb4d8d2c-8db0-4f9f-87c7-29c7f22ecfac</t>
        </is>
      </c>
    </row>
    <row r="391">
      <c r="A391" s="34" t="n">
        <v>512</v>
      </c>
      <c r="B391" s="34" t="n">
        <v>195</v>
      </c>
      <c r="C391" s="31" t="inlineStr">
        <is>
          <t>Поликлиническое отделение №11</t>
        </is>
      </c>
      <c r="D391" s="31" t="inlineStr">
        <is>
          <t>ПО №11</t>
        </is>
      </c>
      <c r="E391" s="31" t="inlineStr">
        <is>
          <t>ГП №107 ПО №11</t>
        </is>
      </c>
      <c r="F391" s="34" t="n">
        <v>0</v>
      </c>
      <c r="G391" s="34" t="inlineStr">
        <is>
          <t>45ebf49b-01f9-47f8-9ffe-fb689932b33c</t>
        </is>
      </c>
    </row>
    <row r="392">
      <c r="A392" s="34" t="n">
        <v>513</v>
      </c>
      <c r="B392" s="34" t="n">
        <v>195</v>
      </c>
      <c r="C392" s="31" t="inlineStr">
        <is>
          <t>Поликлиническое отделение №103</t>
        </is>
      </c>
      <c r="D392" s="31" t="inlineStr">
        <is>
          <t>ПО №103</t>
        </is>
      </c>
      <c r="E392" s="31" t="inlineStr">
        <is>
          <t>ГП №107 ПО №103</t>
        </is>
      </c>
      <c r="F392" s="34" t="n">
        <v>0</v>
      </c>
      <c r="G392" s="34" t="inlineStr">
        <is>
          <t>a7b13354-f730-4008-9003-020eaa1a8158</t>
        </is>
      </c>
    </row>
    <row r="393">
      <c r="A393" s="34" t="n">
        <v>514</v>
      </c>
      <c r="B393" s="34" t="n">
        <v>197</v>
      </c>
      <c r="C393" s="31" t="inlineStr">
        <is>
          <t>Поликлиническое отделение №41</t>
        </is>
      </c>
      <c r="D393" s="31" t="inlineStr">
        <is>
          <t>ПО №41</t>
        </is>
      </c>
      <c r="E393" s="31" t="inlineStr">
        <is>
          <t>ГП №112 ПО №41</t>
        </is>
      </c>
      <c r="F393" s="34" t="n">
        <v>0</v>
      </c>
      <c r="G393" s="34" t="inlineStr">
        <is>
          <t>c59e901c-5fb3-4257-80a2-4a0f5b4b956d</t>
        </is>
      </c>
    </row>
    <row r="394">
      <c r="A394" s="34" t="n">
        <v>515</v>
      </c>
      <c r="B394" s="34" t="n">
        <v>197</v>
      </c>
      <c r="C394" s="31" t="inlineStr">
        <is>
          <t>Поликлиническое отделение №55</t>
        </is>
      </c>
      <c r="D394" s="31" t="inlineStr">
        <is>
          <t>ПО №55</t>
        </is>
      </c>
      <c r="E394" s="31" t="inlineStr">
        <is>
          <t>ГП №112 ПО №55</t>
        </is>
      </c>
      <c r="F394" s="34" t="n">
        <v>0</v>
      </c>
      <c r="G394" s="34" t="inlineStr">
        <is>
          <t>922bfd92-bf02-4b57-9aca-4f67eac8909e</t>
        </is>
      </c>
    </row>
    <row r="395">
      <c r="A395" s="34" t="n">
        <v>516</v>
      </c>
      <c r="B395" s="34" t="n">
        <v>198</v>
      </c>
      <c r="C395" s="31" t="inlineStr">
        <is>
          <t>Поликлиническое отделение №29</t>
        </is>
      </c>
      <c r="D395" s="31" t="inlineStr">
        <is>
          <t>ПО №29</t>
        </is>
      </c>
      <c r="E395" s="31" t="inlineStr">
        <is>
          <t>ГП №117 ПО №29</t>
        </is>
      </c>
      <c r="F395" s="34" t="n">
        <v>0</v>
      </c>
      <c r="G395" s="34" t="inlineStr">
        <is>
          <t>5e7dff64-f810-4b94-883c-e2672237dfd6</t>
        </is>
      </c>
    </row>
    <row r="396">
      <c r="A396" s="34" t="n">
        <v>517</v>
      </c>
      <c r="B396" s="34" t="n">
        <v>201</v>
      </c>
      <c r="C396" s="31" t="inlineStr">
        <is>
          <t>Взрослое поликлиническое отделение №110</t>
        </is>
      </c>
      <c r="D396" s="31" t="inlineStr">
        <is>
          <t>Взрослое ПО №110</t>
        </is>
      </c>
      <c r="E396" s="31" t="inlineStr">
        <is>
          <t>ГП №122 Взрослое ПО №110</t>
        </is>
      </c>
      <c r="F396" s="34" t="n">
        <v>0</v>
      </c>
      <c r="G396" s="34" t="inlineStr">
        <is>
          <t>3bd7305e-7a18-4dc7-972d-0d5d75aca7d1</t>
        </is>
      </c>
    </row>
    <row r="397">
      <c r="A397" s="34" t="n">
        <v>518</v>
      </c>
      <c r="B397" s="34" t="n">
        <v>202</v>
      </c>
      <c r="C397" s="31" t="inlineStr">
        <is>
          <t>Поликлиническое отделение №13</t>
        </is>
      </c>
      <c r="D397" s="31" t="inlineStr">
        <is>
          <t>ПО №13</t>
        </is>
      </c>
      <c r="E397" s="31" t="inlineStr">
        <is>
          <t>ГП №14 ПО №13</t>
        </is>
      </c>
      <c r="F397" s="34" t="n">
        <v>0</v>
      </c>
      <c r="G397" s="34" t="inlineStr">
        <is>
          <t>3827af17-71e9-4680-b001-2db5e326e875</t>
        </is>
      </c>
    </row>
    <row r="398">
      <c r="A398" s="34" t="n">
        <v>519</v>
      </c>
      <c r="B398" s="34" t="n">
        <v>203</v>
      </c>
      <c r="C398" s="31" t="inlineStr">
        <is>
          <t>Поликлиническое отделение №19</t>
        </is>
      </c>
      <c r="D398" s="31" t="inlineStr">
        <is>
          <t>ПО  №19</t>
        </is>
      </c>
      <c r="E398" s="31" t="inlineStr">
        <is>
          <t>ГП №19 ПО</t>
        </is>
      </c>
      <c r="F398" s="34" t="n">
        <v>0</v>
      </c>
      <c r="G398" s="34" t="inlineStr">
        <is>
          <t>fff3ad8e-5839-48e1-bc85-839e270b5225</t>
        </is>
      </c>
    </row>
    <row r="399">
      <c r="A399" s="34" t="n">
        <v>520</v>
      </c>
      <c r="B399" s="34" t="n">
        <v>206</v>
      </c>
      <c r="C399" s="31" t="inlineStr">
        <is>
          <t>Поликлиническое отделение №20</t>
        </is>
      </c>
      <c r="D399" s="31" t="inlineStr">
        <is>
          <t>ПО №20</t>
        </is>
      </c>
      <c r="E399" s="31" t="inlineStr">
        <is>
          <t>ГП №23 ПО №20</t>
        </is>
      </c>
      <c r="F399" s="34" t="n">
        <v>0</v>
      </c>
      <c r="G399" s="34" t="inlineStr">
        <is>
          <t>51584026-c82a-40f7-8953-bbebc81e04cd</t>
        </is>
      </c>
    </row>
    <row r="400">
      <c r="A400" s="34" t="n">
        <v>521</v>
      </c>
      <c r="B400" s="34" t="n">
        <v>208</v>
      </c>
      <c r="C400" s="31" t="inlineStr">
        <is>
          <t>Взрослое поликлиническое отделение</t>
        </is>
      </c>
      <c r="D400" s="31" t="inlineStr">
        <is>
          <t>ПО</t>
        </is>
      </c>
      <c r="E400" s="31" t="inlineStr">
        <is>
          <t>ГП №27 ПО</t>
        </is>
      </c>
      <c r="F400" s="34" t="n">
        <v>0</v>
      </c>
      <c r="G400" s="34" t="inlineStr">
        <is>
          <t>cd1e5bc7-70b3-474d-8e96-9a6c75e2a041</t>
        </is>
      </c>
    </row>
    <row r="401">
      <c r="A401" s="34" t="n">
        <v>522</v>
      </c>
      <c r="B401" s="34" t="n">
        <v>210</v>
      </c>
      <c r="C401" s="31" t="inlineStr">
        <is>
          <t>Поликлиническое отделение №2</t>
        </is>
      </c>
      <c r="D401" s="31" t="inlineStr">
        <is>
          <t>ПО №2</t>
        </is>
      </c>
      <c r="E401" s="31" t="inlineStr">
        <is>
          <t>ГП №3 ПО №2</t>
        </is>
      </c>
      <c r="F401" s="34" t="n">
        <v>0</v>
      </c>
      <c r="G401" s="34" t="inlineStr">
        <is>
          <t>bd82da65-d0c7-4be2-9493-8425c7c7023a</t>
        </is>
      </c>
    </row>
    <row r="402">
      <c r="A402" s="34" t="n">
        <v>523</v>
      </c>
      <c r="B402" s="34" t="n">
        <v>214</v>
      </c>
      <c r="C402" s="31" t="inlineStr">
        <is>
          <t>Поликлиническое отделение №37</t>
        </is>
      </c>
      <c r="D402" s="31" t="inlineStr">
        <is>
          <t>ПО №37</t>
        </is>
      </c>
      <c r="E402" s="31" t="inlineStr">
        <is>
          <t>ГП №37 ПО №37</t>
        </is>
      </c>
      <c r="F402" s="34" t="n">
        <v>0</v>
      </c>
      <c r="G402" s="34" t="inlineStr">
        <is>
          <t>70bb5fcc-9a76-40b4-ad23-ab25efe565c6</t>
        </is>
      </c>
    </row>
    <row r="403">
      <c r="A403" s="34" t="n">
        <v>524</v>
      </c>
      <c r="B403" s="34" t="n">
        <v>216</v>
      </c>
      <c r="C403" s="31" t="inlineStr">
        <is>
          <t>Поликлиническое отделение №53</t>
        </is>
      </c>
      <c r="D403" s="31" t="inlineStr">
        <is>
          <t>ПО №53</t>
        </is>
      </c>
      <c r="E403" s="31" t="inlineStr">
        <is>
          <t>ГП №4 ПО №53</t>
        </is>
      </c>
      <c r="F403" s="34" t="n">
        <v>0</v>
      </c>
      <c r="G403" s="34" t="inlineStr">
        <is>
          <t>9f44a905-265a-4a47-9c9e-b7957cbca849</t>
        </is>
      </c>
    </row>
    <row r="404">
      <c r="A404" s="34" t="n">
        <v>525</v>
      </c>
      <c r="B404" s="34" t="n">
        <v>216</v>
      </c>
      <c r="C404" s="31" t="inlineStr">
        <is>
          <t>Поликлиническое отделение №4</t>
        </is>
      </c>
      <c r="D404" s="31" t="inlineStr">
        <is>
          <t>ПО №4</t>
        </is>
      </c>
      <c r="E404" s="31" t="inlineStr">
        <is>
          <t>ГП №4 ПО №4</t>
        </is>
      </c>
      <c r="F404" s="34" t="n">
        <v>0</v>
      </c>
      <c r="G404" s="34" t="inlineStr">
        <is>
          <t>11a1eb2e-c938-4103-973a-6ecd7f8850d4</t>
        </is>
      </c>
    </row>
    <row r="405">
      <c r="A405" s="34" t="n">
        <v>526</v>
      </c>
      <c r="B405" s="34" t="n">
        <v>217</v>
      </c>
      <c r="C405" s="31" t="inlineStr">
        <is>
          <t>Поликлиническое отделение №101</t>
        </is>
      </c>
      <c r="D405" s="31" t="inlineStr">
        <is>
          <t>ПО №101</t>
        </is>
      </c>
      <c r="E405" s="31" t="inlineStr">
        <is>
          <t>ГП №43 ПО №101</t>
        </is>
      </c>
      <c r="F405" s="34" t="n">
        <v>0</v>
      </c>
      <c r="G405" s="34" t="inlineStr">
        <is>
          <t>df1caf3a-1e6e-4af2-b7d9-35570ddf1df0</t>
        </is>
      </c>
    </row>
    <row r="406">
      <c r="A406" t="n">
        <v>527</v>
      </c>
      <c r="B406" t="n">
        <v>219</v>
      </c>
      <c r="C406" t="inlineStr">
        <is>
          <t>Поликлиническое отделение городской поликлиники №48</t>
        </is>
      </c>
      <c r="D406" t="inlineStr">
        <is>
          <t>ПО</t>
        </is>
      </c>
      <c r="E406" t="inlineStr">
        <is>
          <t>ГП №48 ПО</t>
        </is>
      </c>
      <c r="F406" t="n">
        <v>0</v>
      </c>
      <c r="G406" t="inlineStr">
        <is>
          <t>f852d0da-d01b-4d37-813c-3d1a02d2f365</t>
        </is>
      </c>
    </row>
    <row r="407">
      <c r="A407" t="n">
        <v>528</v>
      </c>
      <c r="B407" t="n">
        <v>220</v>
      </c>
      <c r="C407" t="inlineStr">
        <is>
          <t>Поликлиническое отделение №33</t>
        </is>
      </c>
      <c r="D407" t="inlineStr">
        <is>
          <t>ПО №33</t>
        </is>
      </c>
      <c r="E407" t="inlineStr">
        <is>
          <t>ГП №49 ПО №33</t>
        </is>
      </c>
      <c r="F407" t="n">
        <v>0</v>
      </c>
      <c r="G407" t="inlineStr">
        <is>
          <t>36174af1-b7a3-4fcb-ac33-60a51d968a42</t>
        </is>
      </c>
    </row>
    <row r="408">
      <c r="A408" t="n">
        <v>529</v>
      </c>
      <c r="B408" t="n">
        <v>220</v>
      </c>
      <c r="C408" t="inlineStr">
        <is>
          <t>Отделение общей врачебной (семейной) практики</t>
        </is>
      </c>
      <c r="D408" t="inlineStr">
        <is>
          <t>ОВОП</t>
        </is>
      </c>
      <c r="E408" t="inlineStr">
        <is>
          <t>ГП №49 ПО №63 ОВОП</t>
        </is>
      </c>
      <c r="F408" t="n">
        <v>0</v>
      </c>
      <c r="G408" t="inlineStr">
        <is>
          <t>5968b530-ab54-461d-aa5a-cbf17af5040d</t>
        </is>
      </c>
    </row>
    <row r="409">
      <c r="A409" t="n">
        <v>530</v>
      </c>
      <c r="B409" t="n">
        <v>220</v>
      </c>
      <c r="C409" t="inlineStr">
        <is>
          <t>Поликлиническое отделение №63</t>
        </is>
      </c>
      <c r="D409" t="inlineStr">
        <is>
          <t>ПО №63</t>
        </is>
      </c>
      <c r="E409" t="inlineStr">
        <is>
          <t>ГП №49 ПО №63</t>
        </is>
      </c>
      <c r="F409" t="n">
        <v>0</v>
      </c>
      <c r="G409" t="inlineStr">
        <is>
          <t>f278a05d-7ae7-46c2-8455-bf36dadc3a43</t>
        </is>
      </c>
    </row>
    <row r="410">
      <c r="A410" t="n">
        <v>531</v>
      </c>
      <c r="B410" t="n">
        <v>222</v>
      </c>
      <c r="C410" t="inlineStr">
        <is>
          <t>Поликлиническое отделение №16</t>
        </is>
      </c>
      <c r="D410" t="inlineStr">
        <is>
          <t>ПО №16</t>
        </is>
      </c>
      <c r="E410" t="inlineStr">
        <is>
          <t>ГП №54 ПО №16</t>
        </is>
      </c>
      <c r="F410" t="n">
        <v>0</v>
      </c>
      <c r="G410" t="inlineStr">
        <is>
          <t>125319fa-a1f1-478e-bb74-88f4daa6e62b</t>
        </is>
      </c>
    </row>
    <row r="411">
      <c r="A411" t="n">
        <v>532</v>
      </c>
      <c r="B411" t="n">
        <v>224</v>
      </c>
      <c r="C411" t="inlineStr">
        <is>
          <t>Поликлиническое отделение №66</t>
        </is>
      </c>
      <c r="D411" t="inlineStr">
        <is>
          <t>ПО №66</t>
        </is>
      </c>
      <c r="E411" t="inlineStr">
        <is>
          <t>ГП №60 ПО №66</t>
        </is>
      </c>
      <c r="F411" t="n">
        <v>0</v>
      </c>
      <c r="G411" t="inlineStr">
        <is>
          <t>e8fa4bbc-c1dc-4e68-956c-ff4dd558b6b7</t>
        </is>
      </c>
    </row>
    <row r="412">
      <c r="A412" t="n">
        <v>533</v>
      </c>
      <c r="B412" t="n">
        <v>224</v>
      </c>
      <c r="C412" t="inlineStr">
        <is>
          <t>Поликлиническое отделение №67</t>
        </is>
      </c>
      <c r="D412" t="inlineStr">
        <is>
          <t>ПО №67</t>
        </is>
      </c>
      <c r="E412" t="inlineStr">
        <is>
          <t>ГП №60 ПО №67</t>
        </is>
      </c>
      <c r="F412" t="n">
        <v>0</v>
      </c>
      <c r="G412" t="inlineStr">
        <is>
          <t>304b9e81-b15b-4301-b0f8-f7a7fa633c5e</t>
        </is>
      </c>
    </row>
    <row r="413">
      <c r="A413" t="n">
        <v>534</v>
      </c>
      <c r="B413" t="n">
        <v>224</v>
      </c>
      <c r="C413" t="inlineStr">
        <is>
          <t>Поликлиническое отделение №89</t>
        </is>
      </c>
      <c r="D413" t="inlineStr">
        <is>
          <t>ПО №89</t>
        </is>
      </c>
      <c r="E413" t="inlineStr">
        <is>
          <t>ГП №60 ПО №89</t>
        </is>
      </c>
      <c r="F413" t="n">
        <v>0</v>
      </c>
      <c r="G413" t="inlineStr">
        <is>
          <t>28f19b49-fcef-4bd9-af49-c59460996a05</t>
        </is>
      </c>
    </row>
    <row r="414">
      <c r="A414" t="n">
        <v>535</v>
      </c>
      <c r="B414" t="n">
        <v>226</v>
      </c>
      <c r="C414" t="inlineStr">
        <is>
          <t>Поликлиническое отделение №73</t>
        </is>
      </c>
      <c r="D414" t="inlineStr">
        <is>
          <t>ПО №73</t>
        </is>
      </c>
      <c r="E414" t="inlineStr">
        <is>
          <t>ГП №71 ПО №73</t>
        </is>
      </c>
      <c r="F414" t="n">
        <v>0</v>
      </c>
      <c r="G414" t="inlineStr">
        <is>
          <t>e07c680c-6f08-4501-9163-498026524419</t>
        </is>
      </c>
    </row>
    <row r="415">
      <c r="A415" t="n">
        <v>536</v>
      </c>
      <c r="B415" t="n">
        <v>230</v>
      </c>
      <c r="C415" t="inlineStr">
        <is>
          <t>Поликлиническое отделение №7</t>
        </is>
      </c>
      <c r="D415" t="inlineStr">
        <is>
          <t>ПО №7</t>
        </is>
      </c>
      <c r="E415" t="inlineStr">
        <is>
          <t>ГП №77 ПО №7</t>
        </is>
      </c>
      <c r="F415" t="n">
        <v>0</v>
      </c>
      <c r="G415" t="inlineStr">
        <is>
          <t>ecee3af5-ce65-48f5-9e99-b8ba7aaca4f2</t>
        </is>
      </c>
    </row>
    <row r="416">
      <c r="A416" t="n">
        <v>537</v>
      </c>
      <c r="B416" t="n">
        <v>233</v>
      </c>
      <c r="C416" t="inlineStr">
        <is>
          <t>Поликлиническое отделение №50</t>
        </is>
      </c>
      <c r="D416" t="inlineStr">
        <is>
          <t>ПО №50</t>
        </is>
      </c>
      <c r="E416" t="inlineStr">
        <is>
          <t>ГП №91 ПО №50</t>
        </is>
      </c>
      <c r="F416" t="n">
        <v>0</v>
      </c>
      <c r="G416" t="inlineStr">
        <is>
          <t>687a0702-1446-4926-89d4-b9275cc71b9c</t>
        </is>
      </c>
    </row>
    <row r="417">
      <c r="A417" t="n">
        <v>538</v>
      </c>
      <c r="B417" t="n">
        <v>233</v>
      </c>
      <c r="C417" t="inlineStr">
        <is>
          <t>Поликлиническое отделение №105</t>
        </is>
      </c>
      <c r="D417" t="inlineStr">
        <is>
          <t>ПО №105</t>
        </is>
      </c>
      <c r="E417" t="inlineStr">
        <is>
          <t>ГП №91 ПО №105</t>
        </is>
      </c>
      <c r="F417" t="n">
        <v>0</v>
      </c>
      <c r="G417" t="inlineStr">
        <is>
          <t>738ddad1-9fd5-46d4-8573-cfa3e0af894a</t>
        </is>
      </c>
    </row>
    <row r="418">
      <c r="A418" t="n">
        <v>539</v>
      </c>
      <c r="B418" t="n">
        <v>236</v>
      </c>
      <c r="C418" t="inlineStr">
        <is>
          <t>Поликлиническое отделение №90</t>
        </is>
      </c>
      <c r="D418" t="inlineStr">
        <is>
          <t>ПО №90</t>
        </is>
      </c>
      <c r="E418" t="inlineStr">
        <is>
          <t>ГП №96 ПО №90</t>
        </is>
      </c>
      <c r="F418" t="n">
        <v>0</v>
      </c>
      <c r="G418" t="inlineStr">
        <is>
          <t>eaa6cd08-a1b9-4631-a9a0-9bfcabae7484</t>
        </is>
      </c>
    </row>
    <row r="419">
      <c r="A419" t="n">
        <v>540</v>
      </c>
      <c r="B419" t="n">
        <v>298</v>
      </c>
      <c r="C419" t="inlineStr">
        <is>
          <t>Поликлиническое отделение №65</t>
        </is>
      </c>
      <c r="D419" t="inlineStr">
        <is>
          <t>ПО №65</t>
        </is>
      </c>
      <c r="E419" t="inlineStr">
        <is>
          <t>ГБ №37 Николаевская ПО №65</t>
        </is>
      </c>
      <c r="F419" t="n">
        <v>0</v>
      </c>
      <c r="G419" t="inlineStr">
        <is>
          <t>7b7eecfc-595a-4e77-95ae-9c9b12a608a6</t>
        </is>
      </c>
    </row>
    <row r="420">
      <c r="A420" t="n">
        <v>541</v>
      </c>
      <c r="B420" t="n">
        <v>333</v>
      </c>
      <c r="C420" t="inlineStr">
        <is>
          <t>Поликлиническое отделение №10</t>
        </is>
      </c>
      <c r="D420" t="inlineStr">
        <is>
          <t>ПО №10</t>
        </is>
      </c>
      <c r="E420" t="inlineStr">
        <is>
          <t>ГП №17 ПО №10</t>
        </is>
      </c>
      <c r="F420" t="n">
        <v>0</v>
      </c>
      <c r="G420" t="inlineStr">
        <is>
          <t>0a1d56ae-744a-40d4-8a96-82f89c63236f</t>
        </is>
      </c>
    </row>
    <row r="421">
      <c r="A421" t="n">
        <v>542</v>
      </c>
      <c r="B421" t="n">
        <v>333</v>
      </c>
      <c r="C421" t="inlineStr">
        <is>
          <t>Поликлиническое отделение №18</t>
        </is>
      </c>
      <c r="D421" t="inlineStr">
        <is>
          <t>ПО №18</t>
        </is>
      </c>
      <c r="E421" t="inlineStr">
        <is>
          <t>ГП №17 ПО №18</t>
        </is>
      </c>
      <c r="F421" t="n">
        <v>0</v>
      </c>
      <c r="G421" t="inlineStr">
        <is>
          <t>e37634db-05d6-41f0-a212-4b8aa57525b0</t>
        </is>
      </c>
    </row>
    <row r="422">
      <c r="A422" t="n">
        <v>543</v>
      </c>
      <c r="B422" t="n">
        <v>145</v>
      </c>
      <c r="C422" t="inlineStr">
        <is>
          <t>Женская консультация №37</t>
        </is>
      </c>
      <c r="D422" t="inlineStr">
        <is>
          <t>ЖК №37</t>
        </is>
      </c>
      <c r="E422" t="inlineStr">
        <is>
          <t>ГП №100 ЖК №37</t>
        </is>
      </c>
      <c r="F422" t="n">
        <v>0</v>
      </c>
      <c r="G422" t="inlineStr">
        <is>
          <t>8d74980f-2eea-4c93-bf0d-b367b5ba24fb</t>
        </is>
      </c>
    </row>
    <row r="423">
      <c r="A423" t="n">
        <v>544</v>
      </c>
      <c r="B423" t="n">
        <v>181</v>
      </c>
      <c r="C423" t="inlineStr">
        <is>
          <t>Женская консультация №2</t>
        </is>
      </c>
      <c r="D423" t="inlineStr">
        <is>
          <t>ЖК №2</t>
        </is>
      </c>
      <c r="E423" t="inlineStr">
        <is>
          <t>ГП №39 ЖК №2</t>
        </is>
      </c>
      <c r="F423" t="n">
        <v>0</v>
      </c>
      <c r="G423" t="inlineStr">
        <is>
          <t>266e9ad1-64d1-4acf-a47c-b666f73398e4</t>
        </is>
      </c>
    </row>
    <row r="424">
      <c r="A424" t="n">
        <v>545</v>
      </c>
      <c r="B424" t="n">
        <v>186</v>
      </c>
      <c r="C424" t="inlineStr">
        <is>
          <t>Женская консультация №19</t>
        </is>
      </c>
      <c r="D424" t="inlineStr">
        <is>
          <t>ЖК №19</t>
        </is>
      </c>
      <c r="E424" t="inlineStr">
        <is>
          <t>ГП №44 ЖК №19</t>
        </is>
      </c>
      <c r="F424" t="n">
        <v>0</v>
      </c>
      <c r="G424" t="inlineStr">
        <is>
          <t>03c5c829-3e51-4098-9966-5e7a443001c7</t>
        </is>
      </c>
    </row>
    <row r="425">
      <c r="A425" t="n">
        <v>546</v>
      </c>
      <c r="B425" t="n">
        <v>190</v>
      </c>
      <c r="C425" t="inlineStr">
        <is>
          <t>Женская консультация №39</t>
        </is>
      </c>
      <c r="D425" t="inlineStr">
        <is>
          <t>ЖК №39</t>
        </is>
      </c>
      <c r="E425" t="inlineStr">
        <is>
          <t>ГП №86 ЖК №39</t>
        </is>
      </c>
      <c r="F425" t="n">
        <v>0</v>
      </c>
      <c r="G425" t="inlineStr">
        <is>
          <t>bca698f9-5320-47c5-9bab-d6dc4ba6fb27</t>
        </is>
      </c>
    </row>
    <row r="426">
      <c r="A426" t="n">
        <v>547</v>
      </c>
      <c r="B426" t="n">
        <v>191</v>
      </c>
      <c r="C426" t="inlineStr">
        <is>
          <t>Женская консультация №13</t>
        </is>
      </c>
      <c r="D426" t="inlineStr">
        <is>
          <t>ЖК №13</t>
        </is>
      </c>
      <c r="E426" t="inlineStr">
        <is>
          <t>ГП №88 ЖК №13</t>
        </is>
      </c>
      <c r="F426" t="n">
        <v>0</v>
      </c>
      <c r="G426" t="inlineStr">
        <is>
          <t>d4f3ea9a-ab6d-4ff0-9eca-2e1ccb11b2bc</t>
        </is>
      </c>
    </row>
    <row r="427">
      <c r="A427" t="n">
        <v>548</v>
      </c>
      <c r="B427" t="n">
        <v>194</v>
      </c>
      <c r="C427" t="inlineStr">
        <is>
          <t>Женская консультация №25</t>
        </is>
      </c>
      <c r="D427" t="inlineStr">
        <is>
          <t>ЖК №25</t>
        </is>
      </c>
      <c r="E427" t="inlineStr">
        <is>
          <t>ГП №106 ЖК №25</t>
        </is>
      </c>
      <c r="F427" t="n">
        <v>0</v>
      </c>
      <c r="G427" t="inlineStr">
        <is>
          <t>f283737e-163e-44a8-bd48-8cdbf16c20cc</t>
        </is>
      </c>
    </row>
    <row r="428">
      <c r="A428" t="n">
        <v>549</v>
      </c>
      <c r="B428" t="n">
        <v>196</v>
      </c>
      <c r="C428" t="inlineStr">
        <is>
          <t>Женская консультация №15</t>
        </is>
      </c>
      <c r="D428" t="inlineStr">
        <is>
          <t>ЖК №15</t>
        </is>
      </c>
      <c r="E428" t="inlineStr">
        <is>
          <t>ГП №111 ЖК №15</t>
        </is>
      </c>
      <c r="F428" t="n">
        <v>0</v>
      </c>
      <c r="G428" t="inlineStr">
        <is>
          <t>85a5f84e-9e59-467c-941a-eceb302c30fb</t>
        </is>
      </c>
    </row>
    <row r="429">
      <c r="A429" t="n">
        <v>550</v>
      </c>
      <c r="B429" t="n">
        <v>196</v>
      </c>
      <c r="C429" t="inlineStr">
        <is>
          <t>Женская консультация №11</t>
        </is>
      </c>
      <c r="D429" t="inlineStr">
        <is>
          <t>ЖК №11</t>
        </is>
      </c>
      <c r="E429" t="inlineStr">
        <is>
          <t>ГП №111 ЖК №11</t>
        </is>
      </c>
      <c r="F429" t="n">
        <v>0</v>
      </c>
      <c r="G429" t="inlineStr">
        <is>
          <t>c6e23b6c-7fdf-48ce-879f-88b26b7f0985</t>
        </is>
      </c>
    </row>
    <row r="430">
      <c r="A430" t="n">
        <v>551</v>
      </c>
      <c r="B430" t="n">
        <v>197</v>
      </c>
      <c r="C430" t="inlineStr">
        <is>
          <t>Женская консультация №29</t>
        </is>
      </c>
      <c r="D430" t="inlineStr">
        <is>
          <t>ЖК №29</t>
        </is>
      </c>
      <c r="E430" t="inlineStr">
        <is>
          <t>ГП №112 ЖК №29</t>
        </is>
      </c>
      <c r="F430" t="n">
        <v>0</v>
      </c>
      <c r="G430" t="inlineStr">
        <is>
          <t>ad5ecaa2-e294-468d-bda5-a6e032f8ee5e</t>
        </is>
      </c>
    </row>
    <row r="431">
      <c r="A431" t="n">
        <v>552</v>
      </c>
      <c r="B431" t="n">
        <v>206</v>
      </c>
      <c r="C431" t="inlineStr">
        <is>
          <t>Женская консультация №36</t>
        </is>
      </c>
      <c r="D431" t="inlineStr">
        <is>
          <t>ЖК №36</t>
        </is>
      </c>
      <c r="E431" t="inlineStr">
        <is>
          <t>ГП №23 ЖК №36</t>
        </is>
      </c>
      <c r="F431" t="n">
        <v>0</v>
      </c>
      <c r="G431" t="inlineStr">
        <is>
          <t>e348c292-ee57-4fc0-9844-f9bec76e1425</t>
        </is>
      </c>
    </row>
    <row r="432">
      <c r="A432" t="n">
        <v>553</v>
      </c>
      <c r="B432" t="n">
        <v>212</v>
      </c>
      <c r="C432" t="inlineStr">
        <is>
          <t>Женская консультация №14</t>
        </is>
      </c>
      <c r="D432" t="inlineStr">
        <is>
          <t>ЖК №14</t>
        </is>
      </c>
      <c r="E432" t="inlineStr">
        <is>
          <t>ГП №32 ЖК №14</t>
        </is>
      </c>
      <c r="F432" t="n">
        <v>0</v>
      </c>
      <c r="G432" t="inlineStr">
        <is>
          <t>6bec663a-a194-4945-94da-0cd211961ac1</t>
        </is>
      </c>
    </row>
    <row r="433">
      <c r="A433" t="n">
        <v>554</v>
      </c>
      <c r="B433" t="n">
        <v>213</v>
      </c>
      <c r="C433" t="inlineStr">
        <is>
          <t>Женская консультация №34</t>
        </is>
      </c>
      <c r="D433" t="inlineStr">
        <is>
          <t>ЖК №34</t>
        </is>
      </c>
      <c r="E433" t="inlineStr">
        <is>
          <t>ГП №34 ЖК №34</t>
        </is>
      </c>
      <c r="F433" t="n">
        <v>0</v>
      </c>
      <c r="G433" t="inlineStr">
        <is>
          <t>0c2adc0c-530e-476e-bdea-62c18335c87f</t>
        </is>
      </c>
    </row>
    <row r="434">
      <c r="A434" t="n">
        <v>555</v>
      </c>
      <c r="B434" t="n">
        <v>215</v>
      </c>
      <c r="C434" t="inlineStr">
        <is>
          <t>Женская консультация №35</t>
        </is>
      </c>
      <c r="D434" t="inlineStr">
        <is>
          <t>ЖК №35</t>
        </is>
      </c>
      <c r="E434" t="inlineStr">
        <is>
          <t>ГП №38 ЖК №35</t>
        </is>
      </c>
      <c r="F434" t="n">
        <v>0</v>
      </c>
      <c r="G434" t="inlineStr">
        <is>
          <t>f123f2de-b304-44c4-8f39-435ab2bcf047</t>
        </is>
      </c>
    </row>
    <row r="435">
      <c r="A435" t="n">
        <v>556</v>
      </c>
      <c r="B435" t="n">
        <v>216</v>
      </c>
      <c r="C435" t="inlineStr">
        <is>
          <t>Женская консультация №16</t>
        </is>
      </c>
      <c r="D435" t="inlineStr">
        <is>
          <t>ЖК №16</t>
        </is>
      </c>
      <c r="E435" t="inlineStr">
        <is>
          <t>ГП №4 ЖК №16</t>
        </is>
      </c>
      <c r="F435" t="n">
        <v>0</v>
      </c>
      <c r="G435" t="inlineStr">
        <is>
          <t>ac787843-790c-4820-b308-68b0f841315b</t>
        </is>
      </c>
    </row>
    <row r="436">
      <c r="A436" t="n">
        <v>557</v>
      </c>
      <c r="B436" t="n">
        <v>217</v>
      </c>
      <c r="C436" t="inlineStr">
        <is>
          <t>Женская консультация №20</t>
        </is>
      </c>
      <c r="D436" t="inlineStr">
        <is>
          <t>ЖК №20</t>
        </is>
      </c>
      <c r="E436" t="inlineStr">
        <is>
          <t>ГП №43 ЖК №20</t>
        </is>
      </c>
      <c r="F436" t="n">
        <v>0</v>
      </c>
      <c r="G436" t="inlineStr">
        <is>
          <t>d1abedf5-99fc-4b0a-ab48-8e29af80150b</t>
        </is>
      </c>
    </row>
    <row r="437">
      <c r="A437" t="n">
        <v>558</v>
      </c>
      <c r="B437" t="n">
        <v>218</v>
      </c>
      <c r="C437" t="inlineStr">
        <is>
          <t>Женская консультация №6</t>
        </is>
      </c>
      <c r="D437" t="inlineStr">
        <is>
          <t>ЖК №6</t>
        </is>
      </c>
      <c r="E437" t="inlineStr">
        <is>
          <t>ГП №46 ЖК №6</t>
        </is>
      </c>
      <c r="F437" t="n">
        <v>0</v>
      </c>
      <c r="G437" t="inlineStr">
        <is>
          <t>023c714f-2661-4731-a130-4d2303166bee</t>
        </is>
      </c>
    </row>
    <row r="438">
      <c r="A438" t="n">
        <v>559</v>
      </c>
      <c r="B438" t="n">
        <v>220</v>
      </c>
      <c r="C438" t="inlineStr">
        <is>
          <t>Женская консультация №12</t>
        </is>
      </c>
      <c r="D438" t="inlineStr">
        <is>
          <t>ЖК №12</t>
        </is>
      </c>
      <c r="E438" t="inlineStr">
        <is>
          <t>ГП №49 ЖК №12</t>
        </is>
      </c>
      <c r="F438" t="n">
        <v>0</v>
      </c>
      <c r="G438" t="inlineStr">
        <is>
          <t>7f424dc8-c895-4d8d-9a2c-e71e072ea8b6</t>
        </is>
      </c>
    </row>
    <row r="439">
      <c r="A439" t="n">
        <v>560</v>
      </c>
      <c r="B439" t="n">
        <v>222</v>
      </c>
      <c r="C439" t="inlineStr">
        <is>
          <t>Женская консультация №10</t>
        </is>
      </c>
      <c r="D439" t="inlineStr">
        <is>
          <t>ЖК №10</t>
        </is>
      </c>
      <c r="E439" t="inlineStr">
        <is>
          <t>ГП №54 ЖК №10</t>
        </is>
      </c>
      <c r="F439" t="n">
        <v>0</v>
      </c>
      <c r="G439" t="inlineStr">
        <is>
          <t>0c037ba7-e96b-4725-a59b-8dd54b2b867a</t>
        </is>
      </c>
    </row>
    <row r="440">
      <c r="A440" t="n">
        <v>561</v>
      </c>
      <c r="B440" t="n">
        <v>223</v>
      </c>
      <c r="C440" t="inlineStr">
        <is>
          <t>Женская консультация №31</t>
        </is>
      </c>
      <c r="D440" t="inlineStr">
        <is>
          <t>ЖК №31</t>
        </is>
      </c>
      <c r="E440" t="inlineStr">
        <is>
          <t>ГП №6 ЖК №31</t>
        </is>
      </c>
      <c r="F440" t="n">
        <v>0</v>
      </c>
      <c r="G440" t="inlineStr">
        <is>
          <t>3f7ddaac-f601-4002-87de-da1508626add</t>
        </is>
      </c>
    </row>
    <row r="441">
      <c r="A441" t="n">
        <v>562</v>
      </c>
      <c r="B441" t="n">
        <v>227</v>
      </c>
      <c r="C441" t="inlineStr">
        <is>
          <t>Женская консультация №43</t>
        </is>
      </c>
      <c r="D441" t="inlineStr">
        <is>
          <t>ЖК №43</t>
        </is>
      </c>
      <c r="E441" t="inlineStr">
        <is>
          <t>ГП №74 ЖК №43</t>
        </is>
      </c>
      <c r="F441" t="n">
        <v>0</v>
      </c>
      <c r="G441" t="inlineStr">
        <is>
          <t>b66b41da-d501-483d-b94d-41e3213415f7</t>
        </is>
      </c>
    </row>
    <row r="442">
      <c r="A442" t="n">
        <v>563</v>
      </c>
      <c r="B442" t="n">
        <v>234</v>
      </c>
      <c r="C442" t="inlineStr">
        <is>
          <t>Женская консультация №27</t>
        </is>
      </c>
      <c r="D442" t="inlineStr">
        <is>
          <t>ЖК №27</t>
        </is>
      </c>
      <c r="E442" t="inlineStr">
        <is>
          <t>ГП №93 ЖК №27</t>
        </is>
      </c>
      <c r="F442" t="n">
        <v>0</v>
      </c>
      <c r="G442" t="inlineStr">
        <is>
          <t>c07d9d6b-bede-4a7f-ba67-cbacce8dfef8</t>
        </is>
      </c>
    </row>
    <row r="443">
      <c r="A443" t="n">
        <v>564</v>
      </c>
      <c r="B443" t="n">
        <v>236</v>
      </c>
      <c r="C443" t="inlineStr">
        <is>
          <t>Женская консультация №32</t>
        </is>
      </c>
      <c r="D443" t="inlineStr">
        <is>
          <t>ЖК №32</t>
        </is>
      </c>
      <c r="E443" t="inlineStr">
        <is>
          <t>ГП №96 ЖК №32</t>
        </is>
      </c>
      <c r="F443" t="n">
        <v>0</v>
      </c>
      <c r="G443" t="inlineStr">
        <is>
          <t>b51c5fb3-ed2c-4a46-83c4-090b9abdbb61</t>
        </is>
      </c>
    </row>
    <row r="444">
      <c r="A444" t="n">
        <v>565</v>
      </c>
      <c r="B444" t="n">
        <v>256</v>
      </c>
      <c r="C444" t="inlineStr">
        <is>
          <t>Женская консультация №8</t>
        </is>
      </c>
      <c r="D444" t="inlineStr">
        <is>
          <t>ЖК №8</t>
        </is>
      </c>
      <c r="E444" t="inlineStr">
        <is>
          <t>ДГП №68 ЖК №8</t>
        </is>
      </c>
      <c r="F444" t="n">
        <v>0</v>
      </c>
      <c r="G444" t="inlineStr">
        <is>
          <t>1ec86fd0-f5a0-4385-ab04-02670db9e0a9</t>
        </is>
      </c>
    </row>
    <row r="445">
      <c r="A445" t="n">
        <v>566</v>
      </c>
      <c r="B445" t="n">
        <v>268</v>
      </c>
      <c r="C445" t="inlineStr">
        <is>
          <t>Женская консультация №7</t>
        </is>
      </c>
      <c r="D445" t="inlineStr">
        <is>
          <t>ЖК №7</t>
        </is>
      </c>
      <c r="E445" t="inlineStr">
        <is>
          <t>ДГП №71 ЖК №7</t>
        </is>
      </c>
      <c r="F445" t="n">
        <v>0</v>
      </c>
      <c r="G445" t="inlineStr">
        <is>
          <t>1b1bfa2f-c0c6-434c-a31b-921cefeb1b36</t>
        </is>
      </c>
    </row>
    <row r="446">
      <c r="A446" t="n">
        <v>567</v>
      </c>
      <c r="B446" t="n">
        <v>304</v>
      </c>
      <c r="C446" t="inlineStr">
        <is>
          <t>Женская консультация №26</t>
        </is>
      </c>
      <c r="D446" t="inlineStr">
        <is>
          <t>ЖК №26</t>
        </is>
      </c>
      <c r="E446" t="inlineStr">
        <is>
          <t>РД №10 ЖК №26</t>
        </is>
      </c>
      <c r="F446" t="n">
        <v>0</v>
      </c>
      <c r="G446" t="inlineStr">
        <is>
          <t>80ffe8cc-3336-4752-8bd6-e900b60378bb</t>
        </is>
      </c>
    </row>
    <row r="447">
      <c r="A447" t="n">
        <v>568</v>
      </c>
      <c r="B447" t="n">
        <v>305</v>
      </c>
      <c r="C447" t="inlineStr">
        <is>
          <t>Женская консультация</t>
        </is>
      </c>
      <c r="D447" t="inlineStr">
        <is>
          <t>ЖК</t>
        </is>
      </c>
      <c r="E447" t="inlineStr">
        <is>
          <t>РД №16 ЖК</t>
        </is>
      </c>
      <c r="F447" t="n">
        <v>0</v>
      </c>
      <c r="G447" t="inlineStr">
        <is>
          <t>00650052-3b40-4ed6-a872-ecdb235acf41</t>
        </is>
      </c>
    </row>
    <row r="448">
      <c r="A448" t="n">
        <v>569</v>
      </c>
      <c r="B448" t="n">
        <v>307</v>
      </c>
      <c r="C448" t="inlineStr">
        <is>
          <t>Женская консультация №41</t>
        </is>
      </c>
      <c r="D448" t="inlineStr">
        <is>
          <t>ЖК №41</t>
        </is>
      </c>
      <c r="E448" t="inlineStr">
        <is>
          <t>ГПЦ №1 ЖК №41</t>
        </is>
      </c>
      <c r="F448" t="n">
        <v>0</v>
      </c>
      <c r="G448" t="inlineStr">
        <is>
          <t>12d8c5df-2f6e-466c-9c59-e2c49960a100</t>
        </is>
      </c>
    </row>
    <row r="449">
      <c r="A449" t="n">
        <v>570</v>
      </c>
      <c r="B449" t="n">
        <v>308</v>
      </c>
      <c r="C449" t="inlineStr">
        <is>
          <t>Женская консультация</t>
        </is>
      </c>
      <c r="D449" t="inlineStr">
        <is>
          <t>ЖК</t>
        </is>
      </c>
      <c r="E449" t="inlineStr">
        <is>
          <t>РД №9 ЖК</t>
        </is>
      </c>
      <c r="F449" t="n">
        <v>0</v>
      </c>
      <c r="G449" t="inlineStr">
        <is>
          <t>d7bfd609-dcf4-4513-a05a-354f010892bf</t>
        </is>
      </c>
    </row>
    <row r="450">
      <c r="A450" t="n">
        <v>571</v>
      </c>
      <c r="B450" t="n">
        <v>333</v>
      </c>
      <c r="C450" t="inlineStr">
        <is>
          <t>Женская консультация №9</t>
        </is>
      </c>
      <c r="D450" t="inlineStr">
        <is>
          <t>ЖК №9</t>
        </is>
      </c>
      <c r="E450" t="inlineStr">
        <is>
          <t>ГП №17 ЖК №9</t>
        </is>
      </c>
      <c r="F450" t="n">
        <v>0</v>
      </c>
      <c r="G450" t="inlineStr">
        <is>
          <t>57dd1eff-fe24-44a7-8344-d87bd32a480b</t>
        </is>
      </c>
    </row>
    <row r="451">
      <c r="A451" t="n">
        <v>572</v>
      </c>
      <c r="B451" t="n">
        <v>183</v>
      </c>
      <c r="C451" t="inlineStr">
        <is>
          <t>Детское поликлиническое отделение №3</t>
        </is>
      </c>
      <c r="D451" t="inlineStr">
        <is>
          <t>ДПО №3</t>
        </is>
      </c>
      <c r="E451" t="inlineStr">
        <is>
          <t>ГП №109 ДПО №3</t>
        </is>
      </c>
      <c r="F451" t="n">
        <v>0</v>
      </c>
      <c r="G451" t="inlineStr">
        <is>
          <t>77e2c101-0d7d-45b3-a8c9-8e2edec1b130</t>
        </is>
      </c>
    </row>
    <row r="452">
      <c r="A452" t="n">
        <v>573</v>
      </c>
      <c r="B452" t="n">
        <v>183</v>
      </c>
      <c r="C452" t="inlineStr">
        <is>
          <t>Детское поликлиническое отделение №64</t>
        </is>
      </c>
      <c r="D452" t="inlineStr">
        <is>
          <t>ДПО №64</t>
        </is>
      </c>
      <c r="E452" t="inlineStr">
        <is>
          <t>ГП №109 ДПО №64</t>
        </is>
      </c>
      <c r="F452" t="n">
        <v>0</v>
      </c>
      <c r="G452" t="inlineStr">
        <is>
          <t>a54b4de7-71ef-4b48-9a42-b2682bbd1ad9</t>
        </is>
      </c>
    </row>
    <row r="453">
      <c r="A453" t="n">
        <v>574</v>
      </c>
      <c r="B453" t="n">
        <v>184</v>
      </c>
      <c r="C453" t="inlineStr">
        <is>
          <t>Детское поликлиническое отделение №16</t>
        </is>
      </c>
      <c r="D453" t="inlineStr">
        <is>
          <t>ДПО №16</t>
        </is>
      </c>
      <c r="E453" t="inlineStr">
        <is>
          <t>ГП №114 ДПО №16</t>
        </is>
      </c>
      <c r="F453" t="n">
        <v>0</v>
      </c>
      <c r="G453" t="inlineStr">
        <is>
          <t>7951cd24-16bf-4058-b449-e59d6df6bb87</t>
        </is>
      </c>
    </row>
    <row r="454">
      <c r="A454" t="n">
        <v>575</v>
      </c>
      <c r="B454" t="n">
        <v>184</v>
      </c>
      <c r="C454" t="inlineStr">
        <is>
          <t>Детское поликлиническое отделение №75</t>
        </is>
      </c>
      <c r="D454" t="inlineStr">
        <is>
          <t>ДПО №75</t>
        </is>
      </c>
      <c r="E454" t="inlineStr">
        <is>
          <t>ГП №114 ДПО №75</t>
        </is>
      </c>
      <c r="F454" t="n">
        <v>0</v>
      </c>
      <c r="G454" t="inlineStr">
        <is>
          <t>66332b9b-73e6-4880-87cc-a2cb490c204a</t>
        </is>
      </c>
    </row>
    <row r="455">
      <c r="A455" t="n">
        <v>576</v>
      </c>
      <c r="B455" t="n">
        <v>184</v>
      </c>
      <c r="C455" t="inlineStr">
        <is>
          <t>Детское поликлиническое отделение №70</t>
        </is>
      </c>
      <c r="D455" t="inlineStr">
        <is>
          <t>ДПО №70</t>
        </is>
      </c>
      <c r="E455" t="inlineStr">
        <is>
          <t>ГП №114 ДПО №70</t>
        </is>
      </c>
      <c r="F455" t="n">
        <v>0</v>
      </c>
      <c r="G455" t="inlineStr">
        <is>
          <t>35a788e6-59bf-407e-acc0-4c60f658759a</t>
        </is>
      </c>
    </row>
    <row r="456">
      <c r="A456" t="n">
        <v>577</v>
      </c>
      <c r="B456" t="n">
        <v>185</v>
      </c>
      <c r="C456" t="inlineStr">
        <is>
          <t>Детское поликлиническое отделение №18</t>
        </is>
      </c>
      <c r="D456" t="inlineStr">
        <is>
          <t>ДПО №18</t>
        </is>
      </c>
      <c r="E456" t="inlineStr">
        <is>
          <t>ГП №24 ДПО №18</t>
        </is>
      </c>
      <c r="F456" t="n">
        <v>0</v>
      </c>
      <c r="G456" t="inlineStr">
        <is>
          <t>f7e56d66-e5d9-4a1b-8bff-13bc71aa09be</t>
        </is>
      </c>
    </row>
    <row r="457">
      <c r="A457" t="n">
        <v>578</v>
      </c>
      <c r="B457" t="n">
        <v>186</v>
      </c>
      <c r="C457" t="inlineStr">
        <is>
          <t>Детское поликлиническое отделение №41</t>
        </is>
      </c>
      <c r="D457" t="inlineStr">
        <is>
          <t>ДПО №41</t>
        </is>
      </c>
      <c r="E457" t="inlineStr">
        <is>
          <t>ГП №44 ДПО №41</t>
        </is>
      </c>
      <c r="F457" t="n">
        <v>0</v>
      </c>
      <c r="G457" t="inlineStr">
        <is>
          <t>6d0036a2-c1e9-4d5c-9b76-c2df34833c7d</t>
        </is>
      </c>
    </row>
    <row r="458">
      <c r="A458" t="n">
        <v>579</v>
      </c>
      <c r="B458" t="n">
        <v>188</v>
      </c>
      <c r="C458" t="inlineStr">
        <is>
          <t>Детское поликлиническое отделение №48</t>
        </is>
      </c>
      <c r="D458" t="inlineStr">
        <is>
          <t>ДПО №48</t>
        </is>
      </c>
      <c r="E458" t="inlineStr">
        <is>
          <t>ГП №56 ДПО №48</t>
        </is>
      </c>
      <c r="F458" t="n">
        <v>0</v>
      </c>
      <c r="G458" t="inlineStr">
        <is>
          <t>5f2940b0-3a77-45e2-90f6-c90af96c4045</t>
        </is>
      </c>
    </row>
    <row r="459">
      <c r="A459" t="n">
        <v>580</v>
      </c>
      <c r="B459" t="n">
        <v>189</v>
      </c>
      <c r="C459" t="inlineStr">
        <is>
          <t>Детское поликлиническое отделение №33</t>
        </is>
      </c>
      <c r="D459" t="inlineStr">
        <is>
          <t>ДПО №33</t>
        </is>
      </c>
      <c r="E459" t="inlineStr">
        <is>
          <t>ГП №8 ДПО №33</t>
        </is>
      </c>
      <c r="F459" t="n">
        <v>0</v>
      </c>
      <c r="G459" t="inlineStr">
        <is>
          <t>2b7f6b95-6d55-4cae-9512-c77e35e752c0</t>
        </is>
      </c>
    </row>
    <row r="460">
      <c r="A460" t="n">
        <v>581</v>
      </c>
      <c r="B460" t="n">
        <v>189</v>
      </c>
      <c r="C460" t="inlineStr">
        <is>
          <t>Детское поликлиническое отделение №58</t>
        </is>
      </c>
      <c r="D460" t="inlineStr">
        <is>
          <t>ДПО №58</t>
        </is>
      </c>
      <c r="E460" t="inlineStr">
        <is>
          <t>ГП №8 ДПО №58</t>
        </is>
      </c>
      <c r="F460" t="n">
        <v>0</v>
      </c>
      <c r="G460" t="inlineStr">
        <is>
          <t>196e270c-34ba-496c-83fd-5ac902178958</t>
        </is>
      </c>
    </row>
    <row r="461">
      <c r="A461" t="n">
        <v>582</v>
      </c>
      <c r="B461" t="n">
        <v>190</v>
      </c>
      <c r="C461" t="inlineStr">
        <is>
          <t>Детское поликлиническое отделение №59</t>
        </is>
      </c>
      <c r="D461" t="inlineStr">
        <is>
          <t>ДПО №59</t>
        </is>
      </c>
      <c r="E461" t="inlineStr">
        <is>
          <t>ГП №86 ДПО №59</t>
        </is>
      </c>
      <c r="F461" t="n">
        <v>0</v>
      </c>
      <c r="G461" t="inlineStr">
        <is>
          <t>edacc588-b8a6-4f5f-ad99-b16db648fa2d</t>
        </is>
      </c>
    </row>
    <row r="462">
      <c r="A462" t="n">
        <v>583</v>
      </c>
      <c r="B462" t="n">
        <v>191</v>
      </c>
      <c r="C462" t="inlineStr">
        <is>
          <t>Детское поликлиническое отделение №25</t>
        </is>
      </c>
      <c r="D462" t="inlineStr">
        <is>
          <t>ДПО №25</t>
        </is>
      </c>
      <c r="E462" t="inlineStr">
        <is>
          <t>ГП №88 ДПО №25</t>
        </is>
      </c>
      <c r="F462" t="n">
        <v>0</v>
      </c>
      <c r="G462" t="inlineStr">
        <is>
          <t>1f77c1f5-4749-49db-b520-d8236e54f601</t>
        </is>
      </c>
    </row>
    <row r="463">
      <c r="A463" t="n">
        <v>584</v>
      </c>
      <c r="B463" t="n">
        <v>191</v>
      </c>
      <c r="C463" t="inlineStr">
        <is>
          <t>Детское поликлиническое отделение №57</t>
        </is>
      </c>
      <c r="D463" t="inlineStr">
        <is>
          <t>ДПО №57</t>
        </is>
      </c>
      <c r="E463" t="inlineStr">
        <is>
          <t>ГП №88 ДПО №57</t>
        </is>
      </c>
      <c r="F463" t="n">
        <v>0</v>
      </c>
      <c r="G463" t="inlineStr">
        <is>
          <t>20d278b0-e426-451d-9791-e3f05022be58</t>
        </is>
      </c>
    </row>
    <row r="464">
      <c r="A464" t="n">
        <v>585</v>
      </c>
      <c r="B464" t="n">
        <v>194</v>
      </c>
      <c r="C464" t="inlineStr">
        <is>
          <t>Детское поликлиническое отделение №53</t>
        </is>
      </c>
      <c r="D464" t="inlineStr">
        <is>
          <t>ДПО №53</t>
        </is>
      </c>
      <c r="E464" t="inlineStr">
        <is>
          <t>ГП №106 ДПО №53</t>
        </is>
      </c>
      <c r="F464" t="n">
        <v>0</v>
      </c>
      <c r="G464" t="inlineStr">
        <is>
          <t>c780410c-1519-44bb-8548-347bd3669a22</t>
        </is>
      </c>
    </row>
    <row r="465">
      <c r="A465" t="n">
        <v>586</v>
      </c>
      <c r="B465" t="n">
        <v>194</v>
      </c>
      <c r="C465" t="inlineStr">
        <is>
          <t>Детское поликлиническое отделение №74</t>
        </is>
      </c>
      <c r="D465" t="inlineStr">
        <is>
          <t>ДПО №74</t>
        </is>
      </c>
      <c r="E465" t="inlineStr">
        <is>
          <t>ГП №106 ДПО №74</t>
        </is>
      </c>
      <c r="F465" t="n">
        <v>0</v>
      </c>
      <c r="G465" t="inlineStr">
        <is>
          <t>46eb4b45-c772-4538-b312-f47411aa72d7</t>
        </is>
      </c>
    </row>
    <row r="466">
      <c r="A466" t="n">
        <v>587</v>
      </c>
      <c r="B466" t="n">
        <v>196</v>
      </c>
      <c r="C466" t="inlineStr">
        <is>
          <t>Детское поликлиническое отделение №77</t>
        </is>
      </c>
      <c r="D466" t="inlineStr">
        <is>
          <t>ДПО №77</t>
        </is>
      </c>
      <c r="E466" t="inlineStr">
        <is>
          <t>ГП №111 ДПО №77</t>
        </is>
      </c>
      <c r="F466" t="n">
        <v>0</v>
      </c>
      <c r="G466" t="inlineStr">
        <is>
          <t>3d30bf02-a554-4383-90b2-b859cc5b838a</t>
        </is>
      </c>
    </row>
    <row r="467">
      <c r="A467" t="n">
        <v>588</v>
      </c>
      <c r="B467" t="n">
        <v>199</v>
      </c>
      <c r="C467" t="inlineStr">
        <is>
          <t>Детское поликлиническое отделение №10</t>
        </is>
      </c>
      <c r="D467" t="inlineStr">
        <is>
          <t>ДПО №10</t>
        </is>
      </c>
      <c r="E467" t="inlineStr">
        <is>
          <t>ГП №118 ДПО №10</t>
        </is>
      </c>
      <c r="F467" t="n">
        <v>0</v>
      </c>
      <c r="G467" t="inlineStr">
        <is>
          <t>8cdf43a7-b303-44b7-9847-07bf93da5516</t>
        </is>
      </c>
    </row>
    <row r="468">
      <c r="A468" t="n">
        <v>589</v>
      </c>
      <c r="B468" t="n">
        <v>199</v>
      </c>
      <c r="C468" t="inlineStr">
        <is>
          <t>Детское поликлиническое отделение №42</t>
        </is>
      </c>
      <c r="D468" t="inlineStr">
        <is>
          <t>ДПО №42</t>
        </is>
      </c>
      <c r="E468" t="inlineStr">
        <is>
          <t>ГП №118 ДПО №42</t>
        </is>
      </c>
      <c r="F468" t="n">
        <v>0</v>
      </c>
      <c r="G468" t="inlineStr">
        <is>
          <t>eea47020-2c5b-4ba5-9a5a-68891d7262a0</t>
        </is>
      </c>
    </row>
    <row r="469">
      <c r="A469" t="n">
        <v>590</v>
      </c>
      <c r="B469" t="n">
        <v>203</v>
      </c>
      <c r="C469" t="inlineStr">
        <is>
          <t>Детское поликлиническое отделение №43</t>
        </is>
      </c>
      <c r="D469" t="inlineStr">
        <is>
          <t>ДПО №43</t>
        </is>
      </c>
      <c r="E469" t="inlineStr">
        <is>
          <t>ГП №19 ДПО №43</t>
        </is>
      </c>
      <c r="F469" t="n">
        <v>0</v>
      </c>
      <c r="G469" t="inlineStr">
        <is>
          <t>48bd7350-bc5d-46a0-bc54-2a9f05b9bbb3</t>
        </is>
      </c>
    </row>
    <row r="470">
      <c r="A470" t="n">
        <v>591</v>
      </c>
      <c r="B470" t="n">
        <v>206</v>
      </c>
      <c r="C470" t="inlineStr">
        <is>
          <t>Детское поликлиническое отделение №21</t>
        </is>
      </c>
      <c r="D470" t="inlineStr">
        <is>
          <t>ДПО №21</t>
        </is>
      </c>
      <c r="E470" t="inlineStr">
        <is>
          <t>ГП №23 ДПО №21</t>
        </is>
      </c>
      <c r="F470" t="n">
        <v>0</v>
      </c>
      <c r="G470" t="inlineStr">
        <is>
          <t>58a66386-43db-4f6a-be97-e7ce7b8d97e0</t>
        </is>
      </c>
    </row>
    <row r="471">
      <c r="A471" t="n">
        <v>592</v>
      </c>
      <c r="B471" t="n">
        <v>210</v>
      </c>
      <c r="C471" t="inlineStr">
        <is>
          <t>Детское поликлиническое отделение №5</t>
        </is>
      </c>
      <c r="D471" t="inlineStr">
        <is>
          <t>ДПО №5</t>
        </is>
      </c>
      <c r="E471" t="inlineStr">
        <is>
          <t>ГП №3 ДПО №5</t>
        </is>
      </c>
      <c r="F471" t="n">
        <v>0</v>
      </c>
      <c r="G471" t="inlineStr">
        <is>
          <t>3b5eaa05-180e-4fe8-9f5d-14c55ca1fe9c</t>
        </is>
      </c>
    </row>
    <row r="472">
      <c r="A472" t="n">
        <v>593</v>
      </c>
      <c r="B472" t="n">
        <v>210</v>
      </c>
      <c r="C472" t="inlineStr">
        <is>
          <t>Детское поликлиническое отделение №24</t>
        </is>
      </c>
      <c r="D472" t="inlineStr">
        <is>
          <t>ДПО №24</t>
        </is>
      </c>
      <c r="E472" t="inlineStr">
        <is>
          <t>ГП №3 ДПО №24</t>
        </is>
      </c>
      <c r="F472" t="n">
        <v>0</v>
      </c>
      <c r="G472" t="inlineStr">
        <is>
          <t>b7679ce6-7aa3-41ba-9238-0b2a9d66124d</t>
        </is>
      </c>
    </row>
    <row r="473">
      <c r="A473" t="n">
        <v>594</v>
      </c>
      <c r="B473" t="n">
        <v>211</v>
      </c>
      <c r="C473" t="inlineStr">
        <is>
          <t>Детское поликлиническое отделение №14</t>
        </is>
      </c>
      <c r="D473" t="inlineStr">
        <is>
          <t>ДПО №14</t>
        </is>
      </c>
      <c r="E473" t="inlineStr">
        <is>
          <t>ГП №30 ДПО №14</t>
        </is>
      </c>
      <c r="F473" t="n">
        <v>0</v>
      </c>
      <c r="G473" t="inlineStr">
        <is>
          <t>e45fcca2-5854-4560-941a-3a5c571204ba</t>
        </is>
      </c>
    </row>
    <row r="474">
      <c r="A474" t="n">
        <v>595</v>
      </c>
      <c r="B474" t="n">
        <v>214</v>
      </c>
      <c r="C474" t="inlineStr">
        <is>
          <t>Детское поликлиническое отделение №12</t>
        </is>
      </c>
      <c r="D474" t="inlineStr">
        <is>
          <t>ДПО №12</t>
        </is>
      </c>
      <c r="E474" t="inlineStr">
        <is>
          <t>ГП №37 ДПО №12</t>
        </is>
      </c>
      <c r="F474" t="n">
        <v>0</v>
      </c>
      <c r="G474" t="inlineStr">
        <is>
          <t>681ca181-e892-43fa-befa-c5a892d1c23d</t>
        </is>
      </c>
    </row>
    <row r="475">
      <c r="A475" t="n">
        <v>596</v>
      </c>
      <c r="B475" t="n">
        <v>216</v>
      </c>
      <c r="C475" t="inlineStr">
        <is>
          <t>Детское поликлиническое отделение №1</t>
        </is>
      </c>
      <c r="D475" t="inlineStr">
        <is>
          <t>ДПО №1</t>
        </is>
      </c>
      <c r="E475" t="inlineStr">
        <is>
          <t>ГП №4 ДПО №1</t>
        </is>
      </c>
      <c r="F475" t="n">
        <v>0</v>
      </c>
      <c r="G475" t="inlineStr">
        <is>
          <t>2b4d2c4d-700d-4a43-b9fa-2a2b1130ba44</t>
        </is>
      </c>
    </row>
    <row r="476">
      <c r="A476" t="n">
        <v>597</v>
      </c>
      <c r="B476" t="n">
        <v>217</v>
      </c>
      <c r="C476" t="inlineStr">
        <is>
          <t>Детское поликлиническое отделение №36</t>
        </is>
      </c>
      <c r="D476" t="inlineStr">
        <is>
          <t>ДПО №36</t>
        </is>
      </c>
      <c r="E476" t="inlineStr">
        <is>
          <t>ГП №43 ДПО №36</t>
        </is>
      </c>
      <c r="F476" t="n">
        <v>0</v>
      </c>
      <c r="G476" t="inlineStr">
        <is>
          <t>3409b8c1-4554-40a9-a32a-e8eec217ee41</t>
        </is>
      </c>
    </row>
    <row r="477">
      <c r="A477" t="n">
        <v>598</v>
      </c>
      <c r="B477" t="n">
        <v>217</v>
      </c>
      <c r="C477" t="inlineStr">
        <is>
          <t>Детское поликлиническое отделение №38</t>
        </is>
      </c>
      <c r="D477" t="inlineStr">
        <is>
          <t>ДПО №38</t>
        </is>
      </c>
      <c r="E477" t="inlineStr">
        <is>
          <t>ГП №43 ДПО №38</t>
        </is>
      </c>
      <c r="F477" t="n">
        <v>0</v>
      </c>
      <c r="G477" t="inlineStr">
        <is>
          <t>ffeab1a1-3396-40c9-9218-d9809930cadb</t>
        </is>
      </c>
    </row>
    <row r="478">
      <c r="A478" t="n">
        <v>599</v>
      </c>
      <c r="B478" t="n">
        <v>220</v>
      </c>
      <c r="C478" t="inlineStr">
        <is>
          <t>Детское поликлиническое отделение №20</t>
        </is>
      </c>
      <c r="D478" t="inlineStr">
        <is>
          <t>ДПО №20</t>
        </is>
      </c>
      <c r="E478" t="inlineStr">
        <is>
          <t>ГП №49 ДПО №20</t>
        </is>
      </c>
      <c r="F478" t="n">
        <v>0</v>
      </c>
      <c r="G478" t="inlineStr">
        <is>
          <t>e1448be0-d168-400a-836c-2f0883018bdb</t>
        </is>
      </c>
    </row>
    <row r="479">
      <c r="A479" t="n">
        <v>600</v>
      </c>
      <c r="B479" t="n">
        <v>221</v>
      </c>
      <c r="C479" t="inlineStr">
        <is>
          <t>Детское поликлиническое отделение №39</t>
        </is>
      </c>
      <c r="D479" t="inlineStr">
        <is>
          <t>ДПО №39</t>
        </is>
      </c>
      <c r="E479" t="inlineStr">
        <is>
          <t>ГП №51 ДПО №39</t>
        </is>
      </c>
      <c r="F479" t="n">
        <v>0</v>
      </c>
      <c r="G479" t="inlineStr">
        <is>
          <t>325153ba-92ce-4b4f-8edc-08a151ef03dc</t>
        </is>
      </c>
    </row>
    <row r="480">
      <c r="A480" t="n">
        <v>601</v>
      </c>
      <c r="B480" t="n">
        <v>221</v>
      </c>
      <c r="C480" t="inlineStr">
        <is>
          <t>Детское поликлиническое отделение №31</t>
        </is>
      </c>
      <c r="D480" t="inlineStr">
        <is>
          <t>ДПО №31</t>
        </is>
      </c>
      <c r="E480" t="inlineStr">
        <is>
          <t>ГП №51 ДПО №31</t>
        </is>
      </c>
      <c r="F480" t="n">
        <v>0</v>
      </c>
      <c r="G480" t="inlineStr">
        <is>
          <t>93d8887c-a9ec-4d25-ad39-8644de1181b0</t>
        </is>
      </c>
    </row>
    <row r="481">
      <c r="A481" t="n">
        <v>602</v>
      </c>
      <c r="B481" t="n">
        <v>222</v>
      </c>
      <c r="C481" t="inlineStr">
        <is>
          <t>Детское поликлиническое отделение №46</t>
        </is>
      </c>
      <c r="D481" t="inlineStr">
        <is>
          <t>ДПО №46</t>
        </is>
      </c>
      <c r="E481" t="inlineStr">
        <is>
          <t>ГП №54 ДПО №46</t>
        </is>
      </c>
      <c r="F481" t="n">
        <v>0</v>
      </c>
      <c r="G481" t="inlineStr">
        <is>
          <t>1c176fe8-165b-4ae8-9711-dcdbe589774a</t>
        </is>
      </c>
    </row>
    <row r="482">
      <c r="A482" t="n">
        <v>603</v>
      </c>
      <c r="B482" t="n">
        <v>227</v>
      </c>
      <c r="C482" t="inlineStr">
        <is>
          <t>Детское поликлиническое отделение №55</t>
        </is>
      </c>
      <c r="D482" t="inlineStr">
        <is>
          <t>ДПО №55</t>
        </is>
      </c>
      <c r="E482" t="inlineStr">
        <is>
          <t>ГП №74 ДПО №55</t>
        </is>
      </c>
      <c r="F482" t="n">
        <v>0</v>
      </c>
      <c r="G482" t="inlineStr">
        <is>
          <t>2decac89-a6fb-44f9-946d-9e5e5454c260</t>
        </is>
      </c>
    </row>
    <row r="483">
      <c r="A483" t="n">
        <v>604</v>
      </c>
      <c r="B483" t="n">
        <v>231</v>
      </c>
      <c r="C483" t="inlineStr">
        <is>
          <t>Детское поликлиническое отделение №32</t>
        </is>
      </c>
      <c r="D483" t="inlineStr">
        <is>
          <t>ДПО №32</t>
        </is>
      </c>
      <c r="E483" t="inlineStr">
        <is>
          <t>ГП №78 ДПО №32</t>
        </is>
      </c>
      <c r="F483" t="n">
        <v>0</v>
      </c>
      <c r="G483" t="inlineStr">
        <is>
          <t>666e0fa9-030c-4fd0-a204-e9f381b894ba</t>
        </is>
      </c>
    </row>
    <row r="484">
      <c r="A484" t="n">
        <v>605</v>
      </c>
      <c r="B484" t="n">
        <v>233</v>
      </c>
      <c r="C484" t="inlineStr">
        <is>
          <t>Детское поликлиническое отделение №65</t>
        </is>
      </c>
      <c r="D484" t="inlineStr">
        <is>
          <t>ДПО №65</t>
        </is>
      </c>
      <c r="E484" t="inlineStr">
        <is>
          <t>ГП №91 ДПО №65</t>
        </is>
      </c>
      <c r="F484" t="n">
        <v>0</v>
      </c>
      <c r="G484" t="inlineStr">
        <is>
          <t>a5f063bc-15b5-4df8-ba84-70b54b75b771</t>
        </is>
      </c>
    </row>
    <row r="485">
      <c r="A485" t="n">
        <v>606</v>
      </c>
      <c r="B485" t="n">
        <v>233</v>
      </c>
      <c r="C485" t="inlineStr">
        <is>
          <t>Детское поликлиническое отделение №27</t>
        </is>
      </c>
      <c r="D485" t="inlineStr">
        <is>
          <t>ДПО №27</t>
        </is>
      </c>
      <c r="E485" t="inlineStr">
        <is>
          <t>ГП №91 ДПО №27</t>
        </is>
      </c>
      <c r="F485" t="n">
        <v>0</v>
      </c>
      <c r="G485" t="inlineStr">
        <is>
          <t>439de48b-6daa-4ed5-8afd-d7582767ed39</t>
        </is>
      </c>
    </row>
    <row r="486">
      <c r="A486" t="n">
        <v>607</v>
      </c>
      <c r="B486" t="n">
        <v>233</v>
      </c>
      <c r="C486" t="inlineStr">
        <is>
          <t>Детское поликлиническое отделение №60</t>
        </is>
      </c>
      <c r="D486" t="inlineStr">
        <is>
          <t>ДПО №60</t>
        </is>
      </c>
      <c r="E486" t="inlineStr">
        <is>
          <t>ГП №91 ДПО №60</t>
        </is>
      </c>
      <c r="F486" t="n">
        <v>0</v>
      </c>
      <c r="G486" t="inlineStr">
        <is>
          <t>4d4288bd-cb84-48de-8eaa-dd7feca67ef2</t>
        </is>
      </c>
    </row>
    <row r="487">
      <c r="A487" t="n">
        <v>608</v>
      </c>
      <c r="B487" t="n">
        <v>234</v>
      </c>
      <c r="C487" t="inlineStr">
        <is>
          <t>Детское поликлиническое отделение №28</t>
        </is>
      </c>
      <c r="D487" t="inlineStr">
        <is>
          <t>ДПО №28</t>
        </is>
      </c>
      <c r="E487" t="inlineStr">
        <is>
          <t>ГП №93 ДПО №28</t>
        </is>
      </c>
      <c r="F487" t="n">
        <v>0</v>
      </c>
      <c r="G487" t="inlineStr">
        <is>
          <t>1fc24222-5638-4d9d-8e7c-30ed2eb693a8</t>
        </is>
      </c>
    </row>
    <row r="488">
      <c r="A488" t="n">
        <v>609</v>
      </c>
      <c r="B488" t="n">
        <v>256</v>
      </c>
      <c r="C488" t="inlineStr">
        <is>
          <t>Детское поликлиническое отделение №66</t>
        </is>
      </c>
      <c r="D488" t="inlineStr">
        <is>
          <t>ДПО №66</t>
        </is>
      </c>
      <c r="E488" t="inlineStr">
        <is>
          <t>ДГП №68 ДПО №66</t>
        </is>
      </c>
      <c r="F488" t="n">
        <v>0</v>
      </c>
      <c r="G488" t="inlineStr">
        <is>
          <t>e82108c3-7805-41e4-8dd7-e2caff16825c</t>
        </is>
      </c>
    </row>
    <row r="489">
      <c r="A489" t="n">
        <v>610</v>
      </c>
      <c r="B489" t="n">
        <v>256</v>
      </c>
      <c r="C489" t="inlineStr">
        <is>
          <t>Детское поликлиническое отделение №69</t>
        </is>
      </c>
      <c r="D489" t="inlineStr">
        <is>
          <t>ДПО №69</t>
        </is>
      </c>
      <c r="E489" t="inlineStr">
        <is>
          <t>ДГП №68 ДПО №69</t>
        </is>
      </c>
      <c r="F489" t="n">
        <v>0</v>
      </c>
      <c r="G489" t="inlineStr">
        <is>
          <t>ee41483f-b047-4d95-b167-fbe8aa1f72cf</t>
        </is>
      </c>
    </row>
    <row r="490">
      <c r="A490" t="n">
        <v>611</v>
      </c>
      <c r="B490" t="n">
        <v>256</v>
      </c>
      <c r="C490" t="inlineStr">
        <is>
          <t>Детское поликлиническое отделение №9</t>
        </is>
      </c>
      <c r="D490" t="inlineStr">
        <is>
          <t>ДПО №9</t>
        </is>
      </c>
      <c r="E490" t="inlineStr">
        <is>
          <t>ДГП №68 ДПО №9</t>
        </is>
      </c>
      <c r="F490" t="n">
        <v>0</v>
      </c>
      <c r="G490" t="inlineStr">
        <is>
          <t>6ac5e15c-d6f8-4c89-b540-95be60046542</t>
        </is>
      </c>
    </row>
    <row r="491">
      <c r="A491" t="n">
        <v>612</v>
      </c>
      <c r="B491" t="n">
        <v>256</v>
      </c>
      <c r="C491" t="inlineStr">
        <is>
          <t>Детское поликлиническое отделение №34</t>
        </is>
      </c>
      <c r="D491" t="inlineStr">
        <is>
          <t>ДПО №34</t>
        </is>
      </c>
      <c r="E491" t="inlineStr">
        <is>
          <t>ДГП №68 ДПО №34</t>
        </is>
      </c>
      <c r="F491" t="n">
        <v>0</v>
      </c>
      <c r="G491" t="inlineStr">
        <is>
          <t>89dd0fc6-d950-4e51-85b5-20a3014d00df</t>
        </is>
      </c>
    </row>
    <row r="492">
      <c r="A492" t="n">
        <v>613</v>
      </c>
      <c r="B492" t="n">
        <v>258</v>
      </c>
      <c r="C492" t="inlineStr">
        <is>
          <t>Детское поликлиническое отделение №23</t>
        </is>
      </c>
      <c r="D492" t="inlineStr">
        <is>
          <t>ДПО №23</t>
        </is>
      </c>
      <c r="E492" t="inlineStr">
        <is>
          <t>ДГП №11 ДПО №23</t>
        </is>
      </c>
      <c r="F492" t="n">
        <v>0</v>
      </c>
      <c r="G492" t="inlineStr">
        <is>
          <t>1cd5cb93-9aec-4bae-9ce7-bb575ae6d1ef</t>
        </is>
      </c>
    </row>
    <row r="493">
      <c r="A493" t="n">
        <v>614</v>
      </c>
      <c r="B493" t="n">
        <v>260</v>
      </c>
      <c r="C493" t="inlineStr">
        <is>
          <t>Детское поликлиническое отделение №61</t>
        </is>
      </c>
      <c r="D493" t="inlineStr">
        <is>
          <t>ДПО №61</t>
        </is>
      </c>
      <c r="E493" t="inlineStr">
        <is>
          <t>ДГП №29 ДПО №61</t>
        </is>
      </c>
      <c r="F493" t="n">
        <v>0</v>
      </c>
      <c r="G493" t="inlineStr">
        <is>
          <t>59bb33b0-168f-4045-bcc0-48a111e2d529</t>
        </is>
      </c>
    </row>
    <row r="494">
      <c r="A494" t="n">
        <v>615</v>
      </c>
      <c r="B494" t="n">
        <v>261</v>
      </c>
      <c r="C494" t="inlineStr">
        <is>
          <t>Детское поликлиническое отделение №47</t>
        </is>
      </c>
      <c r="D494" t="inlineStr">
        <is>
          <t>ДПО №47</t>
        </is>
      </c>
      <c r="E494" t="inlineStr">
        <is>
          <t>ДГП №35 ДПО №47</t>
        </is>
      </c>
      <c r="F494" t="n">
        <v>0</v>
      </c>
      <c r="G494" t="inlineStr">
        <is>
          <t>cd64bff4-185d-407e-bf5d-e979c2d832c1</t>
        </is>
      </c>
    </row>
    <row r="495">
      <c r="A495" t="n">
        <v>616</v>
      </c>
      <c r="B495" t="n">
        <v>264</v>
      </c>
      <c r="C495" t="inlineStr">
        <is>
          <t>Поликлиническое отделение "Павловск"</t>
        </is>
      </c>
      <c r="D495" t="inlineStr">
        <is>
          <t>ПО "Павловск"</t>
        </is>
      </c>
      <c r="E495" t="inlineStr">
        <is>
          <t>ДГП №49 ПО "Павловск"</t>
        </is>
      </c>
      <c r="F495" t="n">
        <v>0</v>
      </c>
      <c r="G495" t="inlineStr">
        <is>
          <t>2a525450-8692-4749-aa35-2bad3b3f0af4</t>
        </is>
      </c>
    </row>
    <row r="496">
      <c r="A496" t="n">
        <v>617</v>
      </c>
      <c r="B496" t="n">
        <v>265</v>
      </c>
      <c r="C496" t="inlineStr">
        <is>
          <t>Детское поликлиническое отделение №54</t>
        </is>
      </c>
      <c r="D496" t="inlineStr">
        <is>
          <t>ДПО №54</t>
        </is>
      </c>
      <c r="E496" t="inlineStr">
        <is>
          <t>ДГП №51 ДПО №54</t>
        </is>
      </c>
      <c r="F496" t="n">
        <v>0</v>
      </c>
      <c r="G496" t="inlineStr">
        <is>
          <t>a6d953ab-a361-424f-bff7-c752881762da</t>
        </is>
      </c>
    </row>
    <row r="497">
      <c r="A497" t="n">
        <v>618</v>
      </c>
      <c r="B497" t="n">
        <v>268</v>
      </c>
      <c r="C497" t="inlineStr">
        <is>
          <t>Детское поликлиническое отделение №26</t>
        </is>
      </c>
      <c r="D497" t="inlineStr">
        <is>
          <t>ДПО №26</t>
        </is>
      </c>
      <c r="E497" t="inlineStr">
        <is>
          <t>ДГП №71 ДПО №26</t>
        </is>
      </c>
      <c r="F497" t="n">
        <v>0</v>
      </c>
      <c r="G497" t="inlineStr">
        <is>
          <t>9fc07911-62e0-4a2f-8258-0d876c62cb50</t>
        </is>
      </c>
    </row>
    <row r="498">
      <c r="A498" t="n">
        <v>619</v>
      </c>
      <c r="B498" t="n">
        <v>269</v>
      </c>
      <c r="C498" t="inlineStr">
        <is>
          <t>Детское поликлиническое отделение №6</t>
        </is>
      </c>
      <c r="D498" t="inlineStr">
        <is>
          <t>ДПО №6</t>
        </is>
      </c>
      <c r="E498" t="inlineStr">
        <is>
          <t>ДГП №73 ДПО №6</t>
        </is>
      </c>
      <c r="F498" t="n">
        <v>0</v>
      </c>
      <c r="G498" t="inlineStr">
        <is>
          <t>d1af2701-3c8f-4a80-b8fd-a35358ef74b6</t>
        </is>
      </c>
    </row>
    <row r="499">
      <c r="A499" t="n">
        <v>620</v>
      </c>
      <c r="B499" t="n">
        <v>269</v>
      </c>
      <c r="C499" t="inlineStr">
        <is>
          <t>Детское поликлиническое отделение №13</t>
        </is>
      </c>
      <c r="D499" t="inlineStr">
        <is>
          <t>ДПО №13</t>
        </is>
      </c>
      <c r="E499" t="inlineStr">
        <is>
          <t>ДГП №73 ДПО №13</t>
        </is>
      </c>
      <c r="F499" t="n">
        <v>0</v>
      </c>
      <c r="G499" t="inlineStr">
        <is>
          <t>5123066a-900b-46ac-bd28-bc072a7cf3c0</t>
        </is>
      </c>
    </row>
    <row r="500">
      <c r="A500" t="n">
        <v>621</v>
      </c>
      <c r="B500" t="n">
        <v>215</v>
      </c>
      <c r="C500" t="inlineStr">
        <is>
          <t>Детское стоматологическое отделение №7</t>
        </is>
      </c>
      <c r="D500" t="inlineStr">
        <is>
          <t>ДСО №7</t>
        </is>
      </c>
      <c r="E500" t="inlineStr">
        <is>
          <t>ГП №38 ДСО №7</t>
        </is>
      </c>
      <c r="F500" t="n">
        <v>0</v>
      </c>
      <c r="G500" t="inlineStr">
        <is>
          <t>50aaa2ff-6ad2-4d5f-b601-02886277630c</t>
        </is>
      </c>
    </row>
    <row r="501">
      <c r="A501" t="n">
        <v>622</v>
      </c>
      <c r="B501" t="n">
        <v>315</v>
      </c>
      <c r="C501" t="inlineStr">
        <is>
          <t xml:space="preserve">Детское стоматологическое отделение </t>
        </is>
      </c>
      <c r="D501" t="inlineStr">
        <is>
          <t xml:space="preserve">ДСО </t>
        </is>
      </c>
      <c r="E501" t="inlineStr">
        <is>
          <t>СП №12 ДСО</t>
        </is>
      </c>
      <c r="F501" t="n">
        <v>0</v>
      </c>
      <c r="G501" t="inlineStr">
        <is>
          <t>9649470d-e3aa-43ea-9542-846ca0e12955</t>
        </is>
      </c>
    </row>
    <row r="502">
      <c r="A502" t="n">
        <v>623</v>
      </c>
      <c r="B502" t="n">
        <v>326</v>
      </c>
      <c r="C502" t="inlineStr">
        <is>
          <t>Детское поликлиническое отделение №2</t>
        </is>
      </c>
      <c r="D502" t="inlineStr">
        <is>
          <t>ДПО №2</t>
        </is>
      </c>
      <c r="E502" t="inlineStr">
        <is>
          <t>СП №4 ДПО №2</t>
        </is>
      </c>
      <c r="F502" t="n">
        <v>0</v>
      </c>
      <c r="G502" t="inlineStr">
        <is>
          <t>87164aa6-37da-4067-9e6f-eb5b1da52066</t>
        </is>
      </c>
    </row>
    <row r="503">
      <c r="A503" t="n">
        <v>624</v>
      </c>
      <c r="B503" t="n">
        <v>5</v>
      </c>
      <c r="C503" t="inlineStr">
        <is>
          <t>Поликлиника №31</t>
        </is>
      </c>
      <c r="D503" t="inlineStr">
        <is>
          <t>Поликлиника №31</t>
        </is>
      </c>
      <c r="E503" t="inlineStr">
        <is>
          <t>ПСПБГМУ ИМ. И.П. ПАВЛОВА Поликлиника №31</t>
        </is>
      </c>
      <c r="F503" t="n">
        <v>804424</v>
      </c>
      <c r="G503" t="inlineStr">
        <is>
          <t>c98cf4b4-0398-462c-8112-c9c992e2efc3</t>
        </is>
      </c>
    </row>
    <row r="504">
      <c r="A504" t="n">
        <v>625</v>
      </c>
      <c r="B504" t="n">
        <v>10</v>
      </c>
      <c r="C504" t="inlineStr">
        <is>
          <t>Стоматологическое отделение</t>
        </is>
      </c>
      <c r="D504" t="inlineStr">
        <is>
          <t>Стоматологическое отделение</t>
        </is>
      </c>
      <c r="E504" t="inlineStr">
        <is>
          <t>МЦ Водоканал Стоматологическое</t>
        </is>
      </c>
      <c r="F504" t="n">
        <v>0</v>
      </c>
      <c r="G504" t="inlineStr">
        <is>
          <t>06031f0b-bfae-4480-171b-5626e08d84e7</t>
        </is>
      </c>
    </row>
    <row r="505">
      <c r="A505" t="n">
        <v>628</v>
      </c>
      <c r="B505" t="n">
        <v>149</v>
      </c>
      <c r="C505" t="inlineStr">
        <is>
          <t>Женская консультация</t>
        </is>
      </c>
      <c r="D505" t="inlineStr">
        <is>
          <t>ЖК</t>
        </is>
      </c>
      <c r="E505" t="inlineStr">
        <is>
          <t>ГП №72 ЖК</t>
        </is>
      </c>
      <c r="F505" t="n">
        <v>0</v>
      </c>
      <c r="G505" t="inlineStr">
        <is>
          <t>b39a0a9b-4f48-44fc-b5e4-80cb3b410e99</t>
        </is>
      </c>
    </row>
    <row r="506">
      <c r="A506" t="n">
        <v>631</v>
      </c>
      <c r="B506" t="n">
        <v>169</v>
      </c>
      <c r="C506" t="inlineStr">
        <is>
          <t>Поликлиническое отделение №42</t>
        </is>
      </c>
      <c r="D506" t="inlineStr">
        <is>
          <t>ПО №42</t>
        </is>
      </c>
      <c r="E506" t="inlineStr">
        <is>
          <t>ГБ №20 ПО №42</t>
        </is>
      </c>
      <c r="F506" t="n">
        <v>0</v>
      </c>
      <c r="G506" t="inlineStr">
        <is>
          <t>e20affff-2324-437a-9ffc-5ce5686e3f91</t>
        </is>
      </c>
    </row>
    <row r="507">
      <c r="A507" t="n">
        <v>632</v>
      </c>
      <c r="B507" t="n">
        <v>172</v>
      </c>
      <c r="C507" t="inlineStr">
        <is>
          <t>Стоматологическое отделение (Сестрорецк)</t>
        </is>
      </c>
      <c r="D507" t="inlineStr">
        <is>
          <t>Стом. отд. (Сестрорецк)</t>
        </is>
      </c>
      <c r="E507" t="inlineStr">
        <is>
          <t>ГБ №40 Стом.отд. (Сестрорецк)</t>
        </is>
      </c>
      <c r="F507" t="n">
        <v>0</v>
      </c>
      <c r="G507" t="inlineStr">
        <is>
          <t>92f1536e-388f-412c-804c-93bd832f8f47</t>
        </is>
      </c>
    </row>
    <row r="508">
      <c r="A508" t="n">
        <v>633</v>
      </c>
      <c r="B508" t="n">
        <v>172</v>
      </c>
      <c r="C508" t="inlineStr">
        <is>
          <t>Детское отделение</t>
        </is>
      </c>
      <c r="D508" t="inlineStr">
        <is>
          <t>ДО</t>
        </is>
      </c>
      <c r="E508" t="inlineStr">
        <is>
          <t>ГБ №40 ПО №68 ДО</t>
        </is>
      </c>
      <c r="F508" t="n">
        <v>0</v>
      </c>
      <c r="G508" t="inlineStr">
        <is>
          <t>4de9f6ca-04a6-44a9-8619-6fcce1699d98</t>
        </is>
      </c>
    </row>
    <row r="509">
      <c r="A509" t="n">
        <v>637</v>
      </c>
      <c r="B509" t="n">
        <v>175</v>
      </c>
      <c r="C509" t="inlineStr">
        <is>
          <t>Амбулаторно-консультативное отделение</t>
        </is>
      </c>
      <c r="D509" t="inlineStr">
        <is>
          <t>АКО</t>
        </is>
      </c>
      <c r="E509" t="inlineStr">
        <is>
          <t>ГБ №36 И.Кр. АКО</t>
        </is>
      </c>
      <c r="F509" t="n">
        <v>0</v>
      </c>
      <c r="G509" t="inlineStr">
        <is>
          <t>264d9e06-9916-42d2-888f-8f33edaffc51</t>
        </is>
      </c>
    </row>
    <row r="510">
      <c r="A510" t="n">
        <v>639</v>
      </c>
      <c r="B510" t="n">
        <v>178</v>
      </c>
      <c r="C510" t="inlineStr">
        <is>
          <t xml:space="preserve">Амбулаторно-поликлиническое отделение </t>
        </is>
      </c>
      <c r="D510" t="inlineStr">
        <is>
          <t>АПО</t>
        </is>
      </c>
      <c r="E510" t="inlineStr">
        <is>
          <t>КБ №31 АПО</t>
        </is>
      </c>
      <c r="F510" t="n">
        <v>0</v>
      </c>
      <c r="G510" t="inlineStr">
        <is>
          <t>a31186ed-9b11-4d00-b7fe-efcae05921e6</t>
        </is>
      </c>
    </row>
    <row r="511">
      <c r="A511" t="n">
        <v>640</v>
      </c>
      <c r="B511" t="n">
        <v>181</v>
      </c>
      <c r="C511" t="inlineStr">
        <is>
          <t>Стоматологическое отделение</t>
        </is>
      </c>
      <c r="D511" t="inlineStr">
        <is>
          <t>Стоматологическое отделение</t>
        </is>
      </c>
      <c r="E511" t="inlineStr">
        <is>
          <t>ГП №39 ПО №35 СО</t>
        </is>
      </c>
      <c r="F511" t="n">
        <v>0</v>
      </c>
      <c r="G511" t="inlineStr">
        <is>
          <t>041fd729-e4e4-4713-9f01-bac2b3b99db6</t>
        </is>
      </c>
    </row>
    <row r="512">
      <c r="A512" t="n">
        <v>646</v>
      </c>
      <c r="B512" t="n">
        <v>187</v>
      </c>
      <c r="C512" t="inlineStr">
        <is>
          <t>Женская консультация</t>
        </is>
      </c>
      <c r="D512" t="inlineStr">
        <is>
          <t>ЖК</t>
        </is>
      </c>
      <c r="E512" t="inlineStr">
        <is>
          <t>ГП №52 ЖК</t>
        </is>
      </c>
      <c r="F512" t="n">
        <v>0</v>
      </c>
      <c r="G512" t="inlineStr">
        <is>
          <t>a577dce0-0a32-4e7e-ac77-3c768adb8328</t>
        </is>
      </c>
    </row>
    <row r="513">
      <c r="A513" t="n">
        <v>655</v>
      </c>
      <c r="B513" t="n">
        <v>201</v>
      </c>
      <c r="C513" t="inlineStr">
        <is>
          <t>Женская консультация</t>
        </is>
      </c>
      <c r="D513" t="inlineStr">
        <is>
          <t>ЖК</t>
        </is>
      </c>
      <c r="E513" t="inlineStr">
        <is>
          <t>ГП №122 ЖК</t>
        </is>
      </c>
      <c r="F513" t="n">
        <v>0</v>
      </c>
      <c r="G513" t="inlineStr">
        <is>
          <t>08776519-3b17-4324-9067-309e8e8c32c9</t>
        </is>
      </c>
    </row>
    <row r="514">
      <c r="A514" t="n">
        <v>659</v>
      </c>
      <c r="B514" t="n">
        <v>211</v>
      </c>
      <c r="C514" t="inlineStr">
        <is>
          <t>Женская консультация</t>
        </is>
      </c>
      <c r="D514" t="inlineStr">
        <is>
          <t>ЖК</t>
        </is>
      </c>
      <c r="E514" t="inlineStr">
        <is>
          <t>ГП №30 ЖК</t>
        </is>
      </c>
      <c r="F514" t="n">
        <v>0</v>
      </c>
      <c r="G514" t="inlineStr">
        <is>
          <t>f0b30155-6d91-42c8-9ed4-6838d0dfda40</t>
        </is>
      </c>
    </row>
    <row r="515">
      <c r="A515" t="n">
        <v>664</v>
      </c>
      <c r="B515" t="n">
        <v>219</v>
      </c>
      <c r="C515" t="inlineStr">
        <is>
          <t>Поликлиническое отделение №47</t>
        </is>
      </c>
      <c r="D515" t="inlineStr">
        <is>
          <t>ПО №47</t>
        </is>
      </c>
      <c r="E515" t="inlineStr">
        <is>
          <t>ГП №48 ПО №47</t>
        </is>
      </c>
      <c r="F515" t="n">
        <v>0</v>
      </c>
      <c r="G515" t="inlineStr">
        <is>
          <t>b8dda3e2-3b48-4ef6-8169-c2c8e851f3bb</t>
        </is>
      </c>
    </row>
    <row r="516">
      <c r="A516" t="n">
        <v>667</v>
      </c>
      <c r="B516" t="n">
        <v>224</v>
      </c>
      <c r="C516" t="inlineStr">
        <is>
          <t>Женская консультация</t>
        </is>
      </c>
      <c r="D516" t="inlineStr">
        <is>
          <t>ЖК</t>
        </is>
      </c>
      <c r="E516" t="inlineStr">
        <is>
          <t>ГП №60 ЖК</t>
        </is>
      </c>
      <c r="F516" t="n">
        <v>0</v>
      </c>
      <c r="G516" t="inlineStr">
        <is>
          <t>e67179e1-cc99-40f2-982a-a103e795a2c3</t>
        </is>
      </c>
    </row>
    <row r="517">
      <c r="A517" t="n">
        <v>668</v>
      </c>
      <c r="B517" t="n">
        <v>225</v>
      </c>
      <c r="C517" t="inlineStr">
        <is>
          <t>Женская консультация</t>
        </is>
      </c>
      <c r="D517" t="inlineStr">
        <is>
          <t>ЖК</t>
        </is>
      </c>
      <c r="E517" t="inlineStr">
        <is>
          <t>ГП №64 ЖК</t>
        </is>
      </c>
      <c r="F517" t="n">
        <v>0</v>
      </c>
      <c r="G517" t="inlineStr">
        <is>
          <t>74d620b3-b12c-4729-b180-fe6426a997d5</t>
        </is>
      </c>
    </row>
    <row r="518">
      <c r="A518" t="n">
        <v>670</v>
      </c>
      <c r="B518" t="n">
        <v>226</v>
      </c>
      <c r="C518" t="inlineStr">
        <is>
          <t>Женская консультация</t>
        </is>
      </c>
      <c r="D518" t="inlineStr">
        <is>
          <t>ЖК</t>
        </is>
      </c>
      <c r="E518" t="inlineStr">
        <is>
          <t>ГП №71 ЖК</t>
        </is>
      </c>
      <c r="F518" t="n">
        <v>0</v>
      </c>
      <c r="G518" t="inlineStr">
        <is>
          <t>aaa16de1-fea9-4779-a77e-56824435dfb5</t>
        </is>
      </c>
    </row>
    <row r="519">
      <c r="A519" t="n">
        <v>677</v>
      </c>
      <c r="B519" t="n">
        <v>230</v>
      </c>
      <c r="C519" t="inlineStr">
        <is>
          <t>Акушерско-гинекологическое отделение (ЖК)</t>
        </is>
      </c>
      <c r="D519" t="inlineStr">
        <is>
          <t>ЖК</t>
        </is>
      </c>
      <c r="E519" t="inlineStr">
        <is>
          <t>ГП №77 ПО №77 ЖК</t>
        </is>
      </c>
      <c r="F519" t="n">
        <v>0</v>
      </c>
      <c r="G519" t="inlineStr">
        <is>
          <t>c05551c3-171a-47f3-bdd7-97cd02818801</t>
        </is>
      </c>
    </row>
    <row r="520">
      <c r="A520" t="n">
        <v>679</v>
      </c>
      <c r="B520" t="n">
        <v>239</v>
      </c>
      <c r="C520" t="inlineStr">
        <is>
          <t>Женская консультация</t>
        </is>
      </c>
      <c r="D520" t="inlineStr">
        <is>
          <t>ЖК</t>
        </is>
      </c>
      <c r="E520" t="inlineStr">
        <is>
          <t>ГП №99 ЖК</t>
        </is>
      </c>
      <c r="F520" t="n">
        <v>0</v>
      </c>
      <c r="G520" t="inlineStr">
        <is>
          <t>604dea71-d448-4f11-b846-c819cec9a694</t>
        </is>
      </c>
    </row>
    <row r="521">
      <c r="A521" t="n">
        <v>680</v>
      </c>
      <c r="B521" t="n">
        <v>249</v>
      </c>
      <c r="C521" t="inlineStr">
        <is>
          <t>Детское поликлиническое отделение</t>
        </is>
      </c>
      <c r="D521" t="inlineStr">
        <is>
          <t>ДПО</t>
        </is>
      </c>
      <c r="E521" t="inlineStr">
        <is>
          <t>ДГБ №1 ДПО</t>
        </is>
      </c>
      <c r="F521" t="n">
        <v>0</v>
      </c>
      <c r="G521" t="inlineStr">
        <is>
          <t>4da386ab-8b79-40ad-9f40-8fbb2139a69d</t>
        </is>
      </c>
    </row>
    <row r="522">
      <c r="A522" t="n">
        <v>681</v>
      </c>
      <c r="B522" t="n">
        <v>251</v>
      </c>
      <c r="C522" t="inlineStr">
        <is>
          <t>Консультативно-диагностический центр на функциональной основе</t>
        </is>
      </c>
      <c r="D522" t="inlineStr">
        <is>
          <t>КДЦ</t>
        </is>
      </c>
      <c r="E522" t="inlineStr">
        <is>
          <t>ДГМКЦ им.К.А.Раухфуса КДЦ</t>
        </is>
      </c>
      <c r="F522" t="n">
        <v>0</v>
      </c>
      <c r="G522" t="inlineStr">
        <is>
          <t>b51026da-099e-40be-98ca-628e13248d20</t>
        </is>
      </c>
    </row>
    <row r="523">
      <c r="A523" t="n">
        <v>682</v>
      </c>
      <c r="B523" t="n">
        <v>253</v>
      </c>
      <c r="C523" t="inlineStr">
        <is>
          <t>Амбулаторно-консультативное отделение</t>
        </is>
      </c>
      <c r="D523" t="inlineStr">
        <is>
          <t>АКО</t>
        </is>
      </c>
      <c r="E523" t="inlineStr">
        <is>
          <t>ДГБ №4 Св.Ольги АКО</t>
        </is>
      </c>
      <c r="F523" t="n">
        <v>0</v>
      </c>
      <c r="G523" t="inlineStr">
        <is>
          <t>77d60eee-fb80-4705-b27c-b223d7723163</t>
        </is>
      </c>
    </row>
    <row r="524">
      <c r="A524" t="n">
        <v>690</v>
      </c>
      <c r="B524" t="n">
        <v>259</v>
      </c>
      <c r="C524" t="inlineStr">
        <is>
          <t>Женская консультация</t>
        </is>
      </c>
      <c r="D524" t="inlineStr">
        <is>
          <t>ЖК</t>
        </is>
      </c>
      <c r="E524" t="inlineStr">
        <is>
          <t>ДГП №19 ЖК</t>
        </is>
      </c>
      <c r="F524" t="n">
        <v>0</v>
      </c>
      <c r="G524" t="inlineStr">
        <is>
          <t>84910936-1d53-4064-bd4e-b6b3474c85e7</t>
        </is>
      </c>
    </row>
    <row r="525">
      <c r="A525" t="n">
        <v>693</v>
      </c>
      <c r="B525" t="n">
        <v>272</v>
      </c>
      <c r="C525" t="inlineStr">
        <is>
          <t>Детское поликлиническое отделение №2</t>
        </is>
      </c>
      <c r="D525" t="inlineStr">
        <is>
          <t>ДПО №2</t>
        </is>
      </c>
      <c r="E525" t="inlineStr">
        <is>
          <t>ДГП №30 ПО №2</t>
        </is>
      </c>
      <c r="F525" t="n">
        <v>0</v>
      </c>
      <c r="G525" t="inlineStr">
        <is>
          <t>18395aed-7ec7-4476-aa68-209afb5492ce</t>
        </is>
      </c>
    </row>
    <row r="526">
      <c r="A526" t="n">
        <v>694</v>
      </c>
      <c r="B526" t="n">
        <v>272</v>
      </c>
      <c r="C526" t="inlineStr">
        <is>
          <t>Детское поликлиническое отделение №4</t>
        </is>
      </c>
      <c r="D526" t="inlineStr">
        <is>
          <t>ДПО №4</t>
        </is>
      </c>
      <c r="E526" t="inlineStr">
        <is>
          <t>ДГП №30 ПО №4</t>
        </is>
      </c>
      <c r="F526" t="n">
        <v>0</v>
      </c>
      <c r="G526" t="inlineStr">
        <is>
          <t>0a06b78a-6a6c-4c1a-88c0-42d77dae306d</t>
        </is>
      </c>
    </row>
    <row r="527">
      <c r="A527" t="n">
        <v>695</v>
      </c>
      <c r="B527" t="n">
        <v>272</v>
      </c>
      <c r="C527" t="inlineStr">
        <is>
          <t>Детская поликлиника №30</t>
        </is>
      </c>
      <c r="D527" t="inlineStr">
        <is>
          <t>ДПО</t>
        </is>
      </c>
      <c r="E527" t="inlineStr">
        <is>
          <t>ДГП №30 ПО</t>
        </is>
      </c>
      <c r="F527" t="n">
        <v>0</v>
      </c>
      <c r="G527" t="inlineStr">
        <is>
          <t>a0d70efd-3b7a-438d-ac4b-5000e1c591ea</t>
        </is>
      </c>
    </row>
    <row r="528">
      <c r="A528" t="n">
        <v>696</v>
      </c>
      <c r="B528" t="n">
        <v>276</v>
      </c>
      <c r="C528" t="inlineStr">
        <is>
          <t>Отделение неотложной офтальмологической помощи</t>
        </is>
      </c>
      <c r="D528" t="inlineStr">
        <is>
          <t>Отделение неотложной офтальмологической помощи</t>
        </is>
      </c>
      <c r="E528" t="inlineStr">
        <is>
          <t>ДЦ №7 Травмпункт</t>
        </is>
      </c>
      <c r="F528" t="n">
        <v>0</v>
      </c>
      <c r="G528" t="inlineStr">
        <is>
          <t>4b4c757d-6f7b-4dab-a450-0fd36ede4ca3</t>
        </is>
      </c>
    </row>
    <row r="529">
      <c r="A529" t="n">
        <v>698</v>
      </c>
      <c r="B529" t="n">
        <v>298</v>
      </c>
      <c r="C529" t="inlineStr">
        <is>
          <t>Женская консультация</t>
        </is>
      </c>
      <c r="D529" t="inlineStr">
        <is>
          <t>ЖК</t>
        </is>
      </c>
      <c r="E529" t="inlineStr">
        <is>
          <t>ГБ №37 Николаевская ЖК</t>
        </is>
      </c>
      <c r="F529" t="n">
        <v>0</v>
      </c>
      <c r="G529" t="inlineStr">
        <is>
          <t>95929793-de3e-4f35-ae03-e69a9954db93</t>
        </is>
      </c>
    </row>
    <row r="530">
      <c r="A530" t="n">
        <v>699</v>
      </c>
      <c r="B530" t="n">
        <v>302</v>
      </c>
      <c r="C530" t="inlineStr">
        <is>
          <t>Женская консультация №30</t>
        </is>
      </c>
      <c r="D530" t="inlineStr">
        <is>
          <t>ЖК №30</t>
        </is>
      </c>
      <c r="E530" t="inlineStr">
        <is>
          <t>РД №6 ЖК №30</t>
        </is>
      </c>
      <c r="F530" t="n">
        <v>0</v>
      </c>
      <c r="G530" t="inlineStr">
        <is>
          <t>0f7a77e3-7b2d-4476-b381-bf5577640f63</t>
        </is>
      </c>
    </row>
    <row r="531">
      <c r="A531" t="n">
        <v>700</v>
      </c>
      <c r="B531" t="n">
        <v>315</v>
      </c>
      <c r="C531" t="inlineStr">
        <is>
          <t>Стоматологическое отделение №1</t>
        </is>
      </c>
      <c r="D531" t="inlineStr">
        <is>
          <t>Стом. отд. №1</t>
        </is>
      </c>
      <c r="E531" t="inlineStr">
        <is>
          <t>СП №12 Стом.отд. 1</t>
        </is>
      </c>
      <c r="F531" t="n">
        <v>0</v>
      </c>
      <c r="G531" t="inlineStr">
        <is>
          <t>782caa24-4255-4fbf-aa3b-f03fcaf640f7</t>
        </is>
      </c>
    </row>
    <row r="532">
      <c r="A532" t="n">
        <v>701</v>
      </c>
      <c r="B532" t="n">
        <v>315</v>
      </c>
      <c r="C532" t="inlineStr">
        <is>
          <t>Стоматологическое отделение №2</t>
        </is>
      </c>
      <c r="D532" t="inlineStr">
        <is>
          <t>Стом. отд. №2</t>
        </is>
      </c>
      <c r="E532" t="inlineStr">
        <is>
          <t>СП №12 Стом.отд. 2</t>
        </is>
      </c>
      <c r="F532" t="n">
        <v>0</v>
      </c>
      <c r="G532" t="inlineStr">
        <is>
          <t>4816d457-cf2b-4a39-a80f-0088f47b67dd</t>
        </is>
      </c>
    </row>
    <row r="533">
      <c r="A533" t="n">
        <v>702</v>
      </c>
      <c r="B533" t="n">
        <v>322</v>
      </c>
      <c r="C533" t="inlineStr">
        <is>
          <t>Детское поликлиническое отделение</t>
        </is>
      </c>
      <c r="D533" t="inlineStr">
        <is>
          <t>ДПО</t>
        </is>
      </c>
      <c r="E533" t="inlineStr">
        <is>
          <t>СП №28 ДПО</t>
        </is>
      </c>
      <c r="F533" t="n">
        <v>0</v>
      </c>
      <c r="G533" t="inlineStr">
        <is>
          <t>1775120c-da99-44bc-96ed-776abce55a66</t>
        </is>
      </c>
    </row>
    <row r="534">
      <c r="A534" t="n">
        <v>703</v>
      </c>
      <c r="B534" t="n">
        <v>327</v>
      </c>
      <c r="C534" t="inlineStr">
        <is>
          <t>Детское поликлиническое отделение</t>
        </is>
      </c>
      <c r="D534" t="inlineStr">
        <is>
          <t>ДПО</t>
        </is>
      </c>
      <c r="E534" t="inlineStr">
        <is>
          <t>СП №6 ДПО</t>
        </is>
      </c>
      <c r="F534" t="n">
        <v>0</v>
      </c>
      <c r="G534" t="inlineStr">
        <is>
          <t>87a71830-23a2-4213-bfd8-58ed16a076fb</t>
        </is>
      </c>
    </row>
    <row r="535">
      <c r="A535" t="n">
        <v>704</v>
      </c>
      <c r="B535" t="n">
        <v>337</v>
      </c>
      <c r="C535" t="inlineStr">
        <is>
          <t>Клиника высоких медицинских технологий им. Н.И. Пирогова</t>
        </is>
      </c>
      <c r="D535" t="inlineStr">
        <is>
          <t>Клиника высоких медицинских технологий им. Н.И. Пирогова</t>
        </is>
      </c>
      <c r="E535" t="inlineStr">
        <is>
          <t>СПбГУ Клиника Пирогова</t>
        </is>
      </c>
      <c r="F535" t="n">
        <v>0</v>
      </c>
      <c r="G535" t="inlineStr">
        <is>
          <t>2d8dac68-cd5f-46e0-81b5-473432d997d6</t>
        </is>
      </c>
    </row>
    <row r="536">
      <c r="A536" t="n">
        <v>705</v>
      </c>
      <c r="B536" t="n">
        <v>340</v>
      </c>
      <c r="C536" t="inlineStr">
        <is>
          <t>Поликлиническое отделение</t>
        </is>
      </c>
      <c r="D536" t="inlineStr">
        <is>
          <t>ПО</t>
        </is>
      </c>
      <c r="E536" t="inlineStr">
        <is>
          <t>НИИДОИ им.Г.И.Турнера ПО</t>
        </is>
      </c>
      <c r="F536" t="n">
        <v>0</v>
      </c>
      <c r="G536" t="inlineStr">
        <is>
          <t>efe04132-94f8-4473-9c83-da40894e0ec5</t>
        </is>
      </c>
    </row>
    <row r="537">
      <c r="A537" t="n">
        <v>706</v>
      </c>
      <c r="B537" t="n">
        <v>357</v>
      </c>
      <c r="C537" t="inlineStr">
        <is>
          <t>Поликлиника</t>
        </is>
      </c>
      <c r="D537" t="inlineStr">
        <is>
          <t>Поликлиника</t>
        </is>
      </c>
      <c r="E537" t="inlineStr">
        <is>
          <t>СПб больница РАН Поликлиника</t>
        </is>
      </c>
      <c r="F537" t="n">
        <v>0</v>
      </c>
      <c r="G537" t="inlineStr">
        <is>
          <t>547083be-48bc-4813-b054-daba182523fc</t>
        </is>
      </c>
    </row>
    <row r="538">
      <c r="A538" t="n">
        <v>707</v>
      </c>
      <c r="B538" t="n">
        <v>486</v>
      </c>
      <c r="C538" t="inlineStr">
        <is>
          <t>Поликлиника №1</t>
        </is>
      </c>
      <c r="D538" t="inlineStr">
        <is>
          <t>Поликлиника №1</t>
        </is>
      </c>
      <c r="E538" t="inlineStr">
        <is>
          <t>МСЧ МВД Поликлиника №1</t>
        </is>
      </c>
      <c r="F538" t="n">
        <v>0</v>
      </c>
      <c r="G538" t="inlineStr">
        <is>
          <t>65591b27-3b4e-e2a3-c944-d94c419b3758</t>
        </is>
      </c>
    </row>
    <row r="539">
      <c r="A539" t="n">
        <v>708</v>
      </c>
      <c r="B539" t="n">
        <v>261</v>
      </c>
      <c r="C539" t="inlineStr">
        <is>
          <t>Районный центр восстановительного лечения для детей с аллергологическими заболеваниями</t>
        </is>
      </c>
      <c r="D539" t="inlineStr">
        <is>
          <t>Аллергоцентр</t>
        </is>
      </c>
      <c r="E539" t="inlineStr">
        <is>
          <t>ДГП №35 Аллергоцентр</t>
        </is>
      </c>
      <c r="F539" t="n">
        <v>0</v>
      </c>
      <c r="G539" t="inlineStr">
        <is>
          <t>d5b80354-5461-467d-90c5-973e6daa8a13</t>
        </is>
      </c>
    </row>
    <row r="540">
      <c r="A540" t="n">
        <v>709</v>
      </c>
      <c r="B540" t="n">
        <v>184</v>
      </c>
      <c r="C540" t="inlineStr">
        <is>
          <t>Травматологическое отделение для детей</t>
        </is>
      </c>
      <c r="D540" t="inlineStr">
        <is>
          <t>Травматологическое отделение для детей</t>
        </is>
      </c>
      <c r="E540" t="inlineStr">
        <is>
          <t>ГП №44 ДТравмО</t>
        </is>
      </c>
      <c r="F540" t="n">
        <v>0</v>
      </c>
      <c r="G540" t="inlineStr">
        <is>
          <t>cdfd52ea-a067-441d-9262-7602422ea30d</t>
        </is>
      </c>
    </row>
    <row r="541">
      <c r="A541" t="n">
        <v>710</v>
      </c>
      <c r="B541" t="n">
        <v>333</v>
      </c>
      <c r="C541" t="inlineStr">
        <is>
          <t>Городской межрайонный центр "Диабет" №3</t>
        </is>
      </c>
      <c r="D541" t="inlineStr">
        <is>
          <t>Городской межрайонный центр "Диабет" №3</t>
        </is>
      </c>
      <c r="E541" t="inlineStr">
        <is>
          <t>ГП №17 ГЦ Диабет №3</t>
        </is>
      </c>
      <c r="F541" t="n">
        <v>0</v>
      </c>
      <c r="G541" t="inlineStr">
        <is>
          <t>8fc1dcfe-7238-433c-82f3-54a202676776</t>
        </is>
      </c>
    </row>
    <row r="542">
      <c r="A542" t="n">
        <v>711</v>
      </c>
      <c r="B542" t="n">
        <v>333</v>
      </c>
      <c r="C542" t="inlineStr">
        <is>
          <t>Отделение врача общей практики</t>
        </is>
      </c>
      <c r="D542" t="inlineStr">
        <is>
          <t>ОВОП</t>
        </is>
      </c>
      <c r="E542" t="inlineStr">
        <is>
          <t>ГП №17 ПО №17 ОВОП №1</t>
        </is>
      </c>
      <c r="F542" t="n">
        <v>0</v>
      </c>
      <c r="G542" t="inlineStr">
        <is>
          <t>c9d61aff-5401-4517-b31b-5053f5658af3</t>
        </is>
      </c>
    </row>
    <row r="543">
      <c r="A543" t="n">
        <v>712</v>
      </c>
      <c r="B543" t="n">
        <v>200</v>
      </c>
      <c r="C543" t="inlineStr">
        <is>
          <t>Офис врача общей практики</t>
        </is>
      </c>
      <c r="D543" t="inlineStr">
        <is>
          <t>ОВОП Осипенко</t>
        </is>
      </c>
      <c r="E543" t="inlineStr">
        <is>
          <t>ГП №120 ОВОП</t>
        </is>
      </c>
      <c r="F543" t="n">
        <v>0</v>
      </c>
      <c r="G543" t="inlineStr">
        <is>
          <t>e366f5ef-a689-40f1-9793-4bfa6c84f983</t>
        </is>
      </c>
    </row>
    <row r="544">
      <c r="A544" t="n">
        <v>713</v>
      </c>
      <c r="B544" t="n">
        <v>187</v>
      </c>
      <c r="C544" t="inlineStr">
        <is>
          <t>Офис врача общей практики</t>
        </is>
      </c>
      <c r="D544" t="inlineStr">
        <is>
          <t>ОВОП</t>
        </is>
      </c>
      <c r="E544" t="inlineStr">
        <is>
          <t>ГП №52 ОВОП</t>
        </is>
      </c>
      <c r="F544" t="n">
        <v>0</v>
      </c>
      <c r="G544" t="inlineStr">
        <is>
          <t>70abd128-f664-4d80-b3f3-44a57849b63b</t>
        </is>
      </c>
    </row>
    <row r="545">
      <c r="A545" t="n">
        <v>714</v>
      </c>
      <c r="B545" t="n">
        <v>193</v>
      </c>
      <c r="C545" t="inlineStr">
        <is>
          <t>Офис врача общей практики №1</t>
        </is>
      </c>
      <c r="D545" t="inlineStr">
        <is>
          <t>ОВОП №1</t>
        </is>
      </c>
      <c r="E545" t="inlineStr">
        <is>
          <t>ГП №102 ОВОП</t>
        </is>
      </c>
      <c r="F545" t="n">
        <v>0</v>
      </c>
      <c r="G545" t="inlineStr">
        <is>
          <t>0b7be2a4-2c8d-4894-9343-48b45f2add1f</t>
        </is>
      </c>
    </row>
    <row r="546">
      <c r="A546" t="n">
        <v>715</v>
      </c>
      <c r="B546" t="n">
        <v>193</v>
      </c>
      <c r="C546" t="inlineStr">
        <is>
          <t>Офис врача общей практики №2</t>
        </is>
      </c>
      <c r="D546" t="inlineStr">
        <is>
          <t>ОВОП №2</t>
        </is>
      </c>
      <c r="E546" t="inlineStr">
        <is>
          <t>ГП №102 ОВОП №2</t>
        </is>
      </c>
      <c r="F546" t="n">
        <v>0</v>
      </c>
      <c r="G546" t="inlineStr">
        <is>
          <t>93574c56-1959-4ffc-ac63-3c1df9aa29cf</t>
        </is>
      </c>
    </row>
    <row r="547">
      <c r="A547" t="n">
        <v>717</v>
      </c>
      <c r="B547" t="n">
        <v>218</v>
      </c>
      <c r="C547" t="inlineStr">
        <is>
          <t>Отделение врача общей практики №1</t>
        </is>
      </c>
      <c r="D547" t="inlineStr">
        <is>
          <t>ОВОП №1</t>
        </is>
      </c>
      <c r="E547" t="inlineStr">
        <is>
          <t>ГП №46 ОВОП №1</t>
        </is>
      </c>
      <c r="F547" t="n">
        <v>0</v>
      </c>
      <c r="G547" t="inlineStr">
        <is>
          <t>9fda0d45-504c-4079-b074-748afe13df8b</t>
        </is>
      </c>
    </row>
    <row r="548">
      <c r="A548" t="n">
        <v>718</v>
      </c>
      <c r="B548" t="n">
        <v>219</v>
      </c>
      <c r="C548" t="inlineStr">
        <is>
          <t>Офис врача общей практики №5</t>
        </is>
      </c>
      <c r="D548" t="inlineStr">
        <is>
          <t>ОВОП №5</t>
        </is>
      </c>
      <c r="E548" t="inlineStr">
        <is>
          <t>ГП №48 ОВОП №5</t>
        </is>
      </c>
      <c r="F548" t="n">
        <v>0</v>
      </c>
      <c r="G548" t="inlineStr">
        <is>
          <t>58a6119b-bda1-44a9-9d99-90cbd3ca52e4</t>
        </is>
      </c>
    </row>
    <row r="549">
      <c r="A549" t="n">
        <v>719</v>
      </c>
      <c r="B549" t="n">
        <v>192</v>
      </c>
      <c r="C549" t="inlineStr">
        <is>
          <t>Офис врача общей практики</t>
        </is>
      </c>
      <c r="D549" t="inlineStr">
        <is>
          <t>ОВОП</t>
        </is>
      </c>
      <c r="E549" t="inlineStr">
        <is>
          <t>ГП №95 ОВОП</t>
        </is>
      </c>
      <c r="F549" t="n">
        <v>0</v>
      </c>
      <c r="G549" t="inlineStr">
        <is>
          <t>70a218b9-957c-446a-a4db-96c5c6011b01</t>
        </is>
      </c>
    </row>
    <row r="550">
      <c r="A550" t="n">
        <v>720</v>
      </c>
      <c r="B550" t="n">
        <v>208</v>
      </c>
      <c r="C550" t="inlineStr">
        <is>
          <t>Кабинет врача общей практики</t>
        </is>
      </c>
      <c r="D550" t="inlineStr">
        <is>
          <t>Кабинет ВОП</t>
        </is>
      </c>
      <c r="E550" t="inlineStr">
        <is>
          <t>ГП №27 ОВОП</t>
        </is>
      </c>
      <c r="F550" t="n">
        <v>0</v>
      </c>
      <c r="G550" t="inlineStr">
        <is>
          <t>6311f926-0b5f-42c4-8a05-d7ddb283cdc3</t>
        </is>
      </c>
    </row>
    <row r="551">
      <c r="A551" t="n">
        <v>721</v>
      </c>
      <c r="B551" t="n">
        <v>226</v>
      </c>
      <c r="C551" t="inlineStr">
        <is>
          <t>Офис врача общей практики</t>
        </is>
      </c>
      <c r="D551" t="inlineStr">
        <is>
          <t>ОВОП</t>
        </is>
      </c>
      <c r="E551" t="inlineStr">
        <is>
          <t>ГП №71 ПО №73 ОВОП</t>
        </is>
      </c>
      <c r="F551" t="n">
        <v>0</v>
      </c>
      <c r="G551" t="inlineStr">
        <is>
          <t>c3256946-e87e-4cab-8deb-80e80a3d6e5c</t>
        </is>
      </c>
    </row>
    <row r="552">
      <c r="A552" t="n">
        <v>722</v>
      </c>
      <c r="B552" t="n">
        <v>227</v>
      </c>
      <c r="C552" t="inlineStr">
        <is>
          <t>Офис врачей общей практики №3</t>
        </is>
      </c>
      <c r="D552" t="inlineStr">
        <is>
          <t>ОВОП №3</t>
        </is>
      </c>
      <c r="E552" t="inlineStr">
        <is>
          <t>ГП №74 ОВОП №3</t>
        </is>
      </c>
      <c r="F552" t="n">
        <v>0</v>
      </c>
      <c r="G552" t="inlineStr">
        <is>
          <t>66d5f6ab-8446-40d5-a20f-6465c73426ce</t>
        </is>
      </c>
    </row>
    <row r="553">
      <c r="A553" t="n">
        <v>723</v>
      </c>
      <c r="B553" t="n">
        <v>194</v>
      </c>
      <c r="C553" t="inlineStr">
        <is>
          <t>Офис врача общей практики терапевтическое отделение</t>
        </is>
      </c>
      <c r="D553" t="inlineStr">
        <is>
          <t>ОВОП терапевт.отд.</t>
        </is>
      </c>
      <c r="E553" t="inlineStr">
        <is>
          <t>ГП №106 ОВОП терапевт.отд.</t>
        </is>
      </c>
      <c r="F553" t="n">
        <v>0</v>
      </c>
      <c r="G553" t="inlineStr">
        <is>
          <t>f22060be-7bc8-47cf-ae1d-dd3fed8620c1</t>
        </is>
      </c>
    </row>
    <row r="554">
      <c r="A554" t="n">
        <v>724</v>
      </c>
      <c r="B554" t="n">
        <v>194</v>
      </c>
      <c r="C554" t="inlineStr">
        <is>
          <t>Офис врача общей практики №1</t>
        </is>
      </c>
      <c r="D554" t="inlineStr">
        <is>
          <t>ОВОП №1</t>
        </is>
      </c>
      <c r="E554" t="inlineStr">
        <is>
          <t>ГП №106 ОВОП №1</t>
        </is>
      </c>
      <c r="F554" t="n">
        <v>0</v>
      </c>
      <c r="G554" t="inlineStr">
        <is>
          <t>afa9eab7-ab92-44a0-a688-d5b322f743c2</t>
        </is>
      </c>
    </row>
    <row r="555">
      <c r="A555" t="n">
        <v>725</v>
      </c>
      <c r="B555" t="n">
        <v>195</v>
      </c>
      <c r="C555" t="inlineStr">
        <is>
          <t>Офис врача общей практики</t>
        </is>
      </c>
      <c r="D555" t="inlineStr">
        <is>
          <t>ОВОП</t>
        </is>
      </c>
      <c r="E555" t="inlineStr">
        <is>
          <t>ГП №107 ОВОП</t>
        </is>
      </c>
      <c r="F555" t="n">
        <v>0</v>
      </c>
      <c r="G555" t="inlineStr">
        <is>
          <t>a762831e-dd4c-46be-a329-6dd592a14bb6</t>
        </is>
      </c>
    </row>
    <row r="556">
      <c r="A556" t="n">
        <v>726</v>
      </c>
      <c r="B556" t="n">
        <v>184</v>
      </c>
      <c r="C556" t="inlineStr">
        <is>
          <t xml:space="preserve">Офис врача общей практики №1 </t>
        </is>
      </c>
      <c r="D556" t="inlineStr">
        <is>
          <t>ОВОП №1</t>
        </is>
      </c>
      <c r="E556" t="inlineStr">
        <is>
          <t>ГП №114 ПО №115 ОВОП №1</t>
        </is>
      </c>
      <c r="F556" t="n">
        <v>0</v>
      </c>
      <c r="G556" t="inlineStr">
        <is>
          <t>2cbaf225-ad5c-4e56-9bc9-34bd8a1215fd</t>
        </is>
      </c>
    </row>
    <row r="557">
      <c r="A557" t="n">
        <v>727</v>
      </c>
      <c r="B557" t="n">
        <v>184</v>
      </c>
      <c r="C557" t="inlineStr">
        <is>
          <t>Офис врача общей практики №1</t>
        </is>
      </c>
      <c r="D557" t="inlineStr">
        <is>
          <t>ОВОП №1</t>
        </is>
      </c>
      <c r="E557" t="inlineStr">
        <is>
          <t>ГП №114 ПО №121 ОВОП 4</t>
        </is>
      </c>
      <c r="F557" t="n">
        <v>0</v>
      </c>
      <c r="G557" t="inlineStr">
        <is>
          <t>adfa0d75-2195-47b6-9ab7-4dfa4570aa44</t>
        </is>
      </c>
    </row>
    <row r="558">
      <c r="A558" t="n">
        <v>730</v>
      </c>
      <c r="B558" t="n">
        <v>183</v>
      </c>
      <c r="C558" t="inlineStr">
        <is>
          <t>Офис врача общей практики</t>
        </is>
      </c>
      <c r="D558" t="inlineStr">
        <is>
          <t>ОВОП</t>
        </is>
      </c>
      <c r="E558" t="inlineStr">
        <is>
          <t>ГП №109 ОВОП</t>
        </is>
      </c>
      <c r="F558" t="n">
        <v>0</v>
      </c>
      <c r="G558" t="inlineStr">
        <is>
          <t>c89a2818-2a58-46d4-8dbc-715d1b357140</t>
        </is>
      </c>
    </row>
    <row r="559">
      <c r="A559" t="n">
        <v>731</v>
      </c>
      <c r="B559" t="n">
        <v>197</v>
      </c>
      <c r="C559" t="inlineStr">
        <is>
          <t>Отделение врачей общей практики</t>
        </is>
      </c>
      <c r="D559" t="inlineStr">
        <is>
          <t>ОВОП</t>
        </is>
      </c>
      <c r="E559" t="inlineStr">
        <is>
          <t>ГП №112 ОВОП</t>
        </is>
      </c>
      <c r="F559" t="n">
        <v>0</v>
      </c>
      <c r="G559" t="inlineStr">
        <is>
          <t>ba8c0697-5c1a-4c41-b238-805046ce21e8</t>
        </is>
      </c>
    </row>
    <row r="560">
      <c r="A560" t="n">
        <v>732</v>
      </c>
      <c r="B560" t="n">
        <v>206</v>
      </c>
      <c r="C560" t="inlineStr">
        <is>
          <t>Отделение врачей общей практики</t>
        </is>
      </c>
      <c r="D560" t="inlineStr">
        <is>
          <t>ОВОП</t>
        </is>
      </c>
      <c r="E560" t="inlineStr">
        <is>
          <t>ГП №23 ОВОП</t>
        </is>
      </c>
      <c r="F560" t="n">
        <v>0</v>
      </c>
      <c r="G560" t="inlineStr">
        <is>
          <t>4ead5fef-0b26-43c7-a4dd-9bec2ae541a5</t>
        </is>
      </c>
    </row>
    <row r="561">
      <c r="A561" t="n">
        <v>733</v>
      </c>
      <c r="B561" t="n">
        <v>217</v>
      </c>
      <c r="C561" t="inlineStr">
        <is>
          <t>Отделение врачей общей практики</t>
        </is>
      </c>
      <c r="D561" t="inlineStr">
        <is>
          <t>ОВОП</t>
        </is>
      </c>
      <c r="E561" t="inlineStr">
        <is>
          <t>ГП №43 ОВОП</t>
        </is>
      </c>
      <c r="F561" t="n">
        <v>0</v>
      </c>
      <c r="G561" t="inlineStr">
        <is>
          <t>30a3f37e-6d8e-41e3-a8e2-fc5071dd9cd9</t>
        </is>
      </c>
    </row>
    <row r="562">
      <c r="A562" t="n">
        <v>734</v>
      </c>
      <c r="B562" t="n">
        <v>220</v>
      </c>
      <c r="C562" t="inlineStr">
        <is>
          <t>Офис врачей общей практики</t>
        </is>
      </c>
      <c r="D562" t="inlineStr">
        <is>
          <t>ОВОП</t>
        </is>
      </c>
      <c r="E562" t="inlineStr">
        <is>
          <t>ГП №49 ОВОП</t>
        </is>
      </c>
      <c r="F562" t="n">
        <v>0</v>
      </c>
      <c r="G562" t="inlineStr">
        <is>
          <t>46138cce-6d19-4e88-b0f3-349c08b7e38f</t>
        </is>
      </c>
    </row>
    <row r="563">
      <c r="A563" t="n">
        <v>735</v>
      </c>
      <c r="B563" t="n">
        <v>222</v>
      </c>
      <c r="C563" t="inlineStr">
        <is>
          <t>Отделение врачей общей практики №1</t>
        </is>
      </c>
      <c r="D563" t="inlineStr">
        <is>
          <t>ОВОП №1</t>
        </is>
      </c>
      <c r="E563" t="inlineStr">
        <is>
          <t>ГП №54 ОВОП №1</t>
        </is>
      </c>
      <c r="F563" t="n">
        <v>0</v>
      </c>
      <c r="G563" t="inlineStr">
        <is>
          <t>917a4562-ea95-46a4-88c4-0d10add39312</t>
        </is>
      </c>
    </row>
    <row r="564">
      <c r="A564" t="n">
        <v>736</v>
      </c>
      <c r="B564" t="n">
        <v>222</v>
      </c>
      <c r="C564" t="inlineStr">
        <is>
          <t>Отделение врача общей практики №4</t>
        </is>
      </c>
      <c r="D564" t="inlineStr">
        <is>
          <t>ОВОП №4</t>
        </is>
      </c>
      <c r="E564" t="inlineStr">
        <is>
          <t>ГП №54 ОВОП №4</t>
        </is>
      </c>
      <c r="F564" t="n">
        <v>0</v>
      </c>
      <c r="G564" t="inlineStr">
        <is>
          <t>5582c638-0aff-169b-7247-a7987a06a399</t>
        </is>
      </c>
    </row>
    <row r="565">
      <c r="A565" t="n">
        <v>737</v>
      </c>
      <c r="B565" t="n">
        <v>221</v>
      </c>
      <c r="C565" t="inlineStr">
        <is>
          <t>Отделение врача общей практики</t>
        </is>
      </c>
      <c r="D565" t="inlineStr">
        <is>
          <t>ОВОП</t>
        </is>
      </c>
      <c r="E565" t="inlineStr">
        <is>
          <t>ГП №51 ПО 51 ОВОП</t>
        </is>
      </c>
      <c r="F565" t="n">
        <v>0</v>
      </c>
      <c r="G565" t="inlineStr">
        <is>
          <t>a954d354-4e26-4d77-9c17-a19a5423b09d</t>
        </is>
      </c>
    </row>
    <row r="566">
      <c r="A566" t="n">
        <v>738</v>
      </c>
      <c r="B566" t="n">
        <v>200</v>
      </c>
      <c r="C566" t="inlineStr">
        <is>
          <t>Терапевтическое отделение 1</t>
        </is>
      </c>
      <c r="D566" t="inlineStr">
        <is>
          <t>Терапевтическое отделение 1</t>
        </is>
      </c>
      <c r="E566" t="inlineStr">
        <is>
          <t>ГП №120 ПО №120 ТО 1</t>
        </is>
      </c>
      <c r="F566" t="n">
        <v>0</v>
      </c>
      <c r="G566" t="inlineStr">
        <is>
          <t>ff0ee1c1-b6d3-4cd8-94a3-9285fe0841fb</t>
        </is>
      </c>
    </row>
    <row r="567">
      <c r="A567" t="n">
        <v>739</v>
      </c>
      <c r="B567" t="n">
        <v>169</v>
      </c>
      <c r="C567" t="inlineStr">
        <is>
          <t>Стационар</t>
        </is>
      </c>
      <c r="D567" t="inlineStr">
        <is>
          <t>Стационар</t>
        </is>
      </c>
      <c r="E567" t="inlineStr">
        <is>
          <t>ГБ №20 Стационар</t>
        </is>
      </c>
      <c r="F567" t="n">
        <v>0</v>
      </c>
      <c r="G567" t="inlineStr">
        <is>
          <t>d83137ec-42db-4c6a-8fbf-c8667e714860</t>
        </is>
      </c>
    </row>
    <row r="568">
      <c r="A568" t="n">
        <v>740</v>
      </c>
      <c r="B568" t="n">
        <v>211</v>
      </c>
      <c r="C568" t="inlineStr">
        <is>
          <t>Кабинет врача общей практики</t>
        </is>
      </c>
      <c r="D568" t="inlineStr">
        <is>
          <t>Кабинет ВОП</t>
        </is>
      </c>
      <c r="E568" t="inlineStr">
        <is>
          <t>ГП №30 Взрослое отд. ОВОП</t>
        </is>
      </c>
      <c r="F568" t="n">
        <v>0</v>
      </c>
      <c r="G568" t="inlineStr">
        <is>
          <t>f36bad9f-b193-4746-b6b7-e9d2727512fe</t>
        </is>
      </c>
    </row>
    <row r="569">
      <c r="A569" t="n">
        <v>741</v>
      </c>
      <c r="B569" t="n">
        <v>212</v>
      </c>
      <c r="C569" t="inlineStr">
        <is>
          <t>Кабинет врача общей практики</t>
        </is>
      </c>
      <c r="D569" t="inlineStr">
        <is>
          <t>Кабинет ВОП</t>
        </is>
      </c>
      <c r="E569" t="inlineStr">
        <is>
          <t>ГП №32 ПО №32 ОВОП</t>
        </is>
      </c>
      <c r="F569" t="n">
        <v>0</v>
      </c>
      <c r="G569" t="inlineStr">
        <is>
          <t>5b93f1a6-8879-4186-8009-6cbb8a7baff6</t>
        </is>
      </c>
    </row>
    <row r="570">
      <c r="A570" t="n">
        <v>742</v>
      </c>
      <c r="B570" t="n">
        <v>213</v>
      </c>
      <c r="C570" t="inlineStr">
        <is>
          <t>Отделение врачей общей практики</t>
        </is>
      </c>
      <c r="D570" t="inlineStr">
        <is>
          <t>ОВОП</t>
        </is>
      </c>
      <c r="E570" t="inlineStr">
        <is>
          <t>ГП №34 ПО №34 ОВОП</t>
        </is>
      </c>
      <c r="F570" t="n">
        <v>0</v>
      </c>
      <c r="G570" t="inlineStr">
        <is>
          <t>ae42b182-a092-4e26-ac5d-15d2500c957b</t>
        </is>
      </c>
    </row>
    <row r="571">
      <c r="A571" t="n">
        <v>743</v>
      </c>
      <c r="B571" t="n">
        <v>181</v>
      </c>
      <c r="C571" t="inlineStr">
        <is>
          <t>Офис врача общей практики</t>
        </is>
      </c>
      <c r="D571" t="inlineStr">
        <is>
          <t>ОВОП</t>
        </is>
      </c>
      <c r="E571" t="inlineStr">
        <is>
          <t>ГП №39 ПО №35 ОВОП</t>
        </is>
      </c>
      <c r="F571" t="n">
        <v>0</v>
      </c>
      <c r="G571" t="inlineStr">
        <is>
          <t>ebdda9f9-7568-4b78-b6ec-aba1f9a553cf</t>
        </is>
      </c>
    </row>
    <row r="572">
      <c r="A572" t="n">
        <v>744</v>
      </c>
      <c r="B572" t="n">
        <v>189</v>
      </c>
      <c r="C572" t="inlineStr">
        <is>
          <t>Офис врача общей практики</t>
        </is>
      </c>
      <c r="D572" t="inlineStr">
        <is>
          <t>ОВОП</t>
        </is>
      </c>
      <c r="E572" t="inlineStr">
        <is>
          <t>ГП №8 ПО №8 ОВОП</t>
        </is>
      </c>
      <c r="F572" t="n">
        <v>0</v>
      </c>
      <c r="G572" t="inlineStr">
        <is>
          <t>d999dc58-c49e-4ea1-8e03-29dba3bbbdb1</t>
        </is>
      </c>
    </row>
    <row r="573">
      <c r="A573" t="n">
        <v>745</v>
      </c>
      <c r="B573" t="n">
        <v>268</v>
      </c>
      <c r="C573" t="inlineStr">
        <is>
          <t>Отделение семейной медицины ДГП №71</t>
        </is>
      </c>
      <c r="D573" t="inlineStr">
        <is>
          <t>Отделение семейной медицины ДГП №71</t>
        </is>
      </c>
      <c r="E573" t="inlineStr">
        <is>
          <t>ДГП №71 ЦВОП</t>
        </is>
      </c>
      <c r="F573" t="n">
        <v>0</v>
      </c>
      <c r="G573" t="inlineStr">
        <is>
          <t>cf2ee073-b30e-4bb5-9ac4-11e79087d6c9</t>
        </is>
      </c>
    </row>
    <row r="574">
      <c r="A574" t="n">
        <v>746</v>
      </c>
      <c r="B574" t="n">
        <v>224</v>
      </c>
      <c r="C574" t="inlineStr">
        <is>
          <t>Офис врача общей практики</t>
        </is>
      </c>
      <c r="D574" t="inlineStr">
        <is>
          <t>ОВОП</t>
        </is>
      </c>
      <c r="E574" t="inlineStr">
        <is>
          <t>ГП №60 ОВОП</t>
        </is>
      </c>
      <c r="F574" t="n">
        <v>0</v>
      </c>
      <c r="G574" t="inlineStr">
        <is>
          <t>c5585e3f-7a83-4659-8f53-5839f47cd209</t>
        </is>
      </c>
    </row>
    <row r="575">
      <c r="A575" t="n">
        <v>747</v>
      </c>
      <c r="B575" t="n">
        <v>333</v>
      </c>
      <c r="C575" t="inlineStr">
        <is>
          <t>Отделение врача общей практики</t>
        </is>
      </c>
      <c r="D575" t="inlineStr">
        <is>
          <t>ОВОП</t>
        </is>
      </c>
      <c r="E575" t="inlineStr">
        <is>
          <t>ГП №17 ПО №10 ОВОП №2</t>
        </is>
      </c>
      <c r="F575" t="n">
        <v>0</v>
      </c>
      <c r="G575" t="inlineStr">
        <is>
          <t>c41d322d-55b6-4a07-891f-f4b52ddfe813</t>
        </is>
      </c>
    </row>
    <row r="576">
      <c r="A576" t="n">
        <v>748</v>
      </c>
      <c r="B576" t="n">
        <v>333</v>
      </c>
      <c r="C576" t="inlineStr">
        <is>
          <t>Отделение врача общей практики</t>
        </is>
      </c>
      <c r="D576" t="inlineStr">
        <is>
          <t>ОВОП</t>
        </is>
      </c>
      <c r="E576" t="inlineStr">
        <is>
          <t>ГП №17 ПО №18 ОВОП №3</t>
        </is>
      </c>
      <c r="F576" t="n">
        <v>0</v>
      </c>
      <c r="G576" t="inlineStr">
        <is>
          <t>ec93b0ca-a3da-43b5-bdfc-801eb7f53bd4</t>
        </is>
      </c>
    </row>
    <row r="577">
      <c r="A577" t="n">
        <v>749</v>
      </c>
      <c r="B577" t="n">
        <v>195</v>
      </c>
      <c r="C577" t="inlineStr">
        <is>
          <t>Офис врача общей практики 2</t>
        </is>
      </c>
      <c r="D577" t="inlineStr">
        <is>
          <t>ОВОП 2</t>
        </is>
      </c>
      <c r="E577" t="inlineStr">
        <is>
          <t>ГП №107 ПО №11 ОВОП</t>
        </is>
      </c>
      <c r="F577" t="n">
        <v>0</v>
      </c>
      <c r="G577" t="inlineStr">
        <is>
          <t>da031ed8-ec21-4e09-8728-de2a9bb82381</t>
        </is>
      </c>
    </row>
    <row r="578">
      <c r="A578" t="n">
        <v>750</v>
      </c>
      <c r="B578" t="n">
        <v>197</v>
      </c>
      <c r="C578" t="inlineStr">
        <is>
          <t>Отделение врачей общей практики</t>
        </is>
      </c>
      <c r="D578" t="inlineStr">
        <is>
          <t>ОВОП</t>
        </is>
      </c>
      <c r="E578" t="inlineStr">
        <is>
          <t>ГП №112 ПО №41 ОВОП</t>
        </is>
      </c>
      <c r="F578" t="n">
        <v>0</v>
      </c>
      <c r="G578" t="inlineStr">
        <is>
          <t>6050586a-7ba8-40ee-9619-f64463c6062c</t>
        </is>
      </c>
    </row>
    <row r="579">
      <c r="A579" t="n">
        <v>751</v>
      </c>
      <c r="B579" t="n">
        <v>197</v>
      </c>
      <c r="C579" t="inlineStr">
        <is>
          <t>Отделение врачей общей практики</t>
        </is>
      </c>
      <c r="D579" t="inlineStr">
        <is>
          <t>ОВОП</t>
        </is>
      </c>
      <c r="E579" t="inlineStr">
        <is>
          <t>ГП №112 ПО №55 ОВОП</t>
        </is>
      </c>
      <c r="F579" t="n">
        <v>0</v>
      </c>
      <c r="G579" t="inlineStr">
        <is>
          <t>126f22bd-856e-4d4b-9495-559367b750ab</t>
        </is>
      </c>
    </row>
    <row r="580">
      <c r="A580" t="n">
        <v>753</v>
      </c>
      <c r="B580" t="n">
        <v>210</v>
      </c>
      <c r="C580" t="inlineStr">
        <is>
          <t>Офис врачей общей практики</t>
        </is>
      </c>
      <c r="D580" t="inlineStr">
        <is>
          <t>ОВОП</t>
        </is>
      </c>
      <c r="E580" t="inlineStr">
        <is>
          <t>ГП №3 ПО №2 ОВОП</t>
        </is>
      </c>
      <c r="F580" t="n">
        <v>0</v>
      </c>
      <c r="G580" t="inlineStr">
        <is>
          <t>0f5a9077-5d01-4cef-b702-00c393deba29</t>
        </is>
      </c>
    </row>
    <row r="581">
      <c r="A581" t="n">
        <v>754</v>
      </c>
      <c r="B581" t="n">
        <v>210</v>
      </c>
      <c r="C581" t="inlineStr">
        <is>
          <t>Офис врачей общей практики</t>
        </is>
      </c>
      <c r="D581" t="inlineStr">
        <is>
          <t>ОВОП</t>
        </is>
      </c>
      <c r="E581" t="inlineStr">
        <is>
          <t>ГП №3 ПО №3 ОВОП</t>
        </is>
      </c>
      <c r="F581" t="n">
        <v>0</v>
      </c>
      <c r="G581" t="inlineStr">
        <is>
          <t>1b573e48-0b5d-4919-95c3-c47c2f3c3925</t>
        </is>
      </c>
    </row>
    <row r="582">
      <c r="A582" t="n">
        <v>755</v>
      </c>
      <c r="B582" t="n">
        <v>216</v>
      </c>
      <c r="C582" t="inlineStr">
        <is>
          <t>Офис врача общей практики</t>
        </is>
      </c>
      <c r="D582" t="inlineStr">
        <is>
          <t>ОВОП</t>
        </is>
      </c>
      <c r="E582" t="inlineStr">
        <is>
          <t>ГП №4 ПО №53 ОВОП</t>
        </is>
      </c>
      <c r="F582" t="n">
        <v>0</v>
      </c>
      <c r="G582" t="inlineStr">
        <is>
          <t>d178ba39-313e-4041-9150-ec9ad0d863d5</t>
        </is>
      </c>
    </row>
    <row r="583">
      <c r="A583" t="n">
        <v>757</v>
      </c>
      <c r="B583" t="n">
        <v>190</v>
      </c>
      <c r="C583" t="inlineStr">
        <is>
          <t>Кабинет врача общей практики</t>
        </is>
      </c>
      <c r="D583" t="inlineStr">
        <is>
          <t>Кабинет ВОП</t>
        </is>
      </c>
      <c r="E583" t="inlineStr">
        <is>
          <t>ГП №86 ПО №57 ОВОП</t>
        </is>
      </c>
      <c r="F583" t="n">
        <v>0</v>
      </c>
      <c r="G583" t="inlineStr">
        <is>
          <t>fd7642f5-8cb9-4adb-bbde-05ca704335ec</t>
        </is>
      </c>
    </row>
    <row r="584">
      <c r="A584" t="n">
        <v>761</v>
      </c>
      <c r="B584" t="n">
        <v>167</v>
      </c>
      <c r="C584" t="inlineStr">
        <is>
          <t>Хирургическое отделение</t>
        </is>
      </c>
      <c r="D584" t="inlineStr">
        <is>
          <t>Хирургическое отделение</t>
        </is>
      </c>
      <c r="E584" t="inlineStr">
        <is>
          <t>ГБ №14 хирург.отд.</t>
        </is>
      </c>
      <c r="F584" t="n">
        <v>0</v>
      </c>
      <c r="G584" t="inlineStr">
        <is>
          <t>a89bbaff-77e1-4856-adeb-956c8d9c7108</t>
        </is>
      </c>
    </row>
    <row r="585">
      <c r="A585" t="n">
        <v>762</v>
      </c>
      <c r="B585" t="n">
        <v>167</v>
      </c>
      <c r="C585" t="inlineStr">
        <is>
          <t>Отделение Хоспис</t>
        </is>
      </c>
      <c r="D585" t="inlineStr">
        <is>
          <t>Отделение Хоспис</t>
        </is>
      </c>
      <c r="E585" t="inlineStr">
        <is>
          <t>ГБ №14 Хоспис</t>
        </is>
      </c>
      <c r="F585" t="n">
        <v>0</v>
      </c>
      <c r="G585" t="inlineStr">
        <is>
          <t>deec3b8d-8814-40c8-a6de-2885872d1ad8</t>
        </is>
      </c>
    </row>
    <row r="586">
      <c r="A586" t="n">
        <v>763</v>
      </c>
      <c r="B586" t="n">
        <v>167</v>
      </c>
      <c r="C586" t="inlineStr">
        <is>
          <t>Лаборатория патоморфологии</t>
        </is>
      </c>
      <c r="D586" t="inlineStr">
        <is>
          <t>Лаборатория патоморфологии</t>
        </is>
      </c>
      <c r="E586" t="inlineStr">
        <is>
          <t>ГБ №14 Лаб.патофорфологии</t>
        </is>
      </c>
      <c r="F586" t="n">
        <v>0</v>
      </c>
      <c r="G586" t="inlineStr">
        <is>
          <t>ddf962c5-01c0-4737-8326-a5c1afccdadb</t>
        </is>
      </c>
    </row>
    <row r="587">
      <c r="A587" t="n">
        <v>764</v>
      </c>
      <c r="B587" t="n">
        <v>169</v>
      </c>
      <c r="C587" t="inlineStr">
        <is>
          <t>Отделение радиационной профпатологии</t>
        </is>
      </c>
      <c r="D587" t="inlineStr">
        <is>
          <t>Отделение радиационной профпатологии</t>
        </is>
      </c>
      <c r="E587" t="inlineStr">
        <is>
          <t>ГБ №20 отд. рад. профпатологии</t>
        </is>
      </c>
      <c r="F587" t="n">
        <v>0</v>
      </c>
      <c r="G587" t="inlineStr">
        <is>
          <t>3f996312-a0f0-457f-b1f8-9b4134c328c8</t>
        </is>
      </c>
    </row>
    <row r="588">
      <c r="A588" t="n">
        <v>766</v>
      </c>
      <c r="B588" t="n">
        <v>169</v>
      </c>
      <c r="C588" t="inlineStr">
        <is>
          <t>Клинико-диагностическая лаборатория</t>
        </is>
      </c>
      <c r="D588" t="inlineStr">
        <is>
          <t>КДЛ</t>
        </is>
      </c>
      <c r="E588" t="inlineStr">
        <is>
          <t>ГБ №20 КДЛ</t>
        </is>
      </c>
      <c r="F588" t="n">
        <v>0</v>
      </c>
      <c r="G588" t="inlineStr">
        <is>
          <t>f325c34a-628b-4e1a-a5b4-8692c96d9da0</t>
        </is>
      </c>
    </row>
    <row r="589">
      <c r="A589" t="n">
        <v>768</v>
      </c>
      <c r="B589" t="n">
        <v>370</v>
      </c>
      <c r="C589" t="inlineStr">
        <is>
          <t>Наркологический кабинет Центрального района</t>
        </is>
      </c>
      <c r="D589" t="inlineStr">
        <is>
          <t>НК Центрального р-на</t>
        </is>
      </c>
      <c r="E589" t="inlineStr">
        <is>
          <t>ГНБ НК Центрального р-на</t>
        </is>
      </c>
      <c r="F589" t="n">
        <v>0</v>
      </c>
      <c r="G589" t="inlineStr">
        <is>
          <t>aab80337-9093-4b8b-a3a5-09e0ecfc8aef</t>
        </is>
      </c>
    </row>
    <row r="590">
      <c r="A590" t="n">
        <v>769</v>
      </c>
      <c r="B590" t="n">
        <v>370</v>
      </c>
      <c r="C590" t="inlineStr">
        <is>
          <t>Наркологический кабинет Адмиралтейского района</t>
        </is>
      </c>
      <c r="D590" t="inlineStr">
        <is>
          <t>НК Адмиралтейского р-на</t>
        </is>
      </c>
      <c r="E590" t="inlineStr">
        <is>
          <t>ГНБ НК Адмиралтейского р-на</t>
        </is>
      </c>
      <c r="F590" t="n">
        <v>0</v>
      </c>
      <c r="G590" t="inlineStr">
        <is>
          <t>d83e89bd-af36-46af-a261-93723790d26e</t>
        </is>
      </c>
    </row>
    <row r="591">
      <c r="A591" t="n">
        <v>770</v>
      </c>
      <c r="B591" t="n">
        <v>370</v>
      </c>
      <c r="C591" t="inlineStr">
        <is>
          <t>Наркологический кабинет Василеостровского района</t>
        </is>
      </c>
      <c r="D591" t="inlineStr">
        <is>
          <t>НК Василеостровского р-на</t>
        </is>
      </c>
      <c r="E591" t="inlineStr">
        <is>
          <t>ГНБ НК Василеостровского р-на</t>
        </is>
      </c>
      <c r="F591" t="n">
        <v>0</v>
      </c>
      <c r="G591" t="inlineStr">
        <is>
          <t>de1c76a7-9a5a-4afb-a077-ee3b7f82379d</t>
        </is>
      </c>
    </row>
    <row r="592">
      <c r="A592" t="n">
        <v>771</v>
      </c>
      <c r="B592" t="n">
        <v>370</v>
      </c>
      <c r="C592" t="inlineStr">
        <is>
          <t>Наркологический кабинет Красносельского района</t>
        </is>
      </c>
      <c r="D592" t="inlineStr">
        <is>
          <t>НК Красносельского р-на</t>
        </is>
      </c>
      <c r="E592" t="inlineStr">
        <is>
          <t>ГНБ НК Красносельского р-на</t>
        </is>
      </c>
      <c r="F592" t="n">
        <v>0</v>
      </c>
      <c r="G592" t="inlineStr">
        <is>
          <t>50c82bcd-503e-4f9f-b840-9ee0e59ec47b</t>
        </is>
      </c>
    </row>
    <row r="593">
      <c r="A593" t="n">
        <v>774</v>
      </c>
      <c r="B593" t="n">
        <v>370</v>
      </c>
      <c r="C593" t="inlineStr">
        <is>
          <t>Наркологический кабинет Петроградского района</t>
        </is>
      </c>
      <c r="D593" t="inlineStr">
        <is>
          <t>НК Петроградского р-на</t>
        </is>
      </c>
      <c r="E593" t="inlineStr">
        <is>
          <t>ГНБ НК Петроградского р-на</t>
        </is>
      </c>
      <c r="F593" t="n">
        <v>0</v>
      </c>
      <c r="G593" t="inlineStr">
        <is>
          <t>fb560c8c-9e7d-4b0a-9751-67789bf7595f</t>
        </is>
      </c>
    </row>
    <row r="594">
      <c r="A594" t="n">
        <v>776</v>
      </c>
      <c r="B594" t="n">
        <v>370</v>
      </c>
      <c r="C594" t="inlineStr">
        <is>
          <t>Наркологический кабинет Петродворцового района</t>
        </is>
      </c>
      <c r="D594" t="inlineStr">
        <is>
          <t>НК Петродворцового р-на</t>
        </is>
      </c>
      <c r="E594" t="inlineStr">
        <is>
          <t>ГНБ НК Петродворцового р-на</t>
        </is>
      </c>
      <c r="F594" t="n">
        <v>0</v>
      </c>
      <c r="G594" t="inlineStr">
        <is>
          <t>95309156-cffc-411d-a2f6-911688340487</t>
        </is>
      </c>
    </row>
    <row r="595">
      <c r="A595" t="n">
        <v>777</v>
      </c>
      <c r="B595" t="n">
        <v>210</v>
      </c>
      <c r="C595" t="inlineStr">
        <is>
          <t>Районное травматологическое отделение</t>
        </is>
      </c>
      <c r="D595" t="inlineStr">
        <is>
          <t>Районное травматологическое отделение</t>
        </is>
      </c>
      <c r="E595" t="inlineStr">
        <is>
          <t>ГП №3 Районное травм. отд.</t>
        </is>
      </c>
      <c r="F595" t="n">
        <v>0</v>
      </c>
      <c r="G595" t="inlineStr">
        <is>
          <t>48774075-103c-4cd1-aecb-d7fa13b1d603</t>
        </is>
      </c>
    </row>
    <row r="596">
      <c r="A596" t="n">
        <v>778</v>
      </c>
      <c r="B596" t="n">
        <v>223</v>
      </c>
      <c r="C596" t="inlineStr">
        <is>
          <t>Гериатрическое отделение</t>
        </is>
      </c>
      <c r="D596" t="inlineStr">
        <is>
          <t>Гериатрическое отделение</t>
        </is>
      </c>
      <c r="E596" t="inlineStr">
        <is>
          <t>ГП №6 Гериатрическое отд.</t>
        </is>
      </c>
      <c r="F596" t="n">
        <v>0</v>
      </c>
      <c r="G596" t="inlineStr">
        <is>
          <t>793b5515-f4de-446f-b701-79b32868090e</t>
        </is>
      </c>
    </row>
    <row r="597">
      <c r="A597" t="n">
        <v>779</v>
      </c>
      <c r="B597" t="n">
        <v>223</v>
      </c>
      <c r="C597" t="inlineStr">
        <is>
          <t>Врачебно-физкультурное отделение</t>
        </is>
      </c>
      <c r="D597" t="inlineStr">
        <is>
          <t>Врачебно-физкультурное отделение</t>
        </is>
      </c>
      <c r="E597" t="inlineStr">
        <is>
          <t>ГП №6 ВФО</t>
        </is>
      </c>
      <c r="F597" t="n">
        <v>0</v>
      </c>
      <c r="G597" t="inlineStr">
        <is>
          <t>e711fbe9-ef47-4652-b4b7-795e08e60ef4</t>
        </is>
      </c>
    </row>
    <row r="598">
      <c r="A598" t="n">
        <v>780</v>
      </c>
      <c r="B598" t="n">
        <v>206</v>
      </c>
      <c r="C598" t="inlineStr">
        <is>
          <t>Отделение скорой медицинской помощи</t>
        </is>
      </c>
      <c r="D598" t="inlineStr">
        <is>
          <t>ОСМП</t>
        </is>
      </c>
      <c r="E598" t="inlineStr">
        <is>
          <t>ГП №23 ОСМП</t>
        </is>
      </c>
      <c r="F598" t="n">
        <v>0</v>
      </c>
      <c r="G598" t="inlineStr">
        <is>
          <t>5fba499c-74b2-451b-9378-9d89c4f40e34</t>
        </is>
      </c>
    </row>
    <row r="599">
      <c r="A599" t="n">
        <v>781</v>
      </c>
      <c r="B599" t="n">
        <v>208</v>
      </c>
      <c r="C599" t="inlineStr">
        <is>
          <t>Детское поликлиническое отделение</t>
        </is>
      </c>
      <c r="D599" t="inlineStr">
        <is>
          <t>ДПО</t>
        </is>
      </c>
      <c r="E599" t="inlineStr">
        <is>
          <t>ГП №27 ДПО</t>
        </is>
      </c>
      <c r="F599" t="n">
        <v>0</v>
      </c>
      <c r="G599" t="inlineStr">
        <is>
          <t>19b8538f-abf3-442b-bd85-206c05ce81cb</t>
        </is>
      </c>
    </row>
    <row r="600">
      <c r="A600" t="n">
        <v>782</v>
      </c>
      <c r="B600" t="n">
        <v>218</v>
      </c>
      <c r="C600" t="inlineStr">
        <is>
          <t>Отделение скорой медицинской помощи</t>
        </is>
      </c>
      <c r="D600" t="inlineStr">
        <is>
          <t xml:space="preserve">ОСМП </t>
        </is>
      </c>
      <c r="E600" t="inlineStr">
        <is>
          <t>ГП №46 ОСМП</t>
        </is>
      </c>
      <c r="F600" t="n">
        <v>0</v>
      </c>
      <c r="G600" t="inlineStr">
        <is>
          <t>40f82f99-9c7a-4cf4-ad9e-83d0e47c05bd</t>
        </is>
      </c>
    </row>
    <row r="601">
      <c r="A601" t="n">
        <v>783</v>
      </c>
      <c r="B601" t="n">
        <v>219</v>
      </c>
      <c r="C601" t="inlineStr">
        <is>
          <t>Отделение травматологии</t>
        </is>
      </c>
      <c r="D601" t="inlineStr">
        <is>
          <t>Отделение травматологии</t>
        </is>
      </c>
      <c r="E601" t="inlineStr">
        <is>
          <t>ГП №48 отд.травматологии</t>
        </is>
      </c>
      <c r="F601" t="n">
        <v>0</v>
      </c>
      <c r="G601" t="inlineStr">
        <is>
          <t>3457164d-1cdc-4e1f-99d9-b916b2979d90</t>
        </is>
      </c>
    </row>
    <row r="602">
      <c r="A602" t="n">
        <v>784</v>
      </c>
      <c r="B602" t="n">
        <v>222</v>
      </c>
      <c r="C602" t="inlineStr">
        <is>
          <t>Центр семейной медицины</t>
        </is>
      </c>
      <c r="D602" t="inlineStr">
        <is>
          <t>Центр семейной медицины</t>
        </is>
      </c>
      <c r="E602" t="inlineStr">
        <is>
          <t>ГП №54 ЦСМ</t>
        </is>
      </c>
      <c r="F602" t="n">
        <v>0</v>
      </c>
      <c r="G602" t="inlineStr">
        <is>
          <t>759e0299-633e-4025-ad77-adea33026e33</t>
        </is>
      </c>
    </row>
    <row r="603">
      <c r="A603" t="n">
        <v>785</v>
      </c>
      <c r="B603" t="n">
        <v>190</v>
      </c>
      <c r="C603" t="inlineStr">
        <is>
          <t>Центр общей врачебной практики</t>
        </is>
      </c>
      <c r="D603" t="inlineStr">
        <is>
          <t>Центр общей врачебной практики</t>
        </is>
      </c>
      <c r="E603" t="inlineStr">
        <is>
          <t>ГП №86 ЦОВП</t>
        </is>
      </c>
      <c r="F603" t="n">
        <v>0</v>
      </c>
      <c r="G603" t="inlineStr">
        <is>
          <t>ca5c65f9-d81a-473b-acd9-5a92f2ee3dc7</t>
        </is>
      </c>
    </row>
    <row r="604">
      <c r="A604" t="n">
        <v>786</v>
      </c>
      <c r="B604" t="n">
        <v>149</v>
      </c>
      <c r="C604" t="inlineStr">
        <is>
          <t>Детское поликлиническое отделение</t>
        </is>
      </c>
      <c r="D604" t="inlineStr">
        <is>
          <t>ДПО</t>
        </is>
      </c>
      <c r="E604" t="inlineStr">
        <is>
          <t>ГП №72 ДПО</t>
        </is>
      </c>
      <c r="F604" t="n">
        <v>0</v>
      </c>
      <c r="G604" t="inlineStr">
        <is>
          <t>93e23a34-ee35-457b-9056-eb0f9cf2c84a</t>
        </is>
      </c>
    </row>
    <row r="605">
      <c r="A605" t="n">
        <v>787</v>
      </c>
      <c r="B605" t="n">
        <v>149</v>
      </c>
      <c r="C605" t="inlineStr">
        <is>
          <t>Отделение флюорографии</t>
        </is>
      </c>
      <c r="D605" t="inlineStr">
        <is>
          <t>Отделение флюорографии</t>
        </is>
      </c>
      <c r="E605" t="inlineStr">
        <is>
          <t>ГП №72 Отд. флюорографии</t>
        </is>
      </c>
      <c r="F605" t="n">
        <v>0</v>
      </c>
      <c r="G605" t="inlineStr">
        <is>
          <t>4b56a0f3-7311-665e-cc9e-ea8677b536ba</t>
        </is>
      </c>
    </row>
    <row r="606">
      <c r="A606" t="n">
        <v>788</v>
      </c>
      <c r="B606" t="n">
        <v>149</v>
      </c>
      <c r="C606" t="inlineStr">
        <is>
          <t>Гериатрическое отделение</t>
        </is>
      </c>
      <c r="D606" t="inlineStr">
        <is>
          <t>Гериатрическое отделение</t>
        </is>
      </c>
      <c r="E606" t="inlineStr">
        <is>
          <t>ГП №72 Гериатрическое отд.</t>
        </is>
      </c>
      <c r="F606" t="n">
        <v>0</v>
      </c>
      <c r="G606" t="inlineStr">
        <is>
          <t>00cf231d-59dd-497c-8216-4cd58e384b7c</t>
        </is>
      </c>
    </row>
    <row r="607">
      <c r="A607" t="n">
        <v>789</v>
      </c>
      <c r="B607" t="n">
        <v>236</v>
      </c>
      <c r="C607" t="inlineStr">
        <is>
          <t>Центр общей врачебной практики №1</t>
        </is>
      </c>
      <c r="D607" t="inlineStr">
        <is>
          <t xml:space="preserve">ЦОВП №1 </t>
        </is>
      </c>
      <c r="E607" t="inlineStr">
        <is>
          <t>ГП №96 ЦОВП №1</t>
        </is>
      </c>
      <c r="F607" t="n">
        <v>0</v>
      </c>
      <c r="G607" t="inlineStr">
        <is>
          <t>3707c7d5-5183-460d-ad70-7f04dd370806</t>
        </is>
      </c>
    </row>
    <row r="608">
      <c r="A608" t="n">
        <v>790</v>
      </c>
      <c r="B608" t="n">
        <v>236</v>
      </c>
      <c r="C608" t="inlineStr">
        <is>
          <t>Центр общей врачебной практики №2</t>
        </is>
      </c>
      <c r="D608" t="inlineStr">
        <is>
          <t xml:space="preserve">ЦОВП №2 </t>
        </is>
      </c>
      <c r="E608" t="inlineStr">
        <is>
          <t>ГП №96 ЦОВП №2</t>
        </is>
      </c>
      <c r="F608" t="n">
        <v>0</v>
      </c>
      <c r="G608" t="inlineStr">
        <is>
          <t>38dc2c1b-6bcc-4167-849c-4e1c37219d18</t>
        </is>
      </c>
    </row>
    <row r="609">
      <c r="A609" t="n">
        <v>791</v>
      </c>
      <c r="B609" t="n">
        <v>194</v>
      </c>
      <c r="C609" t="inlineStr">
        <is>
          <t>Стоматологическое отделение</t>
        </is>
      </c>
      <c r="D609" t="inlineStr">
        <is>
          <t>СО</t>
        </is>
      </c>
      <c r="E609" t="inlineStr">
        <is>
          <t>ГП №106 Стом. отд.</t>
        </is>
      </c>
      <c r="F609" t="n">
        <v>0</v>
      </c>
      <c r="G609" t="inlineStr">
        <is>
          <t>bf6c4e30-b0a6-42ad-b846-71a4e8e9ffc1</t>
        </is>
      </c>
    </row>
    <row r="610">
      <c r="A610" t="n">
        <v>792</v>
      </c>
      <c r="B610" t="n">
        <v>197</v>
      </c>
      <c r="C610" t="inlineStr">
        <is>
          <t>Филиал ГП 112 Карпинского</t>
        </is>
      </c>
      <c r="D610" t="inlineStr">
        <is>
          <t>Филиал ГП 112 Карпинского</t>
        </is>
      </c>
      <c r="E610" t="inlineStr">
        <is>
          <t>ГП №112 филиал ул.Карпинского</t>
        </is>
      </c>
      <c r="F610" t="n">
        <v>0</v>
      </c>
      <c r="G610" t="inlineStr">
        <is>
          <t>53296c07-0cde-460a-a9a1-ff5e66a55c73</t>
        </is>
      </c>
    </row>
    <row r="611">
      <c r="A611" t="n">
        <v>793</v>
      </c>
      <c r="B611" t="n">
        <v>197</v>
      </c>
      <c r="C611" t="inlineStr">
        <is>
          <t>Консультативно-диагностический центр</t>
        </is>
      </c>
      <c r="D611" t="inlineStr">
        <is>
          <t>КДЦ</t>
        </is>
      </c>
      <c r="E611" t="inlineStr">
        <is>
          <t>ГП №112 КДЦ</t>
        </is>
      </c>
      <c r="F611" t="n">
        <v>0</v>
      </c>
      <c r="G611" t="inlineStr">
        <is>
          <t>206128cc-0142-48ad-96f4-3ca5f745730a</t>
        </is>
      </c>
    </row>
    <row r="612">
      <c r="A612" t="n">
        <v>794</v>
      </c>
      <c r="B612" t="n">
        <v>376</v>
      </c>
      <c r="C612" t="inlineStr">
        <is>
          <t>Диспансерное отделение</t>
        </is>
      </c>
      <c r="D612" t="inlineStr">
        <is>
          <t>Диспансер</t>
        </is>
      </c>
      <c r="E612" t="inlineStr">
        <is>
          <t>ПБ №6 Диспансер</t>
        </is>
      </c>
      <c r="F612" t="n">
        <v>0</v>
      </c>
      <c r="G612" t="inlineStr">
        <is>
          <t>ee5ca6ee-7abd-43ec-9b85-714f8d5fc64f</t>
        </is>
      </c>
    </row>
    <row r="613">
      <c r="A613" t="n">
        <v>795</v>
      </c>
      <c r="B613" t="n">
        <v>376</v>
      </c>
      <c r="C613" t="inlineStr">
        <is>
          <t>Стационар</t>
        </is>
      </c>
      <c r="D613" t="inlineStr">
        <is>
          <t>Стационар</t>
        </is>
      </c>
      <c r="E613" t="inlineStr">
        <is>
          <t>ПБ №6 Стационар</t>
        </is>
      </c>
      <c r="F613" t="n">
        <v>0</v>
      </c>
      <c r="G613" t="inlineStr">
        <is>
          <t>713e065f-9817-4aa9-b418-c0a02bb64df2</t>
        </is>
      </c>
    </row>
    <row r="614">
      <c r="A614" t="n">
        <v>796</v>
      </c>
      <c r="B614" t="n">
        <v>376</v>
      </c>
      <c r="C614" t="inlineStr">
        <is>
          <t>Отделения амбулаторной судебно-психиатрической экспертизы</t>
        </is>
      </c>
      <c r="D614" t="inlineStr">
        <is>
          <t>АСПЭ</t>
        </is>
      </c>
      <c r="E614" t="inlineStr">
        <is>
          <t>ПБ №6 Отд. суд.-псих. экспертизы</t>
        </is>
      </c>
      <c r="F614" t="n">
        <v>0</v>
      </c>
      <c r="G614" t="inlineStr">
        <is>
          <t>e5f35ee2-d4e1-4f10-a421-4aa0c5917d0f</t>
        </is>
      </c>
    </row>
    <row r="615">
      <c r="A615" t="n">
        <v>797</v>
      </c>
      <c r="B615" t="n">
        <v>206</v>
      </c>
      <c r="C615" t="inlineStr">
        <is>
          <t>Консультативно-диагностический центр для детей №2</t>
        </is>
      </c>
      <c r="D615" t="inlineStr">
        <is>
          <t>КДЦ для детей №2</t>
        </is>
      </c>
      <c r="E615" t="inlineStr">
        <is>
          <t>ГП №23 КДЦД №2</t>
        </is>
      </c>
      <c r="F615" t="n">
        <v>0</v>
      </c>
      <c r="G615" t="inlineStr">
        <is>
          <t>cd6f332f-00d7-473f-9869-0bc309894b46</t>
        </is>
      </c>
    </row>
    <row r="616">
      <c r="A616" t="n">
        <v>798</v>
      </c>
      <c r="B616" t="n">
        <v>206</v>
      </c>
      <c r="C616" t="inlineStr">
        <is>
          <t>Гериатрический центр</t>
        </is>
      </c>
      <c r="D616" t="inlineStr">
        <is>
          <t>Гериатрический центр</t>
        </is>
      </c>
      <c r="E616" t="inlineStr">
        <is>
          <t>ГП №23 Гериатрический центр</t>
        </is>
      </c>
      <c r="F616" t="n">
        <v>0</v>
      </c>
      <c r="G616" t="inlineStr">
        <is>
          <t>8b28d40a-015c-4cfa-a231-d5454fd6aab8</t>
        </is>
      </c>
    </row>
    <row r="617">
      <c r="A617" t="n">
        <v>799</v>
      </c>
      <c r="B617" t="n">
        <v>187</v>
      </c>
      <c r="C617" t="inlineStr">
        <is>
          <t>Отделение скорой медицинской помощи при ПО №116</t>
        </is>
      </c>
      <c r="D617" t="inlineStr">
        <is>
          <t>ОСМП</t>
        </is>
      </c>
      <c r="E617" t="inlineStr">
        <is>
          <t>ГП №52 ПО №116 Отделение СМП</t>
        </is>
      </c>
      <c r="F617" t="n">
        <v>0</v>
      </c>
      <c r="G617" t="inlineStr">
        <is>
          <t>9ed7793b-56fe-4f52-b22a-bd20570c51cb</t>
        </is>
      </c>
    </row>
    <row r="618">
      <c r="A618" t="n">
        <v>800</v>
      </c>
      <c r="B618" t="n">
        <v>314</v>
      </c>
      <c r="C618" t="inlineStr">
        <is>
          <t>Филиал</t>
        </is>
      </c>
      <c r="D618" t="inlineStr">
        <is>
          <t>Филиал</t>
        </is>
      </c>
      <c r="E618" t="inlineStr">
        <is>
          <t>СП №10 Филиал</t>
        </is>
      </c>
      <c r="F618" t="n">
        <v>0</v>
      </c>
      <c r="G618" t="inlineStr">
        <is>
          <t>3cdfc0c3-65cb-4919-a4cf-856f3d2f9923</t>
        </is>
      </c>
    </row>
    <row r="619">
      <c r="A619" t="n">
        <v>801</v>
      </c>
      <c r="B619" t="n">
        <v>241</v>
      </c>
      <c r="C619" t="inlineStr">
        <is>
          <t>СПО Петроградское</t>
        </is>
      </c>
      <c r="D619" t="inlineStr">
        <is>
          <t>СПО Петроградское</t>
        </is>
      </c>
      <c r="E619" t="inlineStr">
        <is>
          <t>СП №33 СПО Петроградское</t>
        </is>
      </c>
      <c r="F619" t="n">
        <v>0</v>
      </c>
      <c r="G619" t="inlineStr">
        <is>
          <t>cccef381-c5de-4c94-9c62-885ee856567d</t>
        </is>
      </c>
    </row>
    <row r="620">
      <c r="A620" t="n">
        <v>802</v>
      </c>
      <c r="B620" t="n">
        <v>241</v>
      </c>
      <c r="C620" t="inlineStr">
        <is>
          <t>СПО Василеостровское</t>
        </is>
      </c>
      <c r="D620" t="inlineStr">
        <is>
          <t>СПО Василеостровское</t>
        </is>
      </c>
      <c r="E620" t="inlineStr">
        <is>
          <t>СП №33 СПО Василеостровское</t>
        </is>
      </c>
      <c r="F620" t="n">
        <v>0</v>
      </c>
      <c r="G620" t="inlineStr">
        <is>
          <t>ad485c68-502b-408b-b22f-e4d2ffd47d37</t>
        </is>
      </c>
    </row>
    <row r="621">
      <c r="A621" t="n">
        <v>803</v>
      </c>
      <c r="B621" t="n">
        <v>175</v>
      </c>
      <c r="C621" t="inlineStr">
        <is>
          <t>Инфекционное отделение</t>
        </is>
      </c>
      <c r="D621" t="inlineStr">
        <is>
          <t>Инфекционное отделение</t>
        </is>
      </c>
      <c r="E621" t="inlineStr">
        <is>
          <t>ГБ №36 И.Кр. Инфекционное отд.</t>
        </is>
      </c>
      <c r="F621" t="n">
        <v>0</v>
      </c>
      <c r="G621" t="inlineStr">
        <is>
          <t>e65a6aee-5bab-43a7-ad87-0e6f873e4129</t>
        </is>
      </c>
    </row>
    <row r="622">
      <c r="A622" t="n">
        <v>804</v>
      </c>
      <c r="B622" t="n">
        <v>175</v>
      </c>
      <c r="C622" t="inlineStr">
        <is>
          <t>Паталогоанотомическое отделение</t>
        </is>
      </c>
      <c r="D622" t="inlineStr">
        <is>
          <t>Паталогоанотомическое отделение</t>
        </is>
      </c>
      <c r="E622" t="inlineStr">
        <is>
          <t>ГБ №36 И.Кр. Паталогоанотомическое отд.</t>
        </is>
      </c>
      <c r="F622" t="n">
        <v>0</v>
      </c>
      <c r="G622" t="inlineStr">
        <is>
          <t>b9d88cff-ddfe-4244-8634-174cd5b0942b</t>
        </is>
      </c>
    </row>
    <row r="623">
      <c r="A623" t="n">
        <v>805</v>
      </c>
      <c r="B623" t="n">
        <v>175</v>
      </c>
      <c r="C623" t="inlineStr">
        <is>
          <t>Хоспис</t>
        </is>
      </c>
      <c r="D623" t="inlineStr">
        <is>
          <t>Хоспис</t>
        </is>
      </c>
      <c r="E623" t="inlineStr">
        <is>
          <t>ГБ №36 И.Кр. Хоспис</t>
        </is>
      </c>
      <c r="F623" t="n">
        <v>0</v>
      </c>
      <c r="G623" t="inlineStr">
        <is>
          <t>d58d6230-e655-4e1a-9f30-6d5eb492015b</t>
        </is>
      </c>
    </row>
    <row r="624">
      <c r="A624" t="n">
        <v>806</v>
      </c>
      <c r="B624" t="n">
        <v>175</v>
      </c>
      <c r="C624" t="inlineStr">
        <is>
          <t>Акушерско-гинекологическое отделение</t>
        </is>
      </c>
      <c r="D624" t="inlineStr">
        <is>
          <t>Акушерско-гинекологическое отделение</t>
        </is>
      </c>
      <c r="E624" t="inlineStr">
        <is>
          <t>ГБ №36 И.Кр. Акушерско-гин. отд.</t>
        </is>
      </c>
      <c r="F624" t="n">
        <v>0</v>
      </c>
      <c r="G624" t="inlineStr">
        <is>
          <t>055e8e86-43cf-4a45-8988-875f88bbaea8</t>
        </is>
      </c>
    </row>
    <row r="625">
      <c r="A625" t="n">
        <v>807</v>
      </c>
      <c r="B625" t="n">
        <v>175</v>
      </c>
      <c r="C625" t="inlineStr">
        <is>
          <t>Фтизиатрическое отделение</t>
        </is>
      </c>
      <c r="D625" t="inlineStr">
        <is>
          <t>Фтизиатрическое отделение</t>
        </is>
      </c>
      <c r="E625" t="inlineStr">
        <is>
          <t>ГБ №36 И.Кр. Фтиз.отд.</t>
        </is>
      </c>
      <c r="F625" t="n">
        <v>0</v>
      </c>
      <c r="G625" t="inlineStr">
        <is>
          <t>56df7c03-751f-40e1-950d-b42fa00fcb75</t>
        </is>
      </c>
    </row>
    <row r="626">
      <c r="A626" t="n">
        <v>808</v>
      </c>
      <c r="B626" t="n">
        <v>258</v>
      </c>
      <c r="C626" t="inlineStr">
        <is>
          <t>Отделение скорой медицинской помощи</t>
        </is>
      </c>
      <c r="D626" t="inlineStr">
        <is>
          <t>ОСМП</t>
        </is>
      </c>
      <c r="E626" t="inlineStr">
        <is>
          <t>ДГП №11 ОСМП</t>
        </is>
      </c>
      <c r="F626" t="n">
        <v>0</v>
      </c>
      <c r="G626" t="inlineStr">
        <is>
          <t>fb409572-44ee-4912-86ac-56a131e08dd4</t>
        </is>
      </c>
    </row>
    <row r="627">
      <c r="A627" t="n">
        <v>809</v>
      </c>
      <c r="B627" t="n">
        <v>260</v>
      </c>
      <c r="C627" t="inlineStr">
        <is>
          <t>Отделение скорой медицинской помощи</t>
        </is>
      </c>
      <c r="D627" t="inlineStr">
        <is>
          <t>ОСМП</t>
        </is>
      </c>
      <c r="E627" t="inlineStr">
        <is>
          <t>ДГП №29 ОСМП</t>
        </is>
      </c>
      <c r="F627" t="n">
        <v>0</v>
      </c>
      <c r="G627" t="inlineStr">
        <is>
          <t>7f794a2a-ed6f-4b22-bddb-12ab969cd115</t>
        </is>
      </c>
    </row>
    <row r="628">
      <c r="A628" t="n">
        <v>810</v>
      </c>
      <c r="B628" t="n">
        <v>264</v>
      </c>
      <c r="C628" t="inlineStr">
        <is>
          <t>Поликлиническое отделение "Шушары"</t>
        </is>
      </c>
      <c r="D628" t="inlineStr">
        <is>
          <t>ПО "Шушары"</t>
        </is>
      </c>
      <c r="E628" t="inlineStr">
        <is>
          <t>ДГП №49 ПО "Шушары"</t>
        </is>
      </c>
      <c r="F628" t="n">
        <v>0</v>
      </c>
      <c r="G628" t="inlineStr">
        <is>
          <t>df2bdf3c-5272-45c8-b2ba-50394c8e8209</t>
        </is>
      </c>
    </row>
    <row r="629">
      <c r="A629" t="n">
        <v>811</v>
      </c>
      <c r="B629" t="n">
        <v>264</v>
      </c>
      <c r="C629" t="inlineStr">
        <is>
          <t>1-е педиатрическое отделение</t>
        </is>
      </c>
      <c r="D629" t="inlineStr">
        <is>
          <t>1-е педиатрическое отделение</t>
        </is>
      </c>
      <c r="E629" t="inlineStr">
        <is>
          <t xml:space="preserve">ДГП №49 1-е педиатр. </t>
        </is>
      </c>
      <c r="F629" t="n">
        <v>0</v>
      </c>
      <c r="G629" t="inlineStr">
        <is>
          <t>f26b5465-00c1-49c9-90e3-05bc85bc90c4</t>
        </is>
      </c>
    </row>
    <row r="630">
      <c r="A630" t="n">
        <v>812</v>
      </c>
      <c r="B630" t="n">
        <v>265</v>
      </c>
      <c r="C630" t="inlineStr">
        <is>
          <t>Филиал поликлинического отделения №54</t>
        </is>
      </c>
      <c r="D630" t="inlineStr">
        <is>
          <t>Филиал ПО №54</t>
        </is>
      </c>
      <c r="E630" t="inlineStr">
        <is>
          <t>ДГП №51 ДПО №54 Филиал</t>
        </is>
      </c>
      <c r="F630" t="n">
        <v>0</v>
      </c>
      <c r="G630" t="inlineStr">
        <is>
          <t>5534ef08-75c4-4766-89a3-a9dbc5f78cdf</t>
        </is>
      </c>
    </row>
    <row r="631">
      <c r="A631" t="n">
        <v>813</v>
      </c>
      <c r="B631" t="n">
        <v>280</v>
      </c>
      <c r="C631" t="inlineStr">
        <is>
          <t>Филиал</t>
        </is>
      </c>
      <c r="D631" t="inlineStr">
        <is>
          <t>Филиал</t>
        </is>
      </c>
      <c r="E631" t="inlineStr">
        <is>
          <t>ЖК №5 Филиал</t>
        </is>
      </c>
      <c r="F631" t="n">
        <v>0</v>
      </c>
      <c r="G631" t="inlineStr">
        <is>
          <t>390762b0-303c-46dc-ba6a-2798f518a6d6</t>
        </is>
      </c>
    </row>
    <row r="632">
      <c r="A632" t="n">
        <v>814</v>
      </c>
      <c r="B632" t="n">
        <v>151</v>
      </c>
      <c r="C632" t="inlineStr">
        <is>
          <t>Центр женского и мужского здоровья</t>
        </is>
      </c>
      <c r="D632" t="inlineStr">
        <is>
          <t>Центр женского и мужского здоровья</t>
        </is>
      </c>
      <c r="E632" t="inlineStr">
        <is>
          <t>ЖК №18 филиал</t>
        </is>
      </c>
      <c r="F632" t="n">
        <v>0</v>
      </c>
      <c r="G632" t="inlineStr">
        <is>
          <t>61076aef-3dd7-b229-1559-7733d1fd1769</t>
        </is>
      </c>
    </row>
    <row r="633">
      <c r="A633" t="n">
        <v>815</v>
      </c>
      <c r="B633" t="n">
        <v>277</v>
      </c>
      <c r="C633" t="inlineStr">
        <is>
          <t xml:space="preserve">Филиал №1 Отделение №3 </t>
        </is>
      </c>
      <c r="D633" t="inlineStr">
        <is>
          <t>Филиал №1 Отделение №3</t>
        </is>
      </c>
      <c r="E633" t="inlineStr">
        <is>
          <t>ЖК №22 О3</t>
        </is>
      </c>
      <c r="F633" t="n">
        <v>0</v>
      </c>
      <c r="G633" t="inlineStr">
        <is>
          <t>addb4794-185c-4b9d-911a-106f7cdb44e1</t>
        </is>
      </c>
    </row>
    <row r="634">
      <c r="A634" t="n">
        <v>816</v>
      </c>
      <c r="B634" t="n">
        <v>277</v>
      </c>
      <c r="C634" t="inlineStr">
        <is>
          <t>Филиал №2 Отделение №4</t>
        </is>
      </c>
      <c r="D634" t="inlineStr">
        <is>
          <t>Филиал №2 Отделение №4</t>
        </is>
      </c>
      <c r="E634" t="inlineStr">
        <is>
          <t>ЖК №22 О4</t>
        </is>
      </c>
      <c r="F634" t="n">
        <v>0</v>
      </c>
      <c r="G634" t="inlineStr">
        <is>
          <t>d51d1739-abe6-4ae2-b7cf-897d675f0a42</t>
        </is>
      </c>
    </row>
    <row r="635">
      <c r="A635" t="n">
        <v>817</v>
      </c>
      <c r="B635" t="n">
        <v>279</v>
      </c>
      <c r="C635" t="inlineStr">
        <is>
          <t>Отделение бесплодного брака</t>
        </is>
      </c>
      <c r="D635" t="inlineStr">
        <is>
          <t>Отд. бесплодного брака</t>
        </is>
      </c>
      <c r="E635" t="inlineStr">
        <is>
          <t>ЖК №44 Отд. бесплодного брака</t>
        </is>
      </c>
      <c r="F635" t="n">
        <v>0</v>
      </c>
      <c r="G635" t="inlineStr">
        <is>
          <t>b99a0c20-3bfe-4a84-9f09-ae537b8a3172</t>
        </is>
      </c>
    </row>
    <row r="636">
      <c r="A636" t="n">
        <v>818</v>
      </c>
      <c r="B636" t="n">
        <v>284</v>
      </c>
      <c r="C636" t="inlineStr">
        <is>
          <t>Лечебно-диагностическое отделение</t>
        </is>
      </c>
      <c r="D636" t="inlineStr">
        <is>
          <t>Лечебно-диагностическое отделение</t>
        </is>
      </c>
      <c r="E636" t="inlineStr">
        <is>
          <t>КВД №11 Отд.2 ЛДО</t>
        </is>
      </c>
      <c r="F636" t="n">
        <v>0</v>
      </c>
      <c r="G636" t="inlineStr">
        <is>
          <t>6dde651a-31cd-4839-8ba0-95a88f7fefb1</t>
        </is>
      </c>
    </row>
    <row r="637">
      <c r="A637" t="n">
        <v>819</v>
      </c>
      <c r="B637" t="n">
        <v>284</v>
      </c>
      <c r="C637" t="inlineStr">
        <is>
          <t>Цитологическая лаборатория</t>
        </is>
      </c>
      <c r="D637" t="inlineStr">
        <is>
          <t>Цитологическая лаборатория</t>
        </is>
      </c>
      <c r="E637" t="inlineStr">
        <is>
          <t>КВД №11 Цит.лаб.</t>
        </is>
      </c>
      <c r="F637" t="n">
        <v>0</v>
      </c>
      <c r="G637" t="inlineStr">
        <is>
          <t>807c123d-ca65-4eec-a7a0-92971233a807</t>
        </is>
      </c>
    </row>
    <row r="638">
      <c r="A638" t="n">
        <v>821</v>
      </c>
      <c r="B638" t="n">
        <v>156</v>
      </c>
      <c r="C638" t="inlineStr">
        <is>
          <t>Корпус 3 Центр восстановительного лечения детей</t>
        </is>
      </c>
      <c r="D638" t="inlineStr">
        <is>
          <t>Корпус 3 Центр восстановительного лечения детей</t>
        </is>
      </c>
      <c r="E638" t="inlineStr">
        <is>
          <t>КДЦ №85 3 Центр восст. лечения детей</t>
        </is>
      </c>
      <c r="F638" t="n">
        <v>0</v>
      </c>
      <c r="G638" t="inlineStr">
        <is>
          <t>c032cfe3-c083-4470-b068-9ccca6d245a9</t>
        </is>
      </c>
    </row>
    <row r="639">
      <c r="A639" t="n">
        <v>822</v>
      </c>
      <c r="B639" t="n">
        <v>156</v>
      </c>
      <c r="C639" t="inlineStr">
        <is>
          <t xml:space="preserve">Корпус 4 Центр восстановительного лечения детей </t>
        </is>
      </c>
      <c r="D639" t="inlineStr">
        <is>
          <t>Корпус 4 Центр восстановительного лечения детей</t>
        </is>
      </c>
      <c r="E639" t="inlineStr">
        <is>
          <t>КДЦ №85 4 Центр восст. лечения детей</t>
        </is>
      </c>
      <c r="F639" t="n">
        <v>0</v>
      </c>
      <c r="G639" t="inlineStr">
        <is>
          <t>7433da24-6b83-4fbc-ac47-a7b425ff185a</t>
        </is>
      </c>
    </row>
    <row r="640">
      <c r="A640" t="n">
        <v>823</v>
      </c>
      <c r="B640" t="n">
        <v>392</v>
      </c>
      <c r="C640" t="inlineStr">
        <is>
          <t>Дневной стационар</t>
        </is>
      </c>
      <c r="D640" t="inlineStr">
        <is>
          <t>Дневной стационар</t>
        </is>
      </c>
      <c r="E640" t="inlineStr">
        <is>
          <t>ПНД №9 Дневной стационар</t>
        </is>
      </c>
      <c r="F640" t="n">
        <v>0</v>
      </c>
      <c r="G640" t="inlineStr">
        <is>
          <t>8bd01583-18af-48a9-971f-551ca6ca3e2c</t>
        </is>
      </c>
    </row>
    <row r="641">
      <c r="A641" t="n">
        <v>825</v>
      </c>
      <c r="B641" t="n">
        <v>392</v>
      </c>
      <c r="C641" t="inlineStr">
        <is>
          <t>2 Медико-реабилитационное отделение</t>
        </is>
      </c>
      <c r="D641" t="inlineStr">
        <is>
          <t>2 Отделение лечебно-трудовой реабилитации</t>
        </is>
      </c>
      <c r="E641" t="inlineStr">
        <is>
          <t>ПНД №9 2-реабилитационное</t>
        </is>
      </c>
      <c r="F641" t="n">
        <v>0</v>
      </c>
      <c r="G641" t="inlineStr">
        <is>
          <t>4d59b41c-0160-4e80-8985-82469ce4d710</t>
        </is>
      </c>
    </row>
    <row r="642">
      <c r="A642" t="n">
        <v>826</v>
      </c>
      <c r="B642" t="n">
        <v>405</v>
      </c>
      <c r="C642" t="inlineStr">
        <is>
          <t>Детское отделение</t>
        </is>
      </c>
      <c r="D642" t="inlineStr">
        <is>
          <t>Детское отделение</t>
        </is>
      </c>
      <c r="E642" t="inlineStr">
        <is>
          <t>ПТД №11 ДО</t>
        </is>
      </c>
      <c r="F642" t="n">
        <v>0</v>
      </c>
      <c r="G642" t="inlineStr">
        <is>
          <t>7af51482-3dea-418f-b9e2-66969cc04129</t>
        </is>
      </c>
    </row>
    <row r="643">
      <c r="A643" t="n">
        <v>829</v>
      </c>
      <c r="B643" t="n">
        <v>306</v>
      </c>
      <c r="C643" t="inlineStr">
        <is>
          <t>Филиал</t>
        </is>
      </c>
      <c r="D643" t="inlineStr">
        <is>
          <t>Филиал</t>
        </is>
      </c>
      <c r="E643" t="inlineStr">
        <is>
          <t>РД №17 филиал</t>
        </is>
      </c>
      <c r="F643" t="n">
        <v>0</v>
      </c>
      <c r="G643" t="inlineStr">
        <is>
          <t>5d470632-643f-4ea2-b24f-b602078d1a43</t>
        </is>
      </c>
    </row>
    <row r="644">
      <c r="A644" t="n">
        <v>830</v>
      </c>
      <c r="B644" t="n">
        <v>429</v>
      </c>
      <c r="C644" t="inlineStr">
        <is>
          <t>Педиатричесое отделение 4</t>
        </is>
      </c>
      <c r="D644" t="inlineStr">
        <is>
          <t>Педиатричесое отделение 4</t>
        </is>
      </c>
      <c r="E644" t="inlineStr">
        <is>
          <t>ДС Детские дюны Педиат.отд. 4</t>
        </is>
      </c>
      <c r="F644" t="n">
        <v>0</v>
      </c>
      <c r="G644" t="inlineStr">
        <is>
          <t>28da7fdb-0d4b-4479-8c5a-30fd7528b03a</t>
        </is>
      </c>
    </row>
    <row r="645">
      <c r="A645" t="n">
        <v>836</v>
      </c>
      <c r="B645" t="n">
        <v>315</v>
      </c>
      <c r="C645" t="inlineStr">
        <is>
          <t>Стоматологическое отделение №3</t>
        </is>
      </c>
      <c r="D645" t="inlineStr">
        <is>
          <t>Стом. отд. №3</t>
        </is>
      </c>
      <c r="E645" t="inlineStr">
        <is>
          <t>СП №12 Стом.отд. 3</t>
        </is>
      </c>
      <c r="F645" t="n">
        <v>0</v>
      </c>
      <c r="G645" t="inlineStr">
        <is>
          <t>e2abfbe3-b764-45ef-84e8-6d52a48e2f2b</t>
        </is>
      </c>
    </row>
    <row r="646">
      <c r="A646" t="n">
        <v>837</v>
      </c>
      <c r="B646" t="n">
        <v>331</v>
      </c>
      <c r="C646" t="inlineStr">
        <is>
          <t>Стационарное отделине</t>
        </is>
      </c>
      <c r="D646" t="inlineStr">
        <is>
          <t>Стационар</t>
        </is>
      </c>
      <c r="E646" t="inlineStr">
        <is>
          <t>Центр СПИД стационар</t>
        </is>
      </c>
      <c r="F646" t="n">
        <v>0</v>
      </c>
      <c r="G646" t="inlineStr">
        <is>
          <t>308ac36e-6b38-42fd-a894-0f8618f6cd25</t>
        </is>
      </c>
    </row>
    <row r="647">
      <c r="A647" t="n">
        <v>838</v>
      </c>
      <c r="B647" t="n">
        <v>449</v>
      </c>
      <c r="C647" t="inlineStr">
        <is>
          <t>Клиническо-диагностическая лаборатория</t>
        </is>
      </c>
      <c r="D647" t="inlineStr">
        <is>
          <t>Клиническо-диагностическая лаборатория</t>
        </is>
      </c>
      <c r="E647" t="inlineStr">
        <is>
          <t>ДЦ реабилитации КДЛ</t>
        </is>
      </c>
      <c r="F647" t="n">
        <v>0</v>
      </c>
      <c r="G647" t="inlineStr">
        <is>
          <t>9c53c9f1-d88a-400f-b276-76dad8a25f82</t>
        </is>
      </c>
    </row>
    <row r="648">
      <c r="A648" t="n">
        <v>844</v>
      </c>
      <c r="B648" t="n">
        <v>185</v>
      </c>
      <c r="C648" t="inlineStr">
        <is>
          <t>Консультативно-диагносическое отделение</t>
        </is>
      </c>
      <c r="D648" t="inlineStr">
        <is>
          <t>Консультативно-диагносическое отделение</t>
        </is>
      </c>
      <c r="E648" t="inlineStr">
        <is>
          <t>ГП №24 КДО</t>
        </is>
      </c>
      <c r="F648" t="n">
        <v>0</v>
      </c>
      <c r="G648" t="inlineStr">
        <is>
          <t>5fa62c46-0ded-4af3-9692-5064d2a328a2</t>
        </is>
      </c>
    </row>
    <row r="649">
      <c r="A649" t="n">
        <v>845</v>
      </c>
      <c r="B649" t="n">
        <v>185</v>
      </c>
      <c r="C649" t="inlineStr">
        <is>
          <t>Отделение скорой медицинской помощи</t>
        </is>
      </c>
      <c r="D649" t="inlineStr">
        <is>
          <t>ОСМП</t>
        </is>
      </c>
      <c r="E649" t="inlineStr">
        <is>
          <t>ГП №24 ОСМП</t>
        </is>
      </c>
      <c r="F649" t="n">
        <v>0</v>
      </c>
      <c r="G649" t="inlineStr">
        <is>
          <t>86ebaac0-f405-4030-929a-7876600b7a0b</t>
        </is>
      </c>
    </row>
    <row r="650">
      <c r="A650" t="n">
        <v>846</v>
      </c>
      <c r="B650" t="n">
        <v>212</v>
      </c>
      <c r="C650" t="inlineStr">
        <is>
          <t>Отделение скорой медицинской помощи</t>
        </is>
      </c>
      <c r="D650" t="inlineStr">
        <is>
          <t>ОСМП</t>
        </is>
      </c>
      <c r="E650" t="inlineStr">
        <is>
          <t>ГП №32 ОСМП</t>
        </is>
      </c>
      <c r="F650" t="n">
        <v>0</v>
      </c>
      <c r="G650" t="inlineStr">
        <is>
          <t>c4f63975-c206-4f62-8fa3-92f5c4f02144</t>
        </is>
      </c>
    </row>
    <row r="651">
      <c r="A651" t="n">
        <v>847</v>
      </c>
      <c r="B651" t="n">
        <v>186</v>
      </c>
      <c r="C651" t="inlineStr">
        <is>
          <t>Биохимическая лаборатория</t>
        </is>
      </c>
      <c r="D651" t="inlineStr">
        <is>
          <t>Биохимическая лаборатория</t>
        </is>
      </c>
      <c r="E651" t="inlineStr">
        <is>
          <t>ГП №44 биохим. лаборатория</t>
        </is>
      </c>
      <c r="F651" t="n">
        <v>0</v>
      </c>
      <c r="G651" t="inlineStr">
        <is>
          <t>4f46801f-337e-4f8c-9851-288eda7ed5e8</t>
        </is>
      </c>
    </row>
    <row r="652">
      <c r="A652" t="n">
        <v>848</v>
      </c>
      <c r="B652" t="n">
        <v>228</v>
      </c>
      <c r="C652" t="inlineStr">
        <is>
          <t>Бактериологическая лаборатория</t>
        </is>
      </c>
      <c r="D652" t="inlineStr">
        <is>
          <t>Бактериологическая лаборатория</t>
        </is>
      </c>
      <c r="E652" t="inlineStr">
        <is>
          <t>ГП №75 бакт. лаборатория</t>
        </is>
      </c>
      <c r="F652" t="n">
        <v>0</v>
      </c>
      <c r="G652" t="inlineStr">
        <is>
          <t>fe0f14e1-e022-4355-be90-5cc5892ee981</t>
        </is>
      </c>
    </row>
    <row r="653">
      <c r="A653" t="n">
        <v>849</v>
      </c>
      <c r="B653" t="n">
        <v>228</v>
      </c>
      <c r="C653" t="inlineStr">
        <is>
          <t>Врачебно-физкультурное отделение</t>
        </is>
      </c>
      <c r="D653" t="inlineStr">
        <is>
          <t>Врачебно-физкультурное отделение</t>
        </is>
      </c>
      <c r="E653" t="inlineStr">
        <is>
          <t>ГП №75 ВФО</t>
        </is>
      </c>
      <c r="F653" t="n">
        <v>0</v>
      </c>
      <c r="G653" t="inlineStr">
        <is>
          <t>0c735295-9081-4756-a30d-30095830bdb3</t>
        </is>
      </c>
    </row>
    <row r="654">
      <c r="A654" t="n">
        <v>853</v>
      </c>
      <c r="B654" t="n">
        <v>259</v>
      </c>
      <c r="C654" t="inlineStr">
        <is>
          <t>Отделение функциональной диагностики</t>
        </is>
      </c>
      <c r="D654" t="inlineStr">
        <is>
          <t>Отделение функциональной диагностики</t>
        </is>
      </c>
      <c r="E654" t="inlineStr">
        <is>
          <t>ДГП №19 ОФД</t>
        </is>
      </c>
      <c r="F654" t="n">
        <v>0</v>
      </c>
      <c r="G654" t="inlineStr">
        <is>
          <t>9cfdbf24-1696-47f7-b6a0-5c942d87308b</t>
        </is>
      </c>
    </row>
    <row r="655">
      <c r="A655" t="n">
        <v>854</v>
      </c>
      <c r="B655" t="n">
        <v>259</v>
      </c>
      <c r="C655" t="inlineStr">
        <is>
          <t>Центр медико-социальной реабилитации для детей с ограниченными возможностями</t>
        </is>
      </c>
      <c r="D655" t="inlineStr">
        <is>
          <t>Цент реабилитации</t>
        </is>
      </c>
      <c r="E655" t="inlineStr">
        <is>
          <t>ДГП №19 Цент реабилитации</t>
        </is>
      </c>
      <c r="F655" t="n">
        <v>0</v>
      </c>
      <c r="G655" t="inlineStr">
        <is>
          <t>fbf2e98b-7a39-4c74-9417-b9e10d05a08d</t>
        </is>
      </c>
    </row>
    <row r="656">
      <c r="A656" t="n">
        <v>856</v>
      </c>
      <c r="B656" t="n">
        <v>201</v>
      </c>
      <c r="C656" t="inlineStr">
        <is>
          <t xml:space="preserve">Детское поликлиническое отделение №67 Филиал </t>
        </is>
      </c>
      <c r="D656" t="inlineStr">
        <is>
          <t>ДПО №67 Филиал</t>
        </is>
      </c>
      <c r="E656" t="inlineStr">
        <is>
          <t>ГП №122 ДПО №67 филиал</t>
        </is>
      </c>
      <c r="F656" t="n">
        <v>0</v>
      </c>
      <c r="G656" t="inlineStr">
        <is>
          <t>3d43d7d9-93a1-02a7-c966-997a8325fcbb</t>
        </is>
      </c>
    </row>
    <row r="657">
      <c r="A657" t="n">
        <v>857</v>
      </c>
      <c r="B657" t="n">
        <v>274</v>
      </c>
      <c r="C657" t="inlineStr">
        <is>
          <t>Отделение №2</t>
        </is>
      </c>
      <c r="D657" t="inlineStr">
        <is>
          <t>Отделение №2</t>
        </is>
      </c>
      <c r="E657" t="inlineStr">
        <is>
          <t>ДСП №4 О2</t>
        </is>
      </c>
      <c r="F657" t="n">
        <v>0</v>
      </c>
      <c r="G657" t="inlineStr">
        <is>
          <t>f6f55f8e-f399-437b-bcb2-3488af0fba15</t>
        </is>
      </c>
    </row>
    <row r="658">
      <c r="A658" t="n">
        <v>859</v>
      </c>
      <c r="B658" t="n">
        <v>333</v>
      </c>
      <c r="C658" t="inlineStr">
        <is>
          <t>Офис врачей общей практики "Ручьи"</t>
        </is>
      </c>
      <c r="D658" t="inlineStr">
        <is>
          <t>ОВОП</t>
        </is>
      </c>
      <c r="E658" t="inlineStr">
        <is>
          <t>ГП №17 ПО №18 ОВОП</t>
        </is>
      </c>
      <c r="F658" t="n">
        <v>0</v>
      </c>
      <c r="G658" t="inlineStr">
        <is>
          <t>ce706bcd-e906-488e-9d93-f681b6e23f13</t>
        </is>
      </c>
    </row>
    <row r="659">
      <c r="A659" t="n">
        <v>860</v>
      </c>
      <c r="B659" t="n">
        <v>171</v>
      </c>
      <c r="C659" t="inlineStr">
        <is>
          <t>Акушерско-гинекологическое отделение</t>
        </is>
      </c>
      <c r="D659" t="inlineStr">
        <is>
          <t>Акушерско-гинекологическое отделение</t>
        </is>
      </c>
      <c r="E659" t="inlineStr">
        <is>
          <t>ГБ №33 Акушерско-гин. отд.</t>
        </is>
      </c>
      <c r="F659" t="n">
        <v>0</v>
      </c>
      <c r="G659" t="inlineStr">
        <is>
          <t>753671b4-8cfb-4d72-9643-3f47760d9fa0</t>
        </is>
      </c>
    </row>
    <row r="660">
      <c r="A660" t="n">
        <v>861</v>
      </c>
      <c r="B660" t="n">
        <v>171</v>
      </c>
      <c r="C660" t="inlineStr">
        <is>
          <t>Терапевтическое отделение</t>
        </is>
      </c>
      <c r="D660" t="inlineStr">
        <is>
          <t>Терапевтическое отделение</t>
        </is>
      </c>
      <c r="E660" t="inlineStr">
        <is>
          <t>ГБ №33 Терапевтическое отд.</t>
        </is>
      </c>
      <c r="F660" t="n">
        <v>0</v>
      </c>
      <c r="G660" t="inlineStr">
        <is>
          <t>07310a91-8ebc-434f-aabe-d2381b8e891d</t>
        </is>
      </c>
    </row>
    <row r="661">
      <c r="A661" t="n">
        <v>862</v>
      </c>
      <c r="B661" t="n">
        <v>171</v>
      </c>
      <c r="C661" t="inlineStr">
        <is>
          <t>Хирургическое отделение</t>
        </is>
      </c>
      <c r="D661" t="inlineStr">
        <is>
          <t>Хирургическое отделение</t>
        </is>
      </c>
      <c r="E661" t="inlineStr">
        <is>
          <t>ГБ №33 Хирургическое отд.</t>
        </is>
      </c>
      <c r="F661" t="n">
        <v>0</v>
      </c>
      <c r="G661" t="inlineStr">
        <is>
          <t>7a565bda-56ff-4d4a-bd96-853dd00f975d</t>
        </is>
      </c>
    </row>
    <row r="662">
      <c r="A662" t="n">
        <v>863</v>
      </c>
      <c r="B662" t="n">
        <v>171</v>
      </c>
      <c r="C662" t="inlineStr">
        <is>
          <t>Паталого-анатомическое отделение</t>
        </is>
      </c>
      <c r="D662" t="inlineStr">
        <is>
          <t>Паталого-анатомическое отделение</t>
        </is>
      </c>
      <c r="E662" t="inlineStr">
        <is>
          <t>ГБ №33 Паталогоанотомическое отд.</t>
        </is>
      </c>
      <c r="F662" t="n">
        <v>0</v>
      </c>
      <c r="G662" t="inlineStr">
        <is>
          <t>bb92340c-4b19-4f10-8408-01bf900ec3aa</t>
        </is>
      </c>
    </row>
    <row r="663">
      <c r="A663" t="n">
        <v>864</v>
      </c>
      <c r="B663" t="n">
        <v>171</v>
      </c>
      <c r="C663" t="inlineStr">
        <is>
          <t>Клинико-диагностическая лаборатория</t>
        </is>
      </c>
      <c r="D663" t="inlineStr">
        <is>
          <t>КДЛ</t>
        </is>
      </c>
      <c r="E663" t="inlineStr">
        <is>
          <t>ГБ №33 КДЛ</t>
        </is>
      </c>
      <c r="F663" t="n">
        <v>0</v>
      </c>
      <c r="G663" t="inlineStr">
        <is>
          <t>460dd99b-7e84-4ad9-8057-3a1bb5df055e</t>
        </is>
      </c>
    </row>
    <row r="664">
      <c r="A664" t="n">
        <v>865</v>
      </c>
      <c r="B664" t="n">
        <v>172</v>
      </c>
      <c r="C664" t="inlineStr">
        <is>
          <t>Амбулаторно-консультативное отделение</t>
        </is>
      </c>
      <c r="D664" t="inlineStr">
        <is>
          <t>АКО</t>
        </is>
      </c>
      <c r="E664" t="inlineStr">
        <is>
          <t>ГБ №40 АКО</t>
        </is>
      </c>
      <c r="F664" t="n">
        <v>0</v>
      </c>
      <c r="G664" t="inlineStr">
        <is>
          <t>3d2e6f6e-d3c0-45c4-9aea-e35f1a71bc5c</t>
        </is>
      </c>
    </row>
    <row r="665">
      <c r="A665" t="n">
        <v>866</v>
      </c>
      <c r="B665" t="n">
        <v>172</v>
      </c>
      <c r="C665" t="inlineStr">
        <is>
          <t>Бывш. Женская консультация</t>
        </is>
      </c>
      <c r="D665" t="inlineStr">
        <is>
          <t>Бывш. Женская консультация</t>
        </is>
      </c>
      <c r="E665" t="inlineStr">
        <is>
          <t>ГБ №40 бывш. ЖК</t>
        </is>
      </c>
      <c r="F665" t="n">
        <v>0</v>
      </c>
      <c r="G665" t="inlineStr">
        <is>
          <t>a78957ed-e0fd-46d8-ad75-77962561d3a9</t>
        </is>
      </c>
    </row>
    <row r="666">
      <c r="A666" t="n">
        <v>867</v>
      </c>
      <c r="B666" t="n">
        <v>215</v>
      </c>
      <c r="C666" t="inlineStr">
        <is>
          <t>Отделение скорой медицинской помощи</t>
        </is>
      </c>
      <c r="D666" t="inlineStr">
        <is>
          <t>ОСМП</t>
        </is>
      </c>
      <c r="E666" t="inlineStr">
        <is>
          <t>ГП №38 ОСМП</t>
        </is>
      </c>
      <c r="F666" t="n">
        <v>0</v>
      </c>
      <c r="G666" t="inlineStr">
        <is>
          <t>94d400a4-c729-498f-876d-12f0ca198e7d</t>
        </is>
      </c>
    </row>
    <row r="667">
      <c r="A667" t="n">
        <v>868</v>
      </c>
      <c r="B667" t="n">
        <v>201</v>
      </c>
      <c r="C667" t="inlineStr">
        <is>
          <t>Детское поликлиническое отделение №72</t>
        </is>
      </c>
      <c r="D667" t="inlineStr">
        <is>
          <t>ДПО №72</t>
        </is>
      </c>
      <c r="E667" t="inlineStr">
        <is>
          <t>ГП №122 ДПО №72</t>
        </is>
      </c>
      <c r="F667" t="n">
        <v>0</v>
      </c>
      <c r="G667" t="inlineStr">
        <is>
          <t>2a316db1-b63c-43cd-9fdc-8626edbf126f</t>
        </is>
      </c>
    </row>
    <row r="668">
      <c r="A668" t="n">
        <v>869</v>
      </c>
      <c r="B668" t="n">
        <v>298</v>
      </c>
      <c r="C668" t="inlineStr">
        <is>
          <t>Хирургическое отделение</t>
        </is>
      </c>
      <c r="D668" t="inlineStr">
        <is>
          <t>Хирургическое отделение</t>
        </is>
      </c>
      <c r="E668" t="inlineStr">
        <is>
          <t>ГБ №37 Николаевская Хирургическое отд.</t>
        </is>
      </c>
      <c r="F668" t="n">
        <v>0</v>
      </c>
      <c r="G668" t="inlineStr">
        <is>
          <t>fa4079a8-ac45-4890-9131-3bac07bc7aac</t>
        </is>
      </c>
    </row>
    <row r="669">
      <c r="A669" t="n">
        <v>870</v>
      </c>
      <c r="B669" t="n">
        <v>298</v>
      </c>
      <c r="C669" t="inlineStr">
        <is>
          <t>Центр реабилитации</t>
        </is>
      </c>
      <c r="D669" t="inlineStr">
        <is>
          <t>Центр реабилитации</t>
        </is>
      </c>
      <c r="E669" t="inlineStr">
        <is>
          <t>ГБ №37 Николаевская Центр реабилитации</t>
        </is>
      </c>
      <c r="F669" t="n">
        <v>0</v>
      </c>
      <c r="G669" t="inlineStr">
        <is>
          <t>e404b57e-26f3-49be-8796-f856319366c7</t>
        </is>
      </c>
    </row>
    <row r="670">
      <c r="A670" t="n">
        <v>871</v>
      </c>
      <c r="B670" t="n">
        <v>298</v>
      </c>
      <c r="C670" t="inlineStr">
        <is>
          <t>Диагностический центр</t>
        </is>
      </c>
      <c r="D670" t="inlineStr">
        <is>
          <t>Диагностический центр</t>
        </is>
      </c>
      <c r="E670" t="inlineStr">
        <is>
          <t>ГБ №37 Николаевская ДЦ</t>
        </is>
      </c>
      <c r="F670" t="n">
        <v>0</v>
      </c>
      <c r="G670" t="inlineStr">
        <is>
          <t>f4efd4fd-ff44-47fb-aab4-99d6fd9353bf</t>
        </is>
      </c>
    </row>
    <row r="671">
      <c r="A671" t="n">
        <v>872</v>
      </c>
      <c r="B671" t="n">
        <v>298</v>
      </c>
      <c r="C671" t="inlineStr">
        <is>
          <t>Неврологическое отделение</t>
        </is>
      </c>
      <c r="D671" t="inlineStr">
        <is>
          <t>Неврологическое отделение</t>
        </is>
      </c>
      <c r="E671" t="inlineStr">
        <is>
          <t>ГБ №37 Николаевская Неврологическое отд.</t>
        </is>
      </c>
      <c r="F671" t="n">
        <v>0</v>
      </c>
      <c r="G671" t="inlineStr">
        <is>
          <t>98147ba7-401f-4e1b-b76f-b67bebcbf43b</t>
        </is>
      </c>
    </row>
    <row r="672">
      <c r="A672" t="n">
        <v>873</v>
      </c>
      <c r="B672" t="n">
        <v>298</v>
      </c>
      <c r="C672" t="inlineStr">
        <is>
          <t>Патологоанатомическое отделение</t>
        </is>
      </c>
      <c r="D672" t="inlineStr">
        <is>
          <t>Патологоанатомическое отделение</t>
        </is>
      </c>
      <c r="E672" t="inlineStr">
        <is>
          <t>ГБ №37 Николаевская Патологоанат. отд.</t>
        </is>
      </c>
      <c r="F672" t="n">
        <v>0</v>
      </c>
      <c r="G672" t="inlineStr">
        <is>
          <t>a54a05ed-31d2-4f0b-bf2e-7250826ddc0f</t>
        </is>
      </c>
    </row>
    <row r="673">
      <c r="A673" t="n">
        <v>875</v>
      </c>
      <c r="B673" t="n">
        <v>298</v>
      </c>
      <c r="C673" t="inlineStr">
        <is>
          <t>Филиал 2 терапевтического отделения</t>
        </is>
      </c>
      <c r="D673" t="inlineStr">
        <is>
          <t>Филиал 2 терапевтического отделения</t>
        </is>
      </c>
      <c r="E673" t="inlineStr">
        <is>
          <t>ГБ №37 Николаевская Филиал 2 терапевтического отд.</t>
        </is>
      </c>
      <c r="F673" t="n">
        <v>0</v>
      </c>
      <c r="G673" t="inlineStr">
        <is>
          <t>5f1bb86b-76dc-4258-9c4b-08001323a074</t>
        </is>
      </c>
    </row>
    <row r="674">
      <c r="A674" t="n">
        <v>876</v>
      </c>
      <c r="B674" t="n">
        <v>298</v>
      </c>
      <c r="C674" t="inlineStr">
        <is>
          <t>Кожно-венерологическое отделение</t>
        </is>
      </c>
      <c r="D674" t="inlineStr">
        <is>
          <t>КВО</t>
        </is>
      </c>
      <c r="E674" t="inlineStr">
        <is>
          <t>ГБ №37 Николаевская Кож.-вен. отд.</t>
        </is>
      </c>
      <c r="F674" t="n">
        <v>0</v>
      </c>
      <c r="G674" t="inlineStr">
        <is>
          <t>c12575ca-a972-4cb2-9312-12e48ae433ce</t>
        </is>
      </c>
    </row>
    <row r="675">
      <c r="A675" t="n">
        <v>877</v>
      </c>
      <c r="B675" t="n">
        <v>298</v>
      </c>
      <c r="C675" t="inlineStr">
        <is>
          <t>Медицинский архив</t>
        </is>
      </c>
      <c r="D675" t="inlineStr">
        <is>
          <t>Медицинский архив</t>
        </is>
      </c>
      <c r="E675" t="inlineStr">
        <is>
          <t>ГБ №37 Николаевская Терапевтический участок</t>
        </is>
      </c>
      <c r="F675" t="n">
        <v>0</v>
      </c>
      <c r="G675" t="inlineStr">
        <is>
          <t>5c5e5d44-a040-430b-8c62-45bc82f687d2</t>
        </is>
      </c>
    </row>
    <row r="676">
      <c r="A676" t="n">
        <v>878</v>
      </c>
      <c r="B676" t="n">
        <v>298</v>
      </c>
      <c r="C676" t="inlineStr">
        <is>
          <t>1 терапевтическое отделение</t>
        </is>
      </c>
      <c r="D676" t="inlineStr">
        <is>
          <t>1 терапевтическое отделение</t>
        </is>
      </c>
      <c r="E676" t="inlineStr">
        <is>
          <t>ГБ №37 Николаевская ПО №65 1 тер. отд.</t>
        </is>
      </c>
      <c r="F676" t="n">
        <v>0</v>
      </c>
      <c r="G676" t="inlineStr">
        <is>
          <t>89aab28a-b309-4c2c-a086-c0006d26792c</t>
        </is>
      </c>
    </row>
    <row r="677">
      <c r="A677" t="n">
        <v>879</v>
      </c>
      <c r="B677" t="n">
        <v>244</v>
      </c>
      <c r="C677" t="inlineStr">
        <is>
          <t>Стационар</t>
        </is>
      </c>
      <c r="D677" t="inlineStr">
        <is>
          <t>Стационар</t>
        </is>
      </c>
      <c r="E677" t="inlineStr">
        <is>
          <t>ГКОД Стационар</t>
        </is>
      </c>
      <c r="F677" t="n">
        <v>0</v>
      </c>
      <c r="G677" t="inlineStr">
        <is>
          <t>b9f7b131-960a-4607-8c07-5a72d24781ed</t>
        </is>
      </c>
    </row>
    <row r="678">
      <c r="A678" t="n">
        <v>880</v>
      </c>
      <c r="B678" t="n">
        <v>457</v>
      </c>
      <c r="C678" t="inlineStr">
        <is>
          <t>Городской сурдологический центр</t>
        </is>
      </c>
      <c r="D678" t="inlineStr">
        <is>
          <t>Городской сурдологический центр</t>
        </is>
      </c>
      <c r="E678" t="inlineStr">
        <is>
          <t>Гериатрический МСЦ Сурдологический центр</t>
        </is>
      </c>
      <c r="F678" t="n">
        <v>0</v>
      </c>
      <c r="G678" t="inlineStr">
        <is>
          <t>f4fc84ea-8c23-41d3-ab4f-9f361ffe8143</t>
        </is>
      </c>
    </row>
    <row r="679">
      <c r="A679" t="n">
        <v>881</v>
      </c>
      <c r="B679" t="n">
        <v>370</v>
      </c>
      <c r="C679" t="inlineStr">
        <is>
          <t>Наркологический кабинет Кронштадтского района</t>
        </is>
      </c>
      <c r="D679" t="inlineStr">
        <is>
          <t>НК Кронштадтского р-на</t>
        </is>
      </c>
      <c r="E679" t="inlineStr">
        <is>
          <t>ГНБ НК Кронштадтского р-на</t>
        </is>
      </c>
      <c r="F679" t="n">
        <v>0</v>
      </c>
      <c r="G679" t="inlineStr">
        <is>
          <t>eebb90e5-2bdd-4144-b51e-985cd546cd56</t>
        </is>
      </c>
    </row>
    <row r="680">
      <c r="A680" t="n">
        <v>882</v>
      </c>
      <c r="B680" t="n">
        <v>370</v>
      </c>
      <c r="C680" t="inlineStr">
        <is>
          <t>РНК г. Ломоносов</t>
        </is>
      </c>
      <c r="D680" t="inlineStr">
        <is>
          <t>РНК г. Ломоносов</t>
        </is>
      </c>
      <c r="E680" t="inlineStr">
        <is>
          <t>ГБ наркологическая РНК г. Ломоносов</t>
        </is>
      </c>
      <c r="F680" t="n">
        <v>0</v>
      </c>
      <c r="G680" t="inlineStr">
        <is>
          <t>de0b704a-043e-41d6-b2ce-2ea990212cab</t>
        </is>
      </c>
    </row>
    <row r="681">
      <c r="A681" t="n">
        <v>883</v>
      </c>
      <c r="B681" t="n">
        <v>370</v>
      </c>
      <c r="C681" t="inlineStr">
        <is>
          <t>Детско-подростковый кабинет</t>
        </is>
      </c>
      <c r="D681" t="inlineStr">
        <is>
          <t>Детско-подростковый кабинет</t>
        </is>
      </c>
      <c r="E681" t="inlineStr">
        <is>
          <t>ГБ наркологическая Детско-подростковый кабинет</t>
        </is>
      </c>
      <c r="F681" t="n">
        <v>0</v>
      </c>
      <c r="G681" t="inlineStr">
        <is>
          <t>8950314b-132f-47fc-8660-aae5b1121b3a</t>
        </is>
      </c>
    </row>
    <row r="682">
      <c r="A682" t="n">
        <v>884</v>
      </c>
      <c r="B682" t="n">
        <v>370</v>
      </c>
      <c r="C682" t="inlineStr">
        <is>
          <t>1 наркологическое отделение</t>
        </is>
      </c>
      <c r="D682" t="inlineStr">
        <is>
          <t>1 наркологическое отделение</t>
        </is>
      </c>
      <c r="E682" t="inlineStr">
        <is>
          <t>ГНБ 1 нарк. отд.</t>
        </is>
      </c>
      <c r="F682" t="n">
        <v>0</v>
      </c>
      <c r="G682" t="inlineStr">
        <is>
          <t>77535efd-4a00-4934-b6cc-296c66b23c4c</t>
        </is>
      </c>
    </row>
    <row r="683">
      <c r="A683" t="n">
        <v>886</v>
      </c>
      <c r="B683" t="n">
        <v>206</v>
      </c>
      <c r="C683" t="inlineStr">
        <is>
          <t>Отделение врачей общей практики</t>
        </is>
      </c>
      <c r="D683" t="inlineStr">
        <is>
          <t>ОВОП</t>
        </is>
      </c>
      <c r="E683" t="inlineStr">
        <is>
          <t>ГП №23 ОВОП</t>
        </is>
      </c>
      <c r="F683" t="n">
        <v>0</v>
      </c>
      <c r="G683" t="inlineStr">
        <is>
          <t>53513693-a983-4f69-8d17-031972814691</t>
        </is>
      </c>
    </row>
    <row r="684">
      <c r="A684" t="n">
        <v>887</v>
      </c>
      <c r="B684" t="n">
        <v>224</v>
      </c>
      <c r="C684" t="inlineStr">
        <is>
          <t>Поликлиническое отделение "Шушары"</t>
        </is>
      </c>
      <c r="D684" t="inlineStr">
        <is>
          <t>ПО Шушары</t>
        </is>
      </c>
      <c r="E684" t="inlineStr">
        <is>
          <t>ГП №60 ПО Шушары</t>
        </is>
      </c>
      <c r="F684" t="n">
        <v>0</v>
      </c>
      <c r="G684" t="inlineStr">
        <is>
          <t>c050b507-944c-4fb5-8e37-65e6eeda5e64</t>
        </is>
      </c>
    </row>
    <row r="685">
      <c r="A685" t="n">
        <v>888</v>
      </c>
      <c r="B685" t="n">
        <v>224</v>
      </c>
      <c r="C685" t="inlineStr">
        <is>
          <t>Поликлиническое отделение "Славянка"</t>
        </is>
      </c>
      <c r="D685" t="inlineStr">
        <is>
          <t>ПО Славянка</t>
        </is>
      </c>
      <c r="E685" t="inlineStr">
        <is>
          <t>ГП №60 ПО Славянка</t>
        </is>
      </c>
      <c r="F685" t="n">
        <v>0</v>
      </c>
      <c r="G685" t="inlineStr">
        <is>
          <t>47eba690-d62d-4ee4-839d-48b2c77874ab</t>
        </is>
      </c>
    </row>
    <row r="686">
      <c r="A686" t="n">
        <v>889</v>
      </c>
      <c r="B686" t="n">
        <v>224</v>
      </c>
      <c r="C686" t="inlineStr">
        <is>
          <t>Поликленическое отделение "Александровская"</t>
        </is>
      </c>
      <c r="D686" t="inlineStr">
        <is>
          <t>ПО "Александровская"</t>
        </is>
      </c>
      <c r="E686" t="inlineStr">
        <is>
          <t>ГП №60 ПО Александровская</t>
        </is>
      </c>
      <c r="F686" t="n">
        <v>0</v>
      </c>
      <c r="G686" t="inlineStr">
        <is>
          <t>7ce8cd1e-68d1-4ba3-8fb7-7e7fe1956795</t>
        </is>
      </c>
    </row>
    <row r="687">
      <c r="A687" t="n">
        <v>890</v>
      </c>
      <c r="B687" t="n">
        <v>226</v>
      </c>
      <c r="C687" t="inlineStr">
        <is>
          <t>Травматологический пункт</t>
        </is>
      </c>
      <c r="D687" t="inlineStr">
        <is>
          <t>Травматологический пункт</t>
        </is>
      </c>
      <c r="E687" t="inlineStr">
        <is>
          <t>ГП №71 Травмпункт</t>
        </is>
      </c>
      <c r="F687" t="n">
        <v>0</v>
      </c>
      <c r="G687" t="inlineStr">
        <is>
          <t>73c208fc-76c3-4426-b805-2108989be649</t>
        </is>
      </c>
    </row>
    <row r="688">
      <c r="A688" t="n">
        <v>891</v>
      </c>
      <c r="B688" t="n">
        <v>226</v>
      </c>
      <c r="C688" t="inlineStr">
        <is>
          <t>Амбулаторно-поликлиническое отделение №79</t>
        </is>
      </c>
      <c r="D688" t="inlineStr">
        <is>
          <t>АПО №79</t>
        </is>
      </c>
      <c r="E688" t="inlineStr">
        <is>
          <t>ГП №71 АПО №79</t>
        </is>
      </c>
      <c r="F688" t="n">
        <v>0</v>
      </c>
      <c r="G688" t="inlineStr">
        <is>
          <t>5b5f27f4-a77a-42a6-b4ac-b30d24620d6c</t>
        </is>
      </c>
    </row>
    <row r="689">
      <c r="A689" t="n">
        <v>892</v>
      </c>
      <c r="B689" t="n">
        <v>227</v>
      </c>
      <c r="C689" t="inlineStr">
        <is>
          <t>Стоматологическое отделение</t>
        </is>
      </c>
      <c r="D689" t="inlineStr">
        <is>
          <t>СО</t>
        </is>
      </c>
      <c r="E689" t="inlineStr">
        <is>
          <t>ГП №74 СО</t>
        </is>
      </c>
      <c r="F689" t="n">
        <v>0</v>
      </c>
      <c r="G689" t="inlineStr">
        <is>
          <t>6a34d32a-532f-428e-8d73-99f3929280b3</t>
        </is>
      </c>
    </row>
    <row r="690">
      <c r="A690" t="n">
        <v>893</v>
      </c>
      <c r="B690" t="n">
        <v>381</v>
      </c>
      <c r="C690" t="inlineStr">
        <is>
          <t>Дневной стационар</t>
        </is>
      </c>
      <c r="D690" t="inlineStr">
        <is>
          <t>ДС</t>
        </is>
      </c>
      <c r="E690" t="inlineStr">
        <is>
          <t>ПНД №7 Дневной стационар</t>
        </is>
      </c>
      <c r="F690" t="n">
        <v>0</v>
      </c>
      <c r="G690" t="inlineStr">
        <is>
          <t>36565688-9e96-4fbf-86eb-3444fb8a552d</t>
        </is>
      </c>
    </row>
    <row r="691">
      <c r="A691" t="n">
        <v>894</v>
      </c>
      <c r="B691" t="n">
        <v>381</v>
      </c>
      <c r="C691" t="inlineStr">
        <is>
          <t>Стационар</t>
        </is>
      </c>
      <c r="D691" t="inlineStr">
        <is>
          <t>Стационар</t>
        </is>
      </c>
      <c r="E691" t="inlineStr">
        <is>
          <t>ПНД №7 Стационар</t>
        </is>
      </c>
      <c r="F691" t="n">
        <v>0</v>
      </c>
      <c r="G691" t="inlineStr">
        <is>
          <t>ed425029-706b-4f03-a38b-276903b3db57</t>
        </is>
      </c>
    </row>
    <row r="692">
      <c r="A692" t="n">
        <v>895</v>
      </c>
      <c r="B692" t="n">
        <v>303</v>
      </c>
      <c r="C692" t="inlineStr">
        <is>
          <t>Амбулаторно-консультативное отделение</t>
        </is>
      </c>
      <c r="D692" t="inlineStr">
        <is>
          <t>АКО</t>
        </is>
      </c>
      <c r="E692" t="inlineStr">
        <is>
          <t>РД №1 АКО</t>
        </is>
      </c>
      <c r="F692" t="n">
        <v>0</v>
      </c>
      <c r="G692" t="inlineStr">
        <is>
          <t>627c0266-351d-4127-b40e-8431ee4cd646</t>
        </is>
      </c>
    </row>
    <row r="693">
      <c r="A693" t="n">
        <v>903</v>
      </c>
      <c r="B693" t="n">
        <v>372</v>
      </c>
      <c r="C693" t="inlineStr">
        <is>
          <t>Паталогоанатомическое отделение</t>
        </is>
      </c>
      <c r="D693" t="inlineStr">
        <is>
          <t>Паталогоанатомическое отделение</t>
        </is>
      </c>
      <c r="E693" t="inlineStr">
        <is>
          <t>ТБ №8 Паталогоанотомическое отд.</t>
        </is>
      </c>
      <c r="F693" t="n">
        <v>0</v>
      </c>
      <c r="G693" t="inlineStr">
        <is>
          <t>5242c9cb-0263-4cf7-a55a-c674970d805c</t>
        </is>
      </c>
    </row>
    <row r="694">
      <c r="A694" t="n">
        <v>905</v>
      </c>
      <c r="B694" t="n">
        <v>449</v>
      </c>
      <c r="C694" t="inlineStr">
        <is>
          <t>2 отделение - педиатрическое амбулаторно-консультативное</t>
        </is>
      </c>
      <c r="D694" t="inlineStr">
        <is>
          <t>АКО</t>
        </is>
      </c>
      <c r="E694" t="inlineStr">
        <is>
          <t>ДЦ реабилитации ДЦ реабилитации АКО</t>
        </is>
      </c>
      <c r="F694" t="n">
        <v>0</v>
      </c>
      <c r="G694" t="inlineStr">
        <is>
          <t>baf699e4-6852-4439-873a-ee1b6673fe16</t>
        </is>
      </c>
    </row>
    <row r="695">
      <c r="A695" t="n">
        <v>906</v>
      </c>
      <c r="B695" t="n">
        <v>301</v>
      </c>
      <c r="C695" t="inlineStr">
        <is>
          <t>Амбулаторно-консультативное диагностическое отделение</t>
        </is>
      </c>
      <c r="D695" t="inlineStr">
        <is>
          <t>АКО</t>
        </is>
      </c>
      <c r="E695" t="inlineStr">
        <is>
          <t>РД №13 АКО</t>
        </is>
      </c>
      <c r="F695" t="n">
        <v>0</v>
      </c>
      <c r="G695" t="inlineStr">
        <is>
          <t>ac7e9736-cc5c-4f86-b24b-9821a41d86fb</t>
        </is>
      </c>
    </row>
    <row r="696">
      <c r="A696" t="n">
        <v>907</v>
      </c>
      <c r="B696" t="n">
        <v>159</v>
      </c>
      <c r="C696" t="inlineStr">
        <is>
          <t>Амбулаторно-консультативное отделение</t>
        </is>
      </c>
      <c r="D696" t="inlineStr">
        <is>
          <t>АКО</t>
        </is>
      </c>
      <c r="E696" t="inlineStr">
        <is>
          <t>КБ Св.Луки АКО</t>
        </is>
      </c>
      <c r="F696" t="n">
        <v>0</v>
      </c>
      <c r="G696" t="inlineStr">
        <is>
          <t>0349b092-4b5e-465a-82fa-a5299f41d6ec</t>
        </is>
      </c>
    </row>
    <row r="697">
      <c r="A697" t="n">
        <v>908</v>
      </c>
      <c r="B697" t="n">
        <v>176</v>
      </c>
      <c r="C697" t="inlineStr">
        <is>
          <t>Амбулаторно-консультативное отделение</t>
        </is>
      </c>
      <c r="D697" t="inlineStr">
        <is>
          <t>АКО</t>
        </is>
      </c>
      <c r="E697" t="inlineStr">
        <is>
          <t>ГБ №3 Св.Елизаветы АКО</t>
        </is>
      </c>
      <c r="F697" t="n">
        <v>0</v>
      </c>
      <c r="G697" t="inlineStr">
        <is>
          <t>df8d10e3-e74b-4f76-a748-69294e1d6036</t>
        </is>
      </c>
    </row>
    <row r="698">
      <c r="A698" t="n">
        <v>909</v>
      </c>
      <c r="B698" t="n">
        <v>179</v>
      </c>
      <c r="C698" t="inlineStr">
        <is>
          <t>Амбулаторно-консультативное отделение</t>
        </is>
      </c>
      <c r="D698" t="inlineStr">
        <is>
          <t>АКО</t>
        </is>
      </c>
      <c r="E698" t="inlineStr">
        <is>
          <t>ГМБ №2 АКО</t>
        </is>
      </c>
      <c r="F698" t="n">
        <v>0</v>
      </c>
      <c r="G698" t="inlineStr">
        <is>
          <t>7f888600-8169-4fb8-aeb3-06d1f0814b69</t>
        </is>
      </c>
    </row>
    <row r="699">
      <c r="A699" t="n">
        <v>910</v>
      </c>
      <c r="B699" t="n">
        <v>247</v>
      </c>
      <c r="C699" t="inlineStr">
        <is>
          <t>Амбулаторно-консультативное отделение</t>
        </is>
      </c>
      <c r="D699" t="inlineStr">
        <is>
          <t>АКО</t>
        </is>
      </c>
      <c r="E699" t="inlineStr">
        <is>
          <t>ГВВ АКО</t>
        </is>
      </c>
      <c r="F699" t="n">
        <v>0</v>
      </c>
      <c r="G699" t="inlineStr">
        <is>
          <t>0f1cd42a-4ab8-44b7-b507-9ff3fbf4cf33</t>
        </is>
      </c>
    </row>
    <row r="700">
      <c r="A700" t="n">
        <v>911</v>
      </c>
      <c r="B700" t="n">
        <v>248</v>
      </c>
      <c r="C700" t="inlineStr">
        <is>
          <t>Амбулаторно-консультативное отделение</t>
        </is>
      </c>
      <c r="D700" t="inlineStr">
        <is>
          <t>АКО</t>
        </is>
      </c>
      <c r="E700" t="inlineStr">
        <is>
          <t>ДГБ №22 АКО</t>
        </is>
      </c>
      <c r="F700" t="n">
        <v>0</v>
      </c>
      <c r="G700" t="inlineStr">
        <is>
          <t>006c6e35-f020-4fed-a04a-f8e84bdb80db</t>
        </is>
      </c>
    </row>
    <row r="701">
      <c r="A701" t="n">
        <v>913</v>
      </c>
      <c r="B701" t="n">
        <v>271</v>
      </c>
      <c r="C701" t="inlineStr">
        <is>
          <t>Амбулаторно-консультативное отделение</t>
        </is>
      </c>
      <c r="D701" t="inlineStr">
        <is>
          <t>АКО</t>
        </is>
      </c>
      <c r="E701" t="inlineStr">
        <is>
          <t>ДИБ №3 АКО</t>
        </is>
      </c>
      <c r="F701" t="n">
        <v>0</v>
      </c>
      <c r="G701" t="inlineStr">
        <is>
          <t>c1e80b1c-0ceb-4d2e-82d5-55bc1a141067</t>
        </is>
      </c>
    </row>
    <row r="702">
      <c r="A702" t="n">
        <v>915</v>
      </c>
      <c r="B702" t="n">
        <v>161</v>
      </c>
      <c r="C702" t="inlineStr">
        <is>
          <t>Амбулаторно-консультативное отделение</t>
        </is>
      </c>
      <c r="D702" t="inlineStr">
        <is>
          <t>АКО</t>
        </is>
      </c>
      <c r="E702" t="inlineStr">
        <is>
          <t>ГБ №32 Введенская АКО</t>
        </is>
      </c>
      <c r="F702" t="n">
        <v>0</v>
      </c>
      <c r="G702" t="inlineStr">
        <is>
          <t>083894ba-a798-4977-b15e-1b8f2049c3f5</t>
        </is>
      </c>
    </row>
    <row r="703">
      <c r="A703" t="n">
        <v>916</v>
      </c>
      <c r="B703" t="n">
        <v>254</v>
      </c>
      <c r="C703" t="inlineStr">
        <is>
          <t>Амбулаторно-консультативное отделение для детей</t>
        </is>
      </c>
      <c r="D703" t="inlineStr">
        <is>
          <t>АКО</t>
        </is>
      </c>
      <c r="E703" t="inlineStr">
        <is>
          <t>ДГКБ №5 им.Филатова АКО</t>
        </is>
      </c>
      <c r="F703" t="n">
        <v>0</v>
      </c>
      <c r="G703" t="inlineStr">
        <is>
          <t>66c20992-749a-4997-9305-f1d535e2449a</t>
        </is>
      </c>
    </row>
    <row r="704">
      <c r="A704" t="n">
        <v>918</v>
      </c>
      <c r="B704" t="n">
        <v>162</v>
      </c>
      <c r="C704" t="inlineStr">
        <is>
          <t>Хозрасчетное амбулаторно-консультативное отделение</t>
        </is>
      </c>
      <c r="D704" t="inlineStr">
        <is>
          <t>АКО</t>
        </is>
      </c>
      <c r="E704" t="inlineStr">
        <is>
          <t>ГБ №17 Александровская АКО х/р</t>
        </is>
      </c>
      <c r="F704" t="n">
        <v>0</v>
      </c>
      <c r="G704" t="inlineStr">
        <is>
          <t>069bc0bf-5821-4795-bfdf-088cd2874a47</t>
        </is>
      </c>
    </row>
    <row r="705">
      <c r="A705" t="n">
        <v>982</v>
      </c>
      <c r="B705" t="n">
        <v>172</v>
      </c>
      <c r="C705" t="inlineStr">
        <is>
          <t xml:space="preserve">Подстанция скорой медицинской помощи </t>
        </is>
      </c>
      <c r="D705" t="inlineStr">
        <is>
          <t>Подстанция СМП</t>
        </is>
      </c>
      <c r="E705" t="inlineStr">
        <is>
          <t>ГБ №40 ОСМП</t>
        </is>
      </c>
      <c r="F705" t="n">
        <v>0</v>
      </c>
      <c r="G705" t="inlineStr">
        <is>
          <t>9c5bd73c-0a2f-462a-8be3-c39dcc95c096</t>
        </is>
      </c>
    </row>
    <row r="706">
      <c r="A706" t="n">
        <v>983</v>
      </c>
      <c r="B706" t="n">
        <v>181</v>
      </c>
      <c r="C706" t="inlineStr">
        <is>
          <t>Отделение скорой медицинской помощи</t>
        </is>
      </c>
      <c r="D706" t="inlineStr">
        <is>
          <t>ОСМП</t>
        </is>
      </c>
      <c r="E706" t="inlineStr">
        <is>
          <t>ГП №39 ОСМП</t>
        </is>
      </c>
      <c r="F706" t="n">
        <v>0</v>
      </c>
      <c r="G706" t="inlineStr">
        <is>
          <t>5dd5d257-1d0f-4828-9c1c-27d529bf657c</t>
        </is>
      </c>
    </row>
    <row r="707">
      <c r="A707" t="n">
        <v>984</v>
      </c>
      <c r="B707" t="n">
        <v>183</v>
      </c>
      <c r="C707" t="inlineStr">
        <is>
          <t>Отделение скорой медицинской педиатрической помощи</t>
        </is>
      </c>
      <c r="D707" t="inlineStr">
        <is>
          <t>ОСМП</t>
        </is>
      </c>
      <c r="E707" t="inlineStr">
        <is>
          <t>ГП №109 ДПО №64 ОСМП</t>
        </is>
      </c>
      <c r="F707" t="n">
        <v>0</v>
      </c>
      <c r="G707" t="inlineStr">
        <is>
          <t>d08deb07-ac49-4a16-94c9-1359b5cbf9ce</t>
        </is>
      </c>
    </row>
    <row r="708">
      <c r="A708" t="n">
        <v>985</v>
      </c>
      <c r="B708" t="n">
        <v>183</v>
      </c>
      <c r="C708" t="inlineStr">
        <is>
          <t>Отделение скорой медицинской помощи</t>
        </is>
      </c>
      <c r="D708" t="inlineStr">
        <is>
          <t>ОСМП</t>
        </is>
      </c>
      <c r="E708" t="inlineStr">
        <is>
          <t>ГП №109 ОСМП</t>
        </is>
      </c>
      <c r="F708" t="n">
        <v>0</v>
      </c>
      <c r="G708" t="inlineStr">
        <is>
          <t>4e9476e3-9bf2-4fb2-89a1-96030b13ac5d</t>
        </is>
      </c>
    </row>
    <row r="709">
      <c r="A709" t="n">
        <v>986</v>
      </c>
      <c r="B709" t="n">
        <v>184</v>
      </c>
      <c r="C709" t="inlineStr">
        <is>
          <t>Отделение скорой медицинской помощи №3</t>
        </is>
      </c>
      <c r="D709" t="inlineStr">
        <is>
          <t>ОСМП №3</t>
        </is>
      </c>
      <c r="E709" t="inlineStr">
        <is>
          <t>ГП №114 ОСМП №3</t>
        </is>
      </c>
      <c r="F709" t="n">
        <v>0</v>
      </c>
      <c r="G709" t="inlineStr">
        <is>
          <t>44add42f-96d1-4b00-948a-a1a50dc854d3</t>
        </is>
      </c>
    </row>
    <row r="710">
      <c r="A710" t="n">
        <v>987</v>
      </c>
      <c r="B710" t="n">
        <v>184</v>
      </c>
      <c r="C710" t="inlineStr">
        <is>
          <t>Отделение скорой медицинской помощи №4</t>
        </is>
      </c>
      <c r="D710" t="inlineStr">
        <is>
          <t>ОСМП №4</t>
        </is>
      </c>
      <c r="E710" t="inlineStr">
        <is>
          <t>ГП №114 ОСМП №4</t>
        </is>
      </c>
      <c r="F710" t="n">
        <v>0</v>
      </c>
      <c r="G710" t="inlineStr">
        <is>
          <t>8c22706d-1d9d-4c06-ad2d-00333450dcf7</t>
        </is>
      </c>
    </row>
    <row r="711">
      <c r="A711" t="n">
        <v>988</v>
      </c>
      <c r="B711" t="n">
        <v>184</v>
      </c>
      <c r="C711" t="inlineStr">
        <is>
          <t>Отделение скорой медицинской помощи №1</t>
        </is>
      </c>
      <c r="D711" t="inlineStr">
        <is>
          <t>ОСМП №1</t>
        </is>
      </c>
      <c r="E711" t="inlineStr">
        <is>
          <t>ГП №114 ОСМП №1</t>
        </is>
      </c>
      <c r="F711" t="n">
        <v>0</v>
      </c>
      <c r="G711" t="inlineStr">
        <is>
          <t>3cf50c18-efd2-421f-b6ff-2cf5599a035b</t>
        </is>
      </c>
    </row>
    <row r="712">
      <c r="A712" t="n">
        <v>989</v>
      </c>
      <c r="B712" t="n">
        <v>184</v>
      </c>
      <c r="C712" t="inlineStr">
        <is>
          <t>Отделение скорой медицинской помощи для детей №2</t>
        </is>
      </c>
      <c r="D712" t="inlineStr">
        <is>
          <t>ОСМП №2</t>
        </is>
      </c>
      <c r="E712" t="inlineStr">
        <is>
          <t>ГП №114 ОСМП №1</t>
        </is>
      </c>
      <c r="F712" t="n">
        <v>0</v>
      </c>
      <c r="G712" t="inlineStr">
        <is>
          <t>53bb72c5-6885-4ecb-8845-ef7bf44b903d</t>
        </is>
      </c>
    </row>
    <row r="713">
      <c r="A713" t="n">
        <v>991</v>
      </c>
      <c r="B713" t="n">
        <v>186</v>
      </c>
      <c r="C713" t="inlineStr">
        <is>
          <t xml:space="preserve">Отделение скорой медицинской помощи </t>
        </is>
      </c>
      <c r="D713" t="inlineStr">
        <is>
          <t xml:space="preserve">ОСМП </t>
        </is>
      </c>
      <c r="E713" t="inlineStr">
        <is>
          <t>ГП №44 ОСМП</t>
        </is>
      </c>
      <c r="F713" t="n">
        <v>0</v>
      </c>
      <c r="G713" t="inlineStr">
        <is>
          <t>a5598d24-ed1e-431b-abf9-fdd884d39fe3</t>
        </is>
      </c>
    </row>
    <row r="714">
      <c r="A714" t="n">
        <v>994</v>
      </c>
      <c r="B714" t="n">
        <v>187</v>
      </c>
      <c r="C714" t="inlineStr">
        <is>
          <t>Отделение скорой помощи</t>
        </is>
      </c>
      <c r="D714" t="inlineStr">
        <is>
          <t xml:space="preserve">ОСМП </t>
        </is>
      </c>
      <c r="E714" t="inlineStr">
        <is>
          <t>ГП №52 ОСМП</t>
        </is>
      </c>
      <c r="F714" t="n">
        <v>0</v>
      </c>
      <c r="G714" t="inlineStr">
        <is>
          <t>09f4c585-13de-4f6a-b16a-fd3f8827d8b1</t>
        </is>
      </c>
    </row>
    <row r="715">
      <c r="A715" t="n">
        <v>995</v>
      </c>
      <c r="B715" t="n">
        <v>188</v>
      </c>
      <c r="C715" t="inlineStr">
        <is>
          <t>Отделение скорой медицинской помощи</t>
        </is>
      </c>
      <c r="D715" t="inlineStr">
        <is>
          <t>ОСМП</t>
        </is>
      </c>
      <c r="E715" t="inlineStr">
        <is>
          <t>ГП №56 ОСМП</t>
        </is>
      </c>
      <c r="F715" t="n">
        <v>0</v>
      </c>
      <c r="G715" t="inlineStr">
        <is>
          <t>dbafa9be-90b0-406c-903f-3a836f23ee88</t>
        </is>
      </c>
    </row>
    <row r="716">
      <c r="A716" t="n">
        <v>996</v>
      </c>
      <c r="B716" t="n">
        <v>189</v>
      </c>
      <c r="C716" t="inlineStr">
        <is>
          <t>Отделение скорой медицинской помощи</t>
        </is>
      </c>
      <c r="D716" t="inlineStr">
        <is>
          <t>ОСМП</t>
        </is>
      </c>
      <c r="E716" t="inlineStr">
        <is>
          <t>ГП №8 ОСМП</t>
        </is>
      </c>
      <c r="F716" t="n">
        <v>0</v>
      </c>
      <c r="G716" t="inlineStr">
        <is>
          <t>15a6c7b1-e9a7-4133-aa27-4ef0bf457df0</t>
        </is>
      </c>
    </row>
    <row r="717">
      <c r="A717" t="n">
        <v>997</v>
      </c>
      <c r="B717" t="n">
        <v>190</v>
      </c>
      <c r="C717" t="inlineStr">
        <is>
          <t>Отделение скорой медицинской помощи</t>
        </is>
      </c>
      <c r="D717" t="inlineStr">
        <is>
          <t>ОСМП</t>
        </is>
      </c>
      <c r="E717" t="inlineStr">
        <is>
          <t>ГП №86 ОСМП</t>
        </is>
      </c>
      <c r="F717" t="n">
        <v>0</v>
      </c>
      <c r="G717" t="inlineStr">
        <is>
          <t>3ac8bea8-8621-447a-bc06-a2674934eb18</t>
        </is>
      </c>
    </row>
    <row r="718">
      <c r="A718" t="n">
        <v>999</v>
      </c>
      <c r="B718" t="n">
        <v>191</v>
      </c>
      <c r="C718" t="inlineStr">
        <is>
          <t>Отделение скорой медицинской помощи (взрослая сеть)</t>
        </is>
      </c>
      <c r="D718" t="inlineStr">
        <is>
          <t>ОСМП (взрослая)</t>
        </is>
      </c>
      <c r="E718" t="inlineStr">
        <is>
          <t>ГП №88 ОСМП взрослая</t>
        </is>
      </c>
      <c r="F718" t="n">
        <v>0</v>
      </c>
      <c r="G718" t="inlineStr">
        <is>
          <t>329e3c2d-b533-4050-b054-da19ed09b27d</t>
        </is>
      </c>
    </row>
    <row r="719">
      <c r="A719" t="n">
        <v>1000</v>
      </c>
      <c r="B719" t="n">
        <v>194</v>
      </c>
      <c r="C719" t="inlineStr">
        <is>
          <t xml:space="preserve">Отделение скорой медицинской помощи </t>
        </is>
      </c>
      <c r="D719" t="inlineStr">
        <is>
          <t xml:space="preserve">ОСМП </t>
        </is>
      </c>
      <c r="E719" t="inlineStr">
        <is>
          <t>ГП №106 ОСМП</t>
        </is>
      </c>
      <c r="F719" t="n">
        <v>0</v>
      </c>
      <c r="G719" t="inlineStr">
        <is>
          <t>c2e13a84-5b93-4fdc-89c4-2533973a3f53</t>
        </is>
      </c>
    </row>
    <row r="720">
      <c r="A720" t="n">
        <v>1002</v>
      </c>
      <c r="B720" t="n">
        <v>195</v>
      </c>
      <c r="C720" t="inlineStr">
        <is>
          <t>Отделение скорой медицинской помощи</t>
        </is>
      </c>
      <c r="D720" t="inlineStr">
        <is>
          <t>ОСМП</t>
        </is>
      </c>
      <c r="E720" t="inlineStr">
        <is>
          <t>ГП №107 ОСМП</t>
        </is>
      </c>
      <c r="F720" t="n">
        <v>0</v>
      </c>
      <c r="G720" t="inlineStr">
        <is>
          <t>6360817b-f761-4171-a44d-0437c36f7e15</t>
        </is>
      </c>
    </row>
    <row r="721">
      <c r="A721" t="n">
        <v>1003</v>
      </c>
      <c r="B721" t="n">
        <v>197</v>
      </c>
      <c r="C721" t="inlineStr">
        <is>
          <t>Отделение скорой медицинской помощи</t>
        </is>
      </c>
      <c r="D721" t="inlineStr">
        <is>
          <t>ОСМП</t>
        </is>
      </c>
      <c r="E721" t="inlineStr">
        <is>
          <t>ГП №112 ОСМП</t>
        </is>
      </c>
      <c r="F721" t="n">
        <v>0</v>
      </c>
      <c r="G721" t="inlineStr">
        <is>
          <t>f4f60c62-618b-4ab6-891c-b376523f8eb5</t>
        </is>
      </c>
    </row>
    <row r="722">
      <c r="A722" t="n">
        <v>1004</v>
      </c>
      <c r="B722" t="n">
        <v>202</v>
      </c>
      <c r="C722" t="inlineStr">
        <is>
          <t xml:space="preserve">Отделение скорой медицинской помощи </t>
        </is>
      </c>
      <c r="D722" t="inlineStr">
        <is>
          <t>ОСМП</t>
        </is>
      </c>
      <c r="E722" t="inlineStr">
        <is>
          <t>ГП №14 ОСМП</t>
        </is>
      </c>
      <c r="F722" t="n">
        <v>0</v>
      </c>
      <c r="G722" t="inlineStr">
        <is>
          <t>e9edbea8-7e72-4283-8d78-3ac38984cc54</t>
        </is>
      </c>
    </row>
    <row r="723">
      <c r="A723" t="n">
        <v>1005</v>
      </c>
      <c r="B723" t="n">
        <v>203</v>
      </c>
      <c r="C723" t="inlineStr">
        <is>
          <t xml:space="preserve">Отделение скорой медицинской помощи </t>
        </is>
      </c>
      <c r="D723" t="inlineStr">
        <is>
          <t>ОСМП</t>
        </is>
      </c>
      <c r="E723" t="inlineStr">
        <is>
          <t>ГП №19 ОСМП</t>
        </is>
      </c>
      <c r="F723" t="n">
        <v>0</v>
      </c>
      <c r="G723" t="inlineStr">
        <is>
          <t>8758e099-d908-4fc4-8253-5931d3950143</t>
        </is>
      </c>
    </row>
    <row r="724">
      <c r="A724" t="n">
        <v>1006</v>
      </c>
      <c r="B724" t="n">
        <v>204</v>
      </c>
      <c r="C724" t="inlineStr">
        <is>
          <t>Отделение скорой медицинской помощи</t>
        </is>
      </c>
      <c r="D724" t="inlineStr">
        <is>
          <t>ОСМП</t>
        </is>
      </c>
      <c r="E724" t="inlineStr">
        <is>
          <t>ГП №21 ОСМП</t>
        </is>
      </c>
      <c r="F724" t="n">
        <v>0</v>
      </c>
      <c r="G724" t="inlineStr">
        <is>
          <t>1fbf0221-a2fb-44c5-aac6-8091b533f090</t>
        </is>
      </c>
    </row>
    <row r="725">
      <c r="A725" t="n">
        <v>1008</v>
      </c>
      <c r="B725" t="n">
        <v>208</v>
      </c>
      <c r="C725" t="inlineStr">
        <is>
          <t>Отделение скорой медицинской помощи</t>
        </is>
      </c>
      <c r="D725" t="inlineStr">
        <is>
          <t>ОСМП</t>
        </is>
      </c>
      <c r="E725" t="inlineStr">
        <is>
          <t>ГП №27 ОСМП</t>
        </is>
      </c>
      <c r="F725" t="n">
        <v>0</v>
      </c>
      <c r="G725" t="inlineStr">
        <is>
          <t>c3c849ea-c8a3-4e9f-bad5-5a71fbc73cd3</t>
        </is>
      </c>
    </row>
    <row r="726">
      <c r="A726" t="n">
        <v>1011</v>
      </c>
      <c r="B726" t="n">
        <v>214</v>
      </c>
      <c r="C726" t="inlineStr">
        <is>
          <t>Отделение скорой медицинской помощи</t>
        </is>
      </c>
      <c r="D726" t="inlineStr">
        <is>
          <t>ОСМП</t>
        </is>
      </c>
      <c r="E726" t="inlineStr">
        <is>
          <t>ГП №37 ОСМП</t>
        </is>
      </c>
      <c r="F726" t="n">
        <v>0</v>
      </c>
      <c r="G726" t="inlineStr">
        <is>
          <t>487ba9ea-c4b7-4e8b-aa07-b5063848df20</t>
        </is>
      </c>
    </row>
    <row r="727">
      <c r="A727" t="n">
        <v>1014</v>
      </c>
      <c r="B727" t="n">
        <v>216</v>
      </c>
      <c r="C727" t="inlineStr">
        <is>
          <t>Отделение скорой медицинской помощи (для взрослых и детей)</t>
        </is>
      </c>
      <c r="D727" t="inlineStr">
        <is>
          <t>ОСМП (для взрослых и детей)</t>
        </is>
      </c>
      <c r="E727" t="inlineStr">
        <is>
          <t>ГП №4 ОСМП</t>
        </is>
      </c>
      <c r="F727" t="n">
        <v>0</v>
      </c>
      <c r="G727" t="inlineStr">
        <is>
          <t>5e1b7461-f9f7-46a0-9ffe-b7d18bcb4659</t>
        </is>
      </c>
    </row>
    <row r="728">
      <c r="A728" t="n">
        <v>1016</v>
      </c>
      <c r="B728" t="n">
        <v>217</v>
      </c>
      <c r="C728" t="inlineStr">
        <is>
          <t>Отделение скорой медицинской помощи</t>
        </is>
      </c>
      <c r="D728" t="inlineStr">
        <is>
          <t xml:space="preserve">ОСМП </t>
        </is>
      </c>
      <c r="E728" t="inlineStr">
        <is>
          <t>ГП №43 ОСМП</t>
        </is>
      </c>
      <c r="F728" t="n">
        <v>0</v>
      </c>
      <c r="G728" t="inlineStr">
        <is>
          <t>daa137a4-221e-476e-8801-42c518dc90a1</t>
        </is>
      </c>
    </row>
    <row r="729">
      <c r="A729" t="n">
        <v>1019</v>
      </c>
      <c r="B729" t="n">
        <v>219</v>
      </c>
      <c r="C729" t="inlineStr">
        <is>
          <t>Отделение скорой медицинской помощи</t>
        </is>
      </c>
      <c r="D729" t="inlineStr">
        <is>
          <t>ОСМП</t>
        </is>
      </c>
      <c r="E729" t="inlineStr">
        <is>
          <t>ГП №48 ОСМП</t>
        </is>
      </c>
      <c r="F729" t="n">
        <v>0</v>
      </c>
      <c r="G729" t="inlineStr">
        <is>
          <t>55fb2b40-908c-47ee-9cb5-bff6b44ba2ab</t>
        </is>
      </c>
    </row>
    <row r="730">
      <c r="A730" t="n">
        <v>1020</v>
      </c>
      <c r="B730" t="n">
        <v>221</v>
      </c>
      <c r="C730" t="inlineStr">
        <is>
          <t>Отделение скорой медицинской помощи</t>
        </is>
      </c>
      <c r="D730" t="inlineStr">
        <is>
          <t>ОСМП</t>
        </is>
      </c>
      <c r="E730" t="inlineStr">
        <is>
          <t>ГП №51 ОСМП</t>
        </is>
      </c>
      <c r="F730" t="n">
        <v>0</v>
      </c>
      <c r="G730" t="inlineStr">
        <is>
          <t>12b0cff0-3dde-4d58-bdeb-befcee80f5b5</t>
        </is>
      </c>
    </row>
    <row r="731">
      <c r="A731" t="n">
        <v>1021</v>
      </c>
      <c r="B731" t="n">
        <v>221</v>
      </c>
      <c r="C731" t="inlineStr">
        <is>
          <t>Отделение скорой медицинской помощи для детей</t>
        </is>
      </c>
      <c r="D731" t="inlineStr">
        <is>
          <t>ОСМП для детей</t>
        </is>
      </c>
      <c r="E731" t="inlineStr">
        <is>
          <t>ГП №51 ДПО №31 ОСМП</t>
        </is>
      </c>
      <c r="F731" t="n">
        <v>0</v>
      </c>
      <c r="G731" t="inlineStr">
        <is>
          <t>cfa7fe3f-2d1d-4f78-9278-a915ddb6479b</t>
        </is>
      </c>
    </row>
    <row r="732">
      <c r="A732" t="n">
        <v>1023</v>
      </c>
      <c r="B732" t="n">
        <v>222</v>
      </c>
      <c r="C732" t="inlineStr">
        <is>
          <t>Отделение скорой медицинской помощи для взрослых</t>
        </is>
      </c>
      <c r="D732" t="inlineStr">
        <is>
          <t>ОСМП  для взрослых</t>
        </is>
      </c>
      <c r="E732" t="inlineStr">
        <is>
          <t>ГП №54 ОСМП</t>
        </is>
      </c>
      <c r="F732" t="n">
        <v>0</v>
      </c>
      <c r="G732" t="inlineStr">
        <is>
          <t>bb99fc35-c52b-4950-bafe-9dcd0fd6d09b</t>
        </is>
      </c>
    </row>
    <row r="733">
      <c r="A733" t="n">
        <v>1024</v>
      </c>
      <c r="B733" t="n">
        <v>227</v>
      </c>
      <c r="C733" t="inlineStr">
        <is>
          <t>Отделение скорой медицинской помощи</t>
        </is>
      </c>
      <c r="D733" t="inlineStr">
        <is>
          <t>ОСМП</t>
        </is>
      </c>
      <c r="E733" t="inlineStr">
        <is>
          <t>ГП №74 ОСМП</t>
        </is>
      </c>
      <c r="F733" t="n">
        <v>0</v>
      </c>
      <c r="G733" t="inlineStr">
        <is>
          <t>738db13a-ef95-4aa8-8692-a868319dec28</t>
        </is>
      </c>
    </row>
    <row r="734">
      <c r="A734" t="n">
        <v>1025</v>
      </c>
      <c r="B734" t="n">
        <v>231</v>
      </c>
      <c r="C734" t="inlineStr">
        <is>
          <t>Отделение скорой медицинской помощи</t>
        </is>
      </c>
      <c r="D734" t="inlineStr">
        <is>
          <t>ОСМП</t>
        </is>
      </c>
      <c r="E734" t="inlineStr">
        <is>
          <t>ГП №78 ОСМП</t>
        </is>
      </c>
      <c r="F734" t="n">
        <v>0</v>
      </c>
      <c r="G734" t="inlineStr">
        <is>
          <t>5df6a2f5-936b-4b4e-97e5-2bc9878fcb51</t>
        </is>
      </c>
    </row>
    <row r="735">
      <c r="A735" t="n">
        <v>1026</v>
      </c>
      <c r="B735" t="n">
        <v>233</v>
      </c>
      <c r="C735" t="inlineStr">
        <is>
          <t>Отделение скорой медицинской помощи для детей</t>
        </is>
      </c>
      <c r="D735" t="inlineStr">
        <is>
          <t>ОСМП для детей</t>
        </is>
      </c>
      <c r="E735" t="inlineStr">
        <is>
          <t>ГП №91 ОСМП</t>
        </is>
      </c>
      <c r="F735" t="n">
        <v>0</v>
      </c>
      <c r="G735" t="inlineStr">
        <is>
          <t>3b71698d-5c98-452b-97c1-f330aa2679ff</t>
        </is>
      </c>
    </row>
    <row r="736">
      <c r="A736" t="n">
        <v>1028</v>
      </c>
      <c r="B736" t="n">
        <v>234</v>
      </c>
      <c r="C736" t="inlineStr">
        <is>
          <t>Отделение скорой медицинской помощи</t>
        </is>
      </c>
      <c r="D736" t="inlineStr">
        <is>
          <t>ОСМП</t>
        </is>
      </c>
      <c r="E736" t="inlineStr">
        <is>
          <t>ГП №93 ОСМП</t>
        </is>
      </c>
      <c r="F736" t="n">
        <v>0</v>
      </c>
      <c r="G736" t="inlineStr">
        <is>
          <t>b6bb612b-a92d-4eef-97b9-aa8cc8a91641</t>
        </is>
      </c>
    </row>
    <row r="737">
      <c r="A737" t="n">
        <v>1029</v>
      </c>
      <c r="B737" t="n">
        <v>236</v>
      </c>
      <c r="C737" t="inlineStr">
        <is>
          <t>Отделение скорой медицинской помощи</t>
        </is>
      </c>
      <c r="D737" t="inlineStr">
        <is>
          <t>ОСМП</t>
        </is>
      </c>
      <c r="E737" t="inlineStr">
        <is>
          <t>ГП №96 ОСМП</t>
        </is>
      </c>
      <c r="F737" t="n">
        <v>0</v>
      </c>
      <c r="G737" t="inlineStr">
        <is>
          <t>bf4ec34e-c250-4499-bb20-01217fe2ff89</t>
        </is>
      </c>
    </row>
    <row r="738">
      <c r="A738" t="n">
        <v>1030</v>
      </c>
      <c r="B738" t="n">
        <v>237</v>
      </c>
      <c r="C738" t="inlineStr">
        <is>
          <t>Отделение скорой медицинской помощи</t>
        </is>
      </c>
      <c r="D738" t="inlineStr">
        <is>
          <t>ОСМП</t>
        </is>
      </c>
      <c r="E738" t="inlineStr">
        <is>
          <t>ГП №97 ОСМП</t>
        </is>
      </c>
      <c r="F738" t="n">
        <v>0</v>
      </c>
      <c r="G738" t="inlineStr">
        <is>
          <t>0da536d6-2dc4-4792-9fa9-58c66faa645c</t>
        </is>
      </c>
    </row>
    <row r="739">
      <c r="A739" t="n">
        <v>1031</v>
      </c>
      <c r="B739" t="n">
        <v>256</v>
      </c>
      <c r="C739" t="inlineStr">
        <is>
          <t>Отделение скорой медицинской помощи</t>
        </is>
      </c>
      <c r="D739" t="inlineStr">
        <is>
          <t>ОСМП</t>
        </is>
      </c>
      <c r="E739" t="inlineStr">
        <is>
          <t>ДГП №68 ОСМП</t>
        </is>
      </c>
      <c r="F739" t="n">
        <v>0</v>
      </c>
      <c r="G739" t="inlineStr">
        <is>
          <t>5bb56c9c-8645-43d9-a173-2ae2d8266e67</t>
        </is>
      </c>
    </row>
    <row r="740">
      <c r="A740" t="n">
        <v>1033</v>
      </c>
      <c r="B740" t="n">
        <v>257</v>
      </c>
      <c r="C740" t="inlineStr">
        <is>
          <t>Отделение скорой медицинской помощидля детей</t>
        </is>
      </c>
      <c r="D740" t="inlineStr">
        <is>
          <t>ОСМП для детей</t>
        </is>
      </c>
      <c r="E740" t="inlineStr">
        <is>
          <t>ДГП №7 ОСМП</t>
        </is>
      </c>
      <c r="F740" t="n">
        <v>0</v>
      </c>
      <c r="G740" t="inlineStr">
        <is>
          <t>42d1b37b-0e3e-4c5d-a918-920655e468f1</t>
        </is>
      </c>
    </row>
    <row r="741">
      <c r="A741" t="n">
        <v>1035</v>
      </c>
      <c r="B741" t="n">
        <v>259</v>
      </c>
      <c r="C741" t="inlineStr">
        <is>
          <t>Отделение скорой медицинской помощи для детей</t>
        </is>
      </c>
      <c r="D741" t="inlineStr">
        <is>
          <t>ОСМП для детей</t>
        </is>
      </c>
      <c r="E741" t="inlineStr">
        <is>
          <t>ДГП №19 ОСМП</t>
        </is>
      </c>
      <c r="F741" t="n">
        <v>0</v>
      </c>
      <c r="G741" t="inlineStr">
        <is>
          <t>40e61757-1fae-4060-b4dd-fb7df67f0db3</t>
        </is>
      </c>
    </row>
    <row r="742">
      <c r="A742" t="n">
        <v>1037</v>
      </c>
      <c r="B742" t="n">
        <v>262</v>
      </c>
      <c r="C742" t="inlineStr">
        <is>
          <t>Отделение скорой медицинской помощи</t>
        </is>
      </c>
      <c r="D742" t="inlineStr">
        <is>
          <t>ОСМП</t>
        </is>
      </c>
      <c r="E742" t="inlineStr">
        <is>
          <t>ДГП №44 ОСМП</t>
        </is>
      </c>
      <c r="F742" t="n">
        <v>0</v>
      </c>
      <c r="G742" t="inlineStr">
        <is>
          <t>6b7401be-ffd7-4cb1-bad7-367acb7d2629</t>
        </is>
      </c>
    </row>
    <row r="743">
      <c r="A743" t="n">
        <v>1038</v>
      </c>
      <c r="B743" t="n">
        <v>269</v>
      </c>
      <c r="C743" t="inlineStr">
        <is>
          <t>Отделение скорой медицинской помощи</t>
        </is>
      </c>
      <c r="D743" t="inlineStr">
        <is>
          <t>ОСМП</t>
        </is>
      </c>
      <c r="E743" t="inlineStr">
        <is>
          <t>ДГП №73 ОСМП</t>
        </is>
      </c>
      <c r="F743" t="n">
        <v>0</v>
      </c>
      <c r="G743" t="inlineStr">
        <is>
          <t>2e2841b9-116a-4802-b647-e5ac3ca9756c</t>
        </is>
      </c>
    </row>
    <row r="744">
      <c r="A744" t="n">
        <v>1040</v>
      </c>
      <c r="B744" t="n">
        <v>333</v>
      </c>
      <c r="C744" t="inlineStr">
        <is>
          <t xml:space="preserve">Отделение скорой медицинской помощи </t>
        </is>
      </c>
      <c r="D744" t="inlineStr">
        <is>
          <t>ОСМП</t>
        </is>
      </c>
      <c r="E744" t="inlineStr">
        <is>
          <t>ГП №17 ОСМП</t>
        </is>
      </c>
      <c r="F744" t="n">
        <v>0</v>
      </c>
      <c r="G744" t="inlineStr">
        <is>
          <t>daf78042-add4-45f9-ab43-ef54e6b5b4d3</t>
        </is>
      </c>
    </row>
    <row r="745">
      <c r="A745" t="n">
        <v>1041</v>
      </c>
      <c r="B745" t="n">
        <v>145</v>
      </c>
      <c r="C745" t="inlineStr">
        <is>
          <t>Дневной стационар</t>
        </is>
      </c>
      <c r="D745" t="inlineStr">
        <is>
          <t>ДС</t>
        </is>
      </c>
      <c r="E745" t="inlineStr">
        <is>
          <t>ГП №100 Дневной стационар</t>
        </is>
      </c>
      <c r="F745" t="n">
        <v>0</v>
      </c>
      <c r="G745" t="inlineStr">
        <is>
          <t>659a201a-c62f-499b-a495-1eb1c87101f5</t>
        </is>
      </c>
    </row>
    <row r="746">
      <c r="A746" t="n">
        <v>1042</v>
      </c>
      <c r="B746" t="n">
        <v>146</v>
      </c>
      <c r="C746" t="inlineStr">
        <is>
          <t>Дневной стационар</t>
        </is>
      </c>
      <c r="D746" t="inlineStr">
        <is>
          <t>ДС</t>
        </is>
      </c>
      <c r="E746" t="inlineStr">
        <is>
          <t>ГБ №16 Мариинская Дневной стационар</t>
        </is>
      </c>
      <c r="F746" t="n">
        <v>0</v>
      </c>
      <c r="G746" t="inlineStr">
        <is>
          <t>339d983e-1be1-4bc4-966d-5f0e2d393b55</t>
        </is>
      </c>
    </row>
    <row r="747">
      <c r="A747" t="n">
        <v>1043</v>
      </c>
      <c r="B747" t="n">
        <v>156</v>
      </c>
      <c r="C747" t="inlineStr">
        <is>
          <t>Центр здоровья</t>
        </is>
      </c>
      <c r="D747" t="inlineStr">
        <is>
          <t>Центр здоровья</t>
        </is>
      </c>
      <c r="E747" t="inlineStr">
        <is>
          <t>КДЦ №85 Дневной стационар</t>
        </is>
      </c>
      <c r="F747" t="n">
        <v>0</v>
      </c>
      <c r="G747" t="inlineStr">
        <is>
          <t>103962b9-ab15-4d63-896b-ca0531829e4c</t>
        </is>
      </c>
    </row>
    <row r="748">
      <c r="A748" t="n">
        <v>1044</v>
      </c>
      <c r="B748" t="n">
        <v>156</v>
      </c>
      <c r="C748" t="inlineStr">
        <is>
          <t>Дневной стационар для взрослых</t>
        </is>
      </c>
      <c r="D748" t="inlineStr">
        <is>
          <t>ДС для взрослых</t>
        </is>
      </c>
      <c r="E748" t="inlineStr">
        <is>
          <t>КДЦ №85 Дневной стационар для взрослых</t>
        </is>
      </c>
      <c r="F748" t="n">
        <v>0</v>
      </c>
      <c r="G748" t="inlineStr">
        <is>
          <t>45dfe4a9-105f-4e36-9cc2-326890e7827d</t>
        </is>
      </c>
    </row>
    <row r="749">
      <c r="A749" t="n">
        <v>1045</v>
      </c>
      <c r="B749" t="n">
        <v>159</v>
      </c>
      <c r="C749" t="inlineStr">
        <is>
          <t>Дневной стационар</t>
        </is>
      </c>
      <c r="D749" t="inlineStr">
        <is>
          <t>ДС</t>
        </is>
      </c>
      <c r="E749" t="inlineStr">
        <is>
          <t>КБ Св.Луки Дневной стационар</t>
        </is>
      </c>
      <c r="F749" t="n">
        <v>0</v>
      </c>
      <c r="G749" t="inlineStr">
        <is>
          <t>6ce6522c-8af3-469e-acf8-2ec2aa795031</t>
        </is>
      </c>
    </row>
    <row r="750">
      <c r="A750" t="n">
        <v>1046</v>
      </c>
      <c r="B750" t="n">
        <v>163</v>
      </c>
      <c r="C750" t="inlineStr">
        <is>
          <t>Дневной стационар</t>
        </is>
      </c>
      <c r="D750" t="inlineStr">
        <is>
          <t>ДС</t>
        </is>
      </c>
      <c r="E750" t="inlineStr">
        <is>
          <t>ГБ №26 Дневной стационар</t>
        </is>
      </c>
      <c r="F750" t="n">
        <v>0</v>
      </c>
      <c r="G750" t="inlineStr">
        <is>
          <t>a77e5e2a-5fde-4bfa-80d7-6ea956735f2e</t>
        </is>
      </c>
    </row>
    <row r="751">
      <c r="A751" t="n">
        <v>1047</v>
      </c>
      <c r="B751" t="n">
        <v>166</v>
      </c>
      <c r="C751" t="inlineStr">
        <is>
          <t>Дневной стационар</t>
        </is>
      </c>
      <c r="D751" t="inlineStr">
        <is>
          <t>ДС</t>
        </is>
      </c>
      <c r="E751" t="inlineStr">
        <is>
          <t>ГБ №9 Дневной стационар</t>
        </is>
      </c>
      <c r="F751" t="n">
        <v>0</v>
      </c>
      <c r="G751" t="inlineStr">
        <is>
          <t>0a4bd1b7-e1f4-4943-bb71-5801ad6cda25</t>
        </is>
      </c>
    </row>
    <row r="752">
      <c r="A752" t="n">
        <v>1048</v>
      </c>
      <c r="B752" t="n">
        <v>168</v>
      </c>
      <c r="C752" t="inlineStr">
        <is>
          <t>дневной стационар</t>
        </is>
      </c>
      <c r="D752" t="inlineStr">
        <is>
          <t>ДС</t>
        </is>
      </c>
      <c r="E752" t="inlineStr">
        <is>
          <t>ГБ №15 Дневной стационар</t>
        </is>
      </c>
      <c r="F752" t="n">
        <v>0</v>
      </c>
      <c r="G752" t="inlineStr">
        <is>
          <t>f7fe1a7e-607e-42e1-b8bd-afc3fc614033</t>
        </is>
      </c>
    </row>
    <row r="753">
      <c r="A753" t="n">
        <v>1049</v>
      </c>
      <c r="B753" t="n">
        <v>174</v>
      </c>
      <c r="C753" t="inlineStr">
        <is>
          <t>Дневной стационар</t>
        </is>
      </c>
      <c r="D753" t="inlineStr">
        <is>
          <t>ДС</t>
        </is>
      </c>
      <c r="E753" t="inlineStr">
        <is>
          <t>ГБ №4 Св.Георгия Дневной стационар</t>
        </is>
      </c>
      <c r="F753" t="n">
        <v>0</v>
      </c>
      <c r="G753" t="inlineStr">
        <is>
          <t>7252fd7e-ec2e-4801-9f78-c1b6daacf110</t>
        </is>
      </c>
    </row>
    <row r="754">
      <c r="A754" t="n">
        <v>1050</v>
      </c>
      <c r="B754" t="n">
        <v>176</v>
      </c>
      <c r="C754" t="inlineStr">
        <is>
          <t>Дневной стационар</t>
        </is>
      </c>
      <c r="D754" t="inlineStr">
        <is>
          <t>ДС</t>
        </is>
      </c>
      <c r="E754" t="inlineStr">
        <is>
          <t>ГБ №3 Св.Елизаветы Дневной стационар</t>
        </is>
      </c>
      <c r="F754" t="n">
        <v>0</v>
      </c>
      <c r="G754" t="inlineStr">
        <is>
          <t>ea03568a-754e-48ea-8a23-cdb7c73f90ba</t>
        </is>
      </c>
    </row>
    <row r="755">
      <c r="A755" t="n">
        <v>1051</v>
      </c>
      <c r="B755" t="n">
        <v>181</v>
      </c>
      <c r="C755" t="inlineStr">
        <is>
          <t>Дневной стационар</t>
        </is>
      </c>
      <c r="D755" t="inlineStr">
        <is>
          <t>ДС</t>
        </is>
      </c>
      <c r="E755" t="inlineStr">
        <is>
          <t>ГП №39 ПО №39 Дневной стационар</t>
        </is>
      </c>
      <c r="F755" t="n">
        <v>0</v>
      </c>
      <c r="G755" t="inlineStr">
        <is>
          <t>ec464bc9-564b-4b73-a3f1-da9352e47b5f</t>
        </is>
      </c>
    </row>
    <row r="756">
      <c r="A756" t="n">
        <v>1052</v>
      </c>
      <c r="B756" t="n">
        <v>181</v>
      </c>
      <c r="C756" t="inlineStr">
        <is>
          <t>Дневной стационар</t>
        </is>
      </c>
      <c r="D756" t="inlineStr">
        <is>
          <t>ДС</t>
        </is>
      </c>
      <c r="E756" t="inlineStr">
        <is>
          <t>ГП №39 ПО №35 Дневной стационар</t>
        </is>
      </c>
      <c r="F756" t="n">
        <v>0</v>
      </c>
      <c r="G756" t="inlineStr">
        <is>
          <t>373135d1-49f3-4887-b734-21234e5cad49</t>
        </is>
      </c>
    </row>
    <row r="757">
      <c r="A757" t="n">
        <v>1053</v>
      </c>
      <c r="B757" t="n">
        <v>182</v>
      </c>
      <c r="C757" t="inlineStr">
        <is>
          <t>Дневной стационар</t>
        </is>
      </c>
      <c r="D757" t="inlineStr">
        <is>
          <t>ДС</t>
        </is>
      </c>
      <c r="E757" t="inlineStr">
        <is>
          <t>ГП №104 ПО №15 Дневной стационар</t>
        </is>
      </c>
      <c r="F757" t="n">
        <v>0</v>
      </c>
      <c r="G757" t="inlineStr">
        <is>
          <t>43cf4728-69fe-467d-b2b5-1909c852f84f</t>
        </is>
      </c>
    </row>
    <row r="758">
      <c r="A758" t="n">
        <v>1054</v>
      </c>
      <c r="B758" t="n">
        <v>183</v>
      </c>
      <c r="C758" t="inlineStr">
        <is>
          <t>Дневной стационар</t>
        </is>
      </c>
      <c r="D758" t="inlineStr">
        <is>
          <t>ДС</t>
        </is>
      </c>
      <c r="E758" t="inlineStr">
        <is>
          <t>ГП №109 ПО №109 Дневной стационар</t>
        </is>
      </c>
      <c r="F758" t="n">
        <v>0</v>
      </c>
      <c r="G758" t="inlineStr">
        <is>
          <t>8f256985-e0a2-4272-9d3b-94b20e91c0cc</t>
        </is>
      </c>
    </row>
    <row r="759">
      <c r="A759" t="n">
        <v>1055</v>
      </c>
      <c r="B759" t="n">
        <v>183</v>
      </c>
      <c r="C759" t="inlineStr">
        <is>
          <t>Дневной стационар</t>
        </is>
      </c>
      <c r="D759" t="inlineStr">
        <is>
          <t>ДС</t>
        </is>
      </c>
      <c r="E759" t="inlineStr">
        <is>
          <t>ГП №109 ДПО №3 Дневной стационар</t>
        </is>
      </c>
      <c r="F759" t="n">
        <v>0</v>
      </c>
      <c r="G759" t="inlineStr">
        <is>
          <t>f65716a6-563f-45ce-a13d-18a4ae8a15b7</t>
        </is>
      </c>
    </row>
    <row r="760">
      <c r="A760" t="n">
        <v>1056</v>
      </c>
      <c r="B760" t="n">
        <v>183</v>
      </c>
      <c r="C760" t="inlineStr">
        <is>
          <t>Дневной стационар</t>
        </is>
      </c>
      <c r="D760" t="inlineStr">
        <is>
          <t>ДС</t>
        </is>
      </c>
      <c r="E760" t="inlineStr">
        <is>
          <t>ГП №109 ПО №5 Дневной стационар</t>
        </is>
      </c>
      <c r="F760" t="n">
        <v>0</v>
      </c>
      <c r="G760" t="inlineStr">
        <is>
          <t>24b806d4-9535-4c00-8f2b-c839f34f913e</t>
        </is>
      </c>
    </row>
    <row r="761">
      <c r="A761" t="n">
        <v>1057</v>
      </c>
      <c r="B761" t="n">
        <v>184</v>
      </c>
      <c r="C761" t="inlineStr">
        <is>
          <t>Дневной стационар</t>
        </is>
      </c>
      <c r="D761" t="inlineStr">
        <is>
          <t>ДС</t>
        </is>
      </c>
      <c r="E761" t="inlineStr">
        <is>
          <t>ГП №114 ПО №115 Дневной стационар</t>
        </is>
      </c>
      <c r="F761" t="n">
        <v>0</v>
      </c>
      <c r="G761" t="inlineStr">
        <is>
          <t>17153409-39a9-448d-a92b-06c8350352d3</t>
        </is>
      </c>
    </row>
    <row r="762">
      <c r="A762" t="n">
        <v>1058</v>
      </c>
      <c r="B762" t="n">
        <v>184</v>
      </c>
      <c r="C762" t="inlineStr">
        <is>
          <t>Дневной стационар</t>
        </is>
      </c>
      <c r="D762" t="inlineStr">
        <is>
          <t>ДС</t>
        </is>
      </c>
      <c r="E762" t="inlineStr">
        <is>
          <t>ГП №114 ПО №114 Дневной стационар</t>
        </is>
      </c>
      <c r="F762" t="n">
        <v>0</v>
      </c>
      <c r="G762" t="inlineStr">
        <is>
          <t>8e34154d-397d-490d-b6b3-0e656abff435</t>
        </is>
      </c>
    </row>
    <row r="763">
      <c r="A763" t="n">
        <v>1059</v>
      </c>
      <c r="B763" t="n">
        <v>186</v>
      </c>
      <c r="C763" t="inlineStr">
        <is>
          <t>Дневной стационар для взрослых</t>
        </is>
      </c>
      <c r="D763" t="inlineStr">
        <is>
          <t>ДС для взрослых</t>
        </is>
      </c>
      <c r="E763" t="inlineStr">
        <is>
          <t>ГП №44 ПО №44 Дневной стационар для взрослых</t>
        </is>
      </c>
      <c r="F763" t="n">
        <v>0</v>
      </c>
      <c r="G763" t="inlineStr">
        <is>
          <t>ee689250-3520-4503-ae8a-38d40312df08</t>
        </is>
      </c>
    </row>
    <row r="764">
      <c r="A764" t="n">
        <v>1060</v>
      </c>
      <c r="B764" t="n">
        <v>186</v>
      </c>
      <c r="C764" t="inlineStr">
        <is>
          <t>Дневной стационар для детей</t>
        </is>
      </c>
      <c r="D764" t="inlineStr">
        <is>
          <t>ДС для детей</t>
        </is>
      </c>
      <c r="E764" t="inlineStr">
        <is>
          <t>ГП №44 ДПО №41 Дневной стационар для детей</t>
        </is>
      </c>
      <c r="F764" t="n">
        <v>0</v>
      </c>
      <c r="G764" t="inlineStr">
        <is>
          <t>1b80ab64-2ca9-462b-a7d4-85446109c3c9</t>
        </is>
      </c>
    </row>
    <row r="765">
      <c r="A765" t="n">
        <v>1061</v>
      </c>
      <c r="B765" t="n">
        <v>186</v>
      </c>
      <c r="C765" t="inlineStr">
        <is>
          <t>Дневной стационар для взрослых</t>
        </is>
      </c>
      <c r="D765" t="inlineStr">
        <is>
          <t>ДС для взрослых</t>
        </is>
      </c>
      <c r="E765" t="inlineStr">
        <is>
          <t>ГП №44 ПО №82 Дневной стационар для взрослых</t>
        </is>
      </c>
      <c r="F765" t="n">
        <v>0</v>
      </c>
      <c r="G765" t="inlineStr">
        <is>
          <t>37c093d1-05cc-4a9d-b7e6-afe55ad7481b</t>
        </is>
      </c>
    </row>
    <row r="766">
      <c r="A766" t="n">
        <v>1062</v>
      </c>
      <c r="B766" t="n">
        <v>187</v>
      </c>
      <c r="C766" t="inlineStr">
        <is>
          <t>Дневной стационар</t>
        </is>
      </c>
      <c r="D766" t="inlineStr">
        <is>
          <t>ДС</t>
        </is>
      </c>
      <c r="E766" t="inlineStr">
        <is>
          <t>ГП №52 ПО №116 Дневной стационар</t>
        </is>
      </c>
      <c r="F766" t="n">
        <v>0</v>
      </c>
      <c r="G766" t="inlineStr">
        <is>
          <t>dbe29d6f-cd80-4fa0-bdf4-ec316c6fc623</t>
        </is>
      </c>
    </row>
    <row r="767">
      <c r="A767" t="n">
        <v>1063</v>
      </c>
      <c r="B767" t="n">
        <v>187</v>
      </c>
      <c r="C767" t="inlineStr">
        <is>
          <t>Дневной стационар</t>
        </is>
      </c>
      <c r="D767" t="inlineStr">
        <is>
          <t>ДС</t>
        </is>
      </c>
      <c r="E767" t="inlineStr">
        <is>
          <t>ГП №52 ПО №52 Дневной стационар</t>
        </is>
      </c>
      <c r="F767" t="n">
        <v>0</v>
      </c>
      <c r="G767" t="inlineStr">
        <is>
          <t>b357c683-a630-4544-bdaf-cd1e02da52e3</t>
        </is>
      </c>
    </row>
    <row r="768">
      <c r="A768" t="n">
        <v>1064</v>
      </c>
      <c r="B768" t="n">
        <v>198</v>
      </c>
      <c r="C768" t="inlineStr">
        <is>
          <t>Дневной стационар</t>
        </is>
      </c>
      <c r="D768" t="inlineStr">
        <is>
          <t>ДС</t>
        </is>
      </c>
      <c r="E768" t="inlineStr">
        <is>
          <t>ГП №117 ПО №29 Дневной стационар</t>
        </is>
      </c>
      <c r="F768" t="n">
        <v>0</v>
      </c>
      <c r="G768" t="inlineStr">
        <is>
          <t>74344c9a-0ecc-4f99-972f-57fddae155b4</t>
        </is>
      </c>
    </row>
    <row r="769">
      <c r="A769" t="n">
        <v>1065</v>
      </c>
      <c r="B769" t="n">
        <v>188</v>
      </c>
      <c r="C769" t="inlineStr">
        <is>
          <t>Дневной стационар для взрослых</t>
        </is>
      </c>
      <c r="D769" t="inlineStr">
        <is>
          <t>ДС для взрослых</t>
        </is>
      </c>
      <c r="E769" t="inlineStr">
        <is>
          <t>ГП №56 ПО №56 Дневной стационар для взрослых</t>
        </is>
      </c>
      <c r="F769" t="n">
        <v>0</v>
      </c>
      <c r="G769" t="inlineStr">
        <is>
          <t>68f350e3-8910-48cb-82b8-0ec090cb2b6c</t>
        </is>
      </c>
    </row>
    <row r="770">
      <c r="A770" t="n">
        <v>1066</v>
      </c>
      <c r="B770" t="n">
        <v>189</v>
      </c>
      <c r="C770" t="inlineStr">
        <is>
          <t>Дневной стационар для взрослых</t>
        </is>
      </c>
      <c r="D770" t="inlineStr">
        <is>
          <t>ДС для взрослых</t>
        </is>
      </c>
      <c r="E770" t="inlineStr">
        <is>
          <t>ГП №8 ПО №8 Дневной стационар для взрослых</t>
        </is>
      </c>
      <c r="F770" t="n">
        <v>0</v>
      </c>
      <c r="G770" t="inlineStr">
        <is>
          <t>020a07a7-9b8e-4efe-8cfd-cf37cfae6994</t>
        </is>
      </c>
    </row>
    <row r="771">
      <c r="A771" t="n">
        <v>1067</v>
      </c>
      <c r="B771" t="n">
        <v>190</v>
      </c>
      <c r="C771" t="inlineStr">
        <is>
          <t>Дневной стационар ЖК 39</t>
        </is>
      </c>
      <c r="D771" t="inlineStr">
        <is>
          <t>Дневной стационар ЖК 39</t>
        </is>
      </c>
      <c r="E771" t="inlineStr">
        <is>
          <t>ГП №86 Дневной стационар ЖК 39</t>
        </is>
      </c>
      <c r="F771" t="n">
        <v>0</v>
      </c>
      <c r="G771" t="inlineStr">
        <is>
          <t>25cec8e3-ada0-4eab-b066-2e8fefad4fba</t>
        </is>
      </c>
    </row>
    <row r="772">
      <c r="A772" t="n">
        <v>1068</v>
      </c>
      <c r="B772" t="n">
        <v>190</v>
      </c>
      <c r="C772" t="inlineStr">
        <is>
          <t>Дневной стационар для взрослых</t>
        </is>
      </c>
      <c r="D772" t="inlineStr">
        <is>
          <t>ДС для взрослых</t>
        </is>
      </c>
      <c r="E772" t="inlineStr">
        <is>
          <t>ГП №86 ПО №57 Дневной стационар для взрослых</t>
        </is>
      </c>
      <c r="F772" t="n">
        <v>0</v>
      </c>
      <c r="G772" t="inlineStr">
        <is>
          <t>42020a5e-65bc-4b66-87c2-8c0dfc7bded5</t>
        </is>
      </c>
    </row>
    <row r="773">
      <c r="A773" t="n">
        <v>1069</v>
      </c>
      <c r="B773" t="n">
        <v>190</v>
      </c>
      <c r="C773" t="inlineStr">
        <is>
          <t>Дневной стационар для взрослых</t>
        </is>
      </c>
      <c r="D773" t="inlineStr">
        <is>
          <t>ДС для взрослых</t>
        </is>
      </c>
      <c r="E773" t="inlineStr">
        <is>
          <t>ГП №86 ПО №86 Дневной стационар для взрослых</t>
        </is>
      </c>
      <c r="F773" t="n">
        <v>0</v>
      </c>
      <c r="G773" t="inlineStr">
        <is>
          <t>7557db72-51cd-4d45-8dcc-c13fdcb86a50</t>
        </is>
      </c>
    </row>
    <row r="774">
      <c r="A774" t="n">
        <v>1070</v>
      </c>
      <c r="B774" t="n">
        <v>191</v>
      </c>
      <c r="C774" t="inlineStr">
        <is>
          <t>Дневной стационар при поликлинике №88</t>
        </is>
      </c>
      <c r="D774" t="inlineStr">
        <is>
          <t>ДС</t>
        </is>
      </c>
      <c r="E774" t="inlineStr">
        <is>
          <t>ГП №88 ПО №88 Дневной стационар</t>
        </is>
      </c>
      <c r="F774" t="n">
        <v>0</v>
      </c>
      <c r="G774" t="inlineStr">
        <is>
          <t>0a69c14c-5954-4658-a5c4-08b81460fea2</t>
        </is>
      </c>
    </row>
    <row r="775">
      <c r="A775" t="n">
        <v>1071</v>
      </c>
      <c r="B775" t="n">
        <v>191</v>
      </c>
      <c r="C775" t="inlineStr">
        <is>
          <t>Дневной стационар при поликлинике №45</t>
        </is>
      </c>
      <c r="D775" t="inlineStr">
        <is>
          <t>ДС</t>
        </is>
      </c>
      <c r="E775" t="inlineStr">
        <is>
          <t>ГП №88 ПО №45 Дневной стационар</t>
        </is>
      </c>
      <c r="F775" t="n">
        <v>0</v>
      </c>
      <c r="G775" t="inlineStr">
        <is>
          <t>5b0de82d-6967-41d4-b41d-c9fce0f0f3de</t>
        </is>
      </c>
    </row>
    <row r="776">
      <c r="A776" t="n">
        <v>1072</v>
      </c>
      <c r="B776" t="n">
        <v>192</v>
      </c>
      <c r="C776" t="inlineStr">
        <is>
          <t>Дневной стационар</t>
        </is>
      </c>
      <c r="D776" t="inlineStr">
        <is>
          <t>ДС</t>
        </is>
      </c>
      <c r="E776" t="inlineStr">
        <is>
          <t>ГП №95 ПО №95 Дневной стационар</t>
        </is>
      </c>
      <c r="F776" t="n">
        <v>0</v>
      </c>
      <c r="G776" t="inlineStr">
        <is>
          <t>0f072337-2c48-44e5-a2fc-6851be4f1668</t>
        </is>
      </c>
    </row>
    <row r="777">
      <c r="A777" t="n">
        <v>1073</v>
      </c>
      <c r="B777" t="n">
        <v>193</v>
      </c>
      <c r="C777" t="inlineStr">
        <is>
          <t>Дневной стационар офиса врача общей практики</t>
        </is>
      </c>
      <c r="D777" t="inlineStr">
        <is>
          <t>ДС офиса врача общей практики</t>
        </is>
      </c>
      <c r="E777" t="inlineStr">
        <is>
          <t>ГП №102 Дневной стационар ОВОП</t>
        </is>
      </c>
      <c r="F777" t="n">
        <v>0</v>
      </c>
      <c r="G777" t="inlineStr">
        <is>
          <t>25b9fb99-4875-4bac-9ed4-ff842e845f19</t>
        </is>
      </c>
    </row>
    <row r="778">
      <c r="A778" t="n">
        <v>1074</v>
      </c>
      <c r="B778" t="n">
        <v>193</v>
      </c>
      <c r="C778" t="inlineStr">
        <is>
          <t>Дневной стационар</t>
        </is>
      </c>
      <c r="D778" t="inlineStr">
        <is>
          <t>ДС</t>
        </is>
      </c>
      <c r="E778" t="inlineStr">
        <is>
          <t>ГП №102 ПО №102 Дневной стационар</t>
        </is>
      </c>
      <c r="F778" t="n">
        <v>0</v>
      </c>
      <c r="G778" t="inlineStr">
        <is>
          <t>1c7d49fa-5e27-4974-a65c-b3f10a4c34b3</t>
        </is>
      </c>
    </row>
    <row r="779">
      <c r="A779" t="n">
        <v>1075</v>
      </c>
      <c r="B779" t="n">
        <v>194</v>
      </c>
      <c r="C779" t="inlineStr">
        <is>
          <t>Дневной стационар для взрослых</t>
        </is>
      </c>
      <c r="D779" t="inlineStr">
        <is>
          <t>ДС для взрослых</t>
        </is>
      </c>
      <c r="E779" t="inlineStr">
        <is>
          <t>ГП №106 Дневной стационар для взрослых</t>
        </is>
      </c>
      <c r="F779" t="n">
        <v>0</v>
      </c>
      <c r="G779" t="inlineStr">
        <is>
          <t>bf407bd9-c982-498c-a6c4-c31aff7d6032</t>
        </is>
      </c>
    </row>
    <row r="780">
      <c r="A780" t="n">
        <v>1076</v>
      </c>
      <c r="B780" t="n">
        <v>195</v>
      </c>
      <c r="C780" t="inlineStr">
        <is>
          <t>Дневной стационар терапевтический</t>
        </is>
      </c>
      <c r="D780" t="inlineStr">
        <is>
          <t>ДС терапевтический</t>
        </is>
      </c>
      <c r="E780" t="inlineStr">
        <is>
          <t>ГП №107 ПО №103 Дневной стационар терапевт.</t>
        </is>
      </c>
      <c r="F780" t="n">
        <v>0</v>
      </c>
      <c r="G780" t="inlineStr">
        <is>
          <t>7499b706-9922-4feb-b59f-bf2ec22f8034</t>
        </is>
      </c>
    </row>
    <row r="781">
      <c r="A781" t="n">
        <v>1077</v>
      </c>
      <c r="B781" t="n">
        <v>195</v>
      </c>
      <c r="C781" t="inlineStr">
        <is>
          <t>Дневной стационар терапевтический</t>
        </is>
      </c>
      <c r="D781" t="inlineStr">
        <is>
          <t>ДС терапевтический</t>
        </is>
      </c>
      <c r="E781" t="inlineStr">
        <is>
          <t>ГП №107 ПО №11 Дневной стационар терапевт.</t>
        </is>
      </c>
      <c r="F781" t="n">
        <v>0</v>
      </c>
      <c r="G781" t="inlineStr">
        <is>
          <t>c2c328fc-e915-4f51-8af1-2be2d70acdec</t>
        </is>
      </c>
    </row>
    <row r="782">
      <c r="A782" t="n">
        <v>1078</v>
      </c>
      <c r="B782" t="n">
        <v>195</v>
      </c>
      <c r="C782" t="inlineStr">
        <is>
          <t>Дневной стационар ПО 107</t>
        </is>
      </c>
      <c r="D782" t="inlineStr">
        <is>
          <t>ДС ПО 107</t>
        </is>
      </c>
      <c r="E782" t="inlineStr">
        <is>
          <t>ГП №107 ПО №11 Дневной стационар ПО 107</t>
        </is>
      </c>
      <c r="F782" t="n">
        <v>0</v>
      </c>
      <c r="G782" t="inlineStr">
        <is>
          <t>0df8f36f-4a02-473a-b2cb-c16ea9441e18</t>
        </is>
      </c>
    </row>
    <row r="783">
      <c r="A783" t="n">
        <v>1079</v>
      </c>
      <c r="B783" t="n">
        <v>196</v>
      </c>
      <c r="C783" t="inlineStr">
        <is>
          <t>Дневной стационар для взрослых</t>
        </is>
      </c>
      <c r="D783" t="inlineStr">
        <is>
          <t>ДС для взрослых</t>
        </is>
      </c>
      <c r="E783" t="inlineStr">
        <is>
          <t>ГП №111 ПО №111 Дневной стационар для взрослых</t>
        </is>
      </c>
      <c r="F783" t="n">
        <v>0</v>
      </c>
      <c r="G783" t="inlineStr">
        <is>
          <t>66cafd53-b44d-4cc8-b36a-b546795c2130</t>
        </is>
      </c>
    </row>
    <row r="784">
      <c r="A784" t="n">
        <v>1080</v>
      </c>
      <c r="B784" t="n">
        <v>196</v>
      </c>
      <c r="C784" t="inlineStr">
        <is>
          <t>Дневной стационар для детей</t>
        </is>
      </c>
      <c r="D784" t="inlineStr">
        <is>
          <t>ДС для детей</t>
        </is>
      </c>
      <c r="E784" t="inlineStr">
        <is>
          <t>ГП №111 ДПО №77 Дневной стационар для детей</t>
        </is>
      </c>
      <c r="F784" t="n">
        <v>0</v>
      </c>
      <c r="G784" t="inlineStr">
        <is>
          <t>e97b22dc-1860-49e5-ba68-51f2899baf2a</t>
        </is>
      </c>
    </row>
    <row r="785">
      <c r="A785" t="n">
        <v>1081</v>
      </c>
      <c r="B785" t="n">
        <v>197</v>
      </c>
      <c r="C785" t="inlineStr">
        <is>
          <t>Дневной стационар</t>
        </is>
      </c>
      <c r="D785" t="inlineStr">
        <is>
          <t>ДС</t>
        </is>
      </c>
      <c r="E785" t="inlineStr">
        <is>
          <t>ГП №112 ПО №41 Дневной стационар</t>
        </is>
      </c>
      <c r="F785" t="n">
        <v>0</v>
      </c>
      <c r="G785" t="inlineStr">
        <is>
          <t>a3aba6b2-188e-4ba1-8d7d-9ed089a280fc</t>
        </is>
      </c>
    </row>
    <row r="786">
      <c r="A786" t="n">
        <v>1082</v>
      </c>
      <c r="B786" t="n">
        <v>197</v>
      </c>
      <c r="C786" t="inlineStr">
        <is>
          <t>Дневной стационар</t>
        </is>
      </c>
      <c r="D786" t="inlineStr">
        <is>
          <t>ДС</t>
        </is>
      </c>
      <c r="E786" t="inlineStr">
        <is>
          <t>ГП №112 ПО №55 Дневной стационар</t>
        </is>
      </c>
      <c r="F786" t="n">
        <v>0</v>
      </c>
      <c r="G786" t="inlineStr">
        <is>
          <t>de6e8f90-e07c-48df-a644-fd5d95ce29a3</t>
        </is>
      </c>
    </row>
    <row r="787">
      <c r="A787" t="n">
        <v>1083</v>
      </c>
      <c r="B787" t="n">
        <v>197</v>
      </c>
      <c r="C787" t="inlineStr">
        <is>
          <t>Дневной стационар</t>
        </is>
      </c>
      <c r="D787" t="inlineStr">
        <is>
          <t>ДС</t>
        </is>
      </c>
      <c r="E787" t="inlineStr">
        <is>
          <t>ГП №112 ПО №112 Дневной стационар</t>
        </is>
      </c>
      <c r="F787" t="n">
        <v>0</v>
      </c>
      <c r="G787" t="inlineStr">
        <is>
          <t>5d3e8a6c-88f6-4ade-a691-142185857ea1</t>
        </is>
      </c>
    </row>
    <row r="788">
      <c r="A788" t="n">
        <v>1084</v>
      </c>
      <c r="B788" t="n">
        <v>198</v>
      </c>
      <c r="C788" t="inlineStr">
        <is>
          <t>Дневной стационар</t>
        </is>
      </c>
      <c r="D788" t="inlineStr">
        <is>
          <t>ДС</t>
        </is>
      </c>
      <c r="E788" t="inlineStr">
        <is>
          <t>ГП №117 ПО №117 Дневной стационар</t>
        </is>
      </c>
      <c r="F788" t="n">
        <v>0</v>
      </c>
      <c r="G788" t="inlineStr">
        <is>
          <t>418d6a12-f051-4d40-bf29-e8518913ad0b</t>
        </is>
      </c>
    </row>
    <row r="789">
      <c r="A789" t="n">
        <v>1085</v>
      </c>
      <c r="B789" t="n">
        <v>200</v>
      </c>
      <c r="C789" t="inlineStr">
        <is>
          <t>Дневной стационар</t>
        </is>
      </c>
      <c r="D789" t="inlineStr">
        <is>
          <t>ДС</t>
        </is>
      </c>
      <c r="E789" t="inlineStr">
        <is>
          <t>ГП №120 ПО №120 Дневной стационар</t>
        </is>
      </c>
      <c r="F789" t="n">
        <v>0</v>
      </c>
      <c r="G789" t="inlineStr">
        <is>
          <t>2b2c0478-f183-44c3-b3c9-548e7d783fd0</t>
        </is>
      </c>
    </row>
    <row r="790">
      <c r="A790" t="n">
        <v>1086</v>
      </c>
      <c r="B790" t="n">
        <v>201</v>
      </c>
      <c r="C790" t="inlineStr">
        <is>
          <t>Дневной стационар</t>
        </is>
      </c>
      <c r="D790" t="inlineStr">
        <is>
          <t>ДС</t>
        </is>
      </c>
      <c r="E790" t="inlineStr">
        <is>
          <t>ГП №122 Дневной стационар</t>
        </is>
      </c>
      <c r="F790" t="n">
        <v>0</v>
      </c>
      <c r="G790" t="inlineStr">
        <is>
          <t>5f5452e7-ebd7-4fd5-8eb1-77367f68148e</t>
        </is>
      </c>
    </row>
    <row r="791">
      <c r="A791" t="n">
        <v>1087</v>
      </c>
      <c r="B791" t="n">
        <v>202</v>
      </c>
      <c r="C791" t="inlineStr">
        <is>
          <t>Дневной стационар</t>
        </is>
      </c>
      <c r="D791" t="inlineStr">
        <is>
          <t>ДС 1</t>
        </is>
      </c>
      <c r="E791" t="inlineStr">
        <is>
          <t>ГП №14 ПО №14 Дневной стационар 1</t>
        </is>
      </c>
      <c r="F791" t="n">
        <v>0</v>
      </c>
      <c r="G791" t="inlineStr">
        <is>
          <t>3778c26f-1427-4597-a4c9-4864e35df42f</t>
        </is>
      </c>
    </row>
    <row r="792">
      <c r="A792" t="n">
        <v>1088</v>
      </c>
      <c r="B792" t="n">
        <v>202</v>
      </c>
      <c r="C792" t="inlineStr">
        <is>
          <t>Дневной стационар</t>
        </is>
      </c>
      <c r="D792" t="inlineStr">
        <is>
          <t>ДС 2</t>
        </is>
      </c>
      <c r="E792" t="inlineStr">
        <is>
          <t>ГП №14 ПО №13 Дневной стационар 2</t>
        </is>
      </c>
      <c r="F792" t="n">
        <v>0</v>
      </c>
      <c r="G792" t="inlineStr">
        <is>
          <t>2c439a04-7f42-4fa6-8736-58b9fa3d6ef7</t>
        </is>
      </c>
    </row>
    <row r="793">
      <c r="A793" t="n">
        <v>1089</v>
      </c>
      <c r="B793" t="n">
        <v>203</v>
      </c>
      <c r="C793" t="inlineStr">
        <is>
          <t>Дневной стационар для взрослых</t>
        </is>
      </c>
      <c r="D793" t="inlineStr">
        <is>
          <t>ДС для взрослых</t>
        </is>
      </c>
      <c r="E793" t="inlineStr">
        <is>
          <t>ГП №19 Дневной стационар для взрослых</t>
        </is>
      </c>
      <c r="F793" t="n">
        <v>0</v>
      </c>
      <c r="G793" t="inlineStr">
        <is>
          <t>cca77c77-41f1-4cf8-9d05-c918445b8646</t>
        </is>
      </c>
    </row>
    <row r="794">
      <c r="A794" t="n">
        <v>1090</v>
      </c>
      <c r="B794" t="n">
        <v>204</v>
      </c>
      <c r="C794" t="inlineStr">
        <is>
          <t>Дневной стационар</t>
        </is>
      </c>
      <c r="D794" t="inlineStr">
        <is>
          <t>ДС</t>
        </is>
      </c>
      <c r="E794" t="inlineStr">
        <is>
          <t>ГП №21 ПО №21 Дневной стационар</t>
        </is>
      </c>
      <c r="F794" t="n">
        <v>0</v>
      </c>
      <c r="G794" t="inlineStr">
        <is>
          <t>b2d15af4-9eb4-467f-8ede-a4c0847966a5</t>
        </is>
      </c>
    </row>
    <row r="795">
      <c r="A795" t="n">
        <v>1091</v>
      </c>
      <c r="B795" t="n">
        <v>206</v>
      </c>
      <c r="C795" t="inlineStr">
        <is>
          <t>Дневной стационар для взрослых</t>
        </is>
      </c>
      <c r="D795" t="inlineStr">
        <is>
          <t>ДС для взрослых</t>
        </is>
      </c>
      <c r="E795" t="inlineStr">
        <is>
          <t>ГП №23 ПО №20 Дневной стационар для взрослых</t>
        </is>
      </c>
      <c r="F795" t="n">
        <v>0</v>
      </c>
      <c r="G795" t="inlineStr">
        <is>
          <t>5f70af99-2da9-4de1-9e3c-dd3e15b800e6</t>
        </is>
      </c>
    </row>
    <row r="796">
      <c r="A796" t="n">
        <v>1092</v>
      </c>
      <c r="B796" t="n">
        <v>207</v>
      </c>
      <c r="C796" t="inlineStr">
        <is>
          <t>Дневной стационар</t>
        </is>
      </c>
      <c r="D796" t="inlineStr">
        <is>
          <t>ДС</t>
        </is>
      </c>
      <c r="E796" t="inlineStr">
        <is>
          <t>ГП №25 Дневной стационар</t>
        </is>
      </c>
      <c r="F796" t="n">
        <v>0</v>
      </c>
      <c r="G796" t="inlineStr">
        <is>
          <t>f0fd8edf-e3b5-4cfd-ad55-c47ae75f973b</t>
        </is>
      </c>
    </row>
    <row r="797">
      <c r="A797" t="n">
        <v>1093</v>
      </c>
      <c r="B797" t="n">
        <v>208</v>
      </c>
      <c r="C797" t="inlineStr">
        <is>
          <t>Дневной стационар соматический</t>
        </is>
      </c>
      <c r="D797" t="inlineStr">
        <is>
          <t>ДС соматический</t>
        </is>
      </c>
      <c r="E797" t="inlineStr">
        <is>
          <t>ГП №27 Дневной стационар сом.</t>
        </is>
      </c>
      <c r="F797" t="n">
        <v>0</v>
      </c>
      <c r="G797" t="inlineStr">
        <is>
          <t>a77fcb13-cf1a-4847-8610-979ede73d70a</t>
        </is>
      </c>
    </row>
    <row r="798">
      <c r="A798" t="n">
        <v>1094</v>
      </c>
      <c r="B798" t="n">
        <v>209</v>
      </c>
      <c r="C798" t="inlineStr">
        <is>
          <t>Дневной стационар</t>
        </is>
      </c>
      <c r="D798" t="inlineStr">
        <is>
          <t>ДС</t>
        </is>
      </c>
      <c r="E798" t="inlineStr">
        <is>
          <t>ГП №28 ПО №28 Дневной стационар</t>
        </is>
      </c>
      <c r="F798" t="n">
        <v>0</v>
      </c>
      <c r="G798" t="inlineStr">
        <is>
          <t>70dfcdf5-b85a-40c4-a5c0-b25cd5d83b14</t>
        </is>
      </c>
    </row>
    <row r="799">
      <c r="A799" t="n">
        <v>1095</v>
      </c>
      <c r="B799" t="n">
        <v>210</v>
      </c>
      <c r="C799" t="inlineStr">
        <is>
          <t>Дневной стационар поликлинического отделения №2</t>
        </is>
      </c>
      <c r="D799" t="inlineStr">
        <is>
          <t>ДС</t>
        </is>
      </c>
      <c r="E799" t="inlineStr">
        <is>
          <t>ГП №3 ПО №2 Дневной стационар</t>
        </is>
      </c>
      <c r="F799" t="n">
        <v>0</v>
      </c>
      <c r="G799" t="inlineStr">
        <is>
          <t>29894c75-c6ae-4232-90d5-3f945cc2ec68</t>
        </is>
      </c>
    </row>
    <row r="800">
      <c r="A800" t="n">
        <v>1096</v>
      </c>
      <c r="B800" t="n">
        <v>210</v>
      </c>
      <c r="C800" t="inlineStr">
        <is>
          <t>Дневной стационар поликлиники №3</t>
        </is>
      </c>
      <c r="D800" t="inlineStr">
        <is>
          <t>ДС</t>
        </is>
      </c>
      <c r="E800" t="inlineStr">
        <is>
          <t>ГП №3 ПО №3 Дневной стационар</t>
        </is>
      </c>
      <c r="F800" t="n">
        <v>0</v>
      </c>
      <c r="G800" t="inlineStr">
        <is>
          <t>65447651-b4bd-4891-a1e6-d452498755fd</t>
        </is>
      </c>
    </row>
    <row r="801">
      <c r="A801" t="n">
        <v>1097</v>
      </c>
      <c r="B801" t="n">
        <v>211</v>
      </c>
      <c r="C801" t="inlineStr">
        <is>
          <t>Дневной стационар</t>
        </is>
      </c>
      <c r="D801" t="inlineStr">
        <is>
          <t>ДС</t>
        </is>
      </c>
      <c r="E801" t="inlineStr">
        <is>
          <t>ГП №30 Взрослое отд. Дневной стационар</t>
        </is>
      </c>
      <c r="F801" t="n">
        <v>0</v>
      </c>
      <c r="G801" t="inlineStr">
        <is>
          <t>d14071f5-97c0-4974-b92e-4bc813d51458</t>
        </is>
      </c>
    </row>
    <row r="802">
      <c r="A802" t="n">
        <v>1098</v>
      </c>
      <c r="B802" t="n">
        <v>212</v>
      </c>
      <c r="C802" t="inlineStr">
        <is>
          <t>Дневной стационар</t>
        </is>
      </c>
      <c r="D802" t="inlineStr">
        <is>
          <t>ДС</t>
        </is>
      </c>
      <c r="E802" t="inlineStr">
        <is>
          <t>ГП №32 ПО №32 Дневной стационар</t>
        </is>
      </c>
      <c r="F802" t="n">
        <v>0</v>
      </c>
      <c r="G802" t="inlineStr">
        <is>
          <t>d0714f01-da07-4b00-b19c-8b8fd9f2a14e</t>
        </is>
      </c>
    </row>
    <row r="803">
      <c r="A803" t="n">
        <v>1099</v>
      </c>
      <c r="B803" t="n">
        <v>213</v>
      </c>
      <c r="C803" t="inlineStr">
        <is>
          <t>Дневной стационар для взрослых</t>
        </is>
      </c>
      <c r="D803" t="inlineStr">
        <is>
          <t>ДС для взрослых</t>
        </is>
      </c>
      <c r="E803" t="inlineStr">
        <is>
          <t>ГП №34 ПО №34 Дневной стационар для взрослых</t>
        </is>
      </c>
      <c r="F803" t="n">
        <v>0</v>
      </c>
      <c r="G803" t="inlineStr">
        <is>
          <t>6b9f4cca-c75c-4da1-8f61-9daa3e28f77f</t>
        </is>
      </c>
    </row>
    <row r="804">
      <c r="A804" t="n">
        <v>1100</v>
      </c>
      <c r="B804" t="n">
        <v>214</v>
      </c>
      <c r="C804" t="inlineStr">
        <is>
          <t>Дневной стационар для взрослых</t>
        </is>
      </c>
      <c r="D804" t="inlineStr">
        <is>
          <t>ДС для взрослых</t>
        </is>
      </c>
      <c r="E804" t="inlineStr">
        <is>
          <t>ГП №37 ПО №37 Дневной стационар для взрослых</t>
        </is>
      </c>
      <c r="F804" t="n">
        <v>0</v>
      </c>
      <c r="G804" t="inlineStr">
        <is>
          <t>9f85b06d-66c8-4fc3-a9d2-c89f8e11d52d</t>
        </is>
      </c>
    </row>
    <row r="805">
      <c r="A805" t="n">
        <v>1101</v>
      </c>
      <c r="B805" t="n">
        <v>215</v>
      </c>
      <c r="C805" t="inlineStr">
        <is>
          <t>Дневной стационар</t>
        </is>
      </c>
      <c r="D805" t="inlineStr">
        <is>
          <t>ДС</t>
        </is>
      </c>
      <c r="E805" t="inlineStr">
        <is>
          <t>ГП №38 Дневной стационар</t>
        </is>
      </c>
      <c r="F805" t="n">
        <v>0</v>
      </c>
      <c r="G805" t="inlineStr">
        <is>
          <t>6d461122-a182-4016-ae51-3998d6ac6964</t>
        </is>
      </c>
    </row>
    <row r="806">
      <c r="A806" t="n">
        <v>1102</v>
      </c>
      <c r="B806" t="n">
        <v>216</v>
      </c>
      <c r="C806" t="inlineStr">
        <is>
          <t>Дневной стационар</t>
        </is>
      </c>
      <c r="D806" t="inlineStr">
        <is>
          <t>ДС</t>
        </is>
      </c>
      <c r="E806" t="inlineStr">
        <is>
          <t>ГП №4 ЖК №16 Дневной стационар</t>
        </is>
      </c>
      <c r="F806" t="n">
        <v>0</v>
      </c>
      <c r="G806" t="inlineStr">
        <is>
          <t>c4b7e1c0-9305-4755-8ef7-cd1e2d13c4b0</t>
        </is>
      </c>
    </row>
    <row r="807">
      <c r="A807" t="n">
        <v>1103</v>
      </c>
      <c r="B807" t="n">
        <v>216</v>
      </c>
      <c r="C807" t="inlineStr">
        <is>
          <t>Дневной стационар</t>
        </is>
      </c>
      <c r="D807" t="inlineStr">
        <is>
          <t>ДС</t>
        </is>
      </c>
      <c r="E807" t="inlineStr">
        <is>
          <t>ГП №4 ПО №4 Дневной стационар</t>
        </is>
      </c>
      <c r="F807" t="n">
        <v>0</v>
      </c>
      <c r="G807" t="inlineStr">
        <is>
          <t>7c105115-8537-4707-b240-a21133be9f99</t>
        </is>
      </c>
    </row>
    <row r="808">
      <c r="A808" t="n">
        <v>1104</v>
      </c>
      <c r="B808" t="n">
        <v>216</v>
      </c>
      <c r="C808" t="inlineStr">
        <is>
          <t>Дневной стационар</t>
        </is>
      </c>
      <c r="D808" t="inlineStr">
        <is>
          <t>ДС</t>
        </is>
      </c>
      <c r="E808" t="inlineStr">
        <is>
          <t>ГП №4 ПО №53 Дневной стационар</t>
        </is>
      </c>
      <c r="F808" t="n">
        <v>0</v>
      </c>
      <c r="G808" t="inlineStr">
        <is>
          <t>390954d6-5d62-4783-a8e8-b2f50edec67c</t>
        </is>
      </c>
    </row>
    <row r="809">
      <c r="A809" t="n">
        <v>1105</v>
      </c>
      <c r="B809" t="n">
        <v>217</v>
      </c>
      <c r="C809" t="inlineStr">
        <is>
          <t>Дневной стационар</t>
        </is>
      </c>
      <c r="D809" t="inlineStr">
        <is>
          <t>ДС</t>
        </is>
      </c>
      <c r="E809" t="inlineStr">
        <is>
          <t>ГП №43 ЖК №20 Дневной стационар</t>
        </is>
      </c>
      <c r="F809" t="n">
        <v>0</v>
      </c>
      <c r="G809" t="inlineStr">
        <is>
          <t>4915d5f4-3a08-406e-a94f-121d74947571</t>
        </is>
      </c>
    </row>
    <row r="810">
      <c r="A810" t="n">
        <v>1106</v>
      </c>
      <c r="B810" t="n">
        <v>217</v>
      </c>
      <c r="C810" t="inlineStr">
        <is>
          <t>Дневной стационар</t>
        </is>
      </c>
      <c r="D810" t="inlineStr">
        <is>
          <t>ДС</t>
        </is>
      </c>
      <c r="E810" t="inlineStr">
        <is>
          <t>ГП №43 ПО №101 Дневной стационар</t>
        </is>
      </c>
      <c r="F810" t="n">
        <v>0</v>
      </c>
      <c r="G810" t="inlineStr">
        <is>
          <t>48602e61-9908-439c-adcb-9df8282cf63a</t>
        </is>
      </c>
    </row>
    <row r="811">
      <c r="A811" t="n">
        <v>1107</v>
      </c>
      <c r="B811" t="n">
        <v>218</v>
      </c>
      <c r="C811" t="inlineStr">
        <is>
          <t>Дневной стационар</t>
        </is>
      </c>
      <c r="D811" t="inlineStr">
        <is>
          <t>ДС</t>
        </is>
      </c>
      <c r="E811" t="inlineStr">
        <is>
          <t>ГП №46 ПО №46 Дневной стационар</t>
        </is>
      </c>
      <c r="F811" t="n">
        <v>0</v>
      </c>
      <c r="G811" t="inlineStr">
        <is>
          <t>0543252e-57fb-4afb-aa60-cf1188233b3a</t>
        </is>
      </c>
    </row>
    <row r="812">
      <c r="A812" t="n">
        <v>1108</v>
      </c>
      <c r="B812" t="n">
        <v>219</v>
      </c>
      <c r="C812" t="inlineStr">
        <is>
          <t>Дневной стационар</t>
        </is>
      </c>
      <c r="D812" t="inlineStr">
        <is>
          <t>ДС</t>
        </is>
      </c>
      <c r="E812" t="inlineStr">
        <is>
          <t>ГП №48 ПО №47 Дневной стационар</t>
        </is>
      </c>
      <c r="F812" t="n">
        <v>0</v>
      </c>
      <c r="G812" t="inlineStr">
        <is>
          <t>be3e996d-4cf9-4645-8df0-ed24cf021b03</t>
        </is>
      </c>
    </row>
    <row r="813">
      <c r="A813" t="n">
        <v>1109</v>
      </c>
      <c r="B813" t="n">
        <v>219</v>
      </c>
      <c r="C813" t="inlineStr">
        <is>
          <t>Дневной стационар</t>
        </is>
      </c>
      <c r="D813" t="inlineStr">
        <is>
          <t>ДС</t>
        </is>
      </c>
      <c r="E813" t="inlineStr">
        <is>
          <t>ГП №48 ПО №48 Дневной стационар</t>
        </is>
      </c>
      <c r="F813" t="n">
        <v>0</v>
      </c>
      <c r="G813" t="inlineStr">
        <is>
          <t>e424f7d3-80bc-41b7-9a5a-9d3a6359a569</t>
        </is>
      </c>
    </row>
    <row r="814">
      <c r="A814" t="n">
        <v>1110</v>
      </c>
      <c r="B814" t="n">
        <v>220</v>
      </c>
      <c r="C814" t="inlineStr">
        <is>
          <t>Дневной стационар</t>
        </is>
      </c>
      <c r="D814" t="inlineStr">
        <is>
          <t>ДС</t>
        </is>
      </c>
      <c r="E814" t="inlineStr">
        <is>
          <t>ГП №49 ПО №63 Дневной стационар</t>
        </is>
      </c>
      <c r="F814" t="n">
        <v>0</v>
      </c>
      <c r="G814" t="inlineStr">
        <is>
          <t>3c9ea79f-d53e-46f2-ba23-99427f2d940a</t>
        </is>
      </c>
    </row>
    <row r="815">
      <c r="A815" t="n">
        <v>1111</v>
      </c>
      <c r="B815" t="n">
        <v>220</v>
      </c>
      <c r="C815" t="inlineStr">
        <is>
          <t>Дневной стационар</t>
        </is>
      </c>
      <c r="D815" t="inlineStr">
        <is>
          <t>ДС</t>
        </is>
      </c>
      <c r="E815" t="inlineStr">
        <is>
          <t>ГП №49 ПО №33 Дневной стационар</t>
        </is>
      </c>
      <c r="F815" t="n">
        <v>0</v>
      </c>
      <c r="G815" t="inlineStr">
        <is>
          <t>ad1be95e-d772-439a-9be5-b648224b392a</t>
        </is>
      </c>
    </row>
    <row r="816">
      <c r="A816" t="n">
        <v>1112</v>
      </c>
      <c r="B816" t="n">
        <v>221</v>
      </c>
      <c r="C816" t="inlineStr">
        <is>
          <t>Дневной стационар</t>
        </is>
      </c>
      <c r="D816" t="inlineStr">
        <is>
          <t>ДС</t>
        </is>
      </c>
      <c r="E816" t="inlineStr">
        <is>
          <t>ГП №51 ПО 51 Дневной стационар</t>
        </is>
      </c>
      <c r="F816" t="n">
        <v>0</v>
      </c>
      <c r="G816" t="inlineStr">
        <is>
          <t>d2d3a225-64d8-4776-826e-f573fb086225</t>
        </is>
      </c>
    </row>
    <row r="817">
      <c r="A817" t="n">
        <v>1113</v>
      </c>
      <c r="B817" t="n">
        <v>222</v>
      </c>
      <c r="C817" t="inlineStr">
        <is>
          <t>Дневной стационар</t>
        </is>
      </c>
      <c r="D817" t="inlineStr">
        <is>
          <t>ДС</t>
        </is>
      </c>
      <c r="E817" t="inlineStr">
        <is>
          <t>ГП №54 ПО №54 Дневной стационар</t>
        </is>
      </c>
      <c r="F817" t="n">
        <v>0</v>
      </c>
      <c r="G817" t="inlineStr">
        <is>
          <t>74a7518b-6ecb-4aa3-b490-64480383feca</t>
        </is>
      </c>
    </row>
    <row r="818">
      <c r="A818" t="n">
        <v>1114</v>
      </c>
      <c r="B818" t="n">
        <v>223</v>
      </c>
      <c r="C818" t="inlineStr">
        <is>
          <t>Дневной стационар</t>
        </is>
      </c>
      <c r="D818" t="inlineStr">
        <is>
          <t>ДС</t>
        </is>
      </c>
      <c r="E818" t="inlineStr">
        <is>
          <t>ГП №6 ПО №6 Дневной стационар</t>
        </is>
      </c>
      <c r="F818" t="n">
        <v>0</v>
      </c>
      <c r="G818" t="inlineStr">
        <is>
          <t>a6f9b3fc-e856-4af7-9170-6cdeeef8cf27</t>
        </is>
      </c>
    </row>
    <row r="819">
      <c r="A819" t="n">
        <v>1115</v>
      </c>
      <c r="B819" t="n">
        <v>224</v>
      </c>
      <c r="C819" t="inlineStr">
        <is>
          <t>Дневной стационар</t>
        </is>
      </c>
      <c r="D819" t="inlineStr">
        <is>
          <t>ДС</t>
        </is>
      </c>
      <c r="E819" t="inlineStr">
        <is>
          <t>ГП №60 ПО №66 Дневной стационар</t>
        </is>
      </c>
      <c r="F819" t="n">
        <v>0</v>
      </c>
      <c r="G819" t="inlineStr">
        <is>
          <t>0d1252c4-ce4c-4abe-91f8-982722d75528</t>
        </is>
      </c>
    </row>
    <row r="820">
      <c r="A820" t="n">
        <v>1116</v>
      </c>
      <c r="B820" t="n">
        <v>224</v>
      </c>
      <c r="C820" t="inlineStr">
        <is>
          <t>Дневной стационар</t>
        </is>
      </c>
      <c r="D820" t="inlineStr">
        <is>
          <t>ДС</t>
        </is>
      </c>
      <c r="E820" t="inlineStr">
        <is>
          <t>ГП №60 ПО №89 Дневной стационар</t>
        </is>
      </c>
      <c r="F820" t="n">
        <v>0</v>
      </c>
      <c r="G820" t="inlineStr">
        <is>
          <t>7ee22cc9-a6bc-498d-a2e6-4dd3dd4808ec</t>
        </is>
      </c>
    </row>
    <row r="821">
      <c r="A821" t="n">
        <v>1117</v>
      </c>
      <c r="B821" t="n">
        <v>224</v>
      </c>
      <c r="C821" t="inlineStr">
        <is>
          <t>Дневной стационар</t>
        </is>
      </c>
      <c r="D821" t="inlineStr">
        <is>
          <t>ДС</t>
        </is>
      </c>
      <c r="E821" t="inlineStr">
        <is>
          <t>ГП №60 ПО №67 Дневной стационар</t>
        </is>
      </c>
      <c r="F821" t="n">
        <v>0</v>
      </c>
      <c r="G821" t="inlineStr">
        <is>
          <t>8783dbc0-2990-4bdf-9d74-aca5df6ccd25</t>
        </is>
      </c>
    </row>
    <row r="822">
      <c r="A822" t="n">
        <v>1118</v>
      </c>
      <c r="B822" t="n">
        <v>225</v>
      </c>
      <c r="C822" t="inlineStr">
        <is>
          <t>Дневной стационар</t>
        </is>
      </c>
      <c r="D822" t="inlineStr">
        <is>
          <t>ДС</t>
        </is>
      </c>
      <c r="E822" t="inlineStr">
        <is>
          <t>ГП №64 Дневной стационар</t>
        </is>
      </c>
      <c r="F822" t="n">
        <v>0</v>
      </c>
      <c r="G822" t="inlineStr">
        <is>
          <t>6e9b50ac-1170-4c30-8add-e1bb93b1bab8</t>
        </is>
      </c>
    </row>
    <row r="823">
      <c r="A823" t="n">
        <v>1119</v>
      </c>
      <c r="B823" t="n">
        <v>226</v>
      </c>
      <c r="C823" t="inlineStr">
        <is>
          <t>Дневной стационар (гинекологический профиль)</t>
        </is>
      </c>
      <c r="D823" t="inlineStr">
        <is>
          <t>Дневной стационар (гинекологический профиль)</t>
        </is>
      </c>
      <c r="E823" t="inlineStr">
        <is>
          <t>ГП №71 Дн. стационар (гинекологический)</t>
        </is>
      </c>
      <c r="F823" t="n">
        <v>0</v>
      </c>
      <c r="G823" t="inlineStr">
        <is>
          <t>f175fbe7-2df0-4cbf-ad38-ed4dcd1206f8</t>
        </is>
      </c>
    </row>
    <row r="824">
      <c r="A824" t="n">
        <v>1120</v>
      </c>
      <c r="B824" t="n">
        <v>226</v>
      </c>
      <c r="C824" t="inlineStr">
        <is>
          <t>Дневной стационар (терапевтический профиль)</t>
        </is>
      </c>
      <c r="D824" t="inlineStr">
        <is>
          <t>ДС (терапевтический профиль)</t>
        </is>
      </c>
      <c r="E824" t="inlineStr">
        <is>
          <t>ГП №71 ПО №71 Дневной стационар</t>
        </is>
      </c>
      <c r="F824" t="n">
        <v>0</v>
      </c>
      <c r="G824" t="inlineStr">
        <is>
          <t>3f20b55a-3a60-4954-96c1-4d8f506377e0</t>
        </is>
      </c>
    </row>
    <row r="825">
      <c r="A825" t="n">
        <v>1121</v>
      </c>
      <c r="B825" t="n">
        <v>227</v>
      </c>
      <c r="C825" t="inlineStr">
        <is>
          <t>Дневной стационар для взрослых</t>
        </is>
      </c>
      <c r="D825" t="inlineStr">
        <is>
          <t>ДС для взрослых</t>
        </is>
      </c>
      <c r="E825" t="inlineStr">
        <is>
          <t>ГП №74 ПО №74 Дневной стационар для взрослых</t>
        </is>
      </c>
      <c r="F825" t="n">
        <v>0</v>
      </c>
      <c r="G825" t="inlineStr">
        <is>
          <t>81cabe58-4828-4fde-b95a-68b0536d54e8</t>
        </is>
      </c>
    </row>
    <row r="826">
      <c r="A826" t="n">
        <v>1122</v>
      </c>
      <c r="B826" t="n">
        <v>227</v>
      </c>
      <c r="C826" t="inlineStr">
        <is>
          <t>Дневной стационар для детей</t>
        </is>
      </c>
      <c r="D826" t="inlineStr">
        <is>
          <t>ДС для детей</t>
        </is>
      </c>
      <c r="E826" t="inlineStr">
        <is>
          <t>ГП №74 ДПО №55 Дневной стационар для детей</t>
        </is>
      </c>
      <c r="F826" t="n">
        <v>0</v>
      </c>
      <c r="G826" t="inlineStr">
        <is>
          <t>7c8cfb45-cdcd-4897-b255-198361f3f512</t>
        </is>
      </c>
    </row>
    <row r="827">
      <c r="A827" t="n">
        <v>1123</v>
      </c>
      <c r="B827" t="n">
        <v>228</v>
      </c>
      <c r="C827" t="inlineStr">
        <is>
          <t>Гериатрическое отделение</t>
        </is>
      </c>
      <c r="D827" t="inlineStr">
        <is>
          <t>Гериатрическое отделение</t>
        </is>
      </c>
      <c r="E827" t="inlineStr">
        <is>
          <t>ГП №75 Гериатрическое отд.</t>
        </is>
      </c>
      <c r="F827" t="n">
        <v>0</v>
      </c>
      <c r="G827" t="inlineStr">
        <is>
          <t>158aff37-d8b1-426f-ac08-122625747aab</t>
        </is>
      </c>
    </row>
    <row r="828">
      <c r="A828" t="n">
        <v>1124</v>
      </c>
      <c r="B828" t="n">
        <v>229</v>
      </c>
      <c r="C828" t="inlineStr">
        <is>
          <t>Дневной стационар</t>
        </is>
      </c>
      <c r="D828" t="inlineStr">
        <is>
          <t>ДС</t>
        </is>
      </c>
      <c r="E828" t="inlineStr">
        <is>
          <t>ГП №76 ПО №76 Дневной стационар</t>
        </is>
      </c>
      <c r="F828" t="n">
        <v>0</v>
      </c>
      <c r="G828" t="inlineStr">
        <is>
          <t>0436fa5c-9e82-4b5f-a111-a2f14b71a51f</t>
        </is>
      </c>
    </row>
    <row r="829">
      <c r="A829" t="n">
        <v>1125</v>
      </c>
      <c r="B829" t="n">
        <v>230</v>
      </c>
      <c r="C829" t="inlineStr">
        <is>
          <t xml:space="preserve">Дневной стационар </t>
        </is>
      </c>
      <c r="D829" t="inlineStr">
        <is>
          <t xml:space="preserve">ДС </t>
        </is>
      </c>
      <c r="E829" t="inlineStr">
        <is>
          <t>ГП №77 ПО №77 Дневной стационар</t>
        </is>
      </c>
      <c r="F829" t="n">
        <v>0</v>
      </c>
      <c r="G829" t="inlineStr">
        <is>
          <t>525ea66a-a3a2-4cfb-81a4-513550ef2004</t>
        </is>
      </c>
    </row>
    <row r="830">
      <c r="A830" t="n">
        <v>1126</v>
      </c>
      <c r="B830" t="n">
        <v>230</v>
      </c>
      <c r="C830" t="inlineStr">
        <is>
          <t>Дневной стационар терапевтический</t>
        </is>
      </c>
      <c r="D830" t="inlineStr">
        <is>
          <t>ДС терапевтический</t>
        </is>
      </c>
      <c r="E830" t="inlineStr">
        <is>
          <t>ГП №77 ПО №7 Дневной стационар терапевт.</t>
        </is>
      </c>
      <c r="F830" t="n">
        <v>0</v>
      </c>
      <c r="G830" t="inlineStr">
        <is>
          <t>13695531-544b-4ab1-bfa8-6f5dad18e649</t>
        </is>
      </c>
    </row>
    <row r="831">
      <c r="A831" t="n">
        <v>1127</v>
      </c>
      <c r="B831" t="n">
        <v>230</v>
      </c>
      <c r="C831" t="inlineStr">
        <is>
          <t>Дневной стационар гериатрический</t>
        </is>
      </c>
      <c r="D831" t="inlineStr">
        <is>
          <t>ДС гериатрический</t>
        </is>
      </c>
      <c r="E831" t="inlineStr">
        <is>
          <t>ГП №77 ПО №7 Дневной стационар гериарт.</t>
        </is>
      </c>
      <c r="F831" t="n">
        <v>0</v>
      </c>
      <c r="G831" t="inlineStr">
        <is>
          <t>75e96694-7c18-4e7c-91f2-7fc733bc7fc3</t>
        </is>
      </c>
    </row>
    <row r="832">
      <c r="A832" t="n">
        <v>1128</v>
      </c>
      <c r="B832" t="n">
        <v>231</v>
      </c>
      <c r="C832" t="inlineStr">
        <is>
          <t>Дневной стационар для взрослых</t>
        </is>
      </c>
      <c r="D832" t="inlineStr">
        <is>
          <t>ДС для взрослых</t>
        </is>
      </c>
      <c r="E832" t="inlineStr">
        <is>
          <t>ГП №78 ПО №78 Дневной стационар для взрослых</t>
        </is>
      </c>
      <c r="F832" t="n">
        <v>0</v>
      </c>
      <c r="G832" t="inlineStr">
        <is>
          <t>43020ffb-7b21-4eb8-a63e-487d49fd6d8b</t>
        </is>
      </c>
    </row>
    <row r="833">
      <c r="A833" t="n">
        <v>1129</v>
      </c>
      <c r="B833" t="n">
        <v>232</v>
      </c>
      <c r="C833" t="inlineStr">
        <is>
          <t>Дневной стационар</t>
        </is>
      </c>
      <c r="D833" t="inlineStr">
        <is>
          <t>ДС</t>
        </is>
      </c>
      <c r="E833" t="inlineStr">
        <is>
          <t>ГП №87 ПО №87 Дневной стационар</t>
        </is>
      </c>
      <c r="F833" t="n">
        <v>0</v>
      </c>
      <c r="G833" t="inlineStr">
        <is>
          <t>8d51754c-46af-4170-9412-2b64232bca04</t>
        </is>
      </c>
    </row>
    <row r="834">
      <c r="A834" t="n">
        <v>1130</v>
      </c>
      <c r="B834" t="n">
        <v>233</v>
      </c>
      <c r="C834" t="inlineStr">
        <is>
          <t>Дневной стационар</t>
        </is>
      </c>
      <c r="D834" t="inlineStr">
        <is>
          <t>ДС</t>
        </is>
      </c>
      <c r="E834" t="inlineStr">
        <is>
          <t>ГП №91 ПО №91 Дневной стационар</t>
        </is>
      </c>
      <c r="F834" t="n">
        <v>0</v>
      </c>
      <c r="G834" t="inlineStr">
        <is>
          <t>33f31008-f0bb-4603-9fa4-e3ea7650a584</t>
        </is>
      </c>
    </row>
    <row r="835">
      <c r="A835" t="n">
        <v>1131</v>
      </c>
      <c r="B835" t="n">
        <v>233</v>
      </c>
      <c r="C835" t="inlineStr">
        <is>
          <t>Дневной стационар</t>
        </is>
      </c>
      <c r="D835" t="inlineStr">
        <is>
          <t>ДС</t>
        </is>
      </c>
      <c r="E835" t="inlineStr">
        <is>
          <t>ГП №91 ПО №50 Дневной стационар</t>
        </is>
      </c>
      <c r="F835" t="n">
        <v>0</v>
      </c>
      <c r="G835" t="inlineStr">
        <is>
          <t>f76933cb-70ab-44ad-aaa7-f73a18e5d9ae</t>
        </is>
      </c>
    </row>
    <row r="836">
      <c r="A836" t="n">
        <v>1132</v>
      </c>
      <c r="B836" t="n">
        <v>233</v>
      </c>
      <c r="C836" t="inlineStr">
        <is>
          <t>Дневной стационар</t>
        </is>
      </c>
      <c r="D836" t="inlineStr">
        <is>
          <t>ДС</t>
        </is>
      </c>
      <c r="E836" t="inlineStr">
        <is>
          <t>ГП №91 ПО №105 Дневной стационар</t>
        </is>
      </c>
      <c r="F836" t="n">
        <v>0</v>
      </c>
      <c r="G836" t="inlineStr">
        <is>
          <t>98ddc1d7-c149-4769-8158-b3dca65b4a8d</t>
        </is>
      </c>
    </row>
    <row r="837">
      <c r="A837" t="n">
        <v>1133</v>
      </c>
      <c r="B837" t="n">
        <v>234</v>
      </c>
      <c r="C837" t="inlineStr">
        <is>
          <t>Дневной стационар для взрослых</t>
        </is>
      </c>
      <c r="D837" t="inlineStr">
        <is>
          <t>ДС для взрослых</t>
        </is>
      </c>
      <c r="E837" t="inlineStr">
        <is>
          <t>ГП №93 дневной стационар для взрослых</t>
        </is>
      </c>
      <c r="F837" t="n">
        <v>0</v>
      </c>
      <c r="G837" t="inlineStr">
        <is>
          <t>b84e9ad8-ddf9-44c7-b693-83d054e62ebd</t>
        </is>
      </c>
    </row>
    <row r="838">
      <c r="A838" t="n">
        <v>1134</v>
      </c>
      <c r="B838" t="n">
        <v>235</v>
      </c>
      <c r="C838" t="inlineStr">
        <is>
          <t>Дневной стационар</t>
        </is>
      </c>
      <c r="D838" t="inlineStr">
        <is>
          <t>ДС</t>
        </is>
      </c>
      <c r="E838" t="inlineStr">
        <is>
          <t>ГП №94 ПО №94 Дневной стационар</t>
        </is>
      </c>
      <c r="F838" t="n">
        <v>0</v>
      </c>
      <c r="G838" t="inlineStr">
        <is>
          <t>2b7b0bfe-0c90-46d3-b2d7-86298d2d7f5b</t>
        </is>
      </c>
    </row>
    <row r="839">
      <c r="A839" t="n">
        <v>1135</v>
      </c>
      <c r="B839" t="n">
        <v>236</v>
      </c>
      <c r="C839" t="inlineStr">
        <is>
          <t>Дневной стационар</t>
        </is>
      </c>
      <c r="D839" t="inlineStr">
        <is>
          <t>ДС</t>
        </is>
      </c>
      <c r="E839" t="inlineStr">
        <is>
          <t>ГП №96 ЖК №32 Дневной стационар</t>
        </is>
      </c>
      <c r="F839" t="n">
        <v>0</v>
      </c>
      <c r="G839" t="inlineStr">
        <is>
          <t>603f0c85-b2d3-449d-810b-230e0e9ab243</t>
        </is>
      </c>
    </row>
    <row r="840">
      <c r="A840" t="n">
        <v>1136</v>
      </c>
      <c r="B840" t="n">
        <v>236</v>
      </c>
      <c r="C840" t="inlineStr">
        <is>
          <t>Дневной стационар</t>
        </is>
      </c>
      <c r="D840" t="inlineStr">
        <is>
          <t>ДС</t>
        </is>
      </c>
      <c r="E840" t="inlineStr">
        <is>
          <t>ГП №96 ПО №90 Дневной стационар</t>
        </is>
      </c>
      <c r="F840" t="n">
        <v>0</v>
      </c>
      <c r="G840" t="inlineStr">
        <is>
          <t>06ddd38e-49b6-43a8-ba5b-7164bdf344e1</t>
        </is>
      </c>
    </row>
    <row r="841">
      <c r="A841" t="n">
        <v>1137</v>
      </c>
      <c r="B841" t="n">
        <v>236</v>
      </c>
      <c r="C841" t="inlineStr">
        <is>
          <t>Дневной стационар</t>
        </is>
      </c>
      <c r="D841" t="inlineStr">
        <is>
          <t>ДС</t>
        </is>
      </c>
      <c r="E841" t="inlineStr">
        <is>
          <t>ГП №96 ПО №96 Дневной стационар</t>
        </is>
      </c>
      <c r="F841" t="n">
        <v>0</v>
      </c>
      <c r="G841" t="inlineStr">
        <is>
          <t>6c52fc8a-df08-4054-a39b-bf10396e1242</t>
        </is>
      </c>
    </row>
    <row r="842">
      <c r="A842" t="n">
        <v>1138</v>
      </c>
      <c r="B842" t="n">
        <v>237</v>
      </c>
      <c r="C842" t="inlineStr">
        <is>
          <t>Дневной стационар</t>
        </is>
      </c>
      <c r="D842" t="inlineStr">
        <is>
          <t>ДС</t>
        </is>
      </c>
      <c r="E842" t="inlineStr">
        <is>
          <t>ГП №97 ПО №97 Дневной стационар</t>
        </is>
      </c>
      <c r="F842" t="n">
        <v>0</v>
      </c>
      <c r="G842" t="inlineStr">
        <is>
          <t>6a03bf2d-db77-4250-8b7d-92b088f642fa</t>
        </is>
      </c>
    </row>
    <row r="843">
      <c r="A843" t="n">
        <v>1139</v>
      </c>
      <c r="B843" t="n">
        <v>238</v>
      </c>
      <c r="C843" t="inlineStr">
        <is>
          <t>Дневной стационар</t>
        </is>
      </c>
      <c r="D843" t="inlineStr">
        <is>
          <t>ДС</t>
        </is>
      </c>
      <c r="E843" t="inlineStr">
        <is>
          <t>ГП №98 ПО №98 Дневной стационар</t>
        </is>
      </c>
      <c r="F843" t="n">
        <v>0</v>
      </c>
      <c r="G843" t="inlineStr">
        <is>
          <t>be6da35b-0cd7-4a77-ba19-e2160c443d76</t>
        </is>
      </c>
    </row>
    <row r="844">
      <c r="A844" t="n">
        <v>1140</v>
      </c>
      <c r="B844" t="n">
        <v>239</v>
      </c>
      <c r="C844" t="inlineStr">
        <is>
          <t>Дневной стационар</t>
        </is>
      </c>
      <c r="D844" t="inlineStr">
        <is>
          <t>ДС</t>
        </is>
      </c>
      <c r="E844" t="inlineStr">
        <is>
          <t>ГП №99 ПО №99 Дн.стационар</t>
        </is>
      </c>
      <c r="F844" t="n">
        <v>0</v>
      </c>
      <c r="G844" t="inlineStr">
        <is>
          <t>dc65dfaa-13f8-4cb2-af8b-c4f937968463</t>
        </is>
      </c>
    </row>
    <row r="845">
      <c r="A845" t="n">
        <v>1141</v>
      </c>
      <c r="B845" t="n">
        <v>244</v>
      </c>
      <c r="C845" t="inlineStr">
        <is>
          <t>Дневной стационар для взрослых</t>
        </is>
      </c>
      <c r="D845" t="inlineStr">
        <is>
          <t>ДС для взрослых</t>
        </is>
      </c>
      <c r="E845" t="inlineStr">
        <is>
          <t>ГКОД Стационар Дневной стационар для взрослых</t>
        </is>
      </c>
      <c r="F845" t="n">
        <v>0</v>
      </c>
      <c r="G845" t="inlineStr">
        <is>
          <t>5ad39aea-6d74-41f1-8f69-ec33e74e2baa</t>
        </is>
      </c>
    </row>
    <row r="846">
      <c r="A846" t="n">
        <v>1142</v>
      </c>
      <c r="B846" t="n">
        <v>244</v>
      </c>
      <c r="C846" t="inlineStr">
        <is>
          <t>Амбулаторно-поликлиническое (диспансерное) отделение</t>
        </is>
      </c>
      <c r="D846" t="inlineStr">
        <is>
          <t>АКО</t>
        </is>
      </c>
      <c r="E846" t="inlineStr">
        <is>
          <t>ГКОД АКО</t>
        </is>
      </c>
      <c r="F846" t="n">
        <v>0</v>
      </c>
      <c r="G846" t="inlineStr">
        <is>
          <t>026312e2-651c-4f01-ac02-efef018b37e3</t>
        </is>
      </c>
    </row>
    <row r="847">
      <c r="A847" t="n">
        <v>1143</v>
      </c>
      <c r="B847" t="n">
        <v>245</v>
      </c>
      <c r="C847" t="inlineStr">
        <is>
          <t>Дневной стационар (дерматологического профиля)</t>
        </is>
      </c>
      <c r="D847" t="inlineStr">
        <is>
          <t>ДС (дерматологического профиля)</t>
        </is>
      </c>
      <c r="E847" t="inlineStr">
        <is>
          <t>ГКВД Стационар Дневной стационар дерматолог.</t>
        </is>
      </c>
      <c r="F847" t="n">
        <v>0</v>
      </c>
      <c r="G847" t="inlineStr">
        <is>
          <t>2132c197-6eac-4348-835c-ca51ae5cc27d</t>
        </is>
      </c>
    </row>
    <row r="848">
      <c r="A848" t="n">
        <v>1144</v>
      </c>
      <c r="B848" t="n">
        <v>246</v>
      </c>
      <c r="C848" t="inlineStr">
        <is>
          <t>Дневной стационар</t>
        </is>
      </c>
      <c r="D848" t="inlineStr">
        <is>
          <t>ДС</t>
        </is>
      </c>
      <c r="E848" t="inlineStr">
        <is>
          <t>КДЦ №1 Дн.стационар</t>
        </is>
      </c>
      <c r="F848" t="n">
        <v>0</v>
      </c>
      <c r="G848" t="inlineStr">
        <is>
          <t>d06f8a53-4cce-414c-8236-010ffd769abd</t>
        </is>
      </c>
    </row>
    <row r="849">
      <c r="A849" t="n">
        <v>1145</v>
      </c>
      <c r="B849" t="n">
        <v>247</v>
      </c>
      <c r="C849" t="inlineStr">
        <is>
          <t>Дневной стационар</t>
        </is>
      </c>
      <c r="D849" t="inlineStr">
        <is>
          <t>ДС</t>
        </is>
      </c>
      <c r="E849" t="inlineStr">
        <is>
          <t>ГВВ Дневной стационар</t>
        </is>
      </c>
      <c r="F849" t="n">
        <v>0</v>
      </c>
      <c r="G849" t="inlineStr">
        <is>
          <t>6be4a26c-720a-4fc5-82f7-f2244d138918</t>
        </is>
      </c>
    </row>
    <row r="850">
      <c r="A850" t="n">
        <v>1146</v>
      </c>
      <c r="B850" t="n">
        <v>249</v>
      </c>
      <c r="C850" t="inlineStr">
        <is>
          <t>Дневной стационар для детей</t>
        </is>
      </c>
      <c r="D850" t="inlineStr">
        <is>
          <t>ДС для детей</t>
        </is>
      </c>
      <c r="E850" t="inlineStr">
        <is>
          <t>ДГБ №1 Дневной стационар для детей</t>
        </is>
      </c>
      <c r="F850" t="n">
        <v>0</v>
      </c>
      <c r="G850" t="inlineStr">
        <is>
          <t>582681bc-e6b9-4ffb-bd6f-c7209bc15529</t>
        </is>
      </c>
    </row>
    <row r="851">
      <c r="A851" t="n">
        <v>1147</v>
      </c>
      <c r="B851" t="n">
        <v>251</v>
      </c>
      <c r="C851" t="inlineStr">
        <is>
          <t>Дневной стационар</t>
        </is>
      </c>
      <c r="D851" t="inlineStr">
        <is>
          <t>ДС</t>
        </is>
      </c>
      <c r="E851" t="inlineStr">
        <is>
          <t>ДГМКЦ им.К.А.Раухфуса Дневной стационар</t>
        </is>
      </c>
      <c r="F851" t="n">
        <v>0</v>
      </c>
      <c r="G851" t="inlineStr">
        <is>
          <t>a0a9b3c2-465e-445f-a91a-4a7ac3074f4f</t>
        </is>
      </c>
    </row>
    <row r="852">
      <c r="A852" t="n">
        <v>1148</v>
      </c>
      <c r="B852" t="n">
        <v>253</v>
      </c>
      <c r="C852" t="inlineStr">
        <is>
          <t>Филиал</t>
        </is>
      </c>
      <c r="D852" t="inlineStr">
        <is>
          <t>Филиал</t>
        </is>
      </c>
      <c r="E852" t="inlineStr">
        <is>
          <t>ДГБ №4 Св.Ольги Филиал</t>
        </is>
      </c>
      <c r="F852" t="n">
        <v>0</v>
      </c>
      <c r="G852" t="inlineStr">
        <is>
          <t>5e156a1d-c163-40ba-a67f-5ae966b0122a</t>
        </is>
      </c>
    </row>
    <row r="853">
      <c r="A853" t="n">
        <v>1149</v>
      </c>
      <c r="B853" t="n">
        <v>253</v>
      </c>
      <c r="C853" t="inlineStr">
        <is>
          <t>Дневной стационар для детей</t>
        </is>
      </c>
      <c r="D853" t="inlineStr">
        <is>
          <t>ДС для детей</t>
        </is>
      </c>
      <c r="E853" t="inlineStr">
        <is>
          <t>ДГБ №4 Св.Ольги Дневной стационар для детей</t>
        </is>
      </c>
      <c r="F853" t="n">
        <v>0</v>
      </c>
      <c r="G853" t="inlineStr">
        <is>
          <t>7dd88bdd-3e83-41ea-b2b6-6abef6c0f12c</t>
        </is>
      </c>
    </row>
    <row r="854">
      <c r="A854" t="n">
        <v>1150</v>
      </c>
      <c r="B854" t="n">
        <v>254</v>
      </c>
      <c r="C854" t="inlineStr">
        <is>
          <t>Дневной стационар</t>
        </is>
      </c>
      <c r="D854" t="inlineStr">
        <is>
          <t>ДС</t>
        </is>
      </c>
      <c r="E854" t="inlineStr">
        <is>
          <t>ДГКБ №5 им.Филатова Стационар Дневной стационар</t>
        </is>
      </c>
      <c r="F854" t="n">
        <v>0</v>
      </c>
      <c r="G854" t="inlineStr">
        <is>
          <t>3c5763b0-ba3e-408a-ae20-9c84e1d3c2bd</t>
        </is>
      </c>
    </row>
    <row r="855">
      <c r="A855" t="n">
        <v>1151</v>
      </c>
      <c r="B855" t="n">
        <v>260</v>
      </c>
      <c r="C855" t="inlineStr">
        <is>
          <t>Дневной стационар</t>
        </is>
      </c>
      <c r="D855" t="inlineStr">
        <is>
          <t>ДС</t>
        </is>
      </c>
      <c r="E855" t="inlineStr">
        <is>
          <t>ДГП №29 ДПО №61 Дневной стационар</t>
        </is>
      </c>
      <c r="F855" t="n">
        <v>0</v>
      </c>
      <c r="G855" t="inlineStr">
        <is>
          <t>2ff3d1e8-2286-459f-8cb0-3276cbf199bb</t>
        </is>
      </c>
    </row>
    <row r="856">
      <c r="A856" t="n">
        <v>1152</v>
      </c>
      <c r="B856" t="n">
        <v>271</v>
      </c>
      <c r="C856" t="inlineStr">
        <is>
          <t>Дневной стационар гастроэнтерологический</t>
        </is>
      </c>
      <c r="D856" t="inlineStr">
        <is>
          <t>ДС гастроэнтерологический</t>
        </is>
      </c>
      <c r="E856" t="inlineStr">
        <is>
          <t>ДИБ №3 Стационар Дневной стационар гастроэнтер.</t>
        </is>
      </c>
      <c r="F856" t="n">
        <v>0</v>
      </c>
      <c r="G856" t="inlineStr">
        <is>
          <t>ee38e00d-8de2-4b18-b1a2-53722edb17a4</t>
        </is>
      </c>
    </row>
    <row r="857">
      <c r="A857" t="n">
        <v>1153</v>
      </c>
      <c r="B857" t="n">
        <v>276</v>
      </c>
      <c r="C857" t="inlineStr">
        <is>
          <t>Отдел помощи взрослому населению-Дневной стационар отдела помощи взрослому населению</t>
        </is>
      </c>
      <c r="D857" t="inlineStr">
        <is>
          <t>ДС для взрослых</t>
        </is>
      </c>
      <c r="E857" t="inlineStr">
        <is>
          <t>ДЦ №7 дневной стационар для взрослых</t>
        </is>
      </c>
      <c r="F857" t="n">
        <v>0</v>
      </c>
      <c r="G857" t="inlineStr">
        <is>
          <t>4c306199-6776-4e1e-b95d-a72f95dff87a</t>
        </is>
      </c>
    </row>
    <row r="858">
      <c r="A858" t="n">
        <v>1154</v>
      </c>
      <c r="B858" t="n">
        <v>277</v>
      </c>
      <c r="C858" t="inlineStr">
        <is>
          <t>Дневной стационар</t>
        </is>
      </c>
      <c r="D858" t="inlineStr">
        <is>
          <t>ДС</t>
        </is>
      </c>
      <c r="E858" t="inlineStr">
        <is>
          <t>ЖК №22 Дневной стационар</t>
        </is>
      </c>
      <c r="F858" t="n">
        <v>0</v>
      </c>
      <c r="G858" t="inlineStr">
        <is>
          <t>7ef66161-7a62-4ea1-9c68-32eb2e591c9f</t>
        </is>
      </c>
    </row>
    <row r="859">
      <c r="A859" t="n">
        <v>1155</v>
      </c>
      <c r="B859" t="n">
        <v>279</v>
      </c>
      <c r="C859" t="inlineStr">
        <is>
          <t>Дневной стационар</t>
        </is>
      </c>
      <c r="D859" t="inlineStr">
        <is>
          <t>ДС</t>
        </is>
      </c>
      <c r="E859" t="inlineStr">
        <is>
          <t>ЖК №44 Дневной стационар</t>
        </is>
      </c>
      <c r="F859" t="n">
        <v>0</v>
      </c>
      <c r="G859" t="inlineStr">
        <is>
          <t>a4d5c370-04d5-44f6-a6a1-26109a1bc3b6</t>
        </is>
      </c>
    </row>
    <row r="860">
      <c r="A860" t="n">
        <v>1156</v>
      </c>
      <c r="B860" t="n">
        <v>280</v>
      </c>
      <c r="C860" t="inlineStr">
        <is>
          <t>Дневной стационар</t>
        </is>
      </c>
      <c r="D860" t="inlineStr">
        <is>
          <t>ДС</t>
        </is>
      </c>
      <c r="E860" t="inlineStr">
        <is>
          <t>ЖК №5 Филиал Дневной стационар</t>
        </is>
      </c>
      <c r="F860" t="n">
        <v>0</v>
      </c>
      <c r="G860" t="inlineStr">
        <is>
          <t>b6cc39b0-1ec0-42b5-821c-b9e6951c215c</t>
        </is>
      </c>
    </row>
    <row r="861">
      <c r="A861" t="n">
        <v>1157</v>
      </c>
      <c r="B861" t="n">
        <v>282</v>
      </c>
      <c r="C861" t="inlineStr">
        <is>
          <t>Дневной гельминтологический стационар М</t>
        </is>
      </c>
      <c r="D861" t="inlineStr">
        <is>
          <t>ДС гельминтологический</t>
        </is>
      </c>
      <c r="E861" t="inlineStr">
        <is>
          <t>ГБ №30 Боткина ДС гельминтологический</t>
        </is>
      </c>
      <c r="F861" t="n">
        <v>0</v>
      </c>
      <c r="G861" t="inlineStr">
        <is>
          <t>c1445506-068e-4b7e-8e5a-d2467aa215e4</t>
        </is>
      </c>
    </row>
    <row r="862">
      <c r="A862" t="n">
        <v>1158</v>
      </c>
      <c r="B862" t="n">
        <v>282</v>
      </c>
      <c r="C862" t="inlineStr">
        <is>
          <t>Стационар</t>
        </is>
      </c>
      <c r="D862" t="inlineStr">
        <is>
          <t>Стационар</t>
        </is>
      </c>
      <c r="E862" t="inlineStr">
        <is>
          <t>ГБ №30 Стационар</t>
        </is>
      </c>
      <c r="F862" t="n">
        <v>0</v>
      </c>
      <c r="G862" t="inlineStr">
        <is>
          <t>148caeb9-9a6c-4a40-bae7-f94f5c3feb0a</t>
        </is>
      </c>
    </row>
    <row r="863">
      <c r="A863" t="n">
        <v>1159</v>
      </c>
      <c r="B863" t="n">
        <v>292</v>
      </c>
      <c r="C863" t="inlineStr">
        <is>
          <t>Дневной стационар</t>
        </is>
      </c>
      <c r="D863" t="inlineStr">
        <is>
          <t>ДС</t>
        </is>
      </c>
      <c r="E863" t="inlineStr">
        <is>
          <t>КВД №5 Дневной стационар</t>
        </is>
      </c>
      <c r="F863" t="n">
        <v>0</v>
      </c>
      <c r="G863" t="inlineStr">
        <is>
          <t>0684bbb1-16d1-4e70-88c6-07f631ea4fcd</t>
        </is>
      </c>
    </row>
    <row r="864">
      <c r="A864" t="n">
        <v>1160</v>
      </c>
      <c r="B864" t="n">
        <v>295</v>
      </c>
      <c r="C864" t="inlineStr">
        <is>
          <t>Дневной стационар</t>
        </is>
      </c>
      <c r="D864" t="inlineStr">
        <is>
          <t>ДС</t>
        </is>
      </c>
      <c r="E864" t="inlineStr">
        <is>
          <t>КВД №12 Дневной стационар</t>
        </is>
      </c>
      <c r="F864" t="n">
        <v>0</v>
      </c>
      <c r="G864" t="inlineStr">
        <is>
          <t>08c0cac9-a606-4e3c-acb6-c74adea91933</t>
        </is>
      </c>
    </row>
    <row r="865">
      <c r="A865" t="n">
        <v>1161</v>
      </c>
      <c r="B865" t="n">
        <v>297</v>
      </c>
      <c r="C865" t="inlineStr">
        <is>
          <t>Дневной стационар</t>
        </is>
      </c>
      <c r="D865" t="inlineStr">
        <is>
          <t>ДС</t>
        </is>
      </c>
      <c r="E865" t="inlineStr">
        <is>
          <t>КДЦ для детей Дневной стационар</t>
        </is>
      </c>
      <c r="F865" t="n">
        <v>0</v>
      </c>
      <c r="G865" t="inlineStr">
        <is>
          <t>099b0c61-d7e0-4edf-9925-73f53a357ad6</t>
        </is>
      </c>
    </row>
    <row r="866">
      <c r="A866" t="n">
        <v>1162</v>
      </c>
      <c r="B866" t="n">
        <v>308</v>
      </c>
      <c r="C866" t="inlineStr">
        <is>
          <t>Дневной стационар</t>
        </is>
      </c>
      <c r="D866" t="inlineStr">
        <is>
          <t>ДС</t>
        </is>
      </c>
      <c r="E866" t="inlineStr">
        <is>
          <t>РД №9 Дневной стационар</t>
        </is>
      </c>
      <c r="F866" t="n">
        <v>0</v>
      </c>
      <c r="G866" t="inlineStr">
        <is>
          <t>7357fe0a-6b70-4de2-8923-7f715c181065</t>
        </is>
      </c>
    </row>
    <row r="867">
      <c r="A867" t="n">
        <v>1163</v>
      </c>
      <c r="B867" t="n">
        <v>333</v>
      </c>
      <c r="C867" t="inlineStr">
        <is>
          <t>Дневной стационар №1</t>
        </is>
      </c>
      <c r="D867" t="inlineStr">
        <is>
          <t>ДС №1</t>
        </is>
      </c>
      <c r="E867" t="inlineStr">
        <is>
          <t>ГП №17 ПО №10 Дневной стационар №1</t>
        </is>
      </c>
      <c r="F867" t="n">
        <v>0</v>
      </c>
      <c r="G867" t="inlineStr">
        <is>
          <t>70cc30f9-36c5-43aa-ad6b-e7bbb194c141</t>
        </is>
      </c>
    </row>
    <row r="868">
      <c r="A868" t="n">
        <v>1164</v>
      </c>
      <c r="B868" t="n">
        <v>333</v>
      </c>
      <c r="C868" t="inlineStr">
        <is>
          <t>Дневной стационар №4</t>
        </is>
      </c>
      <c r="D868" t="inlineStr">
        <is>
          <t>ДС №4</t>
        </is>
      </c>
      <c r="E868" t="inlineStr">
        <is>
          <t>ГП №17 ЖК №9 Дневной стационар №4</t>
        </is>
      </c>
      <c r="F868" t="n">
        <v>0</v>
      </c>
      <c r="G868" t="inlineStr">
        <is>
          <t>05d4ba52-fd51-4e99-a7a2-9e35c2d577e4</t>
        </is>
      </c>
    </row>
    <row r="869">
      <c r="A869" t="n">
        <v>1165</v>
      </c>
      <c r="B869" t="n">
        <v>333</v>
      </c>
      <c r="C869" t="inlineStr">
        <is>
          <t>Дневной стационар №3</t>
        </is>
      </c>
      <c r="D869" t="inlineStr">
        <is>
          <t>ДС №3</t>
        </is>
      </c>
      <c r="E869" t="inlineStr">
        <is>
          <t>ГП №17 ПО №18 Дневной стационар №3</t>
        </is>
      </c>
      <c r="F869" t="n">
        <v>0</v>
      </c>
      <c r="G869" t="inlineStr">
        <is>
          <t>3bb4955b-63b3-4f89-99b9-48623a95dd7e</t>
        </is>
      </c>
    </row>
    <row r="870">
      <c r="A870" t="n">
        <v>1166</v>
      </c>
      <c r="B870" t="n">
        <v>371</v>
      </c>
      <c r="C870" t="inlineStr">
        <is>
          <t>Дневной стационар</t>
        </is>
      </c>
      <c r="D870" t="inlineStr">
        <is>
          <t>ДС</t>
        </is>
      </c>
      <c r="E870" t="inlineStr">
        <is>
          <t>ТБ №2 Дневной стационар</t>
        </is>
      </c>
      <c r="F870" t="n">
        <v>0</v>
      </c>
      <c r="G870" t="inlineStr">
        <is>
          <t>413a5094-1ff2-43b9-925d-d34f11e3e30f</t>
        </is>
      </c>
    </row>
    <row r="871">
      <c r="A871" t="n">
        <v>1167</v>
      </c>
      <c r="B871" t="n">
        <v>374</v>
      </c>
      <c r="C871" t="inlineStr">
        <is>
          <t>Дневной стационар</t>
        </is>
      </c>
      <c r="D871" t="inlineStr">
        <is>
          <t>ДС</t>
        </is>
      </c>
      <c r="E871" t="inlineStr">
        <is>
          <t>ПБ №3 Дневной стационар</t>
        </is>
      </c>
      <c r="F871" t="n">
        <v>0</v>
      </c>
      <c r="G871" t="inlineStr">
        <is>
          <t>ec17fdc3-e900-48d5-8198-571b8f76d270</t>
        </is>
      </c>
    </row>
    <row r="872">
      <c r="A872" t="n">
        <v>1168</v>
      </c>
      <c r="B872" t="n">
        <v>376</v>
      </c>
      <c r="C872" t="inlineStr">
        <is>
          <t>Дневной стационар</t>
        </is>
      </c>
      <c r="D872" t="inlineStr">
        <is>
          <t>ДС</t>
        </is>
      </c>
      <c r="E872" t="inlineStr">
        <is>
          <t>ПБ №6 Дневной стационар</t>
        </is>
      </c>
      <c r="F872" t="n">
        <v>0</v>
      </c>
      <c r="G872" t="inlineStr">
        <is>
          <t>325cdc89-bf80-4f8f-a26e-af793373b5b7</t>
        </is>
      </c>
    </row>
    <row r="873">
      <c r="A873" t="n">
        <v>1170</v>
      </c>
      <c r="B873" t="n">
        <v>384</v>
      </c>
      <c r="C873" t="inlineStr">
        <is>
          <t>Дневной стационар</t>
        </is>
      </c>
      <c r="D873" t="inlineStr">
        <is>
          <t>ДС</t>
        </is>
      </c>
      <c r="E873" t="inlineStr">
        <is>
          <t>ПНД №1 Амбулаторная служба Дневной стационар</t>
        </is>
      </c>
      <c r="F873" t="n">
        <v>0</v>
      </c>
      <c r="G873" t="inlineStr">
        <is>
          <t>938a75f4-9b9e-43d7-846b-5c4ab8b436b7</t>
        </is>
      </c>
    </row>
    <row r="874">
      <c r="A874" t="n">
        <v>1171</v>
      </c>
      <c r="B874" t="n">
        <v>385</v>
      </c>
      <c r="C874" t="inlineStr">
        <is>
          <t>Дневной стационар</t>
        </is>
      </c>
      <c r="D874" t="inlineStr">
        <is>
          <t>ДС</t>
        </is>
      </c>
      <c r="E874" t="inlineStr">
        <is>
          <t>ПНД №10 Дневной стационар</t>
        </is>
      </c>
      <c r="F874" t="n">
        <v>0</v>
      </c>
      <c r="G874" t="inlineStr">
        <is>
          <t>958f129c-b81f-4002-979e-41d6bb1d5922</t>
        </is>
      </c>
    </row>
    <row r="875">
      <c r="A875" t="n">
        <v>1172</v>
      </c>
      <c r="B875" t="n">
        <v>386</v>
      </c>
      <c r="C875" t="inlineStr">
        <is>
          <t>Дневной стационар</t>
        </is>
      </c>
      <c r="D875" t="inlineStr">
        <is>
          <t>ДС</t>
        </is>
      </c>
      <c r="E875" t="inlineStr">
        <is>
          <t>ПНД №2 Дневной стационар</t>
        </is>
      </c>
      <c r="F875" t="n">
        <v>0</v>
      </c>
      <c r="G875" t="inlineStr">
        <is>
          <t>46c53132-0770-44a4-bfee-b6b49282b5d1</t>
        </is>
      </c>
    </row>
    <row r="876">
      <c r="A876" t="n">
        <v>1173</v>
      </c>
      <c r="B876" t="n">
        <v>387</v>
      </c>
      <c r="C876" t="inlineStr">
        <is>
          <t>Дневной стационар</t>
        </is>
      </c>
      <c r="D876" t="inlineStr">
        <is>
          <t>ДС</t>
        </is>
      </c>
      <c r="E876" t="inlineStr">
        <is>
          <t>ПНД №3 Дневной стационар</t>
        </is>
      </c>
      <c r="F876" t="n">
        <v>0</v>
      </c>
      <c r="G876" t="inlineStr">
        <is>
          <t>62882df2-63b3-4f04-b30a-8ef8d722fc51</t>
        </is>
      </c>
    </row>
    <row r="877">
      <c r="A877" t="n">
        <v>1174</v>
      </c>
      <c r="B877" t="n">
        <v>388</v>
      </c>
      <c r="C877" t="inlineStr">
        <is>
          <t>Дневной стационар</t>
        </is>
      </c>
      <c r="D877" t="inlineStr">
        <is>
          <t>ДС</t>
        </is>
      </c>
      <c r="E877" t="inlineStr">
        <is>
          <t>ПНД №4 Дневной стационар</t>
        </is>
      </c>
      <c r="F877" t="n">
        <v>0</v>
      </c>
      <c r="G877" t="inlineStr">
        <is>
          <t>8def75a4-a125-49d8-aafd-392a193c83e0</t>
        </is>
      </c>
    </row>
    <row r="878">
      <c r="A878" t="n">
        <v>1175</v>
      </c>
      <c r="B878" t="n">
        <v>389</v>
      </c>
      <c r="C878" t="inlineStr">
        <is>
          <t>Амбулаторное отделение</t>
        </is>
      </c>
      <c r="D878" t="inlineStr">
        <is>
          <t>Амбулаторное отделение</t>
        </is>
      </c>
      <c r="E878" t="inlineStr">
        <is>
          <t>ПНД №5 Амб. отделение</t>
        </is>
      </c>
      <c r="F878" t="n">
        <v>0</v>
      </c>
      <c r="G878" t="inlineStr">
        <is>
          <t>cd05bea5-5a25-4794-9ecc-a96be4cfc99f</t>
        </is>
      </c>
    </row>
    <row r="879">
      <c r="A879" t="n">
        <v>1176</v>
      </c>
      <c r="B879" t="n">
        <v>391</v>
      </c>
      <c r="C879" t="inlineStr">
        <is>
          <t>Диспансер</t>
        </is>
      </c>
      <c r="D879" t="inlineStr">
        <is>
          <t>Диспансер</t>
        </is>
      </c>
      <c r="E879" t="inlineStr">
        <is>
          <t>ПНД №8 Диспансер</t>
        </is>
      </c>
      <c r="F879" t="n">
        <v>0</v>
      </c>
      <c r="G879" t="inlineStr">
        <is>
          <t>215b113a-e0e0-42e2-81da-00087b48d184</t>
        </is>
      </c>
    </row>
    <row r="880">
      <c r="A880" t="n">
        <v>1178</v>
      </c>
      <c r="B880" t="n">
        <v>393</v>
      </c>
      <c r="C880" t="inlineStr">
        <is>
          <t>Дневной стационар</t>
        </is>
      </c>
      <c r="D880" t="inlineStr">
        <is>
          <t>ДС</t>
        </is>
      </c>
      <c r="E880" t="inlineStr">
        <is>
          <t>ПНД Фр Дневной стационар</t>
        </is>
      </c>
      <c r="F880" t="n">
        <v>0</v>
      </c>
      <c r="G880" t="inlineStr">
        <is>
          <t>0ab4c74a-294a-4a1a-98e5-37140a8e703b</t>
        </is>
      </c>
    </row>
    <row r="881">
      <c r="A881" t="n">
        <v>1179</v>
      </c>
      <c r="B881" t="n">
        <v>404</v>
      </c>
      <c r="C881" t="inlineStr">
        <is>
          <t>Дневной стационар для взрослых</t>
        </is>
      </c>
      <c r="D881" t="inlineStr">
        <is>
          <t>ДС для взрослых</t>
        </is>
      </c>
      <c r="E881" t="inlineStr">
        <is>
          <t>ГПТД Дневной стационар для взрослых</t>
        </is>
      </c>
      <c r="F881" t="n">
        <v>0</v>
      </c>
      <c r="G881" t="inlineStr">
        <is>
          <t>4aa35db8-8ebb-43e9-b677-79b514b46c91</t>
        </is>
      </c>
    </row>
    <row r="882">
      <c r="A882" t="n">
        <v>1180</v>
      </c>
      <c r="B882" t="n">
        <v>406</v>
      </c>
      <c r="C882" t="inlineStr">
        <is>
          <t>Дневной стационар для взрослых</t>
        </is>
      </c>
      <c r="D882" t="inlineStr">
        <is>
          <t>Дневной стационар вз.</t>
        </is>
      </c>
      <c r="E882" t="inlineStr">
        <is>
          <t>ПТД №12 Дневной стационар</t>
        </is>
      </c>
      <c r="F882" t="n">
        <v>0</v>
      </c>
      <c r="G882" t="inlineStr">
        <is>
          <t>83e8db24-5181-4f79-9ecd-a3c2ef1a8627</t>
        </is>
      </c>
    </row>
    <row r="883">
      <c r="A883" t="n">
        <v>1181</v>
      </c>
      <c r="B883" t="n">
        <v>406</v>
      </c>
      <c r="C883" t="inlineStr">
        <is>
          <t>Клинико-диагностическая лаборатория</t>
        </is>
      </c>
      <c r="D883" t="inlineStr">
        <is>
          <t>КДЛ</t>
        </is>
      </c>
      <c r="E883" t="inlineStr">
        <is>
          <t>ПТД №12 КДЛ</t>
        </is>
      </c>
      <c r="F883" t="n">
        <v>0</v>
      </c>
      <c r="G883" t="inlineStr">
        <is>
          <t>359a8512-f4da-4e2d-b0e8-59d162fc25cc</t>
        </is>
      </c>
    </row>
    <row r="884">
      <c r="A884" t="n">
        <v>1182</v>
      </c>
      <c r="B884" t="n">
        <v>407</v>
      </c>
      <c r="C884" t="inlineStr">
        <is>
          <t>Дневной стационар</t>
        </is>
      </c>
      <c r="D884" t="inlineStr">
        <is>
          <t>ДС</t>
        </is>
      </c>
      <c r="E884" t="inlineStr">
        <is>
          <t>ПТД №14 Дневной стационар</t>
        </is>
      </c>
      <c r="F884" t="n">
        <v>0</v>
      </c>
      <c r="G884" t="inlineStr">
        <is>
          <t>9c02e772-7f30-498b-bdcb-51fa53c1a7a7</t>
        </is>
      </c>
    </row>
    <row r="885">
      <c r="A885" t="n">
        <v>1183</v>
      </c>
      <c r="B885" t="n">
        <v>409</v>
      </c>
      <c r="C885" t="inlineStr">
        <is>
          <t>Дневной стационар</t>
        </is>
      </c>
      <c r="D885" t="inlineStr">
        <is>
          <t>ДС</t>
        </is>
      </c>
      <c r="E885" t="inlineStr">
        <is>
          <t>ПТД №16 Дневной стационар</t>
        </is>
      </c>
      <c r="F885" t="n">
        <v>0</v>
      </c>
      <c r="G885" t="inlineStr">
        <is>
          <t>d0e04eea-a224-4074-a8c1-f6fcc9f3df7c</t>
        </is>
      </c>
    </row>
    <row r="886">
      <c r="A886" t="n">
        <v>1184</v>
      </c>
      <c r="B886" t="n">
        <v>410</v>
      </c>
      <c r="C886" t="inlineStr">
        <is>
          <t>Дневной стационар</t>
        </is>
      </c>
      <c r="D886" t="inlineStr">
        <is>
          <t>ДС</t>
        </is>
      </c>
      <c r="E886" t="inlineStr">
        <is>
          <t>ПТД №17 Дневной стационар</t>
        </is>
      </c>
      <c r="F886" t="n">
        <v>0</v>
      </c>
      <c r="G886" t="inlineStr">
        <is>
          <t>7d3efc88-8201-4247-8085-ffe34181629e</t>
        </is>
      </c>
    </row>
    <row r="887">
      <c r="A887" t="n">
        <v>1185</v>
      </c>
      <c r="B887" t="n">
        <v>413</v>
      </c>
      <c r="C887" t="inlineStr">
        <is>
          <t>Дневной стационар</t>
        </is>
      </c>
      <c r="D887" t="inlineStr">
        <is>
          <t>ДС</t>
        </is>
      </c>
      <c r="E887" t="inlineStr">
        <is>
          <t>ПТД №4 Дневной стационар</t>
        </is>
      </c>
      <c r="F887" t="n">
        <v>0</v>
      </c>
      <c r="G887" t="inlineStr">
        <is>
          <t>6155e7d8-7f81-4035-8d79-33fb2b13bedd</t>
        </is>
      </c>
    </row>
    <row r="888">
      <c r="A888" t="n">
        <v>1186</v>
      </c>
      <c r="B888" t="n">
        <v>419</v>
      </c>
      <c r="C888" t="inlineStr">
        <is>
          <t>Взрослое отделение</t>
        </is>
      </c>
      <c r="D888" t="inlineStr">
        <is>
          <t>Взрослое отделение</t>
        </is>
      </c>
      <c r="E888" t="inlineStr">
        <is>
          <t>ПТД №8 ВО</t>
        </is>
      </c>
      <c r="F888" t="n">
        <v>0</v>
      </c>
      <c r="G888" t="inlineStr">
        <is>
          <t>6153863e-19de-45e8-8920-ef92f88b3691</t>
        </is>
      </c>
    </row>
    <row r="889">
      <c r="A889" t="n">
        <v>1187</v>
      </c>
      <c r="B889" t="n">
        <v>420</v>
      </c>
      <c r="C889" t="inlineStr">
        <is>
          <t>Стационар</t>
        </is>
      </c>
      <c r="D889" t="inlineStr">
        <is>
          <t>Стационар</t>
        </is>
      </c>
      <c r="E889" t="inlineStr">
        <is>
          <t>ПТД Пушкинский Стационар</t>
        </is>
      </c>
      <c r="F889" t="n">
        <v>0</v>
      </c>
      <c r="G889" t="inlineStr">
        <is>
          <t>c7096d3f-157a-44e2-a7bc-8d5ef14f265c</t>
        </is>
      </c>
    </row>
    <row r="890">
      <c r="A890" t="n">
        <v>1188</v>
      </c>
      <c r="B890" t="n">
        <v>448</v>
      </c>
      <c r="C890" t="inlineStr">
        <is>
          <t>Психоневрологический детский дневной стационар для детей 3-6 лет включительно</t>
        </is>
      </c>
      <c r="D890" t="inlineStr">
        <is>
          <t>ДДС</t>
        </is>
      </c>
      <c r="E890" t="inlineStr">
        <is>
          <t>ЦВЛ Детская психиатрия ДДС</t>
        </is>
      </c>
      <c r="F890" t="n">
        <v>0</v>
      </c>
      <c r="G890" t="inlineStr">
        <is>
          <t>7275719a-1575-44be-956e-b31d298440a6</t>
        </is>
      </c>
    </row>
    <row r="891">
      <c r="A891" t="n">
        <v>1189</v>
      </c>
      <c r="B891" t="n">
        <v>449</v>
      </c>
      <c r="C891" t="inlineStr">
        <is>
          <t>Дневной стационар для детей</t>
        </is>
      </c>
      <c r="D891" t="inlineStr">
        <is>
          <t>Дневной стационар для детей</t>
        </is>
      </c>
      <c r="E891" t="inlineStr">
        <is>
          <t>ДЦ реабилитации Дневной стационар для детей</t>
        </is>
      </c>
      <c r="F891" t="n">
        <v>0</v>
      </c>
      <c r="G891" t="inlineStr">
        <is>
          <t>f4d6454a-15ca-41da-9ae1-94ebeb96f76a</t>
        </is>
      </c>
    </row>
    <row r="892">
      <c r="A892" t="n">
        <v>1190</v>
      </c>
      <c r="B892" t="n">
        <v>459</v>
      </c>
      <c r="C892" t="inlineStr">
        <is>
          <t>Дневной стационар</t>
        </is>
      </c>
      <c r="D892" t="inlineStr">
        <is>
          <t>Дневной стационар</t>
        </is>
      </c>
      <c r="E892" t="inlineStr">
        <is>
          <t>КДЦ Ювента Дневной стационар</t>
        </is>
      </c>
      <c r="F892" t="n">
        <v>0</v>
      </c>
      <c r="G892" t="inlineStr">
        <is>
          <t>385a3416-09fa-4907-90fa-10bf6df5b49a</t>
        </is>
      </c>
    </row>
    <row r="893">
      <c r="A893" t="n">
        <v>1191</v>
      </c>
      <c r="B893" t="n">
        <v>146</v>
      </c>
      <c r="C893" t="inlineStr">
        <is>
          <t>Амбулаторно-консультативное отделение Мариинской больницы</t>
        </is>
      </c>
      <c r="D893" t="inlineStr">
        <is>
          <t>АКО Мариинской больницы</t>
        </is>
      </c>
      <c r="E893" t="inlineStr">
        <is>
          <t>ГБ №16 Мариинская АКО</t>
        </is>
      </c>
      <c r="F893" t="n">
        <v>0</v>
      </c>
      <c r="G893" t="inlineStr">
        <is>
          <t>7446f30c-6e7f-4d4a-996a-b3ed614fe478</t>
        </is>
      </c>
    </row>
    <row r="894">
      <c r="A894" t="n">
        <v>1203</v>
      </c>
      <c r="B894" t="n">
        <v>283</v>
      </c>
      <c r="C894" t="inlineStr">
        <is>
          <t>Амбулаторно-консультативное отделение</t>
        </is>
      </c>
      <c r="D894" t="inlineStr">
        <is>
          <t>АКО</t>
        </is>
      </c>
      <c r="E894" t="inlineStr">
        <is>
          <t>КРБ №25 АКО</t>
        </is>
      </c>
      <c r="F894" t="n">
        <v>0</v>
      </c>
      <c r="G894" t="inlineStr">
        <is>
          <t>8d9ff1d8-3357-4390-abba-eceaf3b27e75</t>
        </is>
      </c>
    </row>
    <row r="895">
      <c r="A895" t="n">
        <v>1204</v>
      </c>
      <c r="B895" t="n">
        <v>183</v>
      </c>
      <c r="C895" t="inlineStr">
        <is>
          <t>Районное онкологическое отделение</t>
        </is>
      </c>
      <c r="D895" t="inlineStr">
        <is>
          <t>Районное онкологическое отделение</t>
        </is>
      </c>
      <c r="E895" t="inlineStr">
        <is>
          <t>ГП №109 Районное онко.отд.</t>
        </is>
      </c>
      <c r="F895" t="n">
        <v>0</v>
      </c>
      <c r="G895" t="inlineStr">
        <is>
          <t>5faaf306-a641-4ca9-95a7-7f74f625a2b9</t>
        </is>
      </c>
    </row>
    <row r="896">
      <c r="A896" t="n">
        <v>1206</v>
      </c>
      <c r="B896" t="n">
        <v>210</v>
      </c>
      <c r="C896" t="inlineStr">
        <is>
          <t>Районное онкологическое отделение</t>
        </is>
      </c>
      <c r="D896" t="inlineStr">
        <is>
          <t>Районное онкологическое отделение</t>
        </is>
      </c>
      <c r="E896" t="inlineStr">
        <is>
          <t>ГП №3 Районное онко.отд.</t>
        </is>
      </c>
      <c r="F896" t="n">
        <v>0</v>
      </c>
      <c r="G896" t="inlineStr">
        <is>
          <t>1bf847ce-9638-46f9-888c-9fa73dc6d9e5</t>
        </is>
      </c>
    </row>
    <row r="897">
      <c r="A897" t="n">
        <v>1207</v>
      </c>
      <c r="B897" t="n">
        <v>222</v>
      </c>
      <c r="C897" t="inlineStr">
        <is>
          <t>Онкологическое отделение</t>
        </is>
      </c>
      <c r="D897" t="inlineStr">
        <is>
          <t>Онкологическое отделение</t>
        </is>
      </c>
      <c r="E897" t="inlineStr">
        <is>
          <t>ГП №54 ПО №16 Онко.отд.</t>
        </is>
      </c>
      <c r="F897" t="n">
        <v>0</v>
      </c>
      <c r="G897" t="inlineStr">
        <is>
          <t>b49c4e20-f2df-4002-8766-e465d2c9df88</t>
        </is>
      </c>
    </row>
    <row r="898">
      <c r="A898" t="n">
        <v>1208</v>
      </c>
      <c r="B898" t="n">
        <v>230</v>
      </c>
      <c r="C898" t="inlineStr">
        <is>
          <t>Районный онкологический кабинет</t>
        </is>
      </c>
      <c r="D898" t="inlineStr">
        <is>
          <t>Районный онкологический кабинет</t>
        </is>
      </c>
      <c r="E898" t="inlineStr">
        <is>
          <t>ГП №77 Районный онко.каб.</t>
        </is>
      </c>
      <c r="F898" t="n">
        <v>0</v>
      </c>
      <c r="G898" t="inlineStr">
        <is>
          <t>4ee0ad99-5593-421e-ac1e-616614f828e4</t>
        </is>
      </c>
    </row>
    <row r="899">
      <c r="A899" t="n">
        <v>1209</v>
      </c>
      <c r="B899" t="n">
        <v>181</v>
      </c>
      <c r="C899" t="inlineStr">
        <is>
          <t>Центр амбулаторной хирургии</t>
        </is>
      </c>
      <c r="D899" t="inlineStr">
        <is>
          <t>ЦАХ</t>
        </is>
      </c>
      <c r="E899" t="inlineStr">
        <is>
          <t>ГП №39 Центр амб. хирургии</t>
        </is>
      </c>
      <c r="F899" t="n">
        <v>0</v>
      </c>
      <c r="G899" t="inlineStr">
        <is>
          <t>fd9e482f-b218-4958-8159-d8282a7cf23f</t>
        </is>
      </c>
    </row>
    <row r="900">
      <c r="A900" t="n">
        <v>1210</v>
      </c>
      <c r="B900" t="n">
        <v>193</v>
      </c>
      <c r="C900" t="inlineStr">
        <is>
          <t>Центр амбулаторной хирургии</t>
        </is>
      </c>
      <c r="D900" t="inlineStr">
        <is>
          <t>ЦАХ</t>
        </is>
      </c>
      <c r="E900" t="inlineStr">
        <is>
          <t>ГП №102 Центр амб. хирургии</t>
        </is>
      </c>
      <c r="F900" t="n">
        <v>0</v>
      </c>
      <c r="G900" t="inlineStr">
        <is>
          <t>3e7ee4b3-5af7-48de-abb0-369d6a29f9ec</t>
        </is>
      </c>
    </row>
    <row r="901">
      <c r="A901" t="n">
        <v>1211</v>
      </c>
      <c r="B901" t="n">
        <v>208</v>
      </c>
      <c r="C901" t="inlineStr">
        <is>
          <t>Центр амбулаторной хирургии</t>
        </is>
      </c>
      <c r="D901" t="inlineStr">
        <is>
          <t>ЦАХ</t>
        </is>
      </c>
      <c r="E901" t="inlineStr">
        <is>
          <t>ГП №27 Центр амб. хирургии</t>
        </is>
      </c>
      <c r="F901" t="n">
        <v>0</v>
      </c>
      <c r="G901" t="inlineStr">
        <is>
          <t>1e6d1daa-6a8c-4c31-b8b4-e0ae9d702719</t>
        </is>
      </c>
    </row>
    <row r="902">
      <c r="A902" t="n">
        <v>1212</v>
      </c>
      <c r="B902" t="n">
        <v>214</v>
      </c>
      <c r="C902" t="inlineStr">
        <is>
          <t>Центр амбулаторной хирургии</t>
        </is>
      </c>
      <c r="D902" t="inlineStr">
        <is>
          <t>ЦАХ</t>
        </is>
      </c>
      <c r="E902" t="inlineStr">
        <is>
          <t>ГП №37 Центр амб. хирургии</t>
        </is>
      </c>
      <c r="F902" t="n">
        <v>0</v>
      </c>
      <c r="G902" t="inlineStr">
        <is>
          <t>0c79785e-9c73-40b5-8dcf-9d7ddff0152a</t>
        </is>
      </c>
    </row>
    <row r="903">
      <c r="A903" t="n">
        <v>1213</v>
      </c>
      <c r="B903" t="n">
        <v>216</v>
      </c>
      <c r="C903" t="inlineStr">
        <is>
          <t>Центр амбулаторной хирургии</t>
        </is>
      </c>
      <c r="D903" t="inlineStr">
        <is>
          <t>ЦАХ</t>
        </is>
      </c>
      <c r="E903" t="inlineStr">
        <is>
          <t>ГП №4 Центр амб. хирургии</t>
        </is>
      </c>
      <c r="F903" t="n">
        <v>0</v>
      </c>
      <c r="G903" t="inlineStr">
        <is>
          <t>7c9fd918-8265-477c-9c3a-13f7a07e1098</t>
        </is>
      </c>
    </row>
    <row r="904">
      <c r="A904" t="n">
        <v>1214</v>
      </c>
      <c r="B904" t="n">
        <v>226</v>
      </c>
      <c r="C904" t="inlineStr">
        <is>
          <t>Центр амбулаторной хирургии</t>
        </is>
      </c>
      <c r="D904" t="inlineStr">
        <is>
          <t>ЦАХ</t>
        </is>
      </c>
      <c r="E904" t="inlineStr">
        <is>
          <t>ГП №71 ПО №71 Центр амб. хирургии</t>
        </is>
      </c>
      <c r="F904" t="n">
        <v>0</v>
      </c>
      <c r="G904" t="inlineStr">
        <is>
          <t>d22a8c91-4c8b-4b8b-a73f-995ae1c57b93</t>
        </is>
      </c>
    </row>
    <row r="905">
      <c r="A905" t="n">
        <v>1219</v>
      </c>
      <c r="B905" t="n">
        <v>199</v>
      </c>
      <c r="C905" t="inlineStr">
        <is>
          <t>Районное детское травматологическое отделение</t>
        </is>
      </c>
      <c r="D905" t="inlineStr">
        <is>
          <t>Районное детское травматологическое отделение</t>
        </is>
      </c>
      <c r="E905" t="inlineStr">
        <is>
          <t>ГП №118 детское травм.отд.</t>
        </is>
      </c>
      <c r="F905" t="n">
        <v>0</v>
      </c>
      <c r="G905" t="inlineStr">
        <is>
          <t>c224c3a7-5875-48b9-bd06-27e9edcabb4e</t>
        </is>
      </c>
    </row>
    <row r="906">
      <c r="A906" t="n">
        <v>1221</v>
      </c>
      <c r="B906" t="n">
        <v>223</v>
      </c>
      <c r="C906" t="inlineStr">
        <is>
          <t>Травматологический пункт</t>
        </is>
      </c>
      <c r="D906" t="inlineStr">
        <is>
          <t>Травмпункт</t>
        </is>
      </c>
      <c r="E906" t="inlineStr">
        <is>
          <t>ГП №6 ПО №6 Травмпункт</t>
        </is>
      </c>
      <c r="F906" t="n">
        <v>0</v>
      </c>
      <c r="G906" t="inlineStr">
        <is>
          <t>8d0e73b2-ee3c-419d-8dcd-bbf1ce03031d</t>
        </is>
      </c>
    </row>
    <row r="907">
      <c r="A907" t="n">
        <v>1222</v>
      </c>
      <c r="B907" t="n">
        <v>189</v>
      </c>
      <c r="C907" t="inlineStr">
        <is>
          <t>Травматологический пункт</t>
        </is>
      </c>
      <c r="D907" t="inlineStr">
        <is>
          <t>Травмпункт</t>
        </is>
      </c>
      <c r="E907" t="inlineStr">
        <is>
          <t>ГП №8 ПО №8 Травмпункт</t>
        </is>
      </c>
      <c r="F907" t="n">
        <v>0</v>
      </c>
      <c r="G907" t="inlineStr">
        <is>
          <t>ee3ab8b1-7c8e-415c-a798-3562681aa511</t>
        </is>
      </c>
    </row>
    <row r="908">
      <c r="A908" t="n">
        <v>1223</v>
      </c>
      <c r="B908" t="n">
        <v>207</v>
      </c>
      <c r="C908" t="inlineStr">
        <is>
          <t>Травматологическое отделение</t>
        </is>
      </c>
      <c r="D908" t="inlineStr">
        <is>
          <t>Травматологическое отделение</t>
        </is>
      </c>
      <c r="E908" t="inlineStr">
        <is>
          <t>ГП №25 травмпункт</t>
        </is>
      </c>
      <c r="F908" t="n">
        <v>0</v>
      </c>
      <c r="G908" t="inlineStr">
        <is>
          <t>39d688ea-9761-46b8-8f86-70c87977063d</t>
        </is>
      </c>
    </row>
    <row r="909">
      <c r="A909" t="n">
        <v>1224</v>
      </c>
      <c r="B909" t="n">
        <v>215</v>
      </c>
      <c r="C909" t="inlineStr">
        <is>
          <t>Травматологический пункт</t>
        </is>
      </c>
      <c r="D909" t="inlineStr">
        <is>
          <t>Травмпункт</t>
        </is>
      </c>
      <c r="E909" t="inlineStr">
        <is>
          <t>ГП №38 травмпункт</t>
        </is>
      </c>
      <c r="F909" t="n">
        <v>0</v>
      </c>
      <c r="G909" t="inlineStr">
        <is>
          <t>65663f73-30e1-437e-a22a-0067e4c5e37a</t>
        </is>
      </c>
    </row>
    <row r="910">
      <c r="A910" t="n">
        <v>1226</v>
      </c>
      <c r="B910" t="n">
        <v>221</v>
      </c>
      <c r="C910" t="inlineStr">
        <is>
          <t>Травматологический пункт</t>
        </is>
      </c>
      <c r="D910" t="inlineStr">
        <is>
          <t>Травмпункт</t>
        </is>
      </c>
      <c r="E910" t="inlineStr">
        <is>
          <t>ГП №51 ПО 51 Травмпункт</t>
        </is>
      </c>
      <c r="F910" t="n">
        <v>0</v>
      </c>
      <c r="G910" t="inlineStr">
        <is>
          <t>6141ef4a-b8c9-4406-a670-80aa38d7d765</t>
        </is>
      </c>
    </row>
    <row r="911">
      <c r="A911" t="n">
        <v>1227</v>
      </c>
      <c r="B911" t="n">
        <v>231</v>
      </c>
      <c r="C911" t="inlineStr">
        <is>
          <t>Травматологический пункт для детей</t>
        </is>
      </c>
      <c r="D911" t="inlineStr">
        <is>
          <t>Травмпункт для детей</t>
        </is>
      </c>
      <c r="E911" t="inlineStr">
        <is>
          <t>ГП №78 ДПО №32 Травмпункт детский</t>
        </is>
      </c>
      <c r="F911" t="n">
        <v>0</v>
      </c>
      <c r="G911" t="inlineStr">
        <is>
          <t>1a91c0d8-fcbe-455c-9ed0-8460bc8f2c5f</t>
        </is>
      </c>
    </row>
    <row r="912">
      <c r="A912" t="n">
        <v>1228</v>
      </c>
      <c r="B912" t="n">
        <v>233</v>
      </c>
      <c r="C912" t="inlineStr">
        <is>
          <t>Травматологический пункт</t>
        </is>
      </c>
      <c r="D912" t="inlineStr">
        <is>
          <t>Травмпункт</t>
        </is>
      </c>
      <c r="E912" t="inlineStr">
        <is>
          <t>ГП №91 ПО №91 Травмпункт</t>
        </is>
      </c>
      <c r="F912" t="n">
        <v>0</v>
      </c>
      <c r="G912" t="inlineStr">
        <is>
          <t>19ba10b3-77cc-4ae0-81fa-8f4f4a68727b</t>
        </is>
      </c>
    </row>
    <row r="913">
      <c r="A913" t="n">
        <v>1229</v>
      </c>
      <c r="B913" t="n">
        <v>183</v>
      </c>
      <c r="C913" t="inlineStr">
        <is>
          <t>Районное травматологическое отделение</t>
        </is>
      </c>
      <c r="D913" t="inlineStr">
        <is>
          <t>Районное травматологическое отделение</t>
        </is>
      </c>
      <c r="E913" t="inlineStr">
        <is>
          <t>ГП №109 травматологическое отд.</t>
        </is>
      </c>
      <c r="F913" t="n">
        <v>0</v>
      </c>
      <c r="G913" t="inlineStr">
        <is>
          <t>ba20daff-e7bf-4391-90b3-c7ce9dc799ee</t>
        </is>
      </c>
    </row>
    <row r="914">
      <c r="A914" t="n">
        <v>1230</v>
      </c>
      <c r="B914" t="n">
        <v>200</v>
      </c>
      <c r="C914" t="inlineStr">
        <is>
          <t>Районное круглосуточное травматологическое отделение</t>
        </is>
      </c>
      <c r="D914" t="inlineStr">
        <is>
          <t>Травмпункт</t>
        </is>
      </c>
      <c r="E914" t="inlineStr">
        <is>
          <t>ГП №120 травмпункт</t>
        </is>
      </c>
      <c r="F914" t="n">
        <v>0</v>
      </c>
      <c r="G914" t="inlineStr">
        <is>
          <t>8bf4d7c4-93c6-4f29-8e8d-c34aa800b1c3</t>
        </is>
      </c>
    </row>
    <row r="915">
      <c r="A915" t="n">
        <v>1231</v>
      </c>
      <c r="B915" t="n">
        <v>262</v>
      </c>
      <c r="C915" t="inlineStr">
        <is>
          <t>Травматологический пункт</t>
        </is>
      </c>
      <c r="D915" t="inlineStr">
        <is>
          <t>Травмпункт</t>
        </is>
      </c>
      <c r="E915" t="inlineStr">
        <is>
          <t>ДГП №44 травмпункт</t>
        </is>
      </c>
      <c r="F915" t="n">
        <v>0</v>
      </c>
      <c r="G915" t="inlineStr">
        <is>
          <t>f62a4bc8-d7fe-415b-ae91-e93e87492641</t>
        </is>
      </c>
    </row>
    <row r="916">
      <c r="A916" t="n">
        <v>1232</v>
      </c>
      <c r="B916" t="n">
        <v>206</v>
      </c>
      <c r="C916" t="inlineStr">
        <is>
          <t>Травматологический пункт</t>
        </is>
      </c>
      <c r="D916" t="inlineStr">
        <is>
          <t>Травматологический пункт</t>
        </is>
      </c>
      <c r="E916" t="inlineStr">
        <is>
          <t>ГП №23 травмпункт</t>
        </is>
      </c>
      <c r="F916" t="n">
        <v>0</v>
      </c>
      <c r="G916" t="inlineStr">
        <is>
          <t>8179de2a-8545-4d39-81ac-35d3fe13eddc</t>
        </is>
      </c>
    </row>
    <row r="917">
      <c r="A917" t="n">
        <v>1233</v>
      </c>
      <c r="B917" t="n">
        <v>208</v>
      </c>
      <c r="C917" t="inlineStr">
        <is>
          <t>Травматологическое отделение</t>
        </is>
      </c>
      <c r="D917" t="inlineStr">
        <is>
          <t>Травматологическое отделение</t>
        </is>
      </c>
      <c r="E917" t="inlineStr">
        <is>
          <t>ГП №27 травматологическое отд.</t>
        </is>
      </c>
      <c r="F917" t="n">
        <v>0</v>
      </c>
      <c r="G917" t="inlineStr">
        <is>
          <t>38b32baa-80d8-4dfa-8526-c17c84a88278</t>
        </is>
      </c>
    </row>
    <row r="918">
      <c r="A918" t="n">
        <v>1234</v>
      </c>
      <c r="B918" t="n">
        <v>224</v>
      </c>
      <c r="C918" t="inlineStr">
        <is>
          <t>Травматологический пункт</t>
        </is>
      </c>
      <c r="D918" t="inlineStr">
        <is>
          <t>Травмпункт</t>
        </is>
      </c>
      <c r="E918" t="inlineStr">
        <is>
          <t>ГП №60 травмпункт</t>
        </is>
      </c>
      <c r="F918" t="n">
        <v>0</v>
      </c>
      <c r="G918" t="inlineStr">
        <is>
          <t>516c18c2-79f0-4b2d-920f-671acfe02702</t>
        </is>
      </c>
    </row>
    <row r="919">
      <c r="A919" t="n">
        <v>1235</v>
      </c>
      <c r="B919" t="n">
        <v>210</v>
      </c>
      <c r="C919" t="inlineStr">
        <is>
          <t>Травматологическое отделение для детей</t>
        </is>
      </c>
      <c r="D919" t="inlineStr">
        <is>
          <t>Травматологическое отделение для детей</t>
        </is>
      </c>
      <c r="E919" t="inlineStr">
        <is>
          <t>ГП №3 травматологическое отд.</t>
        </is>
      </c>
      <c r="F919" t="n">
        <v>0</v>
      </c>
      <c r="G919" t="inlineStr">
        <is>
          <t>12c6ffe8-ac22-40d4-92ec-ddb5617fdc1c</t>
        </is>
      </c>
    </row>
    <row r="920">
      <c r="A920" t="n">
        <v>1237</v>
      </c>
      <c r="B920" t="n">
        <v>197</v>
      </c>
      <c r="C920" t="inlineStr">
        <is>
          <t>Травматологический пункт</t>
        </is>
      </c>
      <c r="D920" t="inlineStr">
        <is>
          <t>Травмпункт</t>
        </is>
      </c>
      <c r="E920" t="inlineStr">
        <is>
          <t>ГП №112 ПО №55 Травмпункт</t>
        </is>
      </c>
      <c r="F920" t="n">
        <v>0</v>
      </c>
      <c r="G920" t="inlineStr">
        <is>
          <t>b9dc4b60-1f20-4e39-89ae-42d23993566a</t>
        </is>
      </c>
    </row>
    <row r="921">
      <c r="A921" t="n">
        <v>1238</v>
      </c>
      <c r="B921" t="n">
        <v>236</v>
      </c>
      <c r="C921" t="inlineStr">
        <is>
          <t>Травматологический пункт</t>
        </is>
      </c>
      <c r="D921" t="inlineStr">
        <is>
          <t>Травмпункт</t>
        </is>
      </c>
      <c r="E921" t="inlineStr">
        <is>
          <t>ГП №96 травмпункт</t>
        </is>
      </c>
      <c r="F921" t="n">
        <v>0</v>
      </c>
      <c r="G921" t="inlineStr">
        <is>
          <t>17a48be3-d64d-417f-8033-c39c553cc925</t>
        </is>
      </c>
    </row>
    <row r="922">
      <c r="A922" t="n">
        <v>1239</v>
      </c>
      <c r="B922" t="n">
        <v>222</v>
      </c>
      <c r="C922" t="inlineStr">
        <is>
          <t>Травматологическое отделение</t>
        </is>
      </c>
      <c r="D922" t="inlineStr">
        <is>
          <t>Травмпункт</t>
        </is>
      </c>
      <c r="E922" t="inlineStr">
        <is>
          <t>ГП №54 ПО №16 Травмпункт</t>
        </is>
      </c>
      <c r="F922" t="n">
        <v>0</v>
      </c>
      <c r="G922" t="inlineStr">
        <is>
          <t>e209c27b-ccd1-4ab4-8784-6cb9790e0cce</t>
        </is>
      </c>
    </row>
    <row r="923">
      <c r="A923" t="n">
        <v>1243</v>
      </c>
      <c r="B923" t="n">
        <v>268</v>
      </c>
      <c r="C923" t="inlineStr">
        <is>
          <t>Районное травматологическое отделение</t>
        </is>
      </c>
      <c r="D923" t="inlineStr">
        <is>
          <t>Районное травматологическое отделение</t>
        </is>
      </c>
      <c r="E923" t="inlineStr">
        <is>
          <t>ДГП №71 детский травмпункт</t>
        </is>
      </c>
      <c r="F923" t="n">
        <v>0</v>
      </c>
      <c r="G923" t="inlineStr">
        <is>
          <t>69eaa794-1afb-4c20-8f4e-659208ee83c2</t>
        </is>
      </c>
    </row>
    <row r="924">
      <c r="A924" t="n">
        <v>1250</v>
      </c>
      <c r="B924" t="n">
        <v>156</v>
      </c>
      <c r="C924" t="inlineStr">
        <is>
          <t>Диабетологический центр № 2</t>
        </is>
      </c>
      <c r="D924" t="inlineStr">
        <is>
          <t>Диабетологический центр №2</t>
        </is>
      </c>
      <c r="E924" t="inlineStr">
        <is>
          <t>КДЦ №85 Диабетологический центр № 2</t>
        </is>
      </c>
      <c r="F924" t="n">
        <v>0</v>
      </c>
      <c r="G924" t="inlineStr">
        <is>
          <t>468b5517-61f0-48c8-953d-71b00f00ea4c</t>
        </is>
      </c>
    </row>
    <row r="925">
      <c r="A925" t="n">
        <v>1251</v>
      </c>
      <c r="B925" t="n">
        <v>156</v>
      </c>
      <c r="C925" t="inlineStr">
        <is>
          <t>Клинико-диагностическая лаборатория</t>
        </is>
      </c>
      <c r="D925" t="inlineStr">
        <is>
          <t>Клинико-диагностическая лаборатория</t>
        </is>
      </c>
      <c r="E925" t="inlineStr">
        <is>
          <t>КДЦ №85 КДЛ</t>
        </is>
      </c>
      <c r="F925" t="n">
        <v>0</v>
      </c>
      <c r="G925" t="inlineStr">
        <is>
          <t>070d98af-09af-4dbb-9d34-30ae74418787</t>
        </is>
      </c>
    </row>
    <row r="926">
      <c r="A926" t="n">
        <v>1252</v>
      </c>
      <c r="B926" t="n">
        <v>156</v>
      </c>
      <c r="C926" t="inlineStr">
        <is>
          <t>Консультативное отделение №1</t>
        </is>
      </c>
      <c r="D926" t="inlineStr">
        <is>
          <t>Консультативное отделение №1</t>
        </is>
      </c>
      <c r="E926" t="inlineStr">
        <is>
          <t>КДЦ №85 Консультативное отд. № 1</t>
        </is>
      </c>
      <c r="F926" t="n">
        <v>0</v>
      </c>
      <c r="G926" t="inlineStr">
        <is>
          <t>e0ae761d-478d-419a-bd1b-1af05f4fd9db</t>
        </is>
      </c>
    </row>
    <row r="927">
      <c r="A927" t="n">
        <v>1253</v>
      </c>
      <c r="B927" t="n">
        <v>156</v>
      </c>
      <c r="C927" t="inlineStr">
        <is>
          <t>Консультативное отделение №2</t>
        </is>
      </c>
      <c r="D927" t="inlineStr">
        <is>
          <t>Консультативное отделение №2</t>
        </is>
      </c>
      <c r="E927" t="inlineStr">
        <is>
          <t>КДЦ №85 Консультативное отд. № 2</t>
        </is>
      </c>
      <c r="F927" t="n">
        <v>0</v>
      </c>
      <c r="G927" t="inlineStr">
        <is>
          <t>560e7b12-d58b-4487-ab2e-1bcd40740d28</t>
        </is>
      </c>
    </row>
    <row r="928">
      <c r="A928" t="n">
        <v>1254</v>
      </c>
      <c r="B928" t="n">
        <v>156</v>
      </c>
      <c r="C928" t="inlineStr">
        <is>
          <t>Консультативное отделение №3</t>
        </is>
      </c>
      <c r="D928" t="inlineStr">
        <is>
          <t>Консультативное отделение №3</t>
        </is>
      </c>
      <c r="E928" t="inlineStr">
        <is>
          <t>КДЦ №85 Консультативное отд. № 3</t>
        </is>
      </c>
      <c r="F928" t="n">
        <v>0</v>
      </c>
      <c r="G928" t="inlineStr">
        <is>
          <t>f6fcb5c1-f139-42f8-bf5c-fb588e143beb</t>
        </is>
      </c>
    </row>
    <row r="929">
      <c r="A929" t="n">
        <v>1255</v>
      </c>
      <c r="B929" t="n">
        <v>156</v>
      </c>
      <c r="C929" t="inlineStr">
        <is>
          <t>Отделение восстановительного лечения</t>
        </is>
      </c>
      <c r="D929" t="inlineStr">
        <is>
          <t>Отделение восстановительного лечения</t>
        </is>
      </c>
      <c r="E929" t="inlineStr">
        <is>
          <t>КДЦ №85 Отделение восст. лечения</t>
        </is>
      </c>
      <c r="F929" t="n">
        <v>0</v>
      </c>
      <c r="G929" t="inlineStr">
        <is>
          <t>792f35ae-a085-4361-bc55-74d853a35ded</t>
        </is>
      </c>
    </row>
    <row r="930">
      <c r="A930" t="n">
        <v>1256</v>
      </c>
      <c r="B930" t="n">
        <v>156</v>
      </c>
      <c r="C930" t="inlineStr">
        <is>
          <t>Отделение неотложной травматологии и ортопедии</t>
        </is>
      </c>
      <c r="D930" t="inlineStr">
        <is>
          <t>Отделение неотложной травматологии и ортопедии</t>
        </is>
      </c>
      <c r="E930" t="inlineStr">
        <is>
          <t>КДЦ №85 Отд. неотложной травм.и ортоп.</t>
        </is>
      </c>
      <c r="F930" t="n">
        <v>0</v>
      </c>
      <c r="G930" t="inlineStr">
        <is>
          <t>429c9b7f-1a88-4188-920c-750c12498435</t>
        </is>
      </c>
    </row>
    <row r="931">
      <c r="A931" t="n">
        <v>1257</v>
      </c>
      <c r="B931" t="n">
        <v>156</v>
      </c>
      <c r="C931" t="inlineStr">
        <is>
          <t>Отделение рентгено- диагностики и МРТ</t>
        </is>
      </c>
      <c r="D931" t="inlineStr">
        <is>
          <t>Отделение рентгено- диагностики и МРТ</t>
        </is>
      </c>
      <c r="E931" t="inlineStr">
        <is>
          <t>КДЦ №85 Отд. рентгено- диагностики</t>
        </is>
      </c>
      <c r="F931" t="n">
        <v>0</v>
      </c>
      <c r="G931" t="inlineStr">
        <is>
          <t>de7605a7-5de4-4c36-a238-9e1e80f60087</t>
        </is>
      </c>
    </row>
    <row r="932">
      <c r="A932" t="n">
        <v>1258</v>
      </c>
      <c r="B932" t="n">
        <v>156</v>
      </c>
      <c r="C932" t="inlineStr">
        <is>
          <t>Отделение рентгено- диагностики</t>
        </is>
      </c>
      <c r="D932" t="inlineStr">
        <is>
          <t>Отделение рентгено- диагностики</t>
        </is>
      </c>
      <c r="E932" t="inlineStr">
        <is>
          <t>КДЦ №85 Отд. рентгено- диагностики</t>
        </is>
      </c>
      <c r="F932" t="n">
        <v>0</v>
      </c>
      <c r="G932" t="inlineStr">
        <is>
          <t>0be451b8-5f9a-4a49-a46f-e37e99224c39</t>
        </is>
      </c>
    </row>
    <row r="933">
      <c r="A933" t="n">
        <v>1259</v>
      </c>
      <c r="B933" t="n">
        <v>156</v>
      </c>
      <c r="C933" t="inlineStr">
        <is>
          <t>Отделение ультразвуковой диагностики</t>
        </is>
      </c>
      <c r="D933" t="inlineStr">
        <is>
          <t>УЗД</t>
        </is>
      </c>
      <c r="E933" t="inlineStr">
        <is>
          <t>КДЦ №85 Отд. УЗД</t>
        </is>
      </c>
      <c r="F933" t="n">
        <v>0</v>
      </c>
      <c r="G933" t="inlineStr">
        <is>
          <t>61cb6bc8-bff5-437c-996d-152cc254e2d2</t>
        </is>
      </c>
    </row>
    <row r="934">
      <c r="A934" t="n">
        <v>1260</v>
      </c>
      <c r="B934" t="n">
        <v>156</v>
      </c>
      <c r="C934" t="inlineStr">
        <is>
          <t>Отделение функциональной диагностики</t>
        </is>
      </c>
      <c r="D934" t="inlineStr">
        <is>
          <t>Отделение функциональной диагностики</t>
        </is>
      </c>
      <c r="E934" t="inlineStr">
        <is>
          <t>КДЦ №85 ОФД</t>
        </is>
      </c>
      <c r="F934" t="n">
        <v>0</v>
      </c>
      <c r="G934" t="inlineStr">
        <is>
          <t>8abc32e2-d43d-40a6-99bf-1ac24808caab</t>
        </is>
      </c>
    </row>
    <row r="935">
      <c r="A935" t="n">
        <v>1261</v>
      </c>
      <c r="B935" t="n">
        <v>156</v>
      </c>
      <c r="C935" t="inlineStr">
        <is>
          <t>Отделения функциональной диагностики</t>
        </is>
      </c>
      <c r="D935" t="inlineStr">
        <is>
          <t>Отделения функциональной диагностики</t>
        </is>
      </c>
      <c r="E935" t="inlineStr">
        <is>
          <t>КДЦ №85 ОФД</t>
        </is>
      </c>
      <c r="F935" t="n">
        <v>0</v>
      </c>
      <c r="G935" t="inlineStr">
        <is>
          <t>70e162a5-628d-0ffd-f539-4409aae8f8db</t>
        </is>
      </c>
    </row>
    <row r="936">
      <c r="A936" t="n">
        <v>1262</v>
      </c>
      <c r="B936" t="n">
        <v>156</v>
      </c>
      <c r="C936" t="inlineStr">
        <is>
          <t>Эндоскопическое отделение</t>
        </is>
      </c>
      <c r="D936" t="inlineStr">
        <is>
          <t>Эндоскопическое отделение</t>
        </is>
      </c>
      <c r="E936" t="inlineStr">
        <is>
          <t>КДЦ №85 Эндоскопическое отд.</t>
        </is>
      </c>
      <c r="F936" t="n">
        <v>0</v>
      </c>
      <c r="G936" t="inlineStr">
        <is>
          <t>9b3d6a04-48dc-4ae0-a3bd-11c0930fdd9c</t>
        </is>
      </c>
    </row>
    <row r="937">
      <c r="A937" t="n">
        <v>1267</v>
      </c>
      <c r="B937" t="n">
        <v>168</v>
      </c>
      <c r="C937" t="inlineStr">
        <is>
          <t>Гинекологическое отделение №3</t>
        </is>
      </c>
      <c r="D937" t="inlineStr">
        <is>
          <t>Гинекологическое отделение №3</t>
        </is>
      </c>
      <c r="E937" t="inlineStr">
        <is>
          <t>ГБ №15 Гематологический каб. № 3</t>
        </is>
      </c>
      <c r="F937" t="n">
        <v>0</v>
      </c>
      <c r="G937" t="inlineStr">
        <is>
          <t>de634cfe-77d8-4645-b4f3-77fe95633b41</t>
        </is>
      </c>
    </row>
    <row r="938">
      <c r="A938" t="n">
        <v>1270</v>
      </c>
      <c r="B938" t="n">
        <v>168</v>
      </c>
      <c r="C938" t="inlineStr">
        <is>
          <t>Клинико-диагностическая лаборатория</t>
        </is>
      </c>
      <c r="D938" t="inlineStr">
        <is>
          <t>КДЛ</t>
        </is>
      </c>
      <c r="E938" t="inlineStr">
        <is>
          <t>ГБ №15 КЭУ</t>
        </is>
      </c>
      <c r="F938" t="n">
        <v>0</v>
      </c>
      <c r="G938" t="inlineStr">
        <is>
          <t>4623fe22-04f0-4178-b771-02b2d5237118</t>
        </is>
      </c>
    </row>
    <row r="939">
      <c r="A939" t="n">
        <v>1271</v>
      </c>
      <c r="B939" t="n">
        <v>168</v>
      </c>
      <c r="C939" t="inlineStr">
        <is>
          <t>КЭУ</t>
        </is>
      </c>
      <c r="D939" t="inlineStr">
        <is>
          <t>КЭУ</t>
        </is>
      </c>
      <c r="E939" t="inlineStr">
        <is>
          <t>ГБ №15 КЭУ</t>
        </is>
      </c>
      <c r="F939" t="n">
        <v>0</v>
      </c>
      <c r="G939" t="inlineStr">
        <is>
          <t>175334b9-f299-4560-9cd8-6da265e4e6fc</t>
        </is>
      </c>
    </row>
    <row r="940">
      <c r="A940" t="n">
        <v>1272</v>
      </c>
      <c r="B940" t="n">
        <v>168</v>
      </c>
      <c r="C940" t="inlineStr">
        <is>
          <t>ЛКО</t>
        </is>
      </c>
      <c r="D940" t="inlineStr">
        <is>
          <t>ЛКО</t>
        </is>
      </c>
      <c r="E940" t="inlineStr">
        <is>
          <t>ГБ №15 ЛКО</t>
        </is>
      </c>
      <c r="F940" t="n">
        <v>0</v>
      </c>
      <c r="G940" t="inlineStr">
        <is>
          <t>f2cef2ed-d1fb-480f-85cd-07e57c8eadbc</t>
        </is>
      </c>
    </row>
    <row r="941">
      <c r="A941" t="n">
        <v>1278</v>
      </c>
      <c r="B941" t="n">
        <v>168</v>
      </c>
      <c r="C941" t="inlineStr">
        <is>
          <t>Отдел КМП</t>
        </is>
      </c>
      <c r="D941" t="inlineStr">
        <is>
          <t>Отдел КМП</t>
        </is>
      </c>
      <c r="E941" t="inlineStr">
        <is>
          <t>ГБ №15 Отдел КМП</t>
        </is>
      </c>
      <c r="F941" t="n">
        <v>0</v>
      </c>
      <c r="G941" t="inlineStr">
        <is>
          <t>37538340-738f-404d-b01c-66ad087866f2</t>
        </is>
      </c>
    </row>
    <row r="942">
      <c r="A942" t="n">
        <v>1279</v>
      </c>
      <c r="B942" t="n">
        <v>168</v>
      </c>
      <c r="C942" t="inlineStr">
        <is>
          <t>Отдел МТО</t>
        </is>
      </c>
      <c r="D942" t="inlineStr">
        <is>
          <t>Отдел МТО</t>
        </is>
      </c>
      <c r="E942" t="inlineStr">
        <is>
          <t>ГБ №15 Отдел МТО</t>
        </is>
      </c>
      <c r="F942" t="n">
        <v>0</v>
      </c>
      <c r="G942" t="inlineStr">
        <is>
          <t>54b4d6b0-ca6f-4925-b7c7-8465b28bed5f</t>
        </is>
      </c>
    </row>
    <row r="943">
      <c r="A943" t="n">
        <v>1282</v>
      </c>
      <c r="B943" t="n">
        <v>168</v>
      </c>
      <c r="C943" t="inlineStr">
        <is>
          <t>Отделение Гематологическое №11</t>
        </is>
      </c>
      <c r="D943" t="inlineStr">
        <is>
          <t>Отделение Гематологическое №11</t>
        </is>
      </c>
      <c r="E943" t="inlineStr">
        <is>
          <t>ГБ №15 Отд. Гематологическое № 11</t>
        </is>
      </c>
      <c r="F943" t="n">
        <v>0</v>
      </c>
      <c r="G943" t="inlineStr">
        <is>
          <t>aaee386e-76a9-4ba5-b140-979bcd41a01f</t>
        </is>
      </c>
    </row>
    <row r="944">
      <c r="A944" t="n">
        <v>1283</v>
      </c>
      <c r="B944" t="n">
        <v>168</v>
      </c>
      <c r="C944" t="inlineStr">
        <is>
          <t>Отделение Гемодиализа</t>
        </is>
      </c>
      <c r="D944" t="inlineStr">
        <is>
          <t>Отделение Гемодиализа</t>
        </is>
      </c>
      <c r="E944" t="inlineStr">
        <is>
          <t>ГБ №15 Отделение Гемодиализа</t>
        </is>
      </c>
      <c r="F944" t="n">
        <v>0</v>
      </c>
      <c r="G944" t="inlineStr">
        <is>
          <t>1428ac5b-1468-450c-a141-7f4f7bb49c32</t>
        </is>
      </c>
    </row>
    <row r="945">
      <c r="A945" t="n">
        <v>1284</v>
      </c>
      <c r="B945" t="n">
        <v>168</v>
      </c>
      <c r="C945" t="inlineStr">
        <is>
          <t xml:space="preserve">Отделение гравитационной хирургии крови </t>
        </is>
      </c>
      <c r="D945" t="inlineStr">
        <is>
          <t xml:space="preserve">Отделение гравитационной хирургии крови </t>
        </is>
      </c>
      <c r="E945" t="inlineStr">
        <is>
          <t>ГБ №15 Отд. гравитац. хирургии крови</t>
        </is>
      </c>
      <c r="F945" t="n">
        <v>0</v>
      </c>
      <c r="G945" t="inlineStr">
        <is>
          <t>ea2a6066-6d90-4a3d-864a-60c44625ec2b</t>
        </is>
      </c>
    </row>
    <row r="946">
      <c r="A946" t="n">
        <v>1285</v>
      </c>
      <c r="B946" t="n">
        <v>168</v>
      </c>
      <c r="C946" t="inlineStr">
        <is>
          <t>Отделение Кардиологическое №8</t>
        </is>
      </c>
      <c r="D946" t="inlineStr">
        <is>
          <t>Отделение Кардиологическое №8</t>
        </is>
      </c>
      <c r="E946" t="inlineStr">
        <is>
          <t>ГБ №15 Отд. Кардиологическое № 8</t>
        </is>
      </c>
      <c r="F946" t="n">
        <v>0</v>
      </c>
      <c r="G946" t="inlineStr">
        <is>
          <t>861a4e44-61c4-45d4-b81c-aa3bd5ff047e</t>
        </is>
      </c>
    </row>
    <row r="947">
      <c r="A947" t="n">
        <v>1286</v>
      </c>
      <c r="B947" t="n">
        <v>168</v>
      </c>
      <c r="C947" t="inlineStr">
        <is>
          <t>Отделение КРО</t>
        </is>
      </c>
      <c r="D947" t="inlineStr">
        <is>
          <t>Отделение КРО</t>
        </is>
      </c>
      <c r="E947" t="inlineStr">
        <is>
          <t>ГБ №15 Отделение КРО</t>
        </is>
      </c>
      <c r="F947" t="n">
        <v>0</v>
      </c>
      <c r="G947" t="inlineStr">
        <is>
          <t>e84d84ff-a691-49da-9b9a-80dfad675a99</t>
        </is>
      </c>
    </row>
    <row r="948">
      <c r="A948" t="n">
        <v>1287</v>
      </c>
      <c r="B948" t="n">
        <v>168</v>
      </c>
      <c r="C948" t="inlineStr">
        <is>
          <t>Отделение лучевой диагностики</t>
        </is>
      </c>
      <c r="D948" t="inlineStr">
        <is>
          <t>Отделение лучевой диагностики</t>
        </is>
      </c>
      <c r="E948" t="inlineStr">
        <is>
          <t>ГБ №15 Отд. лучевой диагностики</t>
        </is>
      </c>
      <c r="F948" t="n">
        <v>0</v>
      </c>
      <c r="G948" t="inlineStr">
        <is>
          <t>83fb3d8f-4a1a-4d70-8c41-3564069981b7</t>
        </is>
      </c>
    </row>
    <row r="949">
      <c r="A949" t="n">
        <v>1288</v>
      </c>
      <c r="B949" t="n">
        <v>168</v>
      </c>
      <c r="C949" t="inlineStr">
        <is>
          <t>Отделение Неврологическое №1</t>
        </is>
      </c>
      <c r="D949" t="inlineStr">
        <is>
          <t>Отделение Неврологическое №1</t>
        </is>
      </c>
      <c r="E949" t="inlineStr">
        <is>
          <t>ГБ №15 Отд. Неврологическое № 1</t>
        </is>
      </c>
      <c r="F949" t="n">
        <v>0</v>
      </c>
      <c r="G949" t="inlineStr">
        <is>
          <t>b17155c5-a273-4843-8b3f-598f081f3dfe</t>
        </is>
      </c>
    </row>
    <row r="950">
      <c r="A950" t="n">
        <v>1289</v>
      </c>
      <c r="B950" t="n">
        <v>168</v>
      </c>
      <c r="C950" t="inlineStr">
        <is>
          <t>Отделение Неврологическое №2</t>
        </is>
      </c>
      <c r="D950" t="inlineStr">
        <is>
          <t>Отделение Неврологическое №2</t>
        </is>
      </c>
      <c r="E950" t="inlineStr">
        <is>
          <t>ГБ №15 Отд. Неврологическое № 2</t>
        </is>
      </c>
      <c r="F950" t="n">
        <v>0</v>
      </c>
      <c r="G950" t="inlineStr">
        <is>
          <t>22947e51-18fe-4701-b505-7ca67f8174bd</t>
        </is>
      </c>
    </row>
    <row r="951">
      <c r="A951" t="n">
        <v>1290</v>
      </c>
      <c r="B951" t="n">
        <v>168</v>
      </c>
      <c r="C951" t="inlineStr">
        <is>
          <t>Отделение патологоанатомическое</t>
        </is>
      </c>
      <c r="D951" t="inlineStr">
        <is>
          <t>Отделение патологоанатомическое</t>
        </is>
      </c>
      <c r="E951" t="inlineStr">
        <is>
          <t>ГБ №15 Отд. паталогоанатомическое</t>
        </is>
      </c>
      <c r="F951" t="n">
        <v>0</v>
      </c>
      <c r="G951" t="inlineStr">
        <is>
          <t>c7670077-2e9f-4a1f-a93a-54f602cc1ebf</t>
        </is>
      </c>
    </row>
    <row r="952">
      <c r="A952" t="n">
        <v>1291</v>
      </c>
      <c r="B952" t="n">
        <v>168</v>
      </c>
      <c r="C952" t="inlineStr">
        <is>
          <t>Отделение переливания крови</t>
        </is>
      </c>
      <c r="D952" t="inlineStr">
        <is>
          <t>Отделение переливания крови</t>
        </is>
      </c>
      <c r="E952" t="inlineStr">
        <is>
          <t>ГБ №15 Отд. переливания крови</t>
        </is>
      </c>
      <c r="F952" t="n">
        <v>0</v>
      </c>
      <c r="G952" t="inlineStr">
        <is>
          <t>4c5df27d-415e-43db-b66f-65dfcc7b0143</t>
        </is>
      </c>
    </row>
    <row r="953">
      <c r="A953" t="n">
        <v>1292</v>
      </c>
      <c r="B953" t="n">
        <v>168</v>
      </c>
      <c r="C953" t="inlineStr">
        <is>
          <t>Отделение реабилитации</t>
        </is>
      </c>
      <c r="D953" t="inlineStr">
        <is>
          <t>Отделение реабилитации</t>
        </is>
      </c>
      <c r="E953" t="inlineStr">
        <is>
          <t>ГБ №15 Отд. реабилитации</t>
        </is>
      </c>
      <c r="F953" t="n">
        <v>0</v>
      </c>
      <c r="G953" t="inlineStr">
        <is>
          <t>8063ee56-70dd-4712-b047-7b6a55e696ef</t>
        </is>
      </c>
    </row>
    <row r="954">
      <c r="A954" t="n">
        <v>1293</v>
      </c>
      <c r="B954" t="n">
        <v>168</v>
      </c>
      <c r="C954" t="inlineStr">
        <is>
          <t>Отделение реанимации</t>
        </is>
      </c>
      <c r="D954" t="inlineStr">
        <is>
          <t>Отделение реанимации</t>
        </is>
      </c>
      <c r="E954" t="inlineStr">
        <is>
          <t>ГБ №15 Отд. реанимации</t>
        </is>
      </c>
      <c r="F954" t="n">
        <v>0</v>
      </c>
      <c r="G954" t="inlineStr">
        <is>
          <t>c542df41-fd62-432d-bd92-e6e08292b84b</t>
        </is>
      </c>
    </row>
    <row r="955">
      <c r="A955" t="n">
        <v>1294</v>
      </c>
      <c r="B955" t="n">
        <v>168</v>
      </c>
      <c r="C955" t="inlineStr">
        <is>
          <t>Отделение Стоматологии №7</t>
        </is>
      </c>
      <c r="D955" t="inlineStr">
        <is>
          <t>Отделение Стоматологии №7</t>
        </is>
      </c>
      <c r="E955" t="inlineStr">
        <is>
          <t>ГБ №15 Отд. Стоматологии № 7</t>
        </is>
      </c>
      <c r="F955" t="n">
        <v>0</v>
      </c>
      <c r="G955" t="inlineStr">
        <is>
          <t>20b3ad67-9886-43b5-b82c-99a612bf418e</t>
        </is>
      </c>
    </row>
    <row r="956">
      <c r="A956" t="n">
        <v>1295</v>
      </c>
      <c r="B956" t="n">
        <v>168</v>
      </c>
      <c r="C956" t="inlineStr">
        <is>
          <t>Отделение Терапевтическое №9</t>
        </is>
      </c>
      <c r="D956" t="inlineStr">
        <is>
          <t>Отделение Терапевтическое №9</t>
        </is>
      </c>
      <c r="E956" t="inlineStr">
        <is>
          <t>ГБ №15 Отд. Терапевтическое № 9</t>
        </is>
      </c>
      <c r="F956" t="n">
        <v>0</v>
      </c>
      <c r="G956" t="inlineStr">
        <is>
          <t>f94c01df-5bfb-4ad9-90d2-0af324cf7718</t>
        </is>
      </c>
    </row>
    <row r="957">
      <c r="A957" t="n">
        <v>1296</v>
      </c>
      <c r="B957" t="n">
        <v>168</v>
      </c>
      <c r="C957" t="inlineStr">
        <is>
          <t>Отделение Урологическое №12</t>
        </is>
      </c>
      <c r="D957" t="inlineStr">
        <is>
          <t>Отделение Урологическое №12</t>
        </is>
      </c>
      <c r="E957" t="inlineStr">
        <is>
          <t>ГБ №15 Стационар Отделение Урологическое №12</t>
        </is>
      </c>
      <c r="F957" t="n">
        <v>0</v>
      </c>
      <c r="G957" t="inlineStr">
        <is>
          <t>c374b26e-f430-4c65-bfcd-3b26e28d020b</t>
        </is>
      </c>
    </row>
    <row r="958">
      <c r="A958" t="n">
        <v>1297</v>
      </c>
      <c r="B958" t="n">
        <v>168</v>
      </c>
      <c r="C958" t="inlineStr">
        <is>
          <t>Отделение функциональной диагностики</t>
        </is>
      </c>
      <c r="D958" t="inlineStr">
        <is>
          <t>Отделение функциональной диагностики</t>
        </is>
      </c>
      <c r="E958" t="inlineStr">
        <is>
          <t>ГБ №15 ОФД</t>
        </is>
      </c>
      <c r="F958" t="n">
        <v>0</v>
      </c>
      <c r="G958" t="inlineStr">
        <is>
          <t>c0298643-4771-4955-bae9-ddc2005d238c</t>
        </is>
      </c>
    </row>
    <row r="959">
      <c r="A959" t="n">
        <v>1298</v>
      </c>
      <c r="B959" t="n">
        <v>168</v>
      </c>
      <c r="C959" t="inlineStr">
        <is>
          <t>Отделение Челюстно-лицевой хирургии №13</t>
        </is>
      </c>
      <c r="D959" t="inlineStr">
        <is>
          <t>Отделение Челюстно-лицевой хирургии №13</t>
        </is>
      </c>
      <c r="E959" t="inlineStr">
        <is>
          <t>ГБ №15 Отд. Чел.-лиц. хирургии № 13</t>
        </is>
      </c>
      <c r="F959" t="n">
        <v>0</v>
      </c>
      <c r="G959" t="inlineStr">
        <is>
          <t>e047f8f5-892e-40aa-b1a4-f89c3e1e2d4b</t>
        </is>
      </c>
    </row>
    <row r="960">
      <c r="A960" t="n">
        <v>1299</v>
      </c>
      <c r="B960" t="n">
        <v>168</v>
      </c>
      <c r="C960" t="inlineStr">
        <is>
          <t>Отделение Челюстно-лицевой хирургии №6</t>
        </is>
      </c>
      <c r="D960" t="inlineStr">
        <is>
          <t>Отделение Челюстно-лицевой хирургии №6</t>
        </is>
      </c>
      <c r="E960" t="inlineStr">
        <is>
          <t>ГБ №15 Отд. Чел.-лиц. хирургии № 6</t>
        </is>
      </c>
      <c r="F960" t="n">
        <v>0</v>
      </c>
      <c r="G960" t="inlineStr">
        <is>
          <t>a4bfe8ff-0003-40d9-ad37-e5ba2ccdb87c</t>
        </is>
      </c>
    </row>
    <row r="961">
      <c r="A961" t="n">
        <v>1300</v>
      </c>
      <c r="B961" t="n">
        <v>168</v>
      </c>
      <c r="C961" t="inlineStr">
        <is>
          <t>Отделение эндоскопии</t>
        </is>
      </c>
      <c r="D961" t="inlineStr">
        <is>
          <t>Отделение эндоскопии</t>
        </is>
      </c>
      <c r="E961" t="inlineStr">
        <is>
          <t>ГБ №15 Отд. эндоскопии</t>
        </is>
      </c>
      <c r="F961" t="n">
        <v>0</v>
      </c>
      <c r="G961" t="inlineStr">
        <is>
          <t>33b51380-6d82-4d8e-8aae-6eaf9f241b0e</t>
        </is>
      </c>
    </row>
    <row r="962">
      <c r="A962" t="n">
        <v>1303</v>
      </c>
      <c r="B962" t="n">
        <v>168</v>
      </c>
      <c r="C962" t="inlineStr">
        <is>
          <t>Приемное отделение</t>
        </is>
      </c>
      <c r="D962" t="inlineStr">
        <is>
          <t>Приемное отделение</t>
        </is>
      </c>
      <c r="E962" t="inlineStr">
        <is>
          <t>ГБ №15 Приемное отделение</t>
        </is>
      </c>
      <c r="F962" t="n">
        <v>0</v>
      </c>
      <c r="G962" t="inlineStr">
        <is>
          <t>6dd258c0-a9e4-4a71-a3a3-9b3c59f0c327</t>
        </is>
      </c>
    </row>
    <row r="963">
      <c r="A963" t="n">
        <v>1304</v>
      </c>
      <c r="B963" t="n">
        <v>168</v>
      </c>
      <c r="C963" t="inlineStr">
        <is>
          <t>Травматологическое отделение №10</t>
        </is>
      </c>
      <c r="D963" t="inlineStr">
        <is>
          <t>Травматологическое отделение №10</t>
        </is>
      </c>
      <c r="E963" t="inlineStr">
        <is>
          <t>ГБ №15 Травматологическое отд. № 10</t>
        </is>
      </c>
      <c r="F963" t="n">
        <v>0</v>
      </c>
      <c r="G963" t="inlineStr">
        <is>
          <t>960629b1-7e94-4492-ac8e-6c54f39432dd</t>
        </is>
      </c>
    </row>
    <row r="964">
      <c r="A964" t="n">
        <v>1306</v>
      </c>
      <c r="B964" t="n">
        <v>168</v>
      </c>
      <c r="C964" t="inlineStr">
        <is>
          <t>Хирургическое отделение № 4</t>
        </is>
      </c>
      <c r="D964" t="inlineStr">
        <is>
          <t>Хирургическое отделение № 4</t>
        </is>
      </c>
      <c r="E964" t="inlineStr">
        <is>
          <t>ГБ №15 Хирургическое отд. № 4</t>
        </is>
      </c>
      <c r="F964" t="n">
        <v>0</v>
      </c>
      <c r="G964" t="inlineStr">
        <is>
          <t>70d0b657-8aba-407f-bc2c-be4fac17d325</t>
        </is>
      </c>
    </row>
    <row r="965">
      <c r="A965" t="n">
        <v>1307</v>
      </c>
      <c r="B965" t="n">
        <v>168</v>
      </c>
      <c r="C965" t="inlineStr">
        <is>
          <t>Хирургическое отделение № 5</t>
        </is>
      </c>
      <c r="D965" t="inlineStr">
        <is>
          <t>Хирургическое отделение № 5</t>
        </is>
      </c>
      <c r="E965" t="inlineStr">
        <is>
          <t>ГБ №15 Хирургическое отд. № 5</t>
        </is>
      </c>
      <c r="F965" t="n">
        <v>0</v>
      </c>
      <c r="G965" t="inlineStr">
        <is>
          <t>470c6ea7-6629-4713-bdd0-f3dc2b56c6c6</t>
        </is>
      </c>
    </row>
    <row r="966">
      <c r="A966" t="n">
        <v>1309</v>
      </c>
      <c r="B966" t="n">
        <v>172</v>
      </c>
      <c r="C966" t="inlineStr">
        <is>
          <t>Детское поликлиническое отделение поликлиники №69</t>
        </is>
      </c>
      <c r="D966" t="inlineStr">
        <is>
          <t>ДПО</t>
        </is>
      </c>
      <c r="E966" t="inlineStr">
        <is>
          <t>ГБ №40 ПО №69 ДПО</t>
        </is>
      </c>
      <c r="F966" t="n">
        <v>0</v>
      </c>
      <c r="G966" t="inlineStr">
        <is>
          <t>24dcfec5-5e51-40f8-884a-b69d299d43d1</t>
        </is>
      </c>
    </row>
    <row r="967">
      <c r="A967" t="n">
        <v>1310</v>
      </c>
      <c r="B967" t="n">
        <v>182</v>
      </c>
      <c r="C967" t="inlineStr">
        <is>
          <t>Круглосуточный Травматологический пункт</t>
        </is>
      </c>
      <c r="D967" t="inlineStr">
        <is>
          <t>Круглосуточный Травматологический пункт</t>
        </is>
      </c>
      <c r="E967" t="inlineStr">
        <is>
          <t>ГП №104 Травмпункт</t>
        </is>
      </c>
      <c r="F967" t="n">
        <v>0</v>
      </c>
      <c r="G967" t="inlineStr">
        <is>
          <t>000546fc-79b5-47dc-a2a8-84ab22725f79</t>
        </is>
      </c>
    </row>
    <row r="968">
      <c r="A968" t="n">
        <v>1312</v>
      </c>
      <c r="B968" t="n">
        <v>184</v>
      </c>
      <c r="C968" t="inlineStr">
        <is>
          <t xml:space="preserve">Детское поликлиническое отделение №50 </t>
        </is>
      </c>
      <c r="D968" t="inlineStr">
        <is>
          <t>ДПО №50</t>
        </is>
      </c>
      <c r="E968" t="inlineStr">
        <is>
          <t>ГП №114 ДПО №50</t>
        </is>
      </c>
      <c r="F968" t="n">
        <v>0</v>
      </c>
      <c r="G968" t="inlineStr">
        <is>
          <t>07fee29f-354f-42ba-a610-aa67960bd9b8</t>
        </is>
      </c>
    </row>
    <row r="969">
      <c r="A969" t="n">
        <v>1313</v>
      </c>
      <c r="B969" t="n">
        <v>184</v>
      </c>
      <c r="C969" t="inlineStr">
        <is>
          <t>Стоматологическое отделение № 7</t>
        </is>
      </c>
      <c r="D969" t="inlineStr">
        <is>
          <t>СО №7</t>
        </is>
      </c>
      <c r="E969" t="inlineStr">
        <is>
          <t>ГП №114 СО №7</t>
        </is>
      </c>
      <c r="F969" t="n">
        <v>0</v>
      </c>
      <c r="G969" t="inlineStr">
        <is>
          <t>d32bcfed-dc10-44a1-a93e-4d58f029ac5a</t>
        </is>
      </c>
    </row>
    <row r="970">
      <c r="A970" t="n">
        <v>1314</v>
      </c>
      <c r="B970" t="n">
        <v>184</v>
      </c>
      <c r="C970" t="inlineStr">
        <is>
          <t xml:space="preserve">Центр реабилитации и травматологии </t>
        </is>
      </c>
      <c r="D970" t="inlineStr">
        <is>
          <t>Центр реабилитации и травматологии</t>
        </is>
      </c>
      <c r="E970" t="inlineStr">
        <is>
          <t>ГП №114 Центр реабилитации и травм.</t>
        </is>
      </c>
      <c r="F970" t="n">
        <v>0</v>
      </c>
      <c r="G970" t="inlineStr">
        <is>
          <t>f050f0a9-c33f-417b-8bd2-bbb26cf0eca5</t>
        </is>
      </c>
    </row>
    <row r="971">
      <c r="A971" t="n">
        <v>1315</v>
      </c>
      <c r="B971" t="n">
        <v>186</v>
      </c>
      <c r="C971" t="inlineStr">
        <is>
          <t>Поликлиническое отделение №82</t>
        </is>
      </c>
      <c r="D971" t="inlineStr">
        <is>
          <t>ПО №82</t>
        </is>
      </c>
      <c r="E971" t="inlineStr">
        <is>
          <t>ГП №44 ПО №82</t>
        </is>
      </c>
      <c r="F971" t="n">
        <v>0</v>
      </c>
      <c r="G971" t="inlineStr">
        <is>
          <t>e4600c67-9890-471e-8521-0e6acc0ef29b</t>
        </is>
      </c>
    </row>
    <row r="972">
      <c r="A972" t="n">
        <v>1316</v>
      </c>
      <c r="B972" t="n">
        <v>190</v>
      </c>
      <c r="C972" t="inlineStr">
        <is>
          <t>Офис врача общей (семейной) медицины</t>
        </is>
      </c>
      <c r="D972" t="inlineStr">
        <is>
          <t>Офис врача общей (семейной) медицины</t>
        </is>
      </c>
      <c r="E972" t="inlineStr">
        <is>
          <t>ГП №86 ОВОП</t>
        </is>
      </c>
      <c r="F972" t="n">
        <v>0</v>
      </c>
      <c r="G972" t="inlineStr">
        <is>
          <t>2b36aa0d-b5e4-4eb7-b801-6d82601004f5</t>
        </is>
      </c>
    </row>
    <row r="973">
      <c r="A973" t="n">
        <v>1317</v>
      </c>
      <c r="B973" t="n">
        <v>155</v>
      </c>
      <c r="C973" t="inlineStr">
        <is>
          <t>Отделение терапевтической стоматологии</t>
        </is>
      </c>
      <c r="D973" t="inlineStr">
        <is>
          <t>Отделение терапевтической стоматологии</t>
        </is>
      </c>
      <c r="E973" t="inlineStr">
        <is>
          <t>СП №22 Отд. терапевт. стоматологии</t>
        </is>
      </c>
      <c r="F973" t="n">
        <v>0</v>
      </c>
      <c r="G973" t="inlineStr">
        <is>
          <t>7de1ccc0-861b-45e3-9638-39cb5a0b3f71</t>
        </is>
      </c>
    </row>
    <row r="974">
      <c r="A974" t="n">
        <v>1318</v>
      </c>
      <c r="B974" t="n">
        <v>195</v>
      </c>
      <c r="C974" t="inlineStr">
        <is>
          <t>Центр здоровья</t>
        </is>
      </c>
      <c r="D974" t="inlineStr">
        <is>
          <t>Центр здоровья</t>
        </is>
      </c>
      <c r="E974" t="inlineStr">
        <is>
          <t>ГП №107 Центр здоровья</t>
        </is>
      </c>
      <c r="F974" t="n">
        <v>0</v>
      </c>
      <c r="G974" t="inlineStr">
        <is>
          <t>07b91f4d-22e8-4556-b99c-29c61393a19f</t>
        </is>
      </c>
    </row>
    <row r="975">
      <c r="A975" t="n">
        <v>1322</v>
      </c>
      <c r="B975" t="n">
        <v>224</v>
      </c>
      <c r="C975" t="inlineStr">
        <is>
          <t>Психоневрологическое диспансерное отделение</t>
        </is>
      </c>
      <c r="D975" t="inlineStr">
        <is>
          <t xml:space="preserve">Психоневрологическое отд. </t>
        </is>
      </c>
      <c r="E975" t="inlineStr">
        <is>
          <t>ГП №60 Психоневрологическое отд.</t>
        </is>
      </c>
      <c r="F975" t="n">
        <v>0</v>
      </c>
      <c r="G975" t="inlineStr">
        <is>
          <t>13aba78d-e27c-4503-a91a-34d2afd0220e</t>
        </is>
      </c>
    </row>
    <row r="976">
      <c r="A976" t="n">
        <v>1324</v>
      </c>
      <c r="B976" t="n">
        <v>234</v>
      </c>
      <c r="C976" t="inlineStr">
        <is>
          <t>Молодежная консультация</t>
        </is>
      </c>
      <c r="D976" t="inlineStr">
        <is>
          <t>Молодежная консультация</t>
        </is>
      </c>
      <c r="E976" t="inlineStr">
        <is>
          <t>ГП №93 Молодежная консультация</t>
        </is>
      </c>
      <c r="F976" t="n">
        <v>0</v>
      </c>
      <c r="G976" t="inlineStr">
        <is>
          <t>a553a434-2d30-4a83-86dd-4e04dd56d08a</t>
        </is>
      </c>
    </row>
    <row r="977">
      <c r="A977" t="n">
        <v>1326</v>
      </c>
      <c r="B977" t="n">
        <v>240</v>
      </c>
      <c r="C977" t="inlineStr">
        <is>
          <t>Подстанция 1</t>
        </is>
      </c>
      <c r="D977" t="inlineStr">
        <is>
          <t>Подстанция 1</t>
        </is>
      </c>
      <c r="E977" t="inlineStr">
        <is>
          <t>ГССМП Подстанция 1</t>
        </is>
      </c>
      <c r="F977" t="n">
        <v>0</v>
      </c>
      <c r="G977" t="inlineStr">
        <is>
          <t>e7044133-6f54-47c2-bc29-718f4f4396b0</t>
        </is>
      </c>
    </row>
    <row r="978">
      <c r="A978" t="n">
        <v>1327</v>
      </c>
      <c r="B978" t="n">
        <v>240</v>
      </c>
      <c r="C978" t="inlineStr">
        <is>
          <t>Подстанция 10</t>
        </is>
      </c>
      <c r="D978" t="inlineStr">
        <is>
          <t>Подстанция 10</t>
        </is>
      </c>
      <c r="E978" t="inlineStr">
        <is>
          <t>ГССМП Подстанция 10</t>
        </is>
      </c>
      <c r="F978" t="n">
        <v>0</v>
      </c>
      <c r="G978" t="inlineStr">
        <is>
          <t>482ca5a5-ff25-4c98-8218-4c19f98587c5</t>
        </is>
      </c>
    </row>
    <row r="979">
      <c r="A979" t="n">
        <v>1328</v>
      </c>
      <c r="B979" t="n">
        <v>240</v>
      </c>
      <c r="C979" t="inlineStr">
        <is>
          <t>Подстанция 11</t>
        </is>
      </c>
      <c r="D979" t="inlineStr">
        <is>
          <t>Подстанция 11</t>
        </is>
      </c>
      <c r="E979" t="inlineStr">
        <is>
          <t>ГССМП Подстанция 11</t>
        </is>
      </c>
      <c r="F979" t="n">
        <v>0</v>
      </c>
      <c r="G979" t="inlineStr">
        <is>
          <t>5b0c5490-672b-4222-b21b-7ce70b1f3439</t>
        </is>
      </c>
    </row>
    <row r="980">
      <c r="A980" t="n">
        <v>1329</v>
      </c>
      <c r="B980" t="n">
        <v>240</v>
      </c>
      <c r="C980" t="inlineStr">
        <is>
          <t>Подстанция 12</t>
        </is>
      </c>
      <c r="D980" t="inlineStr">
        <is>
          <t>Подстанция 12</t>
        </is>
      </c>
      <c r="E980" t="inlineStr">
        <is>
          <t>ГССМП Подстанция 12</t>
        </is>
      </c>
      <c r="F980" t="n">
        <v>0</v>
      </c>
      <c r="G980" t="inlineStr">
        <is>
          <t>206ca71c-5bcf-4429-97a3-0532787dbb72</t>
        </is>
      </c>
    </row>
    <row r="981">
      <c r="A981" t="n">
        <v>1330</v>
      </c>
      <c r="B981" t="n">
        <v>240</v>
      </c>
      <c r="C981" t="inlineStr">
        <is>
          <t>Подстанция 13</t>
        </is>
      </c>
      <c r="D981" t="inlineStr">
        <is>
          <t>Подстанция 13</t>
        </is>
      </c>
      <c r="E981" t="inlineStr">
        <is>
          <t>ГССМП Подстанция 13</t>
        </is>
      </c>
      <c r="F981" t="n">
        <v>0</v>
      </c>
      <c r="G981" t="inlineStr">
        <is>
          <t>ae8720ec-9554-47e8-80dd-e58598c83521</t>
        </is>
      </c>
    </row>
    <row r="982">
      <c r="A982" t="n">
        <v>1331</v>
      </c>
      <c r="B982" t="n">
        <v>240</v>
      </c>
      <c r="C982" t="inlineStr">
        <is>
          <t xml:space="preserve">Подстанция 14 </t>
        </is>
      </c>
      <c r="D982" t="inlineStr">
        <is>
          <t xml:space="preserve">Подстанция 14 </t>
        </is>
      </c>
      <c r="E982" t="inlineStr">
        <is>
          <t>ГССМП Подстанция 14</t>
        </is>
      </c>
      <c r="F982" t="n">
        <v>0</v>
      </c>
      <c r="G982" t="inlineStr">
        <is>
          <t>1e0c66dc-b73c-460a-8151-d968d1c8d068</t>
        </is>
      </c>
    </row>
    <row r="983">
      <c r="A983" t="n">
        <v>1332</v>
      </c>
      <c r="B983" t="n">
        <v>240</v>
      </c>
      <c r="C983" t="inlineStr">
        <is>
          <t>Подстанция 15</t>
        </is>
      </c>
      <c r="D983" t="inlineStr">
        <is>
          <t>Подстанция 15</t>
        </is>
      </c>
      <c r="E983" t="inlineStr">
        <is>
          <t>ГССМП Подстанция 15</t>
        </is>
      </c>
      <c r="F983" t="n">
        <v>0</v>
      </c>
      <c r="G983" t="inlineStr">
        <is>
          <t>9588e7be-cef3-4171-bab4-8adebcd3f646</t>
        </is>
      </c>
    </row>
    <row r="984">
      <c r="A984" t="n">
        <v>1333</v>
      </c>
      <c r="B984" t="n">
        <v>240</v>
      </c>
      <c r="C984" t="inlineStr">
        <is>
          <t>Подстанция 16</t>
        </is>
      </c>
      <c r="D984" t="inlineStr">
        <is>
          <t>Подстанция 16</t>
        </is>
      </c>
      <c r="E984" t="inlineStr">
        <is>
          <t>ГССМП Подстанция 16</t>
        </is>
      </c>
      <c r="F984" t="n">
        <v>0</v>
      </c>
      <c r="G984" t="inlineStr">
        <is>
          <t>844d7b31-757a-40d8-951f-13c3604c0b5c</t>
        </is>
      </c>
    </row>
    <row r="985">
      <c r="A985" t="n">
        <v>1334</v>
      </c>
      <c r="B985" t="n">
        <v>240</v>
      </c>
      <c r="C985" t="inlineStr">
        <is>
          <t>Подстанция 17</t>
        </is>
      </c>
      <c r="D985" t="inlineStr">
        <is>
          <t>Подстанция 17</t>
        </is>
      </c>
      <c r="E985" t="inlineStr">
        <is>
          <t>ГССМП Подстанция 17</t>
        </is>
      </c>
      <c r="F985" t="n">
        <v>0</v>
      </c>
      <c r="G985" t="inlineStr">
        <is>
          <t>f7fe484a-61e1-44b6-b918-fc2aa89fea99</t>
        </is>
      </c>
    </row>
    <row r="986">
      <c r="A986" t="n">
        <v>1335</v>
      </c>
      <c r="B986" t="n">
        <v>240</v>
      </c>
      <c r="C986" t="inlineStr">
        <is>
          <t>Подстанция 18</t>
        </is>
      </c>
      <c r="D986" t="inlineStr">
        <is>
          <t>Подстанция 18</t>
        </is>
      </c>
      <c r="E986" t="inlineStr">
        <is>
          <t>ГССМП Подстанция 18</t>
        </is>
      </c>
      <c r="F986" t="n">
        <v>0</v>
      </c>
      <c r="G986" t="inlineStr">
        <is>
          <t>3cb14187-bef5-4b5a-9895-4dca4547396e</t>
        </is>
      </c>
    </row>
    <row r="987">
      <c r="A987" t="n">
        <v>1336</v>
      </c>
      <c r="B987" t="n">
        <v>240</v>
      </c>
      <c r="C987" t="inlineStr">
        <is>
          <t>Подстанция 19</t>
        </is>
      </c>
      <c r="D987" t="inlineStr">
        <is>
          <t>Подстанция 19</t>
        </is>
      </c>
      <c r="E987" t="inlineStr">
        <is>
          <t>ГССМП Подстанция 19</t>
        </is>
      </c>
      <c r="F987" t="n">
        <v>0</v>
      </c>
      <c r="G987" t="inlineStr">
        <is>
          <t>fdbe2995-974a-4049-b9e5-fda3dec97e57</t>
        </is>
      </c>
    </row>
    <row r="988">
      <c r="A988" t="n">
        <v>1337</v>
      </c>
      <c r="B988" t="n">
        <v>240</v>
      </c>
      <c r="C988" t="inlineStr">
        <is>
          <t>Подстанция 2</t>
        </is>
      </c>
      <c r="D988" t="inlineStr">
        <is>
          <t>Подстанция 2</t>
        </is>
      </c>
      <c r="E988" t="inlineStr">
        <is>
          <t>ГССМП Подстанция 2</t>
        </is>
      </c>
      <c r="F988" t="n">
        <v>0</v>
      </c>
      <c r="G988" t="inlineStr">
        <is>
          <t>39ee1fb2-4876-4d00-9738-bb2782d1391b</t>
        </is>
      </c>
    </row>
    <row r="989">
      <c r="A989" t="n">
        <v>1338</v>
      </c>
      <c r="B989" t="n">
        <v>240</v>
      </c>
      <c r="C989" t="inlineStr">
        <is>
          <t>Подстанция 20</t>
        </is>
      </c>
      <c r="D989" t="inlineStr">
        <is>
          <t>Подстанция 20</t>
        </is>
      </c>
      <c r="E989" t="inlineStr">
        <is>
          <t>ГССМП Подстанция 20</t>
        </is>
      </c>
      <c r="F989" t="n">
        <v>0</v>
      </c>
      <c r="G989" t="inlineStr">
        <is>
          <t>5ee3cf1b-7cf9-4e6a-8fc0-20665545bef2</t>
        </is>
      </c>
    </row>
    <row r="990">
      <c r="A990" t="n">
        <v>1339</v>
      </c>
      <c r="B990" t="n">
        <v>240</v>
      </c>
      <c r="C990" t="inlineStr">
        <is>
          <t>Подстанция 21</t>
        </is>
      </c>
      <c r="D990" t="inlineStr">
        <is>
          <t>Подстанция 21</t>
        </is>
      </c>
      <c r="E990" t="inlineStr">
        <is>
          <t>ГССМП Подстанция 21</t>
        </is>
      </c>
      <c r="F990" t="n">
        <v>0</v>
      </c>
      <c r="G990" t="inlineStr">
        <is>
          <t>4af35243-dfde-4dda-af5f-7f32d8a61199</t>
        </is>
      </c>
    </row>
    <row r="991">
      <c r="A991" t="n">
        <v>1340</v>
      </c>
      <c r="B991" t="n">
        <v>240</v>
      </c>
      <c r="C991" t="inlineStr">
        <is>
          <t>Подстанция 22</t>
        </is>
      </c>
      <c r="D991" t="inlineStr">
        <is>
          <t>Подстанция 22</t>
        </is>
      </c>
      <c r="E991" t="inlineStr">
        <is>
          <t>ГССМП Подстанция 22</t>
        </is>
      </c>
      <c r="F991" t="n">
        <v>0</v>
      </c>
      <c r="G991" t="inlineStr">
        <is>
          <t>cdd4fea1-4d1d-4378-a2e2-e21479ec59c3</t>
        </is>
      </c>
    </row>
    <row r="992">
      <c r="A992" t="n">
        <v>1341</v>
      </c>
      <c r="B992" t="n">
        <v>240</v>
      </c>
      <c r="C992" t="inlineStr">
        <is>
          <t>Подстанция 23</t>
        </is>
      </c>
      <c r="D992" t="inlineStr">
        <is>
          <t>Подстанция 23</t>
        </is>
      </c>
      <c r="E992" t="inlineStr">
        <is>
          <t>ГССМП Подстанция 23</t>
        </is>
      </c>
      <c r="F992" t="n">
        <v>0</v>
      </c>
      <c r="G992" t="inlineStr">
        <is>
          <t>f356d32b-6854-44ab-88b3-b1445acf8866</t>
        </is>
      </c>
    </row>
    <row r="993">
      <c r="A993" t="n">
        <v>1342</v>
      </c>
      <c r="B993" t="n">
        <v>240</v>
      </c>
      <c r="C993" t="inlineStr">
        <is>
          <t>Подстанция 24</t>
        </is>
      </c>
      <c r="D993" t="inlineStr">
        <is>
          <t>Подстанция 24</t>
        </is>
      </c>
      <c r="E993" t="inlineStr">
        <is>
          <t>ГССМП Подстанция 24</t>
        </is>
      </c>
      <c r="F993" t="n">
        <v>0</v>
      </c>
      <c r="G993" t="inlineStr">
        <is>
          <t>a2cf51c0-09bf-4ab4-819f-e179ddf5faec</t>
        </is>
      </c>
    </row>
    <row r="994">
      <c r="A994" t="n">
        <v>1343</v>
      </c>
      <c r="B994" t="n">
        <v>240</v>
      </c>
      <c r="C994" t="inlineStr">
        <is>
          <t>Подстанция 25</t>
        </is>
      </c>
      <c r="D994" t="inlineStr">
        <is>
          <t>Подстанция 25</t>
        </is>
      </c>
      <c r="E994" t="inlineStr">
        <is>
          <t>ГССМП Подстанция 25</t>
        </is>
      </c>
      <c r="F994" t="n">
        <v>0</v>
      </c>
      <c r="G994" t="inlineStr">
        <is>
          <t>b23561a2-3d34-49be-a230-23f6cf6347c1</t>
        </is>
      </c>
    </row>
    <row r="995">
      <c r="A995" t="n">
        <v>1344</v>
      </c>
      <c r="B995" t="n">
        <v>240</v>
      </c>
      <c r="C995" t="inlineStr">
        <is>
          <t>Подстанция 26</t>
        </is>
      </c>
      <c r="D995" t="inlineStr">
        <is>
          <t>Подстанция 26</t>
        </is>
      </c>
      <c r="E995" t="inlineStr">
        <is>
          <t>ГССМП Подстанция 26</t>
        </is>
      </c>
      <c r="F995" t="n">
        <v>0</v>
      </c>
      <c r="G995" t="inlineStr">
        <is>
          <t>f8700143-e41d-4e13-a69d-5d268a67f969</t>
        </is>
      </c>
    </row>
    <row r="996">
      <c r="A996" t="n">
        <v>1345</v>
      </c>
      <c r="B996" t="n">
        <v>240</v>
      </c>
      <c r="C996" t="inlineStr">
        <is>
          <t>Подстанция 3</t>
        </is>
      </c>
      <c r="D996" t="inlineStr">
        <is>
          <t>Подстанция 3</t>
        </is>
      </c>
      <c r="E996" t="inlineStr">
        <is>
          <t>ГССМП Подстанция 3</t>
        </is>
      </c>
      <c r="F996" t="n">
        <v>0</v>
      </c>
      <c r="G996" t="inlineStr">
        <is>
          <t>184798b9-2ca9-43ff-aae5-0add3a70ead9</t>
        </is>
      </c>
    </row>
    <row r="997">
      <c r="A997" t="n">
        <v>1346</v>
      </c>
      <c r="B997" t="n">
        <v>240</v>
      </c>
      <c r="C997" t="inlineStr">
        <is>
          <t>Подстанция 4</t>
        </is>
      </c>
      <c r="D997" t="inlineStr">
        <is>
          <t>Подстанция 4</t>
        </is>
      </c>
      <c r="E997" t="inlineStr">
        <is>
          <t>ГССМП Подстанция 4</t>
        </is>
      </c>
      <c r="F997" t="n">
        <v>0</v>
      </c>
      <c r="G997" t="inlineStr">
        <is>
          <t>a5124b12-2887-4927-8dad-20b1d8d05827</t>
        </is>
      </c>
    </row>
    <row r="998">
      <c r="A998" t="n">
        <v>1347</v>
      </c>
      <c r="B998" t="n">
        <v>240</v>
      </c>
      <c r="C998" t="inlineStr">
        <is>
          <t>Подстанция 5</t>
        </is>
      </c>
      <c r="D998" t="inlineStr">
        <is>
          <t>Подстанция 5</t>
        </is>
      </c>
      <c r="E998" t="inlineStr">
        <is>
          <t>ГССМП Подстанция 5</t>
        </is>
      </c>
      <c r="F998" t="n">
        <v>0</v>
      </c>
      <c r="G998" t="inlineStr">
        <is>
          <t>db81fdb6-c448-485f-a127-a1ad0db8a66d</t>
        </is>
      </c>
    </row>
    <row r="999">
      <c r="A999" t="n">
        <v>1348</v>
      </c>
      <c r="B999" t="n">
        <v>240</v>
      </c>
      <c r="C999" t="inlineStr">
        <is>
          <t>Филиал подстанции 6</t>
        </is>
      </c>
      <c r="D999" t="inlineStr">
        <is>
          <t>Филиал подстанции 6</t>
        </is>
      </c>
      <c r="E999" t="inlineStr">
        <is>
          <t>ГССМП Подстанция 6 Филиал</t>
        </is>
      </c>
      <c r="F999" t="n">
        <v>0</v>
      </c>
      <c r="G999" t="inlineStr">
        <is>
          <t>acb317a7-9dbc-4e94-9433-7ebaead686a0</t>
        </is>
      </c>
    </row>
    <row r="1000">
      <c r="A1000" t="n">
        <v>1349</v>
      </c>
      <c r="B1000" t="n">
        <v>240</v>
      </c>
      <c r="C1000" t="inlineStr">
        <is>
          <t>Подстанция 7</t>
        </is>
      </c>
      <c r="D1000" t="inlineStr">
        <is>
          <t>Подстанция 7</t>
        </is>
      </c>
      <c r="E1000" t="inlineStr">
        <is>
          <t>ГССМП Подстанция 7</t>
        </is>
      </c>
      <c r="F1000" t="n">
        <v>0</v>
      </c>
      <c r="G1000" t="inlineStr">
        <is>
          <t>82356a60-d012-497e-a86c-8629ab6de75f</t>
        </is>
      </c>
    </row>
    <row r="1001">
      <c r="A1001" t="n">
        <v>1350</v>
      </c>
      <c r="B1001" t="n">
        <v>240</v>
      </c>
      <c r="C1001" t="inlineStr">
        <is>
          <t>Подстанция 8</t>
        </is>
      </c>
      <c r="D1001" t="inlineStr">
        <is>
          <t>Подстанция 8</t>
        </is>
      </c>
      <c r="E1001" t="inlineStr">
        <is>
          <t>ГССМП Подстанция 8</t>
        </is>
      </c>
      <c r="F1001" t="n">
        <v>0</v>
      </c>
      <c r="G1001" t="inlineStr">
        <is>
          <t>ce241bab-ce01-4ec3-b876-e03c49a23707</t>
        </is>
      </c>
    </row>
    <row r="1002">
      <c r="A1002" t="n">
        <v>1351</v>
      </c>
      <c r="B1002" t="n">
        <v>240</v>
      </c>
      <c r="C1002" t="inlineStr">
        <is>
          <t>Подстанция 9</t>
        </is>
      </c>
      <c r="D1002" t="inlineStr">
        <is>
          <t>Подстанция 9</t>
        </is>
      </c>
      <c r="E1002" t="inlineStr">
        <is>
          <t>ГССМП Подстанция 9</t>
        </is>
      </c>
      <c r="F1002" t="n">
        <v>0</v>
      </c>
      <c r="G1002" t="inlineStr">
        <is>
          <t>9790521b-6956-4dc9-98cf-e3f9cda69bce</t>
        </is>
      </c>
    </row>
    <row r="1003">
      <c r="A1003" t="n">
        <v>1352</v>
      </c>
      <c r="B1003" t="n">
        <v>241</v>
      </c>
      <c r="C1003" t="inlineStr">
        <is>
          <t>СПО Московское</t>
        </is>
      </c>
      <c r="D1003" t="inlineStr">
        <is>
          <t>СПО Московское</t>
        </is>
      </c>
      <c r="E1003" t="inlineStr">
        <is>
          <t>СП №33 СПО Московское</t>
        </is>
      </c>
      <c r="F1003" t="n">
        <v>0</v>
      </c>
      <c r="G1003" t="inlineStr">
        <is>
          <t>50170249-ba51-4d5c-90d1-bb8e56a01af8</t>
        </is>
      </c>
    </row>
    <row r="1004">
      <c r="A1004" t="n">
        <v>1353</v>
      </c>
      <c r="B1004" t="n">
        <v>246</v>
      </c>
      <c r="C1004" t="inlineStr">
        <is>
          <t>Отделение гипербарической оксигенации</t>
        </is>
      </c>
      <c r="D1004" t="inlineStr">
        <is>
          <t>Отделение гипербарической оксигенации</t>
        </is>
      </c>
      <c r="E1004" t="inlineStr">
        <is>
          <t>КДЦ №1 Отд. гипербарич. оксигенации</t>
        </is>
      </c>
      <c r="F1004" t="n">
        <v>0</v>
      </c>
      <c r="G1004" t="inlineStr">
        <is>
          <t>baeaabb9-1e0d-4283-8e8c-ad041d5e7fc2</t>
        </is>
      </c>
    </row>
    <row r="1005">
      <c r="A1005" t="n">
        <v>1354</v>
      </c>
      <c r="B1005" t="n">
        <v>246</v>
      </c>
      <c r="C1005" t="inlineStr">
        <is>
          <t>Отделения КТ и МРТ</t>
        </is>
      </c>
      <c r="D1005" t="inlineStr">
        <is>
          <t>Отделения КТ и МРТ</t>
        </is>
      </c>
      <c r="E1005" t="inlineStr">
        <is>
          <t>КДЦ №1 Отд. КТ и МРТ</t>
        </is>
      </c>
      <c r="F1005" t="n">
        <v>0</v>
      </c>
      <c r="G1005" t="inlineStr">
        <is>
          <t>f2acb88c-b31c-45d3-9fc2-3d259dc1595d</t>
        </is>
      </c>
    </row>
    <row r="1006">
      <c r="A1006" t="n">
        <v>1355</v>
      </c>
      <c r="B1006" t="n">
        <v>246</v>
      </c>
      <c r="C1006" t="inlineStr">
        <is>
          <t>Территориалный диабетологический центр</t>
        </is>
      </c>
      <c r="D1006" t="inlineStr">
        <is>
          <t>Территориалный диабетологический центр</t>
        </is>
      </c>
      <c r="E1006" t="inlineStr">
        <is>
          <t>КДЦ №1 Терррит. диабет центр</t>
        </is>
      </c>
      <c r="F1006" t="n">
        <v>0</v>
      </c>
      <c r="G1006" t="inlineStr">
        <is>
          <t>8a75160b-779f-4fae-9817-d3bf7306ab97</t>
        </is>
      </c>
    </row>
    <row r="1007">
      <c r="A1007" t="n">
        <v>1356</v>
      </c>
      <c r="B1007" t="n">
        <v>264</v>
      </c>
      <c r="C1007" t="inlineStr">
        <is>
          <t>Поликлиническое отделение "Славянка"</t>
        </is>
      </c>
      <c r="D1007" t="inlineStr">
        <is>
          <t>ПО "Славянка"</t>
        </is>
      </c>
      <c r="E1007" t="inlineStr">
        <is>
          <t>ДГП №49 ПО "Славянка"</t>
        </is>
      </c>
      <c r="F1007" t="n">
        <v>0</v>
      </c>
      <c r="G1007" t="inlineStr">
        <is>
          <t>602e2e3b-390b-49c7-93b4-0d2f82e28a59</t>
        </is>
      </c>
    </row>
    <row r="1008">
      <c r="A1008" t="n">
        <v>1357</v>
      </c>
      <c r="B1008" t="n">
        <v>264</v>
      </c>
      <c r="C1008" t="inlineStr">
        <is>
          <t xml:space="preserve">2-е педиатрическое отделение </t>
        </is>
      </c>
      <c r="D1008" t="inlineStr">
        <is>
          <t>2-е педиатрическое отделение</t>
        </is>
      </c>
      <c r="E1008" t="inlineStr">
        <is>
          <t>ДГП №49 2-е педиатрическое отделение</t>
        </is>
      </c>
      <c r="F1008" t="n">
        <v>0</v>
      </c>
      <c r="G1008" t="inlineStr">
        <is>
          <t>6718ddc5-a32a-4504-a471-12b70cd9971e</t>
        </is>
      </c>
    </row>
    <row r="1009">
      <c r="A1009" t="n">
        <v>1358</v>
      </c>
      <c r="B1009" t="n">
        <v>265</v>
      </c>
      <c r="C1009" t="inlineStr">
        <is>
          <t>Отделение для детей раннего возраста</t>
        </is>
      </c>
      <c r="D1009" t="inlineStr">
        <is>
          <t>Отделение для детей раннего возраста</t>
        </is>
      </c>
      <c r="E1009" t="inlineStr">
        <is>
          <t>ДГП №51 Отд. для детей раннего возр.</t>
        </is>
      </c>
      <c r="F1009" t="n">
        <v>0</v>
      </c>
      <c r="G1009" t="inlineStr">
        <is>
          <t>b506cdf8-4b9b-4d2a-a66b-22f808df555d</t>
        </is>
      </c>
    </row>
    <row r="1010">
      <c r="A1010" t="n">
        <v>1360</v>
      </c>
      <c r="B1010" t="n">
        <v>296</v>
      </c>
      <c r="C1010" t="inlineStr">
        <is>
          <t>Флюорографическая станция Приморского района</t>
        </is>
      </c>
      <c r="D1010" t="inlineStr">
        <is>
          <t>Флюорографическая станция Приморского района</t>
        </is>
      </c>
      <c r="E1010" t="inlineStr">
        <is>
          <t>КДП №1 Флюорогр.станция</t>
        </is>
      </c>
      <c r="F1010" t="n">
        <v>0</v>
      </c>
      <c r="G1010" t="inlineStr">
        <is>
          <t>ad1bef38-c559-eda1-b747-5a4419bf3512</t>
        </is>
      </c>
    </row>
    <row r="1011">
      <c r="A1011" t="n">
        <v>1361</v>
      </c>
      <c r="B1011" t="n">
        <v>298</v>
      </c>
      <c r="C1011" t="inlineStr">
        <is>
          <t>Кардиологическое отделение №2</t>
        </is>
      </c>
      <c r="D1011" t="inlineStr">
        <is>
          <t>Кардиологическое отделение №2</t>
        </is>
      </c>
      <c r="E1011" t="inlineStr">
        <is>
          <t>ГБ №37 Николаевская Отд. эндоскопии</t>
        </is>
      </c>
      <c r="F1011" t="n">
        <v>0</v>
      </c>
      <c r="G1011" t="inlineStr">
        <is>
          <t>2231f3ba-1969-472c-4964-00df2da84c70</t>
        </is>
      </c>
    </row>
    <row r="1012">
      <c r="A1012" t="n">
        <v>1362</v>
      </c>
      <c r="B1012" t="n">
        <v>298</v>
      </c>
      <c r="C1012" t="inlineStr">
        <is>
          <t>Поликлинический корпус</t>
        </is>
      </c>
      <c r="D1012" t="inlineStr">
        <is>
          <t>Поликлинический корпус</t>
        </is>
      </c>
      <c r="E1012" t="inlineStr">
        <is>
          <t>ГБ №37 Николаевская Поликлинический корпус</t>
        </is>
      </c>
      <c r="F1012" t="n">
        <v>0</v>
      </c>
      <c r="G1012" t="inlineStr">
        <is>
          <t>c565c289-e4b4-4f3a-ac93-99ee43c4015b</t>
        </is>
      </c>
    </row>
    <row r="1013">
      <c r="A1013" t="n">
        <v>1363</v>
      </c>
      <c r="B1013" t="n">
        <v>298</v>
      </c>
      <c r="C1013" t="inlineStr">
        <is>
          <t>Психоневрологическое отделение</t>
        </is>
      </c>
      <c r="D1013" t="inlineStr">
        <is>
          <t>Психоневрологическое отделение</t>
        </is>
      </c>
      <c r="E1013" t="inlineStr">
        <is>
          <t>ГБ №37 Николаевская Психоневрологическое отделение</t>
        </is>
      </c>
      <c r="F1013" t="n">
        <v>0</v>
      </c>
      <c r="G1013" t="inlineStr">
        <is>
          <t>212a10b2-c3b1-45dc-8328-9f138c3f86d7</t>
        </is>
      </c>
    </row>
    <row r="1014">
      <c r="A1014" t="n">
        <v>1364</v>
      </c>
      <c r="B1014" t="n">
        <v>298</v>
      </c>
      <c r="C1014" t="inlineStr">
        <is>
          <t>Стационар</t>
        </is>
      </c>
      <c r="D1014" t="inlineStr">
        <is>
          <t>Стационар</t>
        </is>
      </c>
      <c r="E1014" t="inlineStr">
        <is>
          <t>ГБ №37 Николаевская Стационар</t>
        </is>
      </c>
      <c r="F1014" t="n">
        <v>0</v>
      </c>
      <c r="G1014" t="inlineStr">
        <is>
          <t>cf069f05-9725-408d-a197-58be459309f5</t>
        </is>
      </c>
    </row>
    <row r="1015">
      <c r="A1015" t="n">
        <v>1366</v>
      </c>
      <c r="B1015" t="n">
        <v>303</v>
      </c>
      <c r="C1015" t="inlineStr">
        <is>
          <t>Круглосуточный стационар</t>
        </is>
      </c>
      <c r="D1015" t="inlineStr">
        <is>
          <t>Круглосуточный стационар</t>
        </is>
      </c>
      <c r="E1015" t="inlineStr">
        <is>
          <t>РД №1 Круглосуточный стационар</t>
        </is>
      </c>
      <c r="F1015" t="n">
        <v>0</v>
      </c>
      <c r="G1015" t="inlineStr">
        <is>
          <t>47f764ba-8240-4222-9404-43b46b48bf9e</t>
        </is>
      </c>
    </row>
    <row r="1016">
      <c r="A1016" t="n">
        <v>1367</v>
      </c>
      <c r="B1016" t="n">
        <v>317</v>
      </c>
      <c r="C1016" t="inlineStr">
        <is>
          <t>Филиал</t>
        </is>
      </c>
      <c r="D1016" t="inlineStr">
        <is>
          <t>Филиал</t>
        </is>
      </c>
      <c r="E1016" t="inlineStr">
        <is>
          <t>СП №15 Филиал</t>
        </is>
      </c>
      <c r="F1016" t="n">
        <v>0</v>
      </c>
      <c r="G1016" t="inlineStr">
        <is>
          <t>d866592b-2f16-4958-becc-510da8846c13</t>
        </is>
      </c>
    </row>
    <row r="1017">
      <c r="A1017" t="n">
        <v>1370</v>
      </c>
      <c r="B1017" t="n">
        <v>372</v>
      </c>
      <c r="C1017" t="inlineStr">
        <is>
          <t>Фтизиатрическое отделение 3</t>
        </is>
      </c>
      <c r="D1017" t="inlineStr">
        <is>
          <t>Фтизиатрическое отделение 3</t>
        </is>
      </c>
      <c r="E1017" t="inlineStr">
        <is>
          <t>ТБ №8 Фтизиатрическое отделение 3</t>
        </is>
      </c>
      <c r="F1017" t="n">
        <v>0</v>
      </c>
      <c r="G1017" t="inlineStr">
        <is>
          <t>0cc1e73d-3aba-4b39-84df-d79f0cc11687</t>
        </is>
      </c>
    </row>
    <row r="1018">
      <c r="A1018" t="n">
        <v>1371</v>
      </c>
      <c r="B1018" t="n">
        <v>372</v>
      </c>
      <c r="C1018" t="inlineStr">
        <is>
          <t>Фтизиатрическое отделение 1</t>
        </is>
      </c>
      <c r="D1018" t="inlineStr">
        <is>
          <t>Фтизиатрическое отделение 1</t>
        </is>
      </c>
      <c r="E1018" t="inlineStr">
        <is>
          <t>ТБ №8 Фтизиатрическое отделение 1</t>
        </is>
      </c>
      <c r="F1018" t="n">
        <v>0</v>
      </c>
      <c r="G1018" t="inlineStr">
        <is>
          <t>69783337-52e2-434f-b509-bf30bbf8039f</t>
        </is>
      </c>
    </row>
    <row r="1019">
      <c r="A1019" t="n">
        <v>1372</v>
      </c>
      <c r="B1019" t="n">
        <v>383</v>
      </c>
      <c r="C1019" t="inlineStr">
        <is>
          <t>Психоневрологическое отделение (корпус 1)</t>
        </is>
      </c>
      <c r="D1019" t="inlineStr">
        <is>
          <t>Психоневрологическое отделение 1</t>
        </is>
      </c>
      <c r="E1019" t="inlineStr">
        <is>
          <t>ДС Пионер Психоневр.отд. 1</t>
        </is>
      </c>
      <c r="F1019" t="n">
        <v>0</v>
      </c>
      <c r="G1019" t="inlineStr">
        <is>
          <t>aaff47ac-5b08-4652-88c8-529203e60e27</t>
        </is>
      </c>
    </row>
    <row r="1020">
      <c r="A1020" t="n">
        <v>1373</v>
      </c>
      <c r="B1020" t="n">
        <v>383</v>
      </c>
      <c r="C1020" t="inlineStr">
        <is>
          <t>Психоневрологическое отделение (корпус 2)</t>
        </is>
      </c>
      <c r="D1020" t="inlineStr">
        <is>
          <t>Психоневрологическое отделение 2</t>
        </is>
      </c>
      <c r="E1020" t="inlineStr">
        <is>
          <t>ДС Пионер Психоневр.отд. 2</t>
        </is>
      </c>
      <c r="F1020" t="n">
        <v>0</v>
      </c>
      <c r="G1020" t="inlineStr">
        <is>
          <t>4dbb118e-8c8d-400a-9a96-b0dec0642fda</t>
        </is>
      </c>
    </row>
    <row r="1021">
      <c r="A1021" t="n">
        <v>1374</v>
      </c>
      <c r="B1021" t="n">
        <v>383</v>
      </c>
      <c r="C1021" t="inlineStr">
        <is>
          <t>Лаборатория клинической диагностики</t>
        </is>
      </c>
      <c r="D1021" t="inlineStr">
        <is>
          <t>Лаборатория клинической диагностики</t>
        </is>
      </c>
      <c r="E1021" t="inlineStr">
        <is>
          <t>ДС Пионер КДЛ</t>
        </is>
      </c>
      <c r="F1021" t="n">
        <v>0</v>
      </c>
      <c r="G1021" t="inlineStr">
        <is>
          <t>aa6ee0cb-da5b-4035-915b-2da595d20783</t>
        </is>
      </c>
    </row>
    <row r="1022">
      <c r="A1022" t="n">
        <v>1375</v>
      </c>
      <c r="B1022" t="n">
        <v>384</v>
      </c>
      <c r="C1022" t="inlineStr">
        <is>
          <t>Лечебно-реабилитационное отделение</t>
        </is>
      </c>
      <c r="D1022" t="inlineStr">
        <is>
          <t>Лечебно-реабилитационное отделение</t>
        </is>
      </c>
      <c r="E1022" t="inlineStr">
        <is>
          <t>ПНД №1 Леч.-реабил.</t>
        </is>
      </c>
      <c r="F1022" t="n">
        <v>0</v>
      </c>
      <c r="G1022" t="inlineStr">
        <is>
          <t>7145b80a-4457-48fd-9c60-0fce3889ea32</t>
        </is>
      </c>
    </row>
    <row r="1023">
      <c r="A1023" t="n">
        <v>1376</v>
      </c>
      <c r="B1023" t="n">
        <v>389</v>
      </c>
      <c r="C1023" t="inlineStr">
        <is>
          <t>Дневной стационар</t>
        </is>
      </c>
      <c r="D1023" t="inlineStr">
        <is>
          <t>Дневной стационар</t>
        </is>
      </c>
      <c r="E1023" t="inlineStr">
        <is>
          <t>ПНД №5 Дневной стационар</t>
        </is>
      </c>
      <c r="F1023" t="n">
        <v>0</v>
      </c>
      <c r="G1023" t="inlineStr">
        <is>
          <t>8138eb82-d4b7-4b11-b118-41beef5b346c</t>
        </is>
      </c>
    </row>
    <row r="1024">
      <c r="A1024" t="n">
        <v>1377</v>
      </c>
      <c r="B1024" t="n">
        <v>389</v>
      </c>
      <c r="C1024" t="inlineStr">
        <is>
          <t>Медико-реабилитационное отделение</t>
        </is>
      </c>
      <c r="D1024" t="inlineStr">
        <is>
          <t>Медико-реабилитационное отделение</t>
        </is>
      </c>
      <c r="E1024" t="inlineStr">
        <is>
          <t>ПНД №5 Медико-реабилитационное отд.</t>
        </is>
      </c>
      <c r="F1024" t="n">
        <v>0</v>
      </c>
      <c r="G1024" t="inlineStr">
        <is>
          <t>ab5da3ef-5cfd-4298-be08-0dc7a4a21e0b</t>
        </is>
      </c>
    </row>
    <row r="1025">
      <c r="A1025" t="n">
        <v>1378</v>
      </c>
      <c r="B1025" t="n">
        <v>389</v>
      </c>
      <c r="C1025" t="inlineStr">
        <is>
          <t>Психотерапевтический кабинет</t>
        </is>
      </c>
      <c r="D1025" t="inlineStr">
        <is>
          <t>Психотерапевтический кабинет</t>
        </is>
      </c>
      <c r="E1025" t="inlineStr">
        <is>
          <t>ПНД №5 Психотерапевтический кабинет</t>
        </is>
      </c>
      <c r="F1025" t="n">
        <v>0</v>
      </c>
      <c r="G1025" t="inlineStr">
        <is>
          <t>6f0bf824-e955-43ad-8bcc-22ffdac04b04</t>
        </is>
      </c>
    </row>
    <row r="1026">
      <c r="A1026" t="n">
        <v>1379</v>
      </c>
      <c r="B1026" t="n">
        <v>391</v>
      </c>
      <c r="C1026" t="inlineStr">
        <is>
          <t>Дневной стационар</t>
        </is>
      </c>
      <c r="D1026" t="inlineStr">
        <is>
          <t>Дневной стационар</t>
        </is>
      </c>
      <c r="E1026" t="inlineStr">
        <is>
          <t>ПНД №8 Дневной стационар</t>
        </is>
      </c>
      <c r="F1026" t="n">
        <v>0</v>
      </c>
      <c r="G1026" t="inlineStr">
        <is>
          <t>2f4782a2-e73a-4a36-abe9-b367f61fe347</t>
        </is>
      </c>
    </row>
    <row r="1027">
      <c r="A1027" t="n">
        <v>1380</v>
      </c>
      <c r="B1027" t="n">
        <v>391</v>
      </c>
      <c r="C1027" t="inlineStr">
        <is>
          <t>Отделение трудовой реабилитации</t>
        </is>
      </c>
      <c r="D1027" t="inlineStr">
        <is>
          <t>Отделение трудовой реабилитации</t>
        </is>
      </c>
      <c r="E1027" t="inlineStr">
        <is>
          <t>ПНД №8 Отд. трудовой реабилитации</t>
        </is>
      </c>
      <c r="F1027" t="n">
        <v>0</v>
      </c>
      <c r="G1027" t="inlineStr">
        <is>
          <t>3062d8d6-e643-4b0f-949e-06bc377f5827</t>
        </is>
      </c>
    </row>
    <row r="1028">
      <c r="A1028" t="n">
        <v>1381</v>
      </c>
      <c r="B1028" t="n">
        <v>393</v>
      </c>
      <c r="C1028" t="inlineStr">
        <is>
          <t>Диспансерное отделение</t>
        </is>
      </c>
      <c r="D1028" t="inlineStr">
        <is>
          <t>Диспансерное отделение</t>
        </is>
      </c>
      <c r="E1028" t="inlineStr">
        <is>
          <t>ПНД Фр Диспансерное отделение</t>
        </is>
      </c>
      <c r="F1028" t="n">
        <v>0</v>
      </c>
      <c r="G1028" t="inlineStr">
        <is>
          <t>46be6f20-80f0-4cd6-ba1b-0b546ba6030c</t>
        </is>
      </c>
    </row>
    <row r="1029">
      <c r="A1029" t="n">
        <v>1382</v>
      </c>
      <c r="B1029" t="n">
        <v>404</v>
      </c>
      <c r="C1029" t="inlineStr">
        <is>
          <t>Бактериологическая лаборатория</t>
        </is>
      </c>
      <c r="D1029" t="inlineStr">
        <is>
          <t>Бактериологическая лаборатория</t>
        </is>
      </c>
      <c r="E1029" t="inlineStr">
        <is>
          <t>ГПТД Бактериологическая лаборатория</t>
        </is>
      </c>
      <c r="F1029" t="n">
        <v>0</v>
      </c>
      <c r="G1029" t="inlineStr">
        <is>
          <t>fbb20d59-1210-40b0-9f8d-36d2ab6c1b27</t>
        </is>
      </c>
    </row>
    <row r="1030">
      <c r="A1030" t="n">
        <v>1383</v>
      </c>
      <c r="B1030" t="n">
        <v>415</v>
      </c>
      <c r="C1030" t="inlineStr">
        <is>
          <t>Лечебное отделение</t>
        </is>
      </c>
      <c r="D1030" t="inlineStr">
        <is>
          <t>Лечебное отделение</t>
        </is>
      </c>
      <c r="E1030" t="inlineStr">
        <is>
          <t>ДТС Малютка Лечебное отделение</t>
        </is>
      </c>
      <c r="F1030" t="n">
        <v>0</v>
      </c>
      <c r="G1030" t="inlineStr">
        <is>
          <t>3e0e4413-5958-4290-b12e-2f0f7ccff25d</t>
        </is>
      </c>
    </row>
    <row r="1031">
      <c r="A1031" t="n">
        <v>1384</v>
      </c>
      <c r="B1031" t="n">
        <v>415</v>
      </c>
      <c r="C1031" t="inlineStr">
        <is>
          <t>Лечебное отделение</t>
        </is>
      </c>
      <c r="D1031" t="inlineStr">
        <is>
          <t>Лечебное отделение</t>
        </is>
      </c>
      <c r="E1031" t="inlineStr">
        <is>
          <t>ДТС Малютка Лечебное отделение</t>
        </is>
      </c>
      <c r="F1031" t="n">
        <v>0</v>
      </c>
      <c r="G1031" t="inlineStr">
        <is>
          <t>971b1d12-5453-499c-a387-894e03e24f03</t>
        </is>
      </c>
    </row>
    <row r="1032">
      <c r="A1032" t="n">
        <v>1386</v>
      </c>
      <c r="B1032" t="n">
        <v>417</v>
      </c>
      <c r="C1032" t="inlineStr">
        <is>
          <t>Лечебные отделения</t>
        </is>
      </c>
      <c r="D1032" t="inlineStr">
        <is>
          <t>Лечебные отделения</t>
        </is>
      </c>
      <c r="E1032" t="inlineStr">
        <is>
          <t>ДТС Дружба Лечебные отделения</t>
        </is>
      </c>
      <c r="F1032" t="n">
        <v>0</v>
      </c>
      <c r="G1032" t="inlineStr">
        <is>
          <t>79b0dd59-e488-4d6d-8003-3d2e2f605d55</t>
        </is>
      </c>
    </row>
    <row r="1033">
      <c r="A1033" t="n">
        <v>1387</v>
      </c>
      <c r="B1033" t="n">
        <v>420</v>
      </c>
      <c r="C1033" t="inlineStr">
        <is>
          <t>Диспансер</t>
        </is>
      </c>
      <c r="D1033" t="inlineStr">
        <is>
          <t>Диспансер</t>
        </is>
      </c>
      <c r="E1033" t="inlineStr">
        <is>
          <t>ПТД Пушкинский Диспансер</t>
        </is>
      </c>
      <c r="F1033" t="n">
        <v>0</v>
      </c>
      <c r="G1033" t="inlineStr">
        <is>
          <t>baa292d8-cc3a-4a2d-a4ba-f00bfd8e3e95</t>
        </is>
      </c>
    </row>
    <row r="1034">
      <c r="A1034" t="n">
        <v>1388</v>
      </c>
      <c r="B1034" t="n">
        <v>444</v>
      </c>
      <c r="C1034" t="inlineStr">
        <is>
          <t xml:space="preserve">Василеостровское централизованное патологоанатомическое отделение </t>
        </is>
      </c>
      <c r="D1034" t="inlineStr">
        <is>
          <t xml:space="preserve">Василеостровское централизованное патологоанатомическое отделение </t>
        </is>
      </c>
      <c r="E1034" t="inlineStr">
        <is>
          <t>Патологоанатомическое бюро Василеостр. центр. пат. отд.</t>
        </is>
      </c>
      <c r="F1034" t="n">
        <v>0</v>
      </c>
      <c r="G1034" t="inlineStr">
        <is>
          <t>647563a9-c9ef-4ca2-a85f-89d54e28d868</t>
        </is>
      </c>
    </row>
    <row r="1035">
      <c r="A1035" t="n">
        <v>1389</v>
      </c>
      <c r="B1035" t="n">
        <v>444</v>
      </c>
      <c r="C1035" t="inlineStr">
        <is>
          <t xml:space="preserve">Выборгское централизованное патологоанатомическое отделение </t>
        </is>
      </c>
      <c r="D1035" t="inlineStr">
        <is>
          <t xml:space="preserve">Выборгское централизованное патологоанатомическое отделение </t>
        </is>
      </c>
      <c r="E1035" t="inlineStr">
        <is>
          <t>Патологоанатомическое бюро Выборгское центр. пат. отд.</t>
        </is>
      </c>
      <c r="F1035" t="n">
        <v>0</v>
      </c>
      <c r="G1035" t="inlineStr">
        <is>
          <t>ac07f7f9-ed12-47d6-bcd5-1f316720c1f4</t>
        </is>
      </c>
    </row>
    <row r="1036">
      <c r="A1036" t="n">
        <v>1390</v>
      </c>
      <c r="B1036" t="n">
        <v>444</v>
      </c>
      <c r="C1036" t="inlineStr">
        <is>
          <t xml:space="preserve">Калининское централизованное патологоанатомическое отделение </t>
        </is>
      </c>
      <c r="D1036" t="inlineStr">
        <is>
          <t xml:space="preserve">Калининское централизованное патологоанатомическое отделение </t>
        </is>
      </c>
      <c r="E1036" t="inlineStr">
        <is>
          <t>Патологоанатомическое бюро Калининское центр. пат. отд.</t>
        </is>
      </c>
      <c r="F1036" t="n">
        <v>0</v>
      </c>
      <c r="G1036" t="inlineStr">
        <is>
          <t>6d423d7b-af83-44f7-b7e9-6580ea1322dc</t>
        </is>
      </c>
    </row>
    <row r="1037">
      <c r="A1037" t="n">
        <v>1391</v>
      </c>
      <c r="B1037" t="n">
        <v>444</v>
      </c>
      <c r="C1037" t="inlineStr">
        <is>
          <t>Петроградское централизованное патологоанатомическое отделение (Онкологическое отделение)</t>
        </is>
      </c>
      <c r="D1037" t="inlineStr">
        <is>
          <t>Петроградское централизованное патологоанатомическое отделение (Онкологическое отделение)</t>
        </is>
      </c>
      <c r="E1037" t="inlineStr">
        <is>
          <t>Патологоанатомическое бюро Отдел онкоморфологии</t>
        </is>
      </c>
      <c r="F1037" t="n">
        <v>0</v>
      </c>
      <c r="G1037" t="inlineStr">
        <is>
          <t>af7e3795-6bf6-4ff5-abb1-8fd9b8d0b318</t>
        </is>
      </c>
    </row>
    <row r="1038">
      <c r="A1038" t="n">
        <v>1392</v>
      </c>
      <c r="B1038" t="n">
        <v>444</v>
      </c>
      <c r="C1038" t="inlineStr">
        <is>
          <t>Отделение перинатальной патологии №4</t>
        </is>
      </c>
      <c r="D1038" t="inlineStr">
        <is>
          <t>Отделение перинатальной патологии №4</t>
        </is>
      </c>
      <c r="E1038" t="inlineStr">
        <is>
          <t>Патологоанатомическое бюро Перинатальное отд. №4</t>
        </is>
      </c>
      <c r="F1038" t="n">
        <v>0</v>
      </c>
      <c r="G1038" t="inlineStr">
        <is>
          <t>57ff21d4-a73c-45cc-b32c-5291bae778c1</t>
        </is>
      </c>
    </row>
    <row r="1039">
      <c r="A1039" t="n">
        <v>1393</v>
      </c>
      <c r="B1039" t="n">
        <v>444</v>
      </c>
      <c r="C1039" t="inlineStr">
        <is>
          <t>Отделение перинатальной патологии №1</t>
        </is>
      </c>
      <c r="D1039" t="inlineStr">
        <is>
          <t>Отделение перинатальной патологии №1</t>
        </is>
      </c>
      <c r="E1039" t="inlineStr">
        <is>
          <t>Патологоанатомическое бюро Перинатальное отд. №1</t>
        </is>
      </c>
      <c r="F1039" t="n">
        <v>0</v>
      </c>
      <c r="G1039" t="inlineStr">
        <is>
          <t>ef07f790-6657-4443-aca6-e2a428dac19c</t>
        </is>
      </c>
    </row>
    <row r="1040">
      <c r="A1040" t="n">
        <v>1394</v>
      </c>
      <c r="B1040" t="n">
        <v>444</v>
      </c>
      <c r="C1040" t="inlineStr">
        <is>
          <t xml:space="preserve">Петроградское централизованное патологоанатомическое отделение </t>
        </is>
      </c>
      <c r="D1040" t="inlineStr">
        <is>
          <t xml:space="preserve">Петроградское централизованное патологоанатомическое отделение </t>
        </is>
      </c>
      <c r="E1040" t="inlineStr">
        <is>
          <t>Патологоанатомическое бюро Петроградск  центр. пат. отд.</t>
        </is>
      </c>
      <c r="F1040" t="n">
        <v>0</v>
      </c>
      <c r="G1040" t="inlineStr">
        <is>
          <t>b8987304-20eb-488f-b97b-90ad39b9a441</t>
        </is>
      </c>
    </row>
    <row r="1041">
      <c r="A1041" t="n">
        <v>1395</v>
      </c>
      <c r="B1041" t="n">
        <v>444</v>
      </c>
      <c r="C1041" t="inlineStr">
        <is>
          <t xml:space="preserve">Приморское централизованное патологоанатомическое отделение </t>
        </is>
      </c>
      <c r="D1041" t="inlineStr">
        <is>
          <t xml:space="preserve">Приморское централизованное патологоанатомическое отделение </t>
        </is>
      </c>
      <c r="E1041" t="inlineStr">
        <is>
          <t>Патологоанатомическое бюро Приморское центр. пат. отд.</t>
        </is>
      </c>
      <c r="F1041" t="n">
        <v>0</v>
      </c>
      <c r="G1041" t="inlineStr">
        <is>
          <t>fa3dd915-b144-468a-9f32-125a683f7884</t>
        </is>
      </c>
    </row>
    <row r="1042">
      <c r="A1042" t="n">
        <v>1396</v>
      </c>
      <c r="B1042" t="n">
        <v>444</v>
      </c>
      <c r="C1042" t="inlineStr">
        <is>
          <t xml:space="preserve">Центральное централизованное патологоанатомическое отделение </t>
        </is>
      </c>
      <c r="D1042" t="inlineStr">
        <is>
          <t xml:space="preserve">Центральное централизованное патологоанатомическое отделение </t>
        </is>
      </c>
      <c r="E1042" t="inlineStr">
        <is>
          <t>Патологоанатомическое бюро Центральное центр. пат. отд.</t>
        </is>
      </c>
      <c r="F1042" t="n">
        <v>0</v>
      </c>
      <c r="G1042" t="inlineStr">
        <is>
          <t>3a6f3972-2d92-49b7-b38a-cea4b331417b</t>
        </is>
      </c>
    </row>
    <row r="1043">
      <c r="A1043" t="n">
        <v>1397</v>
      </c>
      <c r="B1043" t="n">
        <v>444</v>
      </c>
      <c r="C1043" t="inlineStr">
        <is>
          <t xml:space="preserve">Южное межрайонное централизованное патологоанатомическое отделение </t>
        </is>
      </c>
      <c r="D1043" t="inlineStr">
        <is>
          <t xml:space="preserve">Южное межрайонное централизованное патологоанатомическое отделение </t>
        </is>
      </c>
      <c r="E1043" t="inlineStr">
        <is>
          <t>Патологоанатомическое бюро Южное центр. пат. отд.</t>
        </is>
      </c>
      <c r="F1043" t="n">
        <v>0</v>
      </c>
      <c r="G1043" t="inlineStr">
        <is>
          <t>30b729a7-5c95-46c2-886a-0381e1d0083f</t>
        </is>
      </c>
    </row>
    <row r="1044">
      <c r="A1044" t="n">
        <v>1398</v>
      </c>
      <c r="B1044" t="n">
        <v>448</v>
      </c>
      <c r="C1044" t="inlineStr">
        <is>
          <t>1 Психоневрологическое диспансерное отделение</t>
        </is>
      </c>
      <c r="D1044" t="inlineStr">
        <is>
          <t>1 ПНДО</t>
        </is>
      </c>
      <c r="E1044" t="inlineStr">
        <is>
          <t>ЦВЛ Детская психиатрия 1 ПНДО</t>
        </is>
      </c>
      <c r="F1044" t="n">
        <v>0</v>
      </c>
      <c r="G1044" t="inlineStr">
        <is>
          <t>be8fd759-4deb-4b60-94f1-0bf1a0be2df4</t>
        </is>
      </c>
    </row>
    <row r="1045">
      <c r="A1045" t="n">
        <v>1399</v>
      </c>
      <c r="B1045" t="n">
        <v>448</v>
      </c>
      <c r="C1045" t="inlineStr">
        <is>
          <t>Психиатрическое речевое отделение с речевой патологией, сопровождающейся психическими расстройствами (для детей в возрасте 3-6 лет включительно)</t>
        </is>
      </c>
      <c r="D1045" t="inlineStr">
        <is>
          <t>1-е стационарное отделение</t>
        </is>
      </c>
      <c r="E1045" t="inlineStr">
        <is>
          <t>ЦВЛ Детская психиатрия 1-е стационарное отд.</t>
        </is>
      </c>
      <c r="F1045" t="n">
        <v>0</v>
      </c>
      <c r="G1045" t="inlineStr">
        <is>
          <t>7e8d3ea8-7d2a-7dd4-f2a2-4b3184e589d4</t>
        </is>
      </c>
    </row>
    <row r="1046">
      <c r="A1046" t="n">
        <v>1400</v>
      </c>
      <c r="B1046" t="n">
        <v>448</v>
      </c>
      <c r="C1046" t="inlineStr">
        <is>
          <t>2 Психоневрологическое диспансерное отделение</t>
        </is>
      </c>
      <c r="D1046" t="inlineStr">
        <is>
          <t>2 ПНДО</t>
        </is>
      </c>
      <c r="E1046" t="inlineStr">
        <is>
          <t>ЦВЛ Детская психиатрия 2 ПНДО (Ланская)</t>
        </is>
      </c>
      <c r="F1046" t="n">
        <v>0</v>
      </c>
      <c r="G1046" t="inlineStr">
        <is>
          <t>e7982c71-3bc4-4f4d-8d4e-41e40cdc0e5a</t>
        </is>
      </c>
    </row>
    <row r="1047">
      <c r="A1047" t="n">
        <v>1401</v>
      </c>
      <c r="B1047" t="n">
        <v>448</v>
      </c>
      <c r="C1047" t="inlineStr">
        <is>
          <t>Психиатрическое отделение для пациентов в состоянии обострения или с диагностической целью психических и поведенческих расстойств (для мальчиков в возрасте 12-14 лет включительно)</t>
        </is>
      </c>
      <c r="D1047" t="inlineStr">
        <is>
          <t>2-е стационарное отделение</t>
        </is>
      </c>
      <c r="E1047" t="inlineStr">
        <is>
          <t>ЦВЛ Детская психиатрия 2-е стационарное отд.</t>
        </is>
      </c>
      <c r="F1047" t="n">
        <v>0</v>
      </c>
      <c r="G1047" t="inlineStr">
        <is>
          <t>92a5ffcf-7f32-4946-8e5d-c8b1370abb8a</t>
        </is>
      </c>
    </row>
    <row r="1048">
      <c r="A1048" t="n">
        <v>1402</v>
      </c>
      <c r="B1048" t="n">
        <v>448</v>
      </c>
      <c r="C1048" t="inlineStr">
        <is>
          <t>3 Психоневрологическое диспансерное отделение</t>
        </is>
      </c>
      <c r="D1048" t="inlineStr">
        <is>
          <t>3 ПНДО</t>
        </is>
      </c>
      <c r="E1048" t="inlineStr">
        <is>
          <t>ЦВЛ Детская психиатрия 3 ПНДО (Новостроек)</t>
        </is>
      </c>
      <c r="F1048" t="n">
        <v>0</v>
      </c>
      <c r="G1048" t="inlineStr">
        <is>
          <t>c0ca9f6d-c48a-455d-9ca8-e8cd8840a29e</t>
        </is>
      </c>
    </row>
    <row r="1049">
      <c r="A1049" t="n">
        <v>1403</v>
      </c>
      <c r="B1049" t="n">
        <v>448</v>
      </c>
      <c r="C1049" t="inlineStr">
        <is>
          <t>Психиатрическое отделение для пациентов в состоянии обострения или с диагностической целью психических и поведенческих расстойств (для девочек в возрасте 7-14 лет включительно)</t>
        </is>
      </c>
      <c r="D1049" t="inlineStr">
        <is>
          <t>3-е стационарное отделение</t>
        </is>
      </c>
      <c r="E1049" t="inlineStr">
        <is>
          <t>ЦВЛ Детская психиатрия 3-е стационарное отд.</t>
        </is>
      </c>
      <c r="F1049" t="n">
        <v>0</v>
      </c>
      <c r="G1049" t="inlineStr">
        <is>
          <t>e75947e7-ab06-4673-b193-75bfd9fc925d</t>
        </is>
      </c>
    </row>
    <row r="1050">
      <c r="A1050" t="n">
        <v>1404</v>
      </c>
      <c r="B1050" t="n">
        <v>448</v>
      </c>
      <c r="C1050" t="inlineStr">
        <is>
          <t>4 Психоневрологическое диспансерное отделение</t>
        </is>
      </c>
      <c r="D1050" t="inlineStr">
        <is>
          <t>4 ПНДО</t>
        </is>
      </c>
      <c r="E1050" t="inlineStr">
        <is>
          <t>ЦВЛ Детская психиатрия 4 ПНДО (Гастелло)</t>
        </is>
      </c>
      <c r="F1050" t="n">
        <v>0</v>
      </c>
      <c r="G1050" t="inlineStr">
        <is>
          <t>1dc53614-6ee7-4153-81ef-5b962f5d79ec</t>
        </is>
      </c>
    </row>
    <row r="1051">
      <c r="A1051" t="n">
        <v>1405</v>
      </c>
      <c r="B1051" t="n">
        <v>448</v>
      </c>
      <c r="C1051" t="inlineStr">
        <is>
          <t>Психиатрическое отделение для пациентов в состоянии обострения или с диагностической целью психических и поведенческих расстойств (для мальчиков в возрасте 7-11 лет включительно)</t>
        </is>
      </c>
      <c r="D1051" t="inlineStr">
        <is>
          <t>4-е стационарное отделение</t>
        </is>
      </c>
      <c r="E1051" t="inlineStr">
        <is>
          <t>ЦВЛ Детская психиатрия 4-е стационарное отд.</t>
        </is>
      </c>
      <c r="F1051" t="n">
        <v>0</v>
      </c>
      <c r="G1051" t="inlineStr">
        <is>
          <t>20a56eb0-d654-4e4c-804a-bd92853fa07c</t>
        </is>
      </c>
    </row>
    <row r="1052">
      <c r="A1052" t="n">
        <v>1406</v>
      </c>
      <c r="B1052" t="n">
        <v>448</v>
      </c>
      <c r="C1052" t="inlineStr">
        <is>
          <t>5 Психоневрологическое диспансерное отделение</t>
        </is>
      </c>
      <c r="D1052" t="inlineStr">
        <is>
          <t>5 ПНДО</t>
        </is>
      </c>
      <c r="E1052" t="inlineStr">
        <is>
          <t>ЦВЛ Детская психиатрия 5 ПНДО</t>
        </is>
      </c>
      <c r="F1052" t="n">
        <v>0</v>
      </c>
      <c r="G1052" t="inlineStr">
        <is>
          <t>20e917bb-1cee-4ffc-8b66-6f9931cb5577</t>
        </is>
      </c>
    </row>
    <row r="1053">
      <c r="A1053" t="n">
        <v>1407</v>
      </c>
      <c r="B1053" t="n">
        <v>448</v>
      </c>
      <c r="C1053" t="inlineStr">
        <is>
          <t>Психиатрическое реабилитационное отделение для реабилитации пациентов с психическими и поведенческими расстройствами (для мальчиков в возрасте 7-14 лет включительно)</t>
        </is>
      </c>
      <c r="D1053" t="inlineStr">
        <is>
          <t>5-е стационарное отделение</t>
        </is>
      </c>
      <c r="E1053" t="inlineStr">
        <is>
          <t>ЦВЛ Детская психиатрия 5-е стационарное отд.</t>
        </is>
      </c>
      <c r="F1053" t="n">
        <v>0</v>
      </c>
      <c r="G1053" t="inlineStr">
        <is>
          <t>a456adb9-772f-48b6-8a7a-51cecc335dcf</t>
        </is>
      </c>
    </row>
    <row r="1054">
      <c r="A1054" t="n">
        <v>1408</v>
      </c>
      <c r="B1054" t="n">
        <v>448</v>
      </c>
      <c r="C1054" t="inlineStr">
        <is>
          <t>6 Психоневрологическое диспансерное отделение</t>
        </is>
      </c>
      <c r="D1054" t="inlineStr">
        <is>
          <t>6 ПНДО</t>
        </is>
      </c>
      <c r="E1054" t="inlineStr">
        <is>
          <t>ЦВЛ Детская психиатрия 6 ПНДО</t>
        </is>
      </c>
      <c r="F1054" t="n">
        <v>0</v>
      </c>
      <c r="G1054" t="inlineStr">
        <is>
          <t>9ad5c6ca-419e-454c-a5bd-98ac49988d5f</t>
        </is>
      </c>
    </row>
    <row r="1055">
      <c r="A1055" t="n">
        <v>1409</v>
      </c>
      <c r="B1055" t="n">
        <v>448</v>
      </c>
      <c r="C1055" t="inlineStr">
        <is>
          <t>2 Психоневрологическое диспансерное отделение</t>
        </is>
      </c>
      <c r="D1055" t="inlineStr">
        <is>
          <t>2 ПНДО</t>
        </is>
      </c>
      <c r="E1055" t="inlineStr">
        <is>
          <t>ЦВЛ Детская психиатрия 2 ПНДО (Чапыгина)</t>
        </is>
      </c>
      <c r="F1055" t="n">
        <v>0</v>
      </c>
      <c r="G1055" t="inlineStr">
        <is>
          <t>17016ec6-6b1c-4a0e-4457-d28612bfeea1</t>
        </is>
      </c>
    </row>
    <row r="1056">
      <c r="A1056" t="n">
        <v>1410</v>
      </c>
      <c r="B1056" t="n">
        <v>448</v>
      </c>
      <c r="C1056" t="inlineStr">
        <is>
          <t>Психиатрическое отделение для детей с выраженными психическими расстройствами, сопровождающиеся речевой патологией (для детей в возрасте 3-6 лет включительно)</t>
        </is>
      </c>
      <c r="D1056" t="inlineStr">
        <is>
          <t>6-е стационарное отделение</t>
        </is>
      </c>
      <c r="E1056" t="inlineStr">
        <is>
          <t>ЦВЛ Детская психиатрия 6 стационарное отд.</t>
        </is>
      </c>
      <c r="F1056" t="n">
        <v>0</v>
      </c>
      <c r="G1056" t="inlineStr">
        <is>
          <t>2f431592-7bdf-8563-5847-c07748ab1266</t>
        </is>
      </c>
    </row>
    <row r="1057">
      <c r="A1057" t="n">
        <v>1412</v>
      </c>
      <c r="B1057" t="n">
        <v>448</v>
      </c>
      <c r="C1057" t="inlineStr">
        <is>
          <t>Психотерапевтическое отделение</t>
        </is>
      </c>
      <c r="D1057" t="inlineStr">
        <is>
          <t>ПТО</t>
        </is>
      </c>
      <c r="E1057" t="inlineStr">
        <is>
          <t>ЦВЛ Детская психиатрия ПТО</t>
        </is>
      </c>
      <c r="F1057" t="n">
        <v>0</v>
      </c>
      <c r="G1057" t="inlineStr">
        <is>
          <t>7b2b663c-2bca-44e4-ab4c-e83358f0fe47</t>
        </is>
      </c>
    </row>
    <row r="1058">
      <c r="A1058" t="n">
        <v>1413</v>
      </c>
      <c r="B1058" t="n">
        <v>448</v>
      </c>
      <c r="C1058" t="inlineStr">
        <is>
          <t>Организационно-методическое консультативное отделение</t>
        </is>
      </c>
      <c r="D1058" t="inlineStr">
        <is>
          <t>ОМКО</t>
        </is>
      </c>
      <c r="E1058" t="inlineStr">
        <is>
          <t>ЦВЛ Детская психиатрия ОМКО</t>
        </is>
      </c>
      <c r="F1058" t="n">
        <v>0</v>
      </c>
      <c r="G1058" t="inlineStr">
        <is>
          <t>805a681a-c72d-4df9-aa4f-113c6e1754ae</t>
        </is>
      </c>
    </row>
    <row r="1059">
      <c r="A1059" t="n">
        <v>1414</v>
      </c>
      <c r="B1059" t="n">
        <v>448</v>
      </c>
      <c r="C1059" t="inlineStr">
        <is>
          <t>Отделение медико-социально-психологической и психотерапевтической помощи с "Телефоном доверия"</t>
        </is>
      </c>
      <c r="D1059" t="inlineStr">
        <is>
          <t>ОМСП И ПТП с "ТД"</t>
        </is>
      </c>
      <c r="E1059" t="inlineStr">
        <is>
          <t>ЦВЛ Детская психиатрия ОМСП И ПТП с "ТД"</t>
        </is>
      </c>
      <c r="F1059" t="n">
        <v>0</v>
      </c>
      <c r="G1059" t="inlineStr">
        <is>
          <t>eda9bcde-9223-4fb4-821a-e0123acb1118</t>
        </is>
      </c>
    </row>
    <row r="1060">
      <c r="A1060" t="n">
        <v>1415</v>
      </c>
      <c r="B1060" t="n">
        <v>448</v>
      </c>
      <c r="C1060" t="inlineStr">
        <is>
          <t>Психоневрологический дневной реабилитационный стационар</t>
        </is>
      </c>
      <c r="D1060" t="inlineStr">
        <is>
          <t>ПНДРС</t>
        </is>
      </c>
      <c r="E1060" t="inlineStr">
        <is>
          <t>ЦВЛ Детская психиатрия ПНДРС</t>
        </is>
      </c>
      <c r="F1060" t="n">
        <v>0</v>
      </c>
      <c r="G1060" t="inlineStr">
        <is>
          <t>13870144-6987-4acf-982f-1fa2b22f3e59</t>
        </is>
      </c>
    </row>
    <row r="1061">
      <c r="A1061" t="n">
        <v>1416</v>
      </c>
      <c r="B1061" t="n">
        <v>448</v>
      </c>
      <c r="C1061" t="inlineStr">
        <is>
          <t>Лаборатория</t>
        </is>
      </c>
      <c r="D1061" t="inlineStr">
        <is>
          <t>Лаборатория</t>
        </is>
      </c>
      <c r="E1061" t="inlineStr">
        <is>
          <t>ЦВЛ Детская психиатрия Лаборатория</t>
        </is>
      </c>
      <c r="F1061" t="n">
        <v>0</v>
      </c>
      <c r="G1061" t="inlineStr">
        <is>
          <t>9049cd69-e089-de8c-22ef-03dfc18b608c</t>
        </is>
      </c>
    </row>
    <row r="1062">
      <c r="A1062" t="n">
        <v>1417</v>
      </c>
      <c r="B1062" t="n">
        <v>448</v>
      </c>
      <c r="C1062" t="inlineStr">
        <is>
          <t>2 Психоневрологическое диспансерное отделение</t>
        </is>
      </c>
      <c r="D1062" t="inlineStr">
        <is>
          <t>2 ПНДО</t>
        </is>
      </c>
      <c r="E1062" t="inlineStr">
        <is>
          <t>ЦВЛ Детская психиатрия 2 ПНДО (Зосимова)</t>
        </is>
      </c>
      <c r="F1062" t="n">
        <v>0</v>
      </c>
      <c r="G1062" t="inlineStr">
        <is>
          <t>76eb42e1-02f8-9605-1dba-06db429c56be</t>
        </is>
      </c>
    </row>
    <row r="1063">
      <c r="A1063" t="n">
        <v>1419</v>
      </c>
      <c r="B1063" t="n">
        <v>149</v>
      </c>
      <c r="C1063" t="inlineStr">
        <is>
          <t>Педиатрическое отделение</t>
        </is>
      </c>
      <c r="D1063" t="inlineStr">
        <is>
          <t>Педиатрическое отделение</t>
        </is>
      </c>
      <c r="E1063" t="inlineStr">
        <is>
          <t>ГП №72 ДПО Педиатрическое отд.</t>
        </is>
      </c>
      <c r="F1063" t="n">
        <v>0</v>
      </c>
      <c r="G1063" t="inlineStr">
        <is>
          <t>a5c8e40c-6312-41f7-a055-b876a09a9589</t>
        </is>
      </c>
    </row>
    <row r="1064">
      <c r="A1064" t="n">
        <v>1420</v>
      </c>
      <c r="B1064" t="n">
        <v>149</v>
      </c>
      <c r="C1064" t="inlineStr">
        <is>
          <t>Дневной стационар</t>
        </is>
      </c>
      <c r="D1064" t="inlineStr">
        <is>
          <t>Дневной стационар</t>
        </is>
      </c>
      <c r="E1064" t="inlineStr">
        <is>
          <t>ГП №72 ПО №72 Дневной стационар</t>
        </is>
      </c>
      <c r="F1064" t="n">
        <v>0</v>
      </c>
      <c r="G1064" t="inlineStr">
        <is>
          <t>3be9f972-a2fd-44c9-b627-7c235488bcd4</t>
        </is>
      </c>
    </row>
    <row r="1065">
      <c r="A1065" t="n">
        <v>1421</v>
      </c>
      <c r="B1065" t="n">
        <v>149</v>
      </c>
      <c r="C1065" t="inlineStr">
        <is>
          <t>Стоматологическое отделение</t>
        </is>
      </c>
      <c r="D1065" t="inlineStr">
        <is>
          <t>Стоматологическое отделение</t>
        </is>
      </c>
      <c r="E1065" t="inlineStr">
        <is>
          <t>ГП №72 ПО №72 Стом. отд.</t>
        </is>
      </c>
      <c r="F1065" t="n">
        <v>0</v>
      </c>
      <c r="G1065" t="inlineStr">
        <is>
          <t>84107eca-074e-49d1-b7ac-13c265305109</t>
        </is>
      </c>
    </row>
    <row r="1066">
      <c r="A1066" t="n">
        <v>1423</v>
      </c>
      <c r="B1066" t="n">
        <v>149</v>
      </c>
      <c r="C1066" t="inlineStr">
        <is>
          <t>Клинико-диагностическая лаборатория</t>
        </is>
      </c>
      <c r="D1066" t="inlineStr">
        <is>
          <t>Клинико-диагностическая лаборатория</t>
        </is>
      </c>
      <c r="E1066" t="inlineStr">
        <is>
          <t>ГП №72 КДЛ</t>
        </is>
      </c>
      <c r="F1066" t="n">
        <v>0</v>
      </c>
      <c r="G1066" t="inlineStr">
        <is>
          <t>befef38a-7a1f-41a8-a453-6a488c13dde4</t>
        </is>
      </c>
    </row>
    <row r="1067">
      <c r="A1067" t="n">
        <v>1424</v>
      </c>
      <c r="B1067" t="n">
        <v>211</v>
      </c>
      <c r="C1067" t="inlineStr">
        <is>
          <t>Молодежный консультативно-диагностический медицинский центр Петроградского района</t>
        </is>
      </c>
      <c r="D1067" t="inlineStr">
        <is>
          <t>МКДМЦ Петроградского района</t>
        </is>
      </c>
      <c r="E1067" t="inlineStr">
        <is>
          <t>ГП №30 МКДМЦ Петроград. района</t>
        </is>
      </c>
      <c r="F1067" t="n">
        <v>0</v>
      </c>
      <c r="G1067" t="inlineStr">
        <is>
          <t>53d22861-dfd8-43f6-80a3-1c0b74f8efb5</t>
        </is>
      </c>
    </row>
    <row r="1068">
      <c r="A1068" t="n">
        <v>1425</v>
      </c>
      <c r="B1068" t="n">
        <v>214</v>
      </c>
      <c r="C1068" t="inlineStr">
        <is>
          <t>Городской центр по лечению больных гемофилией</t>
        </is>
      </c>
      <c r="D1068" t="inlineStr">
        <is>
          <t>Городской центр по лечению больных гемофилией</t>
        </is>
      </c>
      <c r="E1068" t="inlineStr">
        <is>
          <t>ГП №37 ГЦ гемофилии</t>
        </is>
      </c>
      <c r="F1068" t="n">
        <v>0</v>
      </c>
      <c r="G1068" t="inlineStr">
        <is>
          <t>525c5ba4-e423-4646-a796-53e265dab997</t>
        </is>
      </c>
    </row>
    <row r="1069">
      <c r="A1069" t="n">
        <v>1427</v>
      </c>
      <c r="B1069" t="n">
        <v>224</v>
      </c>
      <c r="C1069" t="inlineStr">
        <is>
          <t>Поликлиническое отделение Лесное</t>
        </is>
      </c>
      <c r="D1069" t="inlineStr">
        <is>
          <t>ПО Лесное</t>
        </is>
      </c>
      <c r="E1069" t="inlineStr">
        <is>
          <t>ГП №60 ПО Лесное</t>
        </is>
      </c>
      <c r="F1069" t="n">
        <v>0</v>
      </c>
      <c r="G1069" t="inlineStr">
        <is>
          <t>e8eb43fa-4065-4ab0-8726-40101bc838e9</t>
        </is>
      </c>
    </row>
    <row r="1070">
      <c r="A1070" t="n">
        <v>1428</v>
      </c>
      <c r="B1070" t="n">
        <v>234</v>
      </c>
      <c r="C1070" t="inlineStr">
        <is>
          <t>Третье терапевтическое отделение</t>
        </is>
      </c>
      <c r="D1070" t="inlineStr">
        <is>
          <t>Третье терапевтическое отделение</t>
        </is>
      </c>
      <c r="E1070" t="inlineStr">
        <is>
          <t>ГП №93 3-е терапевтическое</t>
        </is>
      </c>
      <c r="F1070" t="n">
        <v>0</v>
      </c>
      <c r="G1070" t="inlineStr">
        <is>
          <t>fab61df3-6ebe-4f8b-bcac-cf19e6dcaf58</t>
        </is>
      </c>
    </row>
    <row r="1071">
      <c r="A1071" t="n">
        <v>1429</v>
      </c>
      <c r="B1071" t="n">
        <v>264</v>
      </c>
      <c r="C1071" t="inlineStr">
        <is>
          <t>Педиатрическое отделение №4 (Детскосельский)</t>
        </is>
      </c>
      <c r="D1071" t="inlineStr">
        <is>
          <t>Педиатрическое отделение №4 (Детскосельский)</t>
        </is>
      </c>
      <c r="E1071" t="inlineStr">
        <is>
          <t>ДГП №49 ПО "Славянка" Педиатрическое отд. №4 (Детскосельский)</t>
        </is>
      </c>
      <c r="F1071" t="n">
        <v>0</v>
      </c>
      <c r="G1071" t="inlineStr">
        <is>
          <t>b1a464db-d3a7-4163-b477-d892c05d6410</t>
        </is>
      </c>
    </row>
    <row r="1072">
      <c r="A1072" t="n">
        <v>1430</v>
      </c>
      <c r="B1072" t="n">
        <v>284</v>
      </c>
      <c r="C1072" t="inlineStr">
        <is>
          <t>Лабораторный комплекс</t>
        </is>
      </c>
      <c r="D1072" t="inlineStr">
        <is>
          <t>Лабораторный комплекс</t>
        </is>
      </c>
      <c r="E1072" t="inlineStr">
        <is>
          <t>КВД №11 Лабораторный комплекс</t>
        </is>
      </c>
      <c r="F1072" t="n">
        <v>0</v>
      </c>
      <c r="G1072" t="inlineStr">
        <is>
          <t>e74f2c6f-4880-4267-926e-fdd0c01623b7</t>
        </is>
      </c>
    </row>
    <row r="1073">
      <c r="A1073" t="n">
        <v>1431</v>
      </c>
      <c r="B1073" t="n">
        <v>298</v>
      </c>
      <c r="C1073" t="inlineStr">
        <is>
          <t>Противотуберкулезное отделение</t>
        </is>
      </c>
      <c r="D1073" t="inlineStr">
        <is>
          <t>Противотуберкулезное отделение</t>
        </is>
      </c>
      <c r="E1073" t="inlineStr">
        <is>
          <t>ГБ №37 Николаевская Противотуберкулезное отд.</t>
        </is>
      </c>
      <c r="F1073" t="n">
        <v>0</v>
      </c>
      <c r="G1073" t="inlineStr">
        <is>
          <t>4280bb38-2210-4ec2-81ae-ff5f41487c15</t>
        </is>
      </c>
    </row>
    <row r="1074">
      <c r="A1074" t="n">
        <v>1432</v>
      </c>
      <c r="B1074" t="n">
        <v>300</v>
      </c>
      <c r="C1074" t="inlineStr">
        <is>
          <t>Отделение ортопедической стоматологии</t>
        </is>
      </c>
      <c r="D1074" t="inlineStr">
        <is>
          <t>Отделение ортопедической стоматологии</t>
        </is>
      </c>
      <c r="E1074" t="inlineStr">
        <is>
          <t>СП №16 Отд. ортопедич. стоматологии</t>
        </is>
      </c>
      <c r="F1074" t="n">
        <v>0</v>
      </c>
      <c r="G1074" t="inlineStr">
        <is>
          <t>207ce580-a940-431b-9109-93032435235a</t>
        </is>
      </c>
    </row>
    <row r="1075">
      <c r="A1075" t="n">
        <v>1433</v>
      </c>
      <c r="B1075" t="n">
        <v>300</v>
      </c>
      <c r="C1075" t="inlineStr">
        <is>
          <t>Отделение терапевтической стоматологии №1</t>
        </is>
      </c>
      <c r="D1075" t="inlineStr">
        <is>
          <t>Отделение терапевтической стоматологии №1</t>
        </is>
      </c>
      <c r="E1075" t="inlineStr">
        <is>
          <t>СП №16 Отд. терапевт. стоматологии №1</t>
        </is>
      </c>
      <c r="F1075" t="n">
        <v>0</v>
      </c>
      <c r="G1075" t="inlineStr">
        <is>
          <t>8a17f91c-3418-4ed1-9e52-299d1acf4f76</t>
        </is>
      </c>
    </row>
    <row r="1076">
      <c r="A1076" t="n">
        <v>1434</v>
      </c>
      <c r="B1076" t="n">
        <v>300</v>
      </c>
      <c r="C1076" t="inlineStr">
        <is>
          <t>Отделение терапевтической стоматологии №2</t>
        </is>
      </c>
      <c r="D1076" t="inlineStr">
        <is>
          <t>Отделение терапевтической стоматологии №2</t>
        </is>
      </c>
      <c r="E1076" t="inlineStr">
        <is>
          <t>СП №16 Отд. терапевт. стоматологии №2</t>
        </is>
      </c>
      <c r="F1076" t="n">
        <v>0</v>
      </c>
      <c r="G1076" t="inlineStr">
        <is>
          <t>cbc21dec-cd9d-4b4c-a7cf-0ecaa52b9759</t>
        </is>
      </c>
    </row>
    <row r="1077">
      <c r="A1077" t="n">
        <v>1436</v>
      </c>
      <c r="B1077" t="n">
        <v>300</v>
      </c>
      <c r="C1077" t="inlineStr">
        <is>
          <t>Стоматологическая (зуботехническая) лаборатория</t>
        </is>
      </c>
      <c r="D1077" t="inlineStr">
        <is>
          <t>Стоматологическая (зуботехническая) лаборатория</t>
        </is>
      </c>
      <c r="E1077" t="inlineStr">
        <is>
          <t>СП №16 Стоматологическая лаборатория</t>
        </is>
      </c>
      <c r="F1077" t="n">
        <v>0</v>
      </c>
      <c r="G1077" t="inlineStr">
        <is>
          <t>ac3446d8-e94a-42f6-9aa1-3b9dadb70193</t>
        </is>
      </c>
    </row>
    <row r="1078">
      <c r="A1078" t="n">
        <v>1438</v>
      </c>
      <c r="B1078" t="n">
        <v>311</v>
      </c>
      <c r="C1078" t="inlineStr">
        <is>
          <t>Подстанция скорой помощи</t>
        </is>
      </c>
      <c r="D1078" t="inlineStr">
        <is>
          <t>Подстанция</t>
        </is>
      </c>
      <c r="E1078" t="inlineStr">
        <is>
          <t>СМП Колпинская Филиал</t>
        </is>
      </c>
      <c r="F1078" t="n">
        <v>0</v>
      </c>
      <c r="G1078" t="inlineStr">
        <is>
          <t>ce7b2e6b-bbca-4cb9-8ac6-3d65ea283e99</t>
        </is>
      </c>
    </row>
    <row r="1079">
      <c r="A1079" t="n">
        <v>1439</v>
      </c>
      <c r="B1079" t="n">
        <v>385</v>
      </c>
      <c r="C1079" t="inlineStr">
        <is>
          <t>Медико-реабилитационное отделение</t>
        </is>
      </c>
      <c r="D1079" t="inlineStr">
        <is>
          <t>Медико-реабилитационное отделение</t>
        </is>
      </c>
      <c r="E1079" t="inlineStr">
        <is>
          <t>ПНД №10 Медико-реабилитационное отд.</t>
        </is>
      </c>
      <c r="F1079" t="n">
        <v>0</v>
      </c>
      <c r="G1079" t="inlineStr">
        <is>
          <t>8649548b-4672-4c36-ac57-144e811fd6fc</t>
        </is>
      </c>
    </row>
    <row r="1080">
      <c r="A1080" t="n">
        <v>1440</v>
      </c>
      <c r="B1080" t="n">
        <v>385</v>
      </c>
      <c r="C1080" t="inlineStr">
        <is>
          <t>Лечебно-реабилитационный отдел</t>
        </is>
      </c>
      <c r="D1080" t="inlineStr">
        <is>
          <t>Лечебно-реабилитационный отдел</t>
        </is>
      </c>
      <c r="E1080" t="inlineStr">
        <is>
          <t>ПНД №10 Лечебно-реабилитационный отдел</t>
        </is>
      </c>
      <c r="F1080" t="n">
        <v>0</v>
      </c>
      <c r="G1080" t="inlineStr">
        <is>
          <t>28d72f66-4a18-456c-b6e5-ba6628ba89f9</t>
        </is>
      </c>
    </row>
    <row r="1081">
      <c r="A1081" t="n">
        <v>1441</v>
      </c>
      <c r="B1081" t="n">
        <v>388</v>
      </c>
      <c r="C1081" t="inlineStr">
        <is>
          <t>Дневной стационар №2 для пациентов с психосоматическими расстройствами</t>
        </is>
      </c>
      <c r="D1081" t="inlineStr">
        <is>
          <t>Дневной стационар №2</t>
        </is>
      </c>
      <c r="E1081" t="inlineStr">
        <is>
          <t>ПНД №4 Дневной стационар №2</t>
        </is>
      </c>
      <c r="F1081" t="n">
        <v>0</v>
      </c>
      <c r="G1081" t="inlineStr">
        <is>
          <t>607fde72-69c0-4c83-8a2e-5aff48e16cfc</t>
        </is>
      </c>
    </row>
    <row r="1082">
      <c r="A1082" t="n">
        <v>1442</v>
      </c>
      <c r="B1082" t="n">
        <v>391</v>
      </c>
      <c r="C1082" t="inlineStr">
        <is>
          <t>Кабинет социально-психологической помощи</t>
        </is>
      </c>
      <c r="D1082" t="inlineStr">
        <is>
          <t>Кабинет социально-психологической помощи</t>
        </is>
      </c>
      <c r="E1082" t="inlineStr">
        <is>
          <t>ПНД №8 каб. соц.-психолог. помощи</t>
        </is>
      </c>
      <c r="F1082" t="n">
        <v>0</v>
      </c>
      <c r="G1082" t="inlineStr">
        <is>
          <t>7e5204b4-2bb0-82e0-56f1-da1018733526</t>
        </is>
      </c>
    </row>
    <row r="1083">
      <c r="A1083" t="n">
        <v>1444</v>
      </c>
      <c r="B1083" t="n">
        <v>413</v>
      </c>
      <c r="C1083" t="inlineStr">
        <is>
          <t>Клинико-диагностическая лаборатория</t>
        </is>
      </c>
      <c r="D1083" t="inlineStr">
        <is>
          <t>КДЛ</t>
        </is>
      </c>
      <c r="E1083" t="inlineStr">
        <is>
          <t>ПТД №4 КДЛ</t>
        </is>
      </c>
      <c r="F1083" t="n">
        <v>0</v>
      </c>
      <c r="G1083" t="inlineStr">
        <is>
          <t>d2d10852-7732-5264-8bd6-3ae71e73a2f8</t>
        </is>
      </c>
    </row>
    <row r="1084">
      <c r="A1084" t="n">
        <v>1445</v>
      </c>
      <c r="B1084" t="n">
        <v>414</v>
      </c>
      <c r="C1084" t="inlineStr">
        <is>
          <t>Санаторий лечебные отделения</t>
        </is>
      </c>
      <c r="D1084" t="inlineStr">
        <is>
          <t>Санаторий лечебные отделения</t>
        </is>
      </c>
      <c r="E1084" t="inlineStr">
        <is>
          <t>ДС Жемчужина Лечебные</t>
        </is>
      </c>
      <c r="F1084" t="n">
        <v>0</v>
      </c>
      <c r="G1084" t="inlineStr">
        <is>
          <t>63305e9b-2c65-43fd-853c-0b4ac56ecdcd</t>
        </is>
      </c>
    </row>
    <row r="1085">
      <c r="A1085" t="n">
        <v>1446</v>
      </c>
      <c r="B1085" t="n">
        <v>419</v>
      </c>
      <c r="C1085" t="inlineStr">
        <is>
          <t>Флюорагрофическое отделение</t>
        </is>
      </c>
      <c r="D1085" t="inlineStr">
        <is>
          <t>Флюорагрофическое отделение</t>
        </is>
      </c>
      <c r="E1085" t="inlineStr">
        <is>
          <t>ПТД №8 Флюорагрофическое отд.</t>
        </is>
      </c>
      <c r="F1085" t="n">
        <v>0</v>
      </c>
      <c r="G1085" t="inlineStr">
        <is>
          <t>492e2ec2-b20a-c4b1-7262-d04e0dacfb3c</t>
        </is>
      </c>
    </row>
    <row r="1086">
      <c r="A1086" t="n">
        <v>1447</v>
      </c>
      <c r="B1086" t="n">
        <v>426</v>
      </c>
      <c r="C1086" t="inlineStr">
        <is>
          <t>1 отделение</t>
        </is>
      </c>
      <c r="D1086" t="inlineStr">
        <is>
          <t>1 отделение</t>
        </is>
      </c>
      <c r="E1086" t="inlineStr">
        <is>
          <t>ДС "Солнечное" Стационар 1 отделение</t>
        </is>
      </c>
      <c r="F1086" t="n">
        <v>0</v>
      </c>
      <c r="G1086" t="inlineStr">
        <is>
          <t>9443429b-7e78-452e-b27e-e58ab4f59232</t>
        </is>
      </c>
    </row>
    <row r="1087">
      <c r="A1087" t="n">
        <v>1448</v>
      </c>
      <c r="B1087" t="n">
        <v>426</v>
      </c>
      <c r="C1087" t="inlineStr">
        <is>
          <t>2 отделение</t>
        </is>
      </c>
      <c r="D1087" t="inlineStr">
        <is>
          <t>2 отделение</t>
        </is>
      </c>
      <c r="E1087" t="inlineStr">
        <is>
          <t>ДС "Солнечное" Стационар 2 отделение</t>
        </is>
      </c>
      <c r="F1087" t="n">
        <v>0</v>
      </c>
      <c r="G1087" t="inlineStr">
        <is>
          <t>b6e6dcd6-eb73-4e6d-9da6-6e2867a57379</t>
        </is>
      </c>
    </row>
    <row r="1088">
      <c r="A1088" t="n">
        <v>1449</v>
      </c>
      <c r="B1088" t="n">
        <v>426</v>
      </c>
      <c r="C1088" t="inlineStr">
        <is>
          <t>3 отделение</t>
        </is>
      </c>
      <c r="D1088" t="inlineStr">
        <is>
          <t>3 отделение</t>
        </is>
      </c>
      <c r="E1088" t="inlineStr">
        <is>
          <t>ДС "Солнечное" Стационар 3 отделение</t>
        </is>
      </c>
      <c r="F1088" t="n">
        <v>0</v>
      </c>
      <c r="G1088" t="inlineStr">
        <is>
          <t>6cde56ac-f25b-4c83-81bb-a16621c871d9</t>
        </is>
      </c>
    </row>
    <row r="1089">
      <c r="A1089" t="n">
        <v>1450</v>
      </c>
      <c r="B1089" t="n">
        <v>426</v>
      </c>
      <c r="C1089" t="inlineStr">
        <is>
          <t>4 отделение</t>
        </is>
      </c>
      <c r="D1089" t="inlineStr">
        <is>
          <t>4 отделение</t>
        </is>
      </c>
      <c r="E1089" t="inlineStr">
        <is>
          <t>ДС "Солнечное" Стационар 4 отделение</t>
        </is>
      </c>
      <c r="F1089" t="n">
        <v>0</v>
      </c>
      <c r="G1089" t="inlineStr">
        <is>
          <t>00cdb8ac-5386-4aea-854d-e9da8cfdac55</t>
        </is>
      </c>
    </row>
    <row r="1090">
      <c r="A1090" t="n">
        <v>1451</v>
      </c>
      <c r="B1090" t="n">
        <v>426</v>
      </c>
      <c r="C1090" t="inlineStr">
        <is>
          <t>5 отделение</t>
        </is>
      </c>
      <c r="D1090" t="inlineStr">
        <is>
          <t>5 отделение</t>
        </is>
      </c>
      <c r="E1090" t="inlineStr">
        <is>
          <t>ДС "Солнечное" Стационар 5 отделение</t>
        </is>
      </c>
      <c r="F1090" t="n">
        <v>0</v>
      </c>
      <c r="G1090" t="inlineStr">
        <is>
          <t>ba5e7d28-93ce-4266-ae6c-8a119cc00e22</t>
        </is>
      </c>
    </row>
    <row r="1091">
      <c r="A1091" t="n">
        <v>1452</v>
      </c>
      <c r="B1091" t="n">
        <v>426</v>
      </c>
      <c r="C1091" t="inlineStr">
        <is>
          <t>Лечебно-оздоровительный блок</t>
        </is>
      </c>
      <c r="D1091" t="inlineStr">
        <is>
          <t>Лечебно-оздоровительный блок</t>
        </is>
      </c>
      <c r="E1091" t="inlineStr">
        <is>
          <t>ДС Солнечное Лечебно-оздоровительный блок</t>
        </is>
      </c>
      <c r="F1091" t="n">
        <v>0</v>
      </c>
      <c r="G1091" t="inlineStr">
        <is>
          <t>45a41278-7027-4a78-9d88-cc49bcedbfdd</t>
        </is>
      </c>
    </row>
    <row r="1092">
      <c r="A1092" t="n">
        <v>1453</v>
      </c>
      <c r="B1092" t="n">
        <v>426</v>
      </c>
      <c r="C1092" t="inlineStr">
        <is>
          <t>Приемное отделение</t>
        </is>
      </c>
      <c r="D1092" t="inlineStr">
        <is>
          <t>Приемное отделение</t>
        </is>
      </c>
      <c r="E1092" t="inlineStr">
        <is>
          <t>ДС Солнечное Приемное отделение</t>
        </is>
      </c>
      <c r="F1092" t="n">
        <v>0</v>
      </c>
      <c r="G1092" t="inlineStr">
        <is>
          <t>84117b37-4316-4a78-a2a7-ca3eace1b6b9</t>
        </is>
      </c>
    </row>
    <row r="1093">
      <c r="A1093" t="n">
        <v>1454</v>
      </c>
      <c r="B1093" t="n">
        <v>444</v>
      </c>
      <c r="C1093" t="inlineStr">
        <is>
          <t xml:space="preserve">Красногвардейское централизованное патологоанатомическое отделение </t>
        </is>
      </c>
      <c r="D1093" t="inlineStr">
        <is>
          <t xml:space="preserve">Красногвардейское централизованное патологоанатомическое отделение </t>
        </is>
      </c>
      <c r="E1093" t="inlineStr">
        <is>
          <t>Патологоанатомическое бюро Красногвард. центр. пат. отд.</t>
        </is>
      </c>
      <c r="F1093" t="n">
        <v>0</v>
      </c>
      <c r="G1093" t="inlineStr">
        <is>
          <t>2162ad91-e8f6-4f0a-bbea-65ca8db17b68</t>
        </is>
      </c>
    </row>
    <row r="1094">
      <c r="A1094" t="n">
        <v>1455</v>
      </c>
      <c r="B1094" t="n">
        <v>444</v>
      </c>
      <c r="C1094" t="inlineStr">
        <is>
          <t xml:space="preserve">Адмиралтейское централизованное патологоанатомическое отделение </t>
        </is>
      </c>
      <c r="D1094" t="inlineStr">
        <is>
          <t xml:space="preserve">Адмиралтейское централизованное патологоанатомическое отделение </t>
        </is>
      </c>
      <c r="E1094" t="inlineStr">
        <is>
          <t>Патологоанатомическое бюро Адм. центр. пат. отд.</t>
        </is>
      </c>
      <c r="F1094" t="n">
        <v>0</v>
      </c>
      <c r="G1094" t="inlineStr">
        <is>
          <t>5c5834f9-9d3e-44d2-88bd-71f673afda3e</t>
        </is>
      </c>
    </row>
    <row r="1095">
      <c r="A1095" t="n">
        <v>1456</v>
      </c>
      <c r="B1095" t="n">
        <v>444</v>
      </c>
      <c r="C1095" t="inlineStr">
        <is>
          <t>Консультативно-методический экспертный совет</t>
        </is>
      </c>
      <c r="D1095" t="inlineStr">
        <is>
          <t>Консультативно-методический экспертный совет</t>
        </is>
      </c>
      <c r="E1095" t="inlineStr">
        <is>
          <t>ГПАБ Консультативно-методический экспертный совет</t>
        </is>
      </c>
      <c r="F1095" t="n">
        <v>0</v>
      </c>
      <c r="G1095" t="inlineStr">
        <is>
          <t>9d9b6bba-4f66-49e1-99e1-23e44e946d3a</t>
        </is>
      </c>
    </row>
    <row r="1096">
      <c r="A1096" t="n">
        <v>1457</v>
      </c>
      <c r="B1096" t="n">
        <v>445</v>
      </c>
      <c r="C1096" t="inlineStr">
        <is>
          <t>Отделение заготовки крови и ее компанентов</t>
        </is>
      </c>
      <c r="D1096" t="inlineStr">
        <is>
          <t>Отделение заготовки крови и ее компанентов</t>
        </is>
      </c>
      <c r="E1096" t="inlineStr">
        <is>
          <t>ГСПК заготовки крови и ее компанентов</t>
        </is>
      </c>
      <c r="F1096" t="n">
        <v>0</v>
      </c>
      <c r="G1096" t="inlineStr">
        <is>
          <t>e6ed1970-9f7b-408b-9274-574a18084dd5</t>
        </is>
      </c>
    </row>
    <row r="1097">
      <c r="A1097" t="n">
        <v>1458</v>
      </c>
      <c r="B1097" t="n">
        <v>151</v>
      </c>
      <c r="C1097" t="inlineStr">
        <is>
          <t>Отделение №1</t>
        </is>
      </c>
      <c r="D1097" t="inlineStr">
        <is>
          <t>Отделение №1</t>
        </is>
      </c>
      <c r="E1097" t="inlineStr">
        <is>
          <t>ЖК №18 O1</t>
        </is>
      </c>
      <c r="F1097" t="n">
        <v>0</v>
      </c>
      <c r="G1097" t="inlineStr">
        <is>
          <t>c88e02a3-42a4-4b9a-a3d1-9de9ee43998d</t>
        </is>
      </c>
    </row>
    <row r="1098">
      <c r="A1098" t="n">
        <v>1459</v>
      </c>
      <c r="B1098" t="n">
        <v>151</v>
      </c>
      <c r="C1098" t="inlineStr">
        <is>
          <t>Отделение №2</t>
        </is>
      </c>
      <c r="D1098" t="inlineStr">
        <is>
          <t>Отделение №2</t>
        </is>
      </c>
      <c r="E1098" t="inlineStr">
        <is>
          <t>ЖК №18 O2</t>
        </is>
      </c>
      <c r="F1098" t="n">
        <v>0</v>
      </c>
      <c r="G1098" t="inlineStr">
        <is>
          <t>fa42d4b0-c4f7-41a7-8c58-b6ad8b446b0f</t>
        </is>
      </c>
    </row>
    <row r="1099">
      <c r="A1099" t="n">
        <v>1460</v>
      </c>
      <c r="B1099" t="n">
        <v>151</v>
      </c>
      <c r="C1099" t="inlineStr">
        <is>
          <t>Центр женского и мужского здоровья. Отделение №1</t>
        </is>
      </c>
      <c r="D1099" t="inlineStr">
        <is>
          <t>Центр женского и мужского здоровья. Отделение №1</t>
        </is>
      </c>
      <c r="E1099" t="inlineStr">
        <is>
          <t>ЖК №18 O1 ЦЗ</t>
        </is>
      </c>
      <c r="F1099" t="n">
        <v>0</v>
      </c>
      <c r="G1099" t="inlineStr">
        <is>
          <t>0453937e-fad5-402d-aacb-3ce6df2bf6fe</t>
        </is>
      </c>
    </row>
    <row r="1100">
      <c r="A1100" t="n">
        <v>1461</v>
      </c>
      <c r="B1100" t="n">
        <v>151</v>
      </c>
      <c r="C1100" t="inlineStr">
        <is>
          <t>Центр женского и мужского здоровья. Отделение № 2</t>
        </is>
      </c>
      <c r="D1100" t="inlineStr">
        <is>
          <t>Центр женского и мужского здоровья. Отделение № 2</t>
        </is>
      </c>
      <c r="E1100" t="inlineStr">
        <is>
          <t>ЖК №18 O2 ЦЗ</t>
        </is>
      </c>
      <c r="F1100" t="n">
        <v>0</v>
      </c>
      <c r="G1100" t="inlineStr">
        <is>
          <t>afa31063-4dd2-fdc5-3b42-94958a97327b</t>
        </is>
      </c>
    </row>
    <row r="1101">
      <c r="A1101" t="n">
        <v>1464</v>
      </c>
      <c r="B1101" t="n">
        <v>190</v>
      </c>
      <c r="C1101" t="inlineStr">
        <is>
          <t>Взрослое эндокринологическое отделение</t>
        </is>
      </c>
      <c r="D1101" t="inlineStr">
        <is>
          <t>Взрослое эндокринологическое отделение</t>
        </is>
      </c>
      <c r="E1101" t="inlineStr">
        <is>
          <t>ГП №86 ВЭЦ</t>
        </is>
      </c>
      <c r="F1101" t="n">
        <v>0</v>
      </c>
      <c r="G1101" t="inlineStr">
        <is>
          <t>dca1523b-fc88-4915-84de-86b55927caae</t>
        </is>
      </c>
    </row>
    <row r="1102">
      <c r="A1102" t="n">
        <v>1465</v>
      </c>
      <c r="B1102" t="n">
        <v>190</v>
      </c>
      <c r="C1102" t="inlineStr">
        <is>
          <t>Детское эндокринологическое отделение</t>
        </is>
      </c>
      <c r="D1102" t="inlineStr">
        <is>
          <t>Детское эндокринологическое отделение</t>
        </is>
      </c>
      <c r="E1102" t="inlineStr">
        <is>
          <t>ГП №86 ДЭЦ</t>
        </is>
      </c>
      <c r="F1102" t="n">
        <v>0</v>
      </c>
      <c r="G1102" t="inlineStr">
        <is>
          <t>fece880c-a48e-48b8-b7f8-3da82d1e8372</t>
        </is>
      </c>
    </row>
    <row r="1103">
      <c r="A1103" t="n">
        <v>1466</v>
      </c>
      <c r="B1103" t="n">
        <v>403</v>
      </c>
      <c r="C1103" t="inlineStr">
        <is>
          <t>Взрослое отделение Красногвардейского района</t>
        </is>
      </c>
      <c r="D1103" t="inlineStr">
        <is>
          <t>Взрослое Красногвардейского</t>
        </is>
      </c>
      <c r="E1103" t="inlineStr">
        <is>
          <t>ПТД №5 ВО Красногвардейского</t>
        </is>
      </c>
      <c r="F1103" t="n">
        <v>0</v>
      </c>
      <c r="G1103" t="inlineStr">
        <is>
          <t>a17c40f9-8e84-4616-8f36-836e9661687b</t>
        </is>
      </c>
    </row>
    <row r="1104">
      <c r="A1104" t="n">
        <v>1467</v>
      </c>
      <c r="B1104" t="n">
        <v>403</v>
      </c>
      <c r="C1104" t="inlineStr">
        <is>
          <t>Детское отделение Красногвардейского района</t>
        </is>
      </c>
      <c r="D1104" t="inlineStr">
        <is>
          <t>Детское Красногвардейского</t>
        </is>
      </c>
      <c r="E1104" t="inlineStr">
        <is>
          <t>ПТД №5 ДО Красногвардейского</t>
        </is>
      </c>
      <c r="F1104" t="n">
        <v>0</v>
      </c>
      <c r="G1104" t="inlineStr">
        <is>
          <t>cb79c59f-4123-47c2-8292-76a3bb8c20d4</t>
        </is>
      </c>
    </row>
    <row r="1105">
      <c r="A1105" t="n">
        <v>1468</v>
      </c>
      <c r="B1105" t="n">
        <v>274</v>
      </c>
      <c r="C1105" t="inlineStr">
        <is>
          <t>Отделение №1 (основное отделение детской стоматологической поликлиники)</t>
        </is>
      </c>
      <c r="D1105" t="inlineStr">
        <is>
          <t>Отделение №1</t>
        </is>
      </c>
      <c r="E1105" t="inlineStr">
        <is>
          <t>ДСП №4 О1</t>
        </is>
      </c>
      <c r="F1105" t="n">
        <v>0</v>
      </c>
      <c r="G1105" t="inlineStr">
        <is>
          <t>8f4e77a6-e3f1-4b53-ae40-4edde3be0f16</t>
        </is>
      </c>
    </row>
    <row r="1106">
      <c r="A1106" t="n">
        <v>1469</v>
      </c>
      <c r="B1106" t="n">
        <v>192</v>
      </c>
      <c r="C1106" t="inlineStr">
        <is>
          <t>Гериатрия</t>
        </is>
      </c>
      <c r="D1106" t="inlineStr">
        <is>
          <t>Гериатрия</t>
        </is>
      </c>
      <c r="E1106" t="inlineStr">
        <is>
          <t>ГП №95 Гериатрия</t>
        </is>
      </c>
      <c r="F1106" t="n">
        <v>0</v>
      </c>
      <c r="G1106" t="inlineStr">
        <is>
          <t>a9839dd7-3b62-480d-b7e1-f2bf2af3d83e</t>
        </is>
      </c>
    </row>
    <row r="1107">
      <c r="A1107" t="n">
        <v>1470</v>
      </c>
      <c r="B1107" t="n">
        <v>149</v>
      </c>
      <c r="C1107" t="inlineStr">
        <is>
          <t>Акушерско-гинекологическое отделение</t>
        </is>
      </c>
      <c r="D1107" t="inlineStr">
        <is>
          <t>Акушерско-гинекологическое отделение</t>
        </is>
      </c>
      <c r="E1107" t="inlineStr">
        <is>
          <t>ГП №72 ЖК Гинекология</t>
        </is>
      </c>
      <c r="F1107" t="n">
        <v>0</v>
      </c>
      <c r="G1107" t="inlineStr">
        <is>
          <t>96958a16-050d-451d-aa70-6d5731b42c8a</t>
        </is>
      </c>
    </row>
    <row r="1108">
      <c r="A1108" t="n">
        <v>1471</v>
      </c>
      <c r="B1108" t="n">
        <v>413</v>
      </c>
      <c r="C1108" t="inlineStr">
        <is>
          <t>Взрослое отделение противотуберкулезного диспансера</t>
        </is>
      </c>
      <c r="D1108" t="inlineStr">
        <is>
          <t>Взрослое отделение</t>
        </is>
      </c>
      <c r="E1108" t="inlineStr">
        <is>
          <t>ПТД №4 ВО</t>
        </is>
      </c>
      <c r="F1108" t="n">
        <v>0</v>
      </c>
      <c r="G1108" t="inlineStr">
        <is>
          <t>2e19c7a2-f351-4fdf-b38e-ac3eabb512dd</t>
        </is>
      </c>
    </row>
    <row r="1109">
      <c r="A1109" t="n">
        <v>1472</v>
      </c>
      <c r="B1109" t="n">
        <v>413</v>
      </c>
      <c r="C1109" t="inlineStr">
        <is>
          <t>Детское отделение противотуберкулезного диспансера</t>
        </is>
      </c>
      <c r="D1109" t="inlineStr">
        <is>
          <t>Детское отделение</t>
        </is>
      </c>
      <c r="E1109" t="inlineStr">
        <is>
          <t>ПТД №4 ДО</t>
        </is>
      </c>
      <c r="F1109" t="n">
        <v>0</v>
      </c>
      <c r="G1109" t="inlineStr">
        <is>
          <t>8214bfad-d86c-4ad9-9b59-efb205c63645</t>
        </is>
      </c>
    </row>
    <row r="1110">
      <c r="A1110" t="n">
        <v>1473</v>
      </c>
      <c r="B1110" t="n">
        <v>256</v>
      </c>
      <c r="C1110" t="inlineStr">
        <is>
          <t>Детское поликлиническое отделение №68</t>
        </is>
      </c>
      <c r="D1110" t="inlineStr">
        <is>
          <t>ДПО №68</t>
        </is>
      </c>
      <c r="E1110" t="inlineStr">
        <is>
          <t>ДГП №68 ДПО №68</t>
        </is>
      </c>
      <c r="F1110" t="n">
        <v>0</v>
      </c>
      <c r="G1110" t="inlineStr">
        <is>
          <t>593cafca-50f3-414a-8dca-93956b4be27b</t>
        </is>
      </c>
    </row>
    <row r="1111">
      <c r="A1111" t="n">
        <v>1475</v>
      </c>
      <c r="B1111" t="n">
        <v>221</v>
      </c>
      <c r="C1111" t="inlineStr">
        <is>
          <t>Поликлиническое отделение №51</t>
        </is>
      </c>
      <c r="D1111" t="inlineStr">
        <is>
          <t>ПО 51</t>
        </is>
      </c>
      <c r="E1111" t="inlineStr">
        <is>
          <t>ГП №51 ПО 51</t>
        </is>
      </c>
      <c r="F1111" t="n">
        <v>0</v>
      </c>
      <c r="G1111" t="inlineStr">
        <is>
          <t>e6107df3-69c0-4e3c-b8ea-0d1ca01b8d3b</t>
        </is>
      </c>
    </row>
    <row r="1112">
      <c r="A1112" t="n">
        <v>1477</v>
      </c>
      <c r="B1112" t="n">
        <v>280</v>
      </c>
      <c r="C1112" t="inlineStr">
        <is>
          <t>Отделение №3</t>
        </is>
      </c>
      <c r="D1112" t="inlineStr">
        <is>
          <t>Отделение №3</t>
        </is>
      </c>
      <c r="E1112" t="inlineStr">
        <is>
          <t>ЖК №5 Филиал Отд. 3</t>
        </is>
      </c>
      <c r="F1112" t="n">
        <v>0</v>
      </c>
      <c r="G1112" t="inlineStr">
        <is>
          <t>72873dd2-6294-41a9-b04d-5a18d90954a9</t>
        </is>
      </c>
    </row>
    <row r="1113">
      <c r="A1113" t="n">
        <v>1478</v>
      </c>
      <c r="B1113" t="n">
        <v>320</v>
      </c>
      <c r="C1113" t="inlineStr">
        <is>
          <t>Взрослое отделение</t>
        </is>
      </c>
      <c r="D1113" t="inlineStr">
        <is>
          <t>Взрослое отделение</t>
        </is>
      </c>
      <c r="E1113" t="inlineStr">
        <is>
          <t>СП №19 ВО</t>
        </is>
      </c>
      <c r="F1113" t="n">
        <v>0</v>
      </c>
      <c r="G1113" t="inlineStr">
        <is>
          <t>bb9ba087-dca9-4712-92da-6ee71849d1f6</t>
        </is>
      </c>
    </row>
    <row r="1114">
      <c r="A1114" t="n">
        <v>1479</v>
      </c>
      <c r="B1114" t="n">
        <v>184</v>
      </c>
      <c r="C1114" t="inlineStr">
        <is>
          <t>Клинико-диагностический центр</t>
        </is>
      </c>
      <c r="D1114" t="inlineStr">
        <is>
          <t>КДЦ</t>
        </is>
      </c>
      <c r="E1114" t="inlineStr">
        <is>
          <t>ГП №114 ДПО №16 КДО</t>
        </is>
      </c>
      <c r="F1114" t="n">
        <v>0</v>
      </c>
      <c r="G1114" t="inlineStr">
        <is>
          <t>856b6d59-a90e-4c48-b4c5-297e9b5767de</t>
        </is>
      </c>
    </row>
    <row r="1115">
      <c r="A1115" t="n">
        <v>1480</v>
      </c>
      <c r="B1115" t="n">
        <v>284</v>
      </c>
      <c r="C1115" t="inlineStr">
        <is>
          <t>Отделение №2 (Стремянная)</t>
        </is>
      </c>
      <c r="D1115" t="inlineStr">
        <is>
          <t>Отделение №2</t>
        </is>
      </c>
      <c r="E1115" t="inlineStr">
        <is>
          <t>КВД №11 Отделение №2</t>
        </is>
      </c>
      <c r="F1115" t="n">
        <v>0</v>
      </c>
      <c r="G1115" t="inlineStr">
        <is>
          <t>f5c19ac6-646d-4ba5-986a-daf631d979fb</t>
        </is>
      </c>
    </row>
    <row r="1116">
      <c r="A1116" t="n">
        <v>1495</v>
      </c>
      <c r="B1116" t="n">
        <v>185</v>
      </c>
      <c r="C1116" t="inlineStr">
        <is>
          <t>Диабетический центр</t>
        </is>
      </c>
      <c r="D1116" t="inlineStr">
        <is>
          <t>Диабетический центр</t>
        </is>
      </c>
      <c r="E1116" t="inlineStr">
        <is>
          <t>ГП №24 ДЦ</t>
        </is>
      </c>
      <c r="F1116" t="n">
        <v>0</v>
      </c>
      <c r="G1116" t="inlineStr">
        <is>
          <t>60b0cccb-267c-418d-8846-d5ce52e66f40</t>
        </is>
      </c>
    </row>
    <row r="1117">
      <c r="A1117" t="n">
        <v>1496</v>
      </c>
      <c r="B1117" t="n">
        <v>185</v>
      </c>
      <c r="C1117" t="inlineStr">
        <is>
          <t>Центр здоровья</t>
        </is>
      </c>
      <c r="D1117" t="inlineStr">
        <is>
          <t>Центр здоровья</t>
        </is>
      </c>
      <c r="E1117" t="inlineStr">
        <is>
          <t>ГП №24 ЦЗ</t>
        </is>
      </c>
      <c r="F1117" t="n">
        <v>0</v>
      </c>
      <c r="G1117" t="inlineStr">
        <is>
          <t>08269900-5457-4f1a-8f43-d1ae3b9138d4</t>
        </is>
      </c>
    </row>
    <row r="1118">
      <c r="A1118" t="n">
        <v>1497</v>
      </c>
      <c r="B1118" t="n">
        <v>172</v>
      </c>
      <c r="C1118" t="inlineStr">
        <is>
          <t>Женская консультация</t>
        </is>
      </c>
      <c r="D1118" t="inlineStr">
        <is>
          <t>ЖК</t>
        </is>
      </c>
      <c r="E1118" t="inlineStr">
        <is>
          <t>ГБ №40 ПО №68 ЖК</t>
        </is>
      </c>
      <c r="F1118" t="n">
        <v>0</v>
      </c>
      <c r="G1118" t="inlineStr">
        <is>
          <t>e5984f85-211d-4f78-89e8-300bba32317f</t>
        </is>
      </c>
    </row>
    <row r="1119">
      <c r="A1119" t="n">
        <v>1501</v>
      </c>
      <c r="B1119" t="n">
        <v>172</v>
      </c>
      <c r="C1119" t="inlineStr">
        <is>
          <t>Амбулатория пос. Белоостров</t>
        </is>
      </c>
      <c r="D1119" t="inlineStr">
        <is>
          <t>Амбулатория Белоостров</t>
        </is>
      </c>
      <c r="E1119" t="inlineStr">
        <is>
          <t>ГБ №40 ПО №68 Амбулатория Белоостров</t>
        </is>
      </c>
      <c r="F1119" t="n">
        <v>0</v>
      </c>
      <c r="G1119" t="inlineStr">
        <is>
          <t>130141b0-411d-463f-b96c-30689f932bc1</t>
        </is>
      </c>
    </row>
    <row r="1120">
      <c r="A1120" t="n">
        <v>1502</v>
      </c>
      <c r="B1120" t="n">
        <v>175</v>
      </c>
      <c r="C1120" t="inlineStr">
        <is>
          <t>Стационар</t>
        </is>
      </c>
      <c r="D1120" t="inlineStr">
        <is>
          <t>Стационар</t>
        </is>
      </c>
      <c r="E1120" t="inlineStr">
        <is>
          <t>ГБ №36 И.Кр. Стационар</t>
        </is>
      </c>
      <c r="F1120" t="n">
        <v>0</v>
      </c>
      <c r="G1120" t="inlineStr">
        <is>
          <t>a135620d-8e02-41cf-82fd-c77927d902a6</t>
        </is>
      </c>
    </row>
    <row r="1121">
      <c r="A1121" t="n">
        <v>1503</v>
      </c>
      <c r="B1121" t="n">
        <v>208</v>
      </c>
      <c r="C1121" t="inlineStr">
        <is>
          <t>Офис Галерная</t>
        </is>
      </c>
      <c r="D1121" t="inlineStr">
        <is>
          <t>Офис Галерная</t>
        </is>
      </c>
      <c r="E1121" t="inlineStr">
        <is>
          <t>ГП №27 офис галерная</t>
        </is>
      </c>
      <c r="F1121" t="n">
        <v>0</v>
      </c>
      <c r="G1121" t="inlineStr">
        <is>
          <t>e5b6c22c-c042-4778-baab-470a3f7df6d9</t>
        </is>
      </c>
    </row>
    <row r="1122">
      <c r="A1122" t="n">
        <v>1504</v>
      </c>
      <c r="B1122" t="n">
        <v>172</v>
      </c>
      <c r="C1122" t="inlineStr">
        <is>
          <t>Амбулатория</t>
        </is>
      </c>
      <c r="D1122" t="inlineStr">
        <is>
          <t>Амбулатория</t>
        </is>
      </c>
      <c r="E1122" t="inlineStr">
        <is>
          <t>ГБ №40 Амбулатория</t>
        </is>
      </c>
      <c r="F1122" t="n">
        <v>0</v>
      </c>
      <c r="G1122" t="inlineStr">
        <is>
          <t>41dc32eb-1f86-42bc-9712-8fda55ff3d23</t>
        </is>
      </c>
    </row>
    <row r="1123">
      <c r="A1123" t="n">
        <v>1506</v>
      </c>
      <c r="B1123" t="n">
        <v>320</v>
      </c>
      <c r="C1123" t="inlineStr">
        <is>
          <t>Детское отделение</t>
        </is>
      </c>
      <c r="D1123" t="inlineStr">
        <is>
          <t>Детское отделение</t>
        </is>
      </c>
      <c r="E1123" t="inlineStr">
        <is>
          <t>СП №19 ДО</t>
        </is>
      </c>
      <c r="F1123" t="n">
        <v>0</v>
      </c>
      <c r="G1123" t="inlineStr">
        <is>
          <t>b5f38db4-1e0f-4e31-816f-1be7a6ad5ff9</t>
        </is>
      </c>
    </row>
    <row r="1124">
      <c r="A1124" t="n">
        <v>1507</v>
      </c>
      <c r="B1124" t="n">
        <v/>
      </c>
      <c r="C1124" t="inlineStr">
        <is>
          <t>Администрация Адмиралтейского района</t>
        </is>
      </c>
      <c r="D1124" t="inlineStr">
        <is>
          <t>Адмиралтейский</t>
        </is>
      </c>
      <c r="E1124" t="inlineStr">
        <is>
          <t>АД</t>
        </is>
      </c>
      <c r="F1124" t="n">
        <v>801187</v>
      </c>
      <c r="G1124" t="inlineStr">
        <is>
          <t>d8a27a7b-73d9-c1e1-f036-6b07800fff4a</t>
        </is>
      </c>
    </row>
    <row r="1125">
      <c r="A1125" t="n">
        <v>1508</v>
      </c>
      <c r="B1125" t="n">
        <v/>
      </c>
      <c r="C1125" t="inlineStr">
        <is>
          <t>Администрация Василеостровского района</t>
        </is>
      </c>
      <c r="D1125" t="inlineStr">
        <is>
          <t>Василеостровский</t>
        </is>
      </c>
      <c r="E1125" t="inlineStr">
        <is>
          <t>ВО</t>
        </is>
      </c>
      <c r="F1125" t="n">
        <v>801258</v>
      </c>
      <c r="G1125" t="inlineStr">
        <is>
          <t>29c664cc-05fc-fb34-9ae6-73e103c270c4</t>
        </is>
      </c>
    </row>
    <row r="1126">
      <c r="A1126" t="n">
        <v>1509</v>
      </c>
      <c r="B1126" t="n">
        <v/>
      </c>
      <c r="C1126" t="inlineStr">
        <is>
          <t>Администрация Выборгского района</t>
        </is>
      </c>
      <c r="D1126" t="inlineStr">
        <is>
          <t>Выборгский</t>
        </is>
      </c>
      <c r="E1126" t="inlineStr">
        <is>
          <t>ВЫ</t>
        </is>
      </c>
      <c r="F1126" t="n">
        <v>801399</v>
      </c>
      <c r="G1126" t="inlineStr">
        <is>
          <t>6d27b545-eee8-9e33-5e54-a0a90528c7e4</t>
        </is>
      </c>
    </row>
    <row r="1127">
      <c r="A1127" t="n">
        <v>1510</v>
      </c>
      <c r="B1127" t="n">
        <v/>
      </c>
      <c r="C1127" t="inlineStr">
        <is>
          <t>Администрация Калининского района</t>
        </is>
      </c>
      <c r="D1127" t="inlineStr">
        <is>
          <t>Калининский</t>
        </is>
      </c>
      <c r="E1127" t="inlineStr">
        <is>
          <t>КА</t>
        </is>
      </c>
      <c r="F1127" t="n">
        <v>801470</v>
      </c>
      <c r="G1127" t="inlineStr">
        <is>
          <t>2a717250-1b84-e52d-585d-1e43bbbac244</t>
        </is>
      </c>
    </row>
    <row r="1128">
      <c r="A1128" t="n">
        <v>1511</v>
      </c>
      <c r="B1128" t="n">
        <v/>
      </c>
      <c r="C1128" t="inlineStr">
        <is>
          <t>Администрация Красногвардейского района</t>
        </is>
      </c>
      <c r="D1128" t="inlineStr">
        <is>
          <t>Красногвардейский</t>
        </is>
      </c>
      <c r="E1128" t="inlineStr">
        <is>
          <t>КГ</t>
        </is>
      </c>
      <c r="F1128" t="n">
        <v>801683</v>
      </c>
      <c r="G1128" t="inlineStr">
        <is>
          <t>38757ce3-d305-cae0-f0c9-1560eabaa46c</t>
        </is>
      </c>
    </row>
    <row r="1129">
      <c r="A1129" t="n">
        <v>1512</v>
      </c>
      <c r="B1129" t="n">
        <v/>
      </c>
      <c r="C1129" t="inlineStr">
        <is>
          <t>Администрация Кировского района</t>
        </is>
      </c>
      <c r="D1129" t="inlineStr">
        <is>
          <t>Кировский</t>
        </is>
      </c>
      <c r="E1129" t="inlineStr">
        <is>
          <t>КИ</t>
        </is>
      </c>
      <c r="F1129" t="n">
        <v>801541</v>
      </c>
      <c r="G1129" t="inlineStr">
        <is>
          <t>522b1a2e-9365-a48c-44ac-d976f26a3f05</t>
        </is>
      </c>
    </row>
    <row r="1130">
      <c r="A1130" t="n">
        <v>1513</v>
      </c>
      <c r="B1130" t="n">
        <v/>
      </c>
      <c r="C1130" t="inlineStr">
        <is>
          <t>Администрация Колпинского района</t>
        </is>
      </c>
      <c r="D1130" t="inlineStr">
        <is>
          <t>Колпинский</t>
        </is>
      </c>
      <c r="E1130" t="inlineStr">
        <is>
          <t>КО</t>
        </is>
      </c>
      <c r="F1130" t="n">
        <v>801612</v>
      </c>
      <c r="G1130" t="inlineStr">
        <is>
          <t>e8f1838a-93ca-9105-73f5-80fce51d56d2</t>
        </is>
      </c>
    </row>
    <row r="1131">
      <c r="A1131" t="n">
        <v>1514</v>
      </c>
      <c r="B1131" t="n">
        <v/>
      </c>
      <c r="C1131" t="inlineStr">
        <is>
          <t>Администрация Кронштадтского района</t>
        </is>
      </c>
      <c r="D1131" t="inlineStr">
        <is>
          <t>Кронштадтский</t>
        </is>
      </c>
      <c r="E1131" t="inlineStr">
        <is>
          <t>КР</t>
        </is>
      </c>
      <c r="F1131" t="n">
        <v>801825</v>
      </c>
      <c r="G1131" t="inlineStr">
        <is>
          <t>d7cc0c39-559c-591b-15f6-ac6b10a01875</t>
        </is>
      </c>
    </row>
    <row r="1132">
      <c r="A1132" t="n">
        <v>1515</v>
      </c>
      <c r="B1132" t="n">
        <v/>
      </c>
      <c r="C1132" t="inlineStr">
        <is>
          <t>Администрация Красносельского района</t>
        </is>
      </c>
      <c r="D1132" t="inlineStr">
        <is>
          <t>Красносельский</t>
        </is>
      </c>
      <c r="E1132" t="inlineStr">
        <is>
          <t>КС</t>
        </is>
      </c>
      <c r="F1132" t="n">
        <v>801754</v>
      </c>
      <c r="G1132" t="inlineStr">
        <is>
          <t>f17e5dc7-27a4-52ea-16ce-2a1064d2520b</t>
        </is>
      </c>
    </row>
    <row r="1133">
      <c r="A1133" t="n">
        <v>1516</v>
      </c>
      <c r="B1133" t="n">
        <v/>
      </c>
      <c r="C1133" t="inlineStr">
        <is>
          <t>Администрация Курортного района</t>
        </is>
      </c>
      <c r="D1133" t="inlineStr">
        <is>
          <t>Курортный</t>
        </is>
      </c>
      <c r="E1133" t="inlineStr">
        <is>
          <t>КУ</t>
        </is>
      </c>
      <c r="F1133" t="n">
        <v>15305050</v>
      </c>
      <c r="G1133" t="inlineStr">
        <is>
          <t>9f7be85e-504e-5ab1-413d-f8021d166d0b</t>
        </is>
      </c>
    </row>
    <row r="1134">
      <c r="A1134" t="n">
        <v>1517</v>
      </c>
      <c r="B1134" t="n">
        <v/>
      </c>
      <c r="C1134" t="inlineStr">
        <is>
          <t>Администрация Московского района</t>
        </is>
      </c>
      <c r="D1134" t="inlineStr">
        <is>
          <t>Московский</t>
        </is>
      </c>
      <c r="E1134" t="inlineStr">
        <is>
          <t>МО</t>
        </is>
      </c>
      <c r="F1134" t="n">
        <v>801896</v>
      </c>
      <c r="G1134" t="inlineStr">
        <is>
          <t>e4286c83-4779-bd5d-b007-75b002dd5a52</t>
        </is>
      </c>
    </row>
    <row r="1135">
      <c r="A1135" t="n">
        <v>1518</v>
      </c>
      <c r="B1135" t="n">
        <v/>
      </c>
      <c r="C1135" t="inlineStr">
        <is>
          <t>Администрация Невского района</t>
        </is>
      </c>
      <c r="D1135" t="inlineStr">
        <is>
          <t>Невский</t>
        </is>
      </c>
      <c r="E1135" t="inlineStr">
        <is>
          <t>НЕ</t>
        </is>
      </c>
      <c r="F1135" t="n">
        <v>801967</v>
      </c>
      <c r="G1135" t="inlineStr">
        <is>
          <t>f9b624c7-292a-c2fd-54f7-b5b1dc0b2b96</t>
        </is>
      </c>
    </row>
    <row r="1136">
      <c r="A1136" t="n">
        <v>1519</v>
      </c>
      <c r="B1136" t="n">
        <v/>
      </c>
      <c r="C1136" t="inlineStr">
        <is>
          <t>Администрация Петроградского района</t>
        </is>
      </c>
      <c r="D1136" t="inlineStr">
        <is>
          <t>Петроградский</t>
        </is>
      </c>
      <c r="E1136" t="inlineStr">
        <is>
          <t>ПГ</t>
        </is>
      </c>
      <c r="F1136" t="n">
        <v>802038</v>
      </c>
      <c r="G1136" t="inlineStr">
        <is>
          <t>8aa89896-440c-0515-08b8-f0f506f465a4</t>
        </is>
      </c>
    </row>
    <row r="1137">
      <c r="A1137" t="n">
        <v>1520</v>
      </c>
      <c r="B1137" t="n">
        <v/>
      </c>
      <c r="C1137" t="inlineStr">
        <is>
          <t>Администрация Петродворцового района</t>
        </is>
      </c>
      <c r="D1137" t="inlineStr">
        <is>
          <t>Петродворцовый</t>
        </is>
      </c>
      <c r="E1137" t="inlineStr">
        <is>
          <t>ПД</t>
        </is>
      </c>
      <c r="F1137" t="n">
        <v>802109</v>
      </c>
      <c r="G1137" t="inlineStr">
        <is>
          <t>a8d01604-d876-6bee-65e4-03acc5331dcb</t>
        </is>
      </c>
    </row>
    <row r="1138">
      <c r="A1138" t="n">
        <v>1521</v>
      </c>
      <c r="B1138" t="n">
        <v/>
      </c>
      <c r="C1138" t="inlineStr">
        <is>
          <t>Администрация Приморского района</t>
        </is>
      </c>
      <c r="D1138" t="inlineStr">
        <is>
          <t>Приморский</t>
        </is>
      </c>
      <c r="E1138" t="inlineStr">
        <is>
          <t>ПР</t>
        </is>
      </c>
      <c r="F1138" t="n">
        <v>802180</v>
      </c>
      <c r="G1138" t="inlineStr">
        <is>
          <t>a202d5d6-289b-74d6-c610-dc9a4e1a734c</t>
        </is>
      </c>
    </row>
    <row r="1139">
      <c r="A1139" t="n">
        <v>1522</v>
      </c>
      <c r="B1139" t="n">
        <v/>
      </c>
      <c r="C1139" t="inlineStr">
        <is>
          <t>Администрация Пушкинского района</t>
        </is>
      </c>
      <c r="D1139" t="inlineStr">
        <is>
          <t>Пушкинский</t>
        </is>
      </c>
      <c r="E1139" t="inlineStr">
        <is>
          <t>ПУ</t>
        </is>
      </c>
      <c r="F1139" t="n">
        <v>802251</v>
      </c>
      <c r="G1139" t="inlineStr">
        <is>
          <t>b74be903-1c9b-b168-a5db-098f847174b7</t>
        </is>
      </c>
    </row>
    <row r="1140">
      <c r="A1140" t="n">
        <v>1523</v>
      </c>
      <c r="B1140" t="n">
        <v/>
      </c>
      <c r="C1140" t="inlineStr">
        <is>
          <t>Администрация Фрунзенского района</t>
        </is>
      </c>
      <c r="D1140" t="inlineStr">
        <is>
          <t>Фрунзенский</t>
        </is>
      </c>
      <c r="E1140" t="inlineStr">
        <is>
          <t>ФР</t>
        </is>
      </c>
      <c r="F1140" t="n">
        <v>802322</v>
      </c>
      <c r="G1140" t="inlineStr">
        <is>
          <t>e65ca5e4-d6d1-36f5-9cee-65204b3822a2</t>
        </is>
      </c>
    </row>
    <row r="1141">
      <c r="A1141" t="n">
        <v>1524</v>
      </c>
      <c r="B1141" t="n">
        <v/>
      </c>
      <c r="C1141" t="inlineStr">
        <is>
          <t>Администрация Центрального района</t>
        </is>
      </c>
      <c r="D1141" t="inlineStr">
        <is>
          <t>Центральный</t>
        </is>
      </c>
      <c r="E1141" t="inlineStr">
        <is>
          <t>ЦЕ</t>
        </is>
      </c>
      <c r="F1141" t="n">
        <v>802393</v>
      </c>
      <c r="G1141" t="inlineStr">
        <is>
          <t>469612b9-b6dd-91ff-d178-425364f1f388</t>
        </is>
      </c>
    </row>
    <row r="1142">
      <c r="A1142" t="n">
        <v>1528</v>
      </c>
      <c r="B1142" t="n">
        <v/>
      </c>
      <c r="C1142" t="inlineStr">
        <is>
          <t>Правительство Санкт-Петербурга</t>
        </is>
      </c>
      <c r="D1142" t="inlineStr">
        <is>
          <t>Правительство СПб</t>
        </is>
      </c>
      <c r="E1142" t="inlineStr">
        <is>
          <t>СПб</t>
        </is>
      </c>
      <c r="F1142" t="n">
        <v>16008716</v>
      </c>
      <c r="G1142" t="inlineStr"/>
    </row>
    <row r="1143">
      <c r="A1143" t="n">
        <v>1530</v>
      </c>
      <c r="B1143" t="n">
        <v>1530</v>
      </c>
      <c r="C1143" t="inlineStr">
        <is>
          <t>Дорожная клиническая поликлиника РЖД</t>
        </is>
      </c>
      <c r="D1143" t="inlineStr">
        <is>
          <t>ДКП РЖД</t>
        </is>
      </c>
      <c r="E1143" t="inlineStr">
        <is>
          <t>ДКП РЖД</t>
        </is>
      </c>
      <c r="F1143" t="n">
        <v>799826</v>
      </c>
      <c r="G1143" t="inlineStr"/>
    </row>
    <row r="1144">
      <c r="A1144" t="n">
        <v>1531</v>
      </c>
      <c r="B1144" t="n">
        <v>1531</v>
      </c>
      <c r="C1144" t="inlineStr">
        <is>
          <t>ООО "Альянс-КП"</t>
        </is>
      </c>
      <c r="D1144" t="inlineStr">
        <is>
          <t>ООО "Альянс-КП"</t>
        </is>
      </c>
      <c r="E1144" t="inlineStr">
        <is>
          <t>Альянс-КП</t>
        </is>
      </c>
      <c r="F1144" t="n">
        <v>0</v>
      </c>
      <c r="G1144" t="inlineStr">
        <is>
          <t>0c7a7e4c-b31e-4108-95b5-c53a0215b1d1</t>
        </is>
      </c>
    </row>
    <row r="1145">
      <c r="A1145" t="n">
        <v>1535</v>
      </c>
      <c r="B1145" t="n">
        <v>1535</v>
      </c>
      <c r="C1145" t="inlineStr">
        <is>
          <t>ООО "Д-мед"</t>
        </is>
      </c>
      <c r="D1145" t="inlineStr">
        <is>
          <t>ООО "Д-мед"</t>
        </is>
      </c>
      <c r="E1145" t="inlineStr">
        <is>
          <t>Д-мед</t>
        </is>
      </c>
      <c r="F1145" t="n">
        <v>0</v>
      </c>
      <c r="G1145" t="inlineStr">
        <is>
          <t>fe404513-bdc8-4174-96c9-efbd1753a336</t>
        </is>
      </c>
    </row>
    <row r="1146">
      <c r="A1146" t="n">
        <v>1538</v>
      </c>
      <c r="B1146" t="n">
        <v>1538</v>
      </c>
      <c r="C1146" t="inlineStr">
        <is>
          <t>ООО "Клиника ЛМС"</t>
        </is>
      </c>
      <c r="D1146" t="inlineStr">
        <is>
          <t>ООО "Клиника ЛМС"</t>
        </is>
      </c>
      <c r="E1146" t="inlineStr">
        <is>
          <t>Клиника ЛМС</t>
        </is>
      </c>
      <c r="F1146" t="n">
        <v>0</v>
      </c>
      <c r="G1146" t="inlineStr">
        <is>
          <t>d7c8449b-b26f-d295-d296-255a058b4bdc</t>
        </is>
      </c>
    </row>
    <row r="1147">
      <c r="A1147" t="n">
        <v>1541</v>
      </c>
      <c r="B1147" t="n">
        <v>1541</v>
      </c>
      <c r="C1147" t="inlineStr">
        <is>
          <t>ООО "Центр клинической неврологии ЦМРТ"</t>
        </is>
      </c>
      <c r="D1147" t="inlineStr">
        <is>
          <t>ООО "Центр клинической неврологии ЦМРТ"</t>
        </is>
      </c>
      <c r="E1147" t="inlineStr">
        <is>
          <t>Центр клинической неврологии ЦМРТ</t>
        </is>
      </c>
      <c r="F1147" t="n">
        <v>0</v>
      </c>
      <c r="G1147" t="inlineStr">
        <is>
          <t>e40e0c02-9bf0-c10a-f6c3-aa9d851bece8</t>
        </is>
      </c>
    </row>
    <row r="1148">
      <c r="A1148" t="n">
        <v>1542</v>
      </c>
      <c r="B1148" t="n">
        <v>1542</v>
      </c>
      <c r="C1148" t="inlineStr">
        <is>
          <t>ООО "Центр МРТ Колпинский"</t>
        </is>
      </c>
      <c r="D1148" t="inlineStr">
        <is>
          <t>ООО "Центр МРТ Колпинский"</t>
        </is>
      </c>
      <c r="E1148" t="inlineStr">
        <is>
          <t>Центр МРТ Колпинский</t>
        </is>
      </c>
      <c r="F1148" t="n">
        <v>0</v>
      </c>
      <c r="G1148" t="inlineStr">
        <is>
          <t>9a44cd3c-287b-e9ca-3db6-f953b567be50</t>
        </is>
      </c>
    </row>
    <row r="1149">
      <c r="A1149" t="n">
        <v>1543</v>
      </c>
      <c r="B1149" t="n">
        <v>1543</v>
      </c>
      <c r="C1149" t="inlineStr">
        <is>
          <t>ООО "Центр МРТ Типанова"</t>
        </is>
      </c>
      <c r="D1149" t="inlineStr">
        <is>
          <t>ООО "Центр МРТ Типанова"</t>
        </is>
      </c>
      <c r="E1149" t="inlineStr">
        <is>
          <t>Центр МРТ Типанова</t>
        </is>
      </c>
      <c r="F1149" t="n">
        <v>0</v>
      </c>
      <c r="G1149" t="inlineStr">
        <is>
          <t>46c7ba9d-362b-08ab-539e-915fd15cf8c1</t>
        </is>
      </c>
    </row>
    <row r="1150">
      <c r="A1150" t="n">
        <v>1545</v>
      </c>
      <c r="B1150" t="n">
        <v>1545</v>
      </c>
      <c r="C1150" t="inlineStr">
        <is>
          <t>ООО "НИЦ ЭКО-БЕЗОПАСНОСТЬ"</t>
        </is>
      </c>
      <c r="D1150" t="inlineStr">
        <is>
          <t>ООО "НИЦ ЭКО-БЕЗОПАСНОСТЬ"</t>
        </is>
      </c>
      <c r="E1150" t="inlineStr">
        <is>
          <t xml:space="preserve"> НИЦ ЭКО-БЕЗОПАСНОСТЬ</t>
        </is>
      </c>
      <c r="F1150" t="n">
        <v>15847999</v>
      </c>
      <c r="G1150" t="inlineStr">
        <is>
          <t>40e36453-7caa-a817-00dc-73b2b31deb1f</t>
        </is>
      </c>
    </row>
    <row r="1151">
      <c r="A1151" t="n">
        <v>1548</v>
      </c>
      <c r="B1151" t="n">
        <v>1548</v>
      </c>
      <c r="C1151" t="inlineStr">
        <is>
          <t>ООО "МедПроф"</t>
        </is>
      </c>
      <c r="D1151" t="inlineStr">
        <is>
          <t>ООО "МедПроф"</t>
        </is>
      </c>
      <c r="E1151" t="inlineStr">
        <is>
          <t>МедПроф</t>
        </is>
      </c>
      <c r="F1151" t="n">
        <v>55520932</v>
      </c>
      <c r="G1151" t="inlineStr">
        <is>
          <t>f5235b3d-f262-4d61-9ae5-73acab9b701e</t>
        </is>
      </c>
    </row>
    <row r="1152">
      <c r="A1152" t="n">
        <v>1549</v>
      </c>
      <c r="B1152" t="n">
        <v>1549</v>
      </c>
      <c r="C1152" t="inlineStr">
        <is>
          <t>ООО "РЭМСИ ДИАГНОСТИКА РУС"</t>
        </is>
      </c>
      <c r="D1152" t="inlineStr">
        <is>
          <t>ООО "РЭМСИ ДИАГНОСТИКА РУС"</t>
        </is>
      </c>
      <c r="E1152" t="inlineStr">
        <is>
          <t>РЭМСИ ДИАГНОСТИКА РУС</t>
        </is>
      </c>
      <c r="F1152" t="n">
        <v>0</v>
      </c>
      <c r="G1152" t="inlineStr">
        <is>
          <t>27d8e489-f4af-1fea-f55a-518a0b3fff1a</t>
        </is>
      </c>
    </row>
    <row r="1153">
      <c r="A1153" t="n">
        <v>1562</v>
      </c>
      <c r="B1153" t="n">
        <v>1562</v>
      </c>
      <c r="C1153" t="inlineStr">
        <is>
          <t>ООО "УМК"</t>
        </is>
      </c>
      <c r="D1153" t="inlineStr">
        <is>
          <t>ООО "УМК"</t>
        </is>
      </c>
      <c r="E1153" t="inlineStr">
        <is>
          <t>УМК</t>
        </is>
      </c>
      <c r="F1153" t="n">
        <v>15847532</v>
      </c>
      <c r="G1153" t="inlineStr">
        <is>
          <t>b33ed02e-f2eb-c5f9-7aa0-b57535603728</t>
        </is>
      </c>
    </row>
    <row r="1154">
      <c r="A1154" t="n">
        <v>1563</v>
      </c>
      <c r="B1154" t="n">
        <v>1563</v>
      </c>
      <c r="C1154" t="inlineStr">
        <is>
          <t>ООО "БИРЧ"</t>
        </is>
      </c>
      <c r="D1154" t="inlineStr">
        <is>
          <t>ООО "БИРЧ"</t>
        </is>
      </c>
      <c r="E1154" t="inlineStr">
        <is>
          <t>БИРЧ</t>
        </is>
      </c>
      <c r="F1154" t="n">
        <v>0</v>
      </c>
      <c r="G1154" t="inlineStr">
        <is>
          <t>52809a5b-dc8b-4b4a-b650-8256a552be18</t>
        </is>
      </c>
    </row>
    <row r="1155">
      <c r="A1155" t="n">
        <v>1570</v>
      </c>
      <c r="B1155" t="n">
        <v/>
      </c>
      <c r="C1155" t="inlineStr">
        <is>
          <t>Комитет по здравоохранению Правительства Санкт-Петербурга</t>
        </is>
      </c>
      <c r="D1155" t="inlineStr">
        <is>
          <t>Комитет по здравоохранению</t>
        </is>
      </c>
      <c r="E1155" t="inlineStr">
        <is>
          <t>КЗ</t>
        </is>
      </c>
      <c r="F1155" t="n">
        <v>760732</v>
      </c>
      <c r="G1155" t="inlineStr">
        <is>
          <t>00978129-1266-db6d-9908-51cf636bd5e7</t>
        </is>
      </c>
    </row>
    <row r="1156">
      <c r="A1156" t="n">
        <v>1574</v>
      </c>
      <c r="B1156" t="n">
        <v>184</v>
      </c>
      <c r="C1156" t="inlineStr">
        <is>
          <t>Офис врача общей практики №3</t>
        </is>
      </c>
      <c r="D1156" t="inlineStr">
        <is>
          <t>ОВОП №3</t>
        </is>
      </c>
      <c r="E1156" t="inlineStr">
        <is>
          <t>ГП №114 ПО №121 ОВОП3</t>
        </is>
      </c>
      <c r="F1156" t="n">
        <v>0</v>
      </c>
      <c r="G1156" t="inlineStr">
        <is>
          <t>73e9cf75-2723-4ade-93c1-4df79980765f</t>
        </is>
      </c>
    </row>
    <row r="1157">
      <c r="A1157" t="n">
        <v>1576</v>
      </c>
      <c r="B1157" t="n">
        <v>184</v>
      </c>
      <c r="C1157" t="inlineStr">
        <is>
          <t>Офис врача общей практики №4</t>
        </is>
      </c>
      <c r="D1157" t="inlineStr">
        <is>
          <t>ОВОП №4</t>
        </is>
      </c>
      <c r="E1157" t="inlineStr">
        <is>
          <t>ГП №114 ПО №115 ОВОП4</t>
        </is>
      </c>
      <c r="F1157" t="n">
        <v>0</v>
      </c>
      <c r="G1157" t="inlineStr">
        <is>
          <t>e6fb225b-2474-4ec9-b629-e899504c976f</t>
        </is>
      </c>
    </row>
    <row r="1158">
      <c r="A1158" t="n">
        <v>1582</v>
      </c>
      <c r="B1158" t="n">
        <v>1582</v>
      </c>
      <c r="C1158" t="inlineStr">
        <is>
          <t>Детский туберкулезный санаторий "Пушкинский"</t>
        </is>
      </c>
      <c r="D1158" t="inlineStr">
        <is>
          <t>ДТС "Пушкинский"</t>
        </is>
      </c>
      <c r="E1158" t="inlineStr">
        <is>
          <t>ДТС Пушкинский</t>
        </is>
      </c>
      <c r="F1158" t="n">
        <v>731187</v>
      </c>
      <c r="G1158" t="inlineStr">
        <is>
          <t>d1adbcb2-c0c2-cc79-2c60-7836a4690dc4</t>
        </is>
      </c>
    </row>
    <row r="1159">
      <c r="A1159" t="n">
        <v>1583</v>
      </c>
      <c r="B1159" t="n">
        <v>1583</v>
      </c>
      <c r="C1159" t="inlineStr">
        <is>
          <t>Центр гигиены и эпидемиологии №122</t>
        </is>
      </c>
      <c r="D1159" t="inlineStr">
        <is>
          <t xml:space="preserve">ЦГиЭ №122 </t>
        </is>
      </c>
      <c r="E1159" t="inlineStr">
        <is>
          <t>ЦГиЭ №122</t>
        </is>
      </c>
      <c r="F1159" t="n">
        <v>0</v>
      </c>
      <c r="G1159" t="inlineStr">
        <is>
          <t>c2fdb82b-0c84-bc29-f576-a416e93d6ccc</t>
        </is>
      </c>
    </row>
    <row r="1160">
      <c r="A1160" t="n">
        <v>1584</v>
      </c>
      <c r="B1160" t="n">
        <v>1584</v>
      </c>
      <c r="C1160" t="inlineStr">
        <is>
          <t>Республиканская клиническая инфекционная больница</t>
        </is>
      </c>
      <c r="D1160" t="inlineStr">
        <is>
          <t>РКИБ</t>
        </is>
      </c>
      <c r="E1160" t="inlineStr">
        <is>
          <t>РКИБ</t>
        </is>
      </c>
      <c r="F1160" t="n">
        <v>731165</v>
      </c>
      <c r="G1160" t="inlineStr">
        <is>
          <t>7ebdd514-35cf-ab07-ea85-bd7678cc8e51</t>
        </is>
      </c>
    </row>
    <row r="1161">
      <c r="A1161" t="n">
        <v>1585</v>
      </c>
      <c r="B1161" t="n">
        <v>1585</v>
      </c>
      <c r="C1161" t="inlineStr">
        <is>
          <t>НИИ гриппа</t>
        </is>
      </c>
      <c r="D1161" t="inlineStr">
        <is>
          <t>НИИ гриппа</t>
        </is>
      </c>
      <c r="E1161" t="inlineStr">
        <is>
          <t>НИИ гриппа</t>
        </is>
      </c>
      <c r="F1161" t="n">
        <v>731171</v>
      </c>
      <c r="G1161" t="inlineStr">
        <is>
          <t>902809a5-42b6-fa6d-c77d-bf56b661415b</t>
        </is>
      </c>
    </row>
    <row r="1162">
      <c r="A1162" t="n">
        <v>1586</v>
      </c>
      <c r="B1162" t="n">
        <v>1586</v>
      </c>
      <c r="C1162" t="inlineStr">
        <is>
          <t>СПб психиатрическая больница (стационар) специализированного типа с интенсивным наблюдением</t>
        </is>
      </c>
      <c r="D1162" t="inlineStr">
        <is>
          <t>СПб ПБСТИН</t>
        </is>
      </c>
      <c r="E1162" t="inlineStr">
        <is>
          <t>СПб ПБСТИН</t>
        </is>
      </c>
      <c r="F1162" t="n">
        <v>731167</v>
      </c>
      <c r="G1162" t="inlineStr">
        <is>
          <t>784f4548-a601-6b14-941d-08b46480b76a</t>
        </is>
      </c>
    </row>
    <row r="1163">
      <c r="A1163" t="n">
        <v>1590</v>
      </c>
      <c r="B1163" t="n">
        <v>172</v>
      </c>
      <c r="C1163" t="inlineStr">
        <is>
          <t>Противотуберкулезный диспансер №10</t>
        </is>
      </c>
      <c r="D1163" t="inlineStr">
        <is>
          <t xml:space="preserve">ПТД №10 </t>
        </is>
      </c>
      <c r="E1163" t="inlineStr">
        <is>
          <t>ГБ №40 ПТД №10</t>
        </is>
      </c>
      <c r="F1163" t="n">
        <v>0</v>
      </c>
      <c r="G1163" t="inlineStr">
        <is>
          <t>60bc933b-0775-ea4e-57a9-2b820eee1f81</t>
        </is>
      </c>
    </row>
    <row r="1164">
      <c r="A1164" t="n">
        <v>1649</v>
      </c>
      <c r="B1164" t="n">
        <v>1649</v>
      </c>
      <c r="C1164" t="inlineStr">
        <is>
          <t>ООО "Василеостровский центр МРТ"</t>
        </is>
      </c>
      <c r="D1164" t="inlineStr">
        <is>
          <t>ООО "Василеостровский центр МРТ"</t>
        </is>
      </c>
      <c r="E1164" t="inlineStr">
        <is>
          <t>Василеостровский центр МРТ</t>
        </is>
      </c>
      <c r="F1164" t="n">
        <v>0</v>
      </c>
      <c r="G1164" t="inlineStr">
        <is>
          <t>a4cf8dd7-f9b9-310b-acb1-9571dee556b0</t>
        </is>
      </c>
    </row>
    <row r="1165">
      <c r="A1165" t="n">
        <v>1653</v>
      </c>
      <c r="B1165" t="n">
        <v>1653</v>
      </c>
      <c r="C1165" t="inlineStr">
        <is>
          <t>ООО "Центр Семейной Медицины "XXI ВЕК"</t>
        </is>
      </c>
      <c r="D1165" t="inlineStr">
        <is>
          <t>ООО "ЦСМ "XXI век"</t>
        </is>
      </c>
      <c r="E1165" t="inlineStr">
        <is>
          <t>ЦСМ XXI век</t>
        </is>
      </c>
      <c r="F1165" t="n">
        <v>15848087</v>
      </c>
      <c r="G1165" t="inlineStr">
        <is>
          <t>be55fdcf-3f5c-0c77-e2a2-cf6d3cf80737</t>
        </is>
      </c>
    </row>
    <row r="1166">
      <c r="A1166" t="n">
        <v>1657</v>
      </c>
      <c r="B1166" t="n">
        <v>147</v>
      </c>
      <c r="C1166" t="inlineStr">
        <is>
          <t>Стационар № 1</t>
        </is>
      </c>
      <c r="D1166" t="inlineStr">
        <is>
          <t>Стационар № 1</t>
        </is>
      </c>
      <c r="E1166" t="inlineStr">
        <is>
          <t>СПМЦ Стационар № 1</t>
        </is>
      </c>
      <c r="F1166" t="n">
        <v>0</v>
      </c>
      <c r="G1166" t="inlineStr">
        <is>
          <t>9dfa33b2-9c72-abb7-c50f-7e525efffc4e</t>
        </is>
      </c>
    </row>
    <row r="1167">
      <c r="A1167" t="n">
        <v>1658</v>
      </c>
      <c r="B1167" t="n">
        <v>147</v>
      </c>
      <c r="C1167" t="inlineStr">
        <is>
          <t>Стационар № 2</t>
        </is>
      </c>
      <c r="D1167" t="inlineStr">
        <is>
          <t>Стационар № 2</t>
        </is>
      </c>
      <c r="E1167" t="inlineStr">
        <is>
          <t>СПМЦ Стационар № 2</t>
        </is>
      </c>
      <c r="F1167" t="n">
        <v>0</v>
      </c>
      <c r="G1167" t="inlineStr">
        <is>
          <t>a873e0f4-e196-aaae-a6dd-84bfcb6044e5</t>
        </is>
      </c>
    </row>
    <row r="1168">
      <c r="A1168" t="n">
        <v>1659</v>
      </c>
      <c r="B1168" t="n">
        <v>147</v>
      </c>
      <c r="C1168" t="inlineStr">
        <is>
          <t>Поликлиническое отделение № 1</t>
        </is>
      </c>
      <c r="D1168" t="inlineStr">
        <is>
          <t>ПО № 1</t>
        </is>
      </c>
      <c r="E1168" t="inlineStr">
        <is>
          <t>СПМЦ ПО № 1</t>
        </is>
      </c>
      <c r="F1168" t="n">
        <v>0</v>
      </c>
      <c r="G1168" t="inlineStr">
        <is>
          <t>c78ee6da-673a-7060-5a9e-8ebf19618d5b</t>
        </is>
      </c>
    </row>
    <row r="1169">
      <c r="A1169" t="n">
        <v>1660</v>
      </c>
      <c r="B1169" t="n">
        <v>147</v>
      </c>
      <c r="C1169" t="inlineStr">
        <is>
          <t>Поликлиническое отделение № 2</t>
        </is>
      </c>
      <c r="D1169" t="inlineStr">
        <is>
          <t>ПО № 2</t>
        </is>
      </c>
      <c r="E1169" t="inlineStr">
        <is>
          <t>СПМЦ ПО № 2</t>
        </is>
      </c>
      <c r="F1169" t="n">
        <v>0</v>
      </c>
      <c r="G1169" t="inlineStr">
        <is>
          <t>8285c9f4-8e30-074b-0fec-3f446227ba8b</t>
        </is>
      </c>
    </row>
    <row r="1170">
      <c r="A1170" t="n">
        <v>1663</v>
      </c>
      <c r="B1170" t="n">
        <v>195</v>
      </c>
      <c r="C1170" t="inlineStr">
        <is>
          <t>Межрайонная Централизованная Клинико-Диагностическая Лаборатория</t>
        </is>
      </c>
      <c r="D1170" t="inlineStr">
        <is>
          <t>МЦКДЛ</t>
        </is>
      </c>
      <c r="E1170" t="inlineStr">
        <is>
          <t>ГП №107 МЦКДЛ</t>
        </is>
      </c>
      <c r="F1170" t="n">
        <v>0</v>
      </c>
      <c r="G1170" t="inlineStr">
        <is>
          <t>bc98c533-dd40-020a-ce55-ccd2e1a41b60</t>
        </is>
      </c>
    </row>
    <row r="1171">
      <c r="A1171" t="n">
        <v>1664</v>
      </c>
      <c r="B1171" t="n">
        <v>297</v>
      </c>
      <c r="C1171" t="inlineStr">
        <is>
          <t>Клинико-диагностическая лаборатория</t>
        </is>
      </c>
      <c r="D1171" t="inlineStr">
        <is>
          <t>КДЛ</t>
        </is>
      </c>
      <c r="E1171" t="inlineStr">
        <is>
          <t>КДЛ</t>
        </is>
      </c>
      <c r="F1171" t="n">
        <v>0</v>
      </c>
      <c r="G1171" t="inlineStr">
        <is>
          <t>5637258a-08f5-784e-a729-79e23da57933</t>
        </is>
      </c>
    </row>
    <row r="1172">
      <c r="A1172" t="n">
        <v>1666</v>
      </c>
      <c r="B1172" t="n">
        <v>1666</v>
      </c>
      <c r="C1172" t="inlineStr">
        <is>
          <t>ООО "Мой Доктор"</t>
        </is>
      </c>
      <c r="D1172" t="inlineStr">
        <is>
          <t>ООО "Мой Доктор"</t>
        </is>
      </c>
      <c r="E1172" t="inlineStr">
        <is>
          <t>Мой Доктор</t>
        </is>
      </c>
      <c r="F1172" t="n">
        <v>0</v>
      </c>
      <c r="G1172" t="inlineStr">
        <is>
          <t>aff85c37-57ee-744d-9e81-daa41a57d99e</t>
        </is>
      </c>
    </row>
    <row r="1173">
      <c r="A1173" t="n">
        <v>1668</v>
      </c>
      <c r="B1173" t="n">
        <v>225</v>
      </c>
      <c r="C1173" t="inlineStr">
        <is>
          <t>Детское поликлиническое отделение</t>
        </is>
      </c>
      <c r="D1173" t="inlineStr">
        <is>
          <t>ДПО</t>
        </is>
      </c>
      <c r="E1173" t="inlineStr">
        <is>
          <t>ГП №64 ДПО</t>
        </is>
      </c>
      <c r="F1173" t="n">
        <v>0</v>
      </c>
      <c r="G1173" t="inlineStr">
        <is>
          <t>3f01c24d-90a4-bfb3-441c-f0eb4a4c3ae3</t>
        </is>
      </c>
    </row>
    <row r="1174">
      <c r="A1174" t="n">
        <v>1669</v>
      </c>
      <c r="B1174" t="n">
        <v>405</v>
      </c>
      <c r="C1174" t="inlineStr">
        <is>
          <t xml:space="preserve">Профилактическое отделение </t>
        </is>
      </c>
      <c r="D1174" t="inlineStr">
        <is>
          <t xml:space="preserve">Профилактическое отделение </t>
        </is>
      </c>
      <c r="E1174" t="inlineStr">
        <is>
          <t>Проф. отд.</t>
        </is>
      </c>
      <c r="F1174" t="n">
        <v>0</v>
      </c>
      <c r="G1174" t="inlineStr">
        <is>
          <t>884f9dcf-c568-e27c-c041-cf48f37fd40e</t>
        </is>
      </c>
    </row>
    <row r="1175">
      <c r="A1175" t="n">
        <v>1670</v>
      </c>
      <c r="B1175" t="n">
        <v>268</v>
      </c>
      <c r="C1175" t="inlineStr">
        <is>
          <t xml:space="preserve">Межрайонная Централизованная Клинико-диагностическая лаборатория </t>
        </is>
      </c>
      <c r="D1175" t="inlineStr">
        <is>
          <t>МЦКДЛ</t>
        </is>
      </c>
      <c r="E1175" t="inlineStr">
        <is>
          <t>ДГП №71 МЦКДЛ</t>
        </is>
      </c>
      <c r="F1175" t="n">
        <v>0</v>
      </c>
      <c r="G1175" t="inlineStr">
        <is>
          <t>e43e9724-a104-4278-e3c1-a5950cf46f73</t>
        </is>
      </c>
    </row>
    <row r="1176">
      <c r="A1176" t="n">
        <v>1672</v>
      </c>
      <c r="B1176" t="n">
        <v>213</v>
      </c>
      <c r="C1176" t="inlineStr">
        <is>
          <t xml:space="preserve">Межрайонная Централизованная Клинико-диагностическая лаборатория </t>
        </is>
      </c>
      <c r="D1176" t="inlineStr">
        <is>
          <t>МЦКДЛ</t>
        </is>
      </c>
      <c r="E1176" t="inlineStr">
        <is>
          <t>ГП №34 МЦКДЛ</t>
        </is>
      </c>
      <c r="F1176" t="n">
        <v>0</v>
      </c>
      <c r="G1176" t="inlineStr">
        <is>
          <t>27382771-653c-d2e5-e8b9-4764b3e18681</t>
        </is>
      </c>
    </row>
    <row r="1177">
      <c r="A1177" t="n">
        <v>1674</v>
      </c>
      <c r="B1177" t="n">
        <v>298</v>
      </c>
      <c r="C1177" t="inlineStr">
        <is>
          <t xml:space="preserve">Межрайонная Централизованная Клинико-диагностическая лаборатория </t>
        </is>
      </c>
      <c r="D1177" t="inlineStr">
        <is>
          <t>МЦКДЛ</t>
        </is>
      </c>
      <c r="E1177" t="inlineStr">
        <is>
          <t>ГБ №37 Николаевская МЦКДЛ</t>
        </is>
      </c>
      <c r="F1177" t="n">
        <v>0</v>
      </c>
      <c r="G1177" t="inlineStr">
        <is>
          <t>3d4d250b-573c-d536-1380-9aa4c0ff40cd</t>
        </is>
      </c>
    </row>
    <row r="1178">
      <c r="A1178" t="n">
        <v>1676</v>
      </c>
      <c r="B1178" t="n">
        <v>232</v>
      </c>
      <c r="C1178" t="inlineStr">
        <is>
          <t xml:space="preserve">Межрайонная Централизованная Клинико-диагностическая лаборатория </t>
        </is>
      </c>
      <c r="D1178" t="inlineStr">
        <is>
          <t>МЦКДЛ</t>
        </is>
      </c>
      <c r="E1178" t="inlineStr">
        <is>
          <t>ГП №87 МЦКДЛ</t>
        </is>
      </c>
      <c r="F1178" t="n">
        <v>0</v>
      </c>
      <c r="G1178" t="inlineStr">
        <is>
          <t>3655eb0b-0fc9-66ee-5856-e100ff406b4b</t>
        </is>
      </c>
    </row>
    <row r="1179">
      <c r="A1179" t="n">
        <v>1677</v>
      </c>
      <c r="B1179" t="n">
        <v>246</v>
      </c>
      <c r="C1179" t="inlineStr">
        <is>
          <t xml:space="preserve">Межрайонная Централизованная Клинико-диагностическая лаборатория </t>
        </is>
      </c>
      <c r="D1179" t="inlineStr">
        <is>
          <t>МЦКДЛ</t>
        </is>
      </c>
      <c r="E1179" t="inlineStr">
        <is>
          <t>КДЦ №1 МЦКДЛ</t>
        </is>
      </c>
      <c r="F1179" t="n">
        <v>0</v>
      </c>
      <c r="G1179" t="inlineStr">
        <is>
          <t>a4eeb5dd-39b6-09b4-9e54-f63eee461572</t>
        </is>
      </c>
    </row>
    <row r="1180">
      <c r="A1180" t="n">
        <v>1678</v>
      </c>
      <c r="B1180" t="n">
        <v>171</v>
      </c>
      <c r="C1180" t="inlineStr">
        <is>
          <t xml:space="preserve">Амбулаторно-консультативное отделение </t>
        </is>
      </c>
      <c r="D1180" t="inlineStr">
        <is>
          <t>Амбулаторно-консультативное отделение</t>
        </is>
      </c>
      <c r="E1180" t="inlineStr">
        <is>
          <t>ГБ №33 АКО</t>
        </is>
      </c>
      <c r="F1180" t="n">
        <v>0</v>
      </c>
      <c r="G1180" t="inlineStr">
        <is>
          <t>45d71f05-9c73-4f76-a12b-5542585bbb89</t>
        </is>
      </c>
    </row>
    <row r="1181">
      <c r="A1181" t="n">
        <v>1679</v>
      </c>
      <c r="B1181" t="n">
        <v>1679</v>
      </c>
      <c r="C1181" t="inlineStr">
        <is>
          <t>Психоневрологический интернат №1</t>
        </is>
      </c>
      <c r="D1181" t="inlineStr">
        <is>
          <t>ПНИ №1</t>
        </is>
      </c>
      <c r="E1181" t="inlineStr">
        <is>
          <t>ПНИ №1</t>
        </is>
      </c>
      <c r="F1181" t="n">
        <v>0</v>
      </c>
      <c r="G1181" t="inlineStr">
        <is>
          <t>02bb696d-94f0-4966-a0a0-4f097232ecbf</t>
        </is>
      </c>
    </row>
    <row r="1182">
      <c r="A1182" t="n">
        <v>1680</v>
      </c>
      <c r="B1182" t="n">
        <v>1680</v>
      </c>
      <c r="C1182" t="inlineStr">
        <is>
          <t>Психоневрологический интернат №10</t>
        </is>
      </c>
      <c r="D1182" t="inlineStr">
        <is>
          <t>ПНИ №10</t>
        </is>
      </c>
      <c r="E1182" t="inlineStr">
        <is>
          <t>ПНИ №10</t>
        </is>
      </c>
      <c r="F1182" t="n">
        <v>0</v>
      </c>
      <c r="G1182" t="inlineStr">
        <is>
          <t>4ef272f4-c218-48a2-bcb7-b173519ceac2</t>
        </is>
      </c>
    </row>
    <row r="1183">
      <c r="A1183" t="n">
        <v>1681</v>
      </c>
      <c r="B1183" t="n">
        <v>1681</v>
      </c>
      <c r="C1183" t="inlineStr">
        <is>
          <t>Психоневрологический интернат №2"</t>
        </is>
      </c>
      <c r="D1183" t="inlineStr">
        <is>
          <t>ПНИ №2"</t>
        </is>
      </c>
      <c r="E1183" t="inlineStr">
        <is>
          <t>ПНИ №2"</t>
        </is>
      </c>
      <c r="F1183" t="n">
        <v>0</v>
      </c>
      <c r="G1183" t="inlineStr">
        <is>
          <t>d995b96e-1719-43f6-aed5-e220e5dcf350</t>
        </is>
      </c>
    </row>
    <row r="1184">
      <c r="A1184" t="n">
        <v>1682</v>
      </c>
      <c r="B1184" t="n">
        <v>1682</v>
      </c>
      <c r="C1184" t="inlineStr">
        <is>
          <t>Психоневрологический интернат №3</t>
        </is>
      </c>
      <c r="D1184" t="inlineStr">
        <is>
          <t>ПНИ №3</t>
        </is>
      </c>
      <c r="E1184" t="inlineStr">
        <is>
          <t>ПНИ №3</t>
        </is>
      </c>
      <c r="F1184" t="n">
        <v>0</v>
      </c>
      <c r="G1184" t="inlineStr">
        <is>
          <t>75276f93-c28f-4499-bb2d-379d0a2502ca</t>
        </is>
      </c>
    </row>
    <row r="1185">
      <c r="A1185" t="n">
        <v>1683</v>
      </c>
      <c r="B1185" t="n">
        <v>233</v>
      </c>
      <c r="C1185" t="inlineStr">
        <is>
          <t xml:space="preserve">Межрайонная Централизованная Клинико-диагностическая лаборатория </t>
        </is>
      </c>
      <c r="D1185" t="inlineStr">
        <is>
          <t>МЦКДЛ</t>
        </is>
      </c>
      <c r="E1185" t="inlineStr">
        <is>
          <t>ГП №91 МЦКДЛ</t>
        </is>
      </c>
      <c r="F1185" t="n">
        <v>0</v>
      </c>
      <c r="G1185" t="inlineStr">
        <is>
          <t>d71355d9-4b69-f5d5-1085-0ca884d11124</t>
        </is>
      </c>
    </row>
    <row r="1186">
      <c r="A1186" t="n">
        <v>1684</v>
      </c>
      <c r="B1186" t="n">
        <v>194</v>
      </c>
      <c r="C1186" t="inlineStr">
        <is>
          <t xml:space="preserve">Межрайонная Централизованная Клинико-диагностическая лаборатория </t>
        </is>
      </c>
      <c r="D1186" t="inlineStr">
        <is>
          <t>МЦКДЛ</t>
        </is>
      </c>
      <c r="E1186" t="inlineStr">
        <is>
          <t>ГП №106 МЦКДЛ</t>
        </is>
      </c>
      <c r="F1186" t="n">
        <v>0</v>
      </c>
      <c r="G1186" t="inlineStr">
        <is>
          <t>f9d64daf-c5d1-c102-8165-4d089e5c5774</t>
        </is>
      </c>
    </row>
    <row r="1187">
      <c r="A1187" t="n">
        <v>1685</v>
      </c>
      <c r="B1187" t="n">
        <v>296</v>
      </c>
      <c r="C1187" t="inlineStr">
        <is>
          <t xml:space="preserve">Межрайонная Централизованная Клинико-диагностическая лаборатория </t>
        </is>
      </c>
      <c r="D1187" t="inlineStr">
        <is>
          <t>МЦКДЛ</t>
        </is>
      </c>
      <c r="E1187" t="inlineStr">
        <is>
          <t>КДП №1 МЦКДЛ</t>
        </is>
      </c>
      <c r="F1187" t="n">
        <v>0</v>
      </c>
      <c r="G1187" t="inlineStr">
        <is>
          <t>b7c10d59-a4f8-0df9-afca-32d9e5ab5267</t>
        </is>
      </c>
    </row>
    <row r="1188">
      <c r="A1188" t="n">
        <v>1686</v>
      </c>
      <c r="B1188" t="n">
        <v>172</v>
      </c>
      <c r="C1188" t="inlineStr">
        <is>
          <t xml:space="preserve">Межрайонная Централизованная Клинико-диагностическая лаборатория </t>
        </is>
      </c>
      <c r="D1188" t="inlineStr">
        <is>
          <t>МЦКДЛ</t>
        </is>
      </c>
      <c r="E1188" t="inlineStr">
        <is>
          <t>ГБ №40 МЦКДЛ</t>
        </is>
      </c>
      <c r="F1188" t="n">
        <v>0</v>
      </c>
      <c r="G1188" t="inlineStr">
        <is>
          <t>b4f95eab-c6af-2f73-e6c9-998621fec7dc</t>
        </is>
      </c>
    </row>
    <row r="1189">
      <c r="A1189" t="n">
        <v>1687</v>
      </c>
      <c r="B1189" t="n">
        <v>184</v>
      </c>
      <c r="C1189" t="inlineStr">
        <is>
          <t>Офис врача общей практики №2</t>
        </is>
      </c>
      <c r="D1189" t="inlineStr">
        <is>
          <t>ОВОП №2</t>
        </is>
      </c>
      <c r="E1189" t="inlineStr">
        <is>
          <t>ГП №114 ПО №115 ОВОП 2</t>
        </is>
      </c>
      <c r="F1189" t="n">
        <v>0</v>
      </c>
      <c r="G1189" t="inlineStr">
        <is>
          <t>aa235d75-32bc-7a95-cae9-c93aaaa6e1b7</t>
        </is>
      </c>
    </row>
    <row r="1190">
      <c r="A1190" t="n">
        <v>1689</v>
      </c>
      <c r="B1190" t="n">
        <v>172</v>
      </c>
      <c r="C1190" t="inlineStr">
        <is>
          <t xml:space="preserve">Подстанция скорой медицинской помощи </t>
        </is>
      </c>
      <c r="D1190" t="inlineStr">
        <is>
          <t>Подстанция СМП</t>
        </is>
      </c>
      <c r="E1190" t="inlineStr">
        <is>
          <t>ГБ №40 СМП</t>
        </is>
      </c>
      <c r="F1190" t="n">
        <v>0</v>
      </c>
      <c r="G1190" t="inlineStr">
        <is>
          <t>e0786c3a-ba6f-0e29-d333-61addd0d6d70</t>
        </is>
      </c>
    </row>
    <row r="1191">
      <c r="A1191" t="n">
        <v>1690</v>
      </c>
      <c r="B1191" t="n">
        <v>172</v>
      </c>
      <c r="C1191" t="inlineStr">
        <is>
          <t xml:space="preserve">Подстанция скорой медицинской помощи </t>
        </is>
      </c>
      <c r="D1191" t="inlineStr">
        <is>
          <t>Подстанция СМП</t>
        </is>
      </c>
      <c r="E1191" t="inlineStr">
        <is>
          <t>ГБ №40 СМП</t>
        </is>
      </c>
      <c r="F1191" t="n">
        <v>0</v>
      </c>
      <c r="G1191" t="inlineStr">
        <is>
          <t>90bdf0b7-4cdd-08d1-4c6d-73a030fd1ee8</t>
        </is>
      </c>
    </row>
    <row r="1192">
      <c r="A1192" t="n">
        <v>1695</v>
      </c>
      <c r="B1192" t="n">
        <v>310</v>
      </c>
      <c r="C1192" t="inlineStr">
        <is>
          <t>Отделение скорой медицинской помощи</t>
        </is>
      </c>
      <c r="D1192" t="inlineStr">
        <is>
          <t>ОСМП</t>
        </is>
      </c>
      <c r="E1192" t="inlineStr">
        <is>
          <t>ОСМП</t>
        </is>
      </c>
      <c r="F1192" t="n">
        <v>0</v>
      </c>
      <c r="G1192" t="inlineStr">
        <is>
          <t>af2cdb33-896a-d5dd-0341-bfc7b4e6a93b</t>
        </is>
      </c>
    </row>
    <row r="1193">
      <c r="A1193" t="n">
        <v>1699</v>
      </c>
      <c r="B1193" t="n">
        <v>183</v>
      </c>
      <c r="C1193" t="inlineStr">
        <is>
          <t>Поликлиническое отделение №123</t>
        </is>
      </c>
      <c r="D1193" t="inlineStr">
        <is>
          <t>ПО №123</t>
        </is>
      </c>
      <c r="E1193" t="inlineStr">
        <is>
          <t>ГП №109 ПО №123</t>
        </is>
      </c>
      <c r="F1193" t="n">
        <v>0</v>
      </c>
      <c r="G1193" t="inlineStr">
        <is>
          <t>77b3023f-7de6-4701-492e-8a43b2ab5160</t>
        </is>
      </c>
    </row>
    <row r="1194">
      <c r="A1194" t="n">
        <v>1702</v>
      </c>
      <c r="B1194" t="n">
        <v>217</v>
      </c>
      <c r="C1194" t="inlineStr">
        <is>
          <t>Отделение врачей общей практики</t>
        </is>
      </c>
      <c r="D1194" t="inlineStr">
        <is>
          <t>ОВОП</t>
        </is>
      </c>
      <c r="E1194" t="inlineStr">
        <is>
          <t>ГП №43 ОВОП</t>
        </is>
      </c>
      <c r="F1194" t="n">
        <v>0</v>
      </c>
      <c r="G1194" t="inlineStr">
        <is>
          <t>3a4a9148-a8e0-a57e-3c1b-2a43c5300c8e</t>
        </is>
      </c>
    </row>
    <row r="1195">
      <c r="A1195" t="n">
        <v>1731</v>
      </c>
      <c r="B1195" t="n">
        <v>1731</v>
      </c>
      <c r="C1195" t="inlineStr">
        <is>
          <t>ООО "Центр МРТ Нарвская"</t>
        </is>
      </c>
      <c r="D1195" t="inlineStr">
        <is>
          <t>ООО "Центр МРТ Нарвская"</t>
        </is>
      </c>
      <c r="E1195" t="inlineStr">
        <is>
          <t>Центр МРТ Нарвская</t>
        </is>
      </c>
      <c r="F1195" t="n">
        <v>0</v>
      </c>
      <c r="G1195" t="inlineStr">
        <is>
          <t>9f7f0bdd-abfd-e183-b92a-141d3fb5e03e</t>
        </is>
      </c>
    </row>
    <row r="1196">
      <c r="A1196" t="n">
        <v>1732</v>
      </c>
      <c r="B1196" t="n">
        <v>1732</v>
      </c>
      <c r="C1196" t="inlineStr">
        <is>
          <t>ООО "Центр МРТ Старая Деревня"</t>
        </is>
      </c>
      <c r="D1196" t="inlineStr">
        <is>
          <t>ООО "Центр МРТ Старая Деревня"</t>
        </is>
      </c>
      <c r="E1196" t="inlineStr">
        <is>
          <t>Центр МРТ Старая Деревня</t>
        </is>
      </c>
      <c r="F1196" t="n">
        <v>0</v>
      </c>
      <c r="G1196" t="inlineStr">
        <is>
          <t>7fcbee8b-ced7-0c62-1bb3-48bc2c04414d</t>
        </is>
      </c>
    </row>
    <row r="1197">
      <c r="A1197" t="n">
        <v>1733</v>
      </c>
      <c r="B1197" t="n">
        <v>1733</v>
      </c>
      <c r="C1197" t="inlineStr">
        <is>
          <t>ООО "Центр МРТ Чернышевская"</t>
        </is>
      </c>
      <c r="D1197" t="inlineStr">
        <is>
          <t>ООО "Центр МРТ Чернышевская"</t>
        </is>
      </c>
      <c r="E1197" t="inlineStr">
        <is>
          <t>Центр МРТ Чернышевская</t>
        </is>
      </c>
      <c r="F1197" t="n">
        <v>0</v>
      </c>
      <c r="G1197" t="inlineStr">
        <is>
          <t>17ac94d2-e7b3-70bb-6bc1-a00f319b8446</t>
        </is>
      </c>
    </row>
    <row r="1198">
      <c r="A1198" t="n">
        <v>1742</v>
      </c>
      <c r="B1198" t="n">
        <v>1742</v>
      </c>
      <c r="C1198" t="inlineStr">
        <is>
          <t>Дом пансионат ветеранов науки</t>
        </is>
      </c>
      <c r="D1198" t="inlineStr">
        <is>
          <t>Дом пансионат</t>
        </is>
      </c>
      <c r="E1198" t="inlineStr">
        <is>
          <t>Дом пансионат</t>
        </is>
      </c>
      <c r="F1198" t="n">
        <v>0</v>
      </c>
      <c r="G1198" t="inlineStr">
        <is>
          <t>e0c05d62-194a-4a5b-a85f-eefdd68794da</t>
        </is>
      </c>
    </row>
    <row r="1199">
      <c r="A1199" t="n">
        <v>1744</v>
      </c>
      <c r="B1199" t="n">
        <v>1744</v>
      </c>
      <c r="C1199" t="inlineStr">
        <is>
          <t>ООО "АЙ-КЛИНИК   СЕВЕРО-ЗАПАД"</t>
        </is>
      </c>
      <c r="D1199" t="inlineStr">
        <is>
          <t>ООО "АЙ-КЛИНИК   СЗ"</t>
        </is>
      </c>
      <c r="E1199" t="inlineStr">
        <is>
          <t>АЙ-КЛИНИК</t>
        </is>
      </c>
      <c r="F1199" t="n">
        <v>0</v>
      </c>
      <c r="G1199" t="inlineStr">
        <is>
          <t>7ef8b1bc-40a2-4ea2-aa98-a939322baf0b</t>
        </is>
      </c>
    </row>
    <row r="1200">
      <c r="A1200" t="n">
        <v>1745</v>
      </c>
      <c r="B1200" t="n">
        <v>184</v>
      </c>
      <c r="C1200" t="inlineStr">
        <is>
          <t>Офис врача общей практики №7</t>
        </is>
      </c>
      <c r="D1200" t="inlineStr">
        <is>
          <t>ОВОП №7</t>
        </is>
      </c>
      <c r="E1200" t="inlineStr">
        <is>
          <t>ГП №114 ПО №121 ОВОП 7</t>
        </is>
      </c>
      <c r="F1200" t="n">
        <v>0</v>
      </c>
      <c r="G1200" t="inlineStr">
        <is>
          <t>f307426e-433e-5a51-c2cd-8f314dbb2536</t>
        </is>
      </c>
    </row>
    <row r="1201">
      <c r="A1201" t="n">
        <v>1746</v>
      </c>
      <c r="B1201" t="n">
        <v>353</v>
      </c>
      <c r="C1201" t="inlineStr">
        <is>
          <t>Главный клинический комплекс</t>
        </is>
      </c>
      <c r="D1201" t="inlineStr">
        <is>
          <t>Главный клинический комплекс</t>
        </is>
      </c>
      <c r="E1201" t="inlineStr">
        <is>
          <t>Главный клинический комплекс</t>
        </is>
      </c>
      <c r="F1201" t="n">
        <v>0</v>
      </c>
      <c r="G1201" t="inlineStr">
        <is>
          <t>5dbaf8e6-121b-1590-36b2-b95c018bb0c3</t>
        </is>
      </c>
    </row>
    <row r="1202">
      <c r="A1202" t="n">
        <v>1747</v>
      </c>
      <c r="B1202" t="n">
        <v>353</v>
      </c>
      <c r="C1202" t="inlineStr">
        <is>
          <t xml:space="preserve">Лечебно-реабилитационный комплекс </t>
        </is>
      </c>
      <c r="D1202" t="inlineStr">
        <is>
          <t>Лечебно-реабилитационный комплекс</t>
        </is>
      </c>
      <c r="E1202" t="inlineStr">
        <is>
          <t>Лечебно-реабилитационный комплекс</t>
        </is>
      </c>
      <c r="F1202" t="n">
        <v>0</v>
      </c>
      <c r="G1202" t="inlineStr">
        <is>
          <t>74e1d363-4d86-72e4-cb38-0310415773ec</t>
        </is>
      </c>
    </row>
    <row r="1203">
      <c r="A1203" t="n">
        <v>1749</v>
      </c>
      <c r="B1203" t="n">
        <v>353</v>
      </c>
      <c r="C1203" t="inlineStr">
        <is>
          <t>Перинатальный центр</t>
        </is>
      </c>
      <c r="D1203" t="inlineStr">
        <is>
          <t>Перинатальный центр</t>
        </is>
      </c>
      <c r="E1203" t="inlineStr">
        <is>
          <t>Перинатальный центр</t>
        </is>
      </c>
      <c r="F1203" t="n">
        <v>0</v>
      </c>
      <c r="G1203" t="inlineStr">
        <is>
          <t>b23d612d-6dbd-04cd-65e3-5e23ad5b43f3</t>
        </is>
      </c>
    </row>
    <row r="1204">
      <c r="A1204" t="n">
        <v>1756</v>
      </c>
      <c r="B1204" t="n">
        <v>149</v>
      </c>
      <c r="C1204" t="inlineStr">
        <is>
          <t>Поликлиническое отделение №72</t>
        </is>
      </c>
      <c r="D1204" t="inlineStr">
        <is>
          <t xml:space="preserve">ПО №72 </t>
        </is>
      </c>
      <c r="E1204" t="inlineStr">
        <is>
          <t>ГП №72 ПО №72</t>
        </is>
      </c>
      <c r="F1204" t="n">
        <v>0</v>
      </c>
      <c r="G1204" t="inlineStr">
        <is>
          <t>514bf84a-8e0f-d8f8-0382-0ad2144818cc</t>
        </is>
      </c>
    </row>
    <row r="1205">
      <c r="A1205" t="n">
        <v>1758</v>
      </c>
      <c r="B1205" t="n">
        <v>155</v>
      </c>
      <c r="C1205" t="inlineStr">
        <is>
          <t>Поликлиника стоматологическая №22</t>
        </is>
      </c>
      <c r="D1205" t="inlineStr">
        <is>
          <t xml:space="preserve">СП №22 </t>
        </is>
      </c>
      <c r="E1205" t="inlineStr">
        <is>
          <t>СП №22</t>
        </is>
      </c>
      <c r="F1205" t="n">
        <v>0</v>
      </c>
      <c r="G1205" t="inlineStr">
        <is>
          <t>78f1f86a-9286-9bcc-7d7f-212b083ffc05</t>
        </is>
      </c>
    </row>
    <row r="1206">
      <c r="A1206" t="n">
        <v>1760</v>
      </c>
      <c r="B1206" t="n">
        <v>157</v>
      </c>
      <c r="C1206" t="inlineStr">
        <is>
          <t>Стоматологическая поликлиника №11</t>
        </is>
      </c>
      <c r="D1206" t="inlineStr">
        <is>
          <t xml:space="preserve">СП №11 </t>
        </is>
      </c>
      <c r="E1206" t="inlineStr">
        <is>
          <t>СП №11</t>
        </is>
      </c>
      <c r="F1206" t="n">
        <v>0</v>
      </c>
      <c r="G1206" t="inlineStr">
        <is>
          <t>f5d5fd01-d0f1-42d8-d973-1dd3f6c4485a</t>
        </is>
      </c>
    </row>
    <row r="1207">
      <c r="A1207" t="n">
        <v>1761</v>
      </c>
      <c r="B1207" t="n">
        <v>181</v>
      </c>
      <c r="C1207" t="inlineStr">
        <is>
          <t>Поликлиническое отделение №39</t>
        </is>
      </c>
      <c r="D1207" t="inlineStr">
        <is>
          <t xml:space="preserve">ПО №39 </t>
        </is>
      </c>
      <c r="E1207" t="inlineStr">
        <is>
          <t>ГП №39 ПО №39</t>
        </is>
      </c>
      <c r="F1207" t="n">
        <v>0</v>
      </c>
      <c r="G1207" t="inlineStr">
        <is>
          <t>00a3a9d0-6c9b-7b49-45d5-edd27b974c62</t>
        </is>
      </c>
    </row>
    <row r="1208">
      <c r="A1208" t="n">
        <v>1762</v>
      </c>
      <c r="B1208" t="n">
        <v>182</v>
      </c>
      <c r="C1208" t="inlineStr">
        <is>
          <t>Поликлиническое отделение №104</t>
        </is>
      </c>
      <c r="D1208" t="inlineStr">
        <is>
          <t xml:space="preserve">ПО №104 </t>
        </is>
      </c>
      <c r="E1208" t="inlineStr">
        <is>
          <t>ГП №104 ПО №104</t>
        </is>
      </c>
      <c r="F1208" t="n">
        <v>0</v>
      </c>
      <c r="G1208" t="inlineStr">
        <is>
          <t>27847e99-a94d-64f1-950d-0b961fe52afb</t>
        </is>
      </c>
    </row>
    <row r="1209">
      <c r="A1209" t="n">
        <v>1763</v>
      </c>
      <c r="B1209" t="n">
        <v>183</v>
      </c>
      <c r="C1209" t="inlineStr">
        <is>
          <t>Поликлиническое отделение №109</t>
        </is>
      </c>
      <c r="D1209" t="inlineStr">
        <is>
          <t xml:space="preserve">ПО №109 </t>
        </is>
      </c>
      <c r="E1209" t="inlineStr">
        <is>
          <t>ГП №109 ПО №109</t>
        </is>
      </c>
      <c r="F1209" t="n">
        <v>0</v>
      </c>
      <c r="G1209" t="inlineStr">
        <is>
          <t>2b251a1f-3eec-881b-4f21-393bc0158220</t>
        </is>
      </c>
    </row>
    <row r="1210">
      <c r="A1210" t="n">
        <v>1764</v>
      </c>
      <c r="B1210" t="n">
        <v>184</v>
      </c>
      <c r="C1210" t="inlineStr">
        <is>
          <t>Поликлиническое отделение №114</t>
        </is>
      </c>
      <c r="D1210" t="inlineStr">
        <is>
          <t xml:space="preserve">ПО №114 </t>
        </is>
      </c>
      <c r="E1210" t="inlineStr">
        <is>
          <t>ГП №114 ПО №114</t>
        </is>
      </c>
      <c r="F1210" t="n">
        <v>0</v>
      </c>
      <c r="G1210" t="inlineStr">
        <is>
          <t>0d2fa7e2-e34e-ed59-0312-0bf13e249357</t>
        </is>
      </c>
    </row>
    <row r="1211">
      <c r="A1211" t="n">
        <v>1766</v>
      </c>
      <c r="B1211" t="n">
        <v>186</v>
      </c>
      <c r="C1211" t="inlineStr">
        <is>
          <t>Поликлиническое отделение №44</t>
        </is>
      </c>
      <c r="D1211" t="inlineStr">
        <is>
          <t xml:space="preserve">ПО №44 </t>
        </is>
      </c>
      <c r="E1211" t="inlineStr">
        <is>
          <t>ГП №44 ПО №44</t>
        </is>
      </c>
      <c r="F1211" t="n">
        <v>0</v>
      </c>
      <c r="G1211" t="inlineStr">
        <is>
          <t>b4dd59a0-20ee-0c81-3383-c5afe26c20dd</t>
        </is>
      </c>
    </row>
    <row r="1212">
      <c r="A1212" t="n">
        <v>1768</v>
      </c>
      <c r="B1212" t="n">
        <v>188</v>
      </c>
      <c r="C1212" t="inlineStr">
        <is>
          <t>Поликлиническое отделение №56</t>
        </is>
      </c>
      <c r="D1212" t="inlineStr">
        <is>
          <t xml:space="preserve">ПО №56 </t>
        </is>
      </c>
      <c r="E1212" t="inlineStr">
        <is>
          <t>ГП №56 ПО №56</t>
        </is>
      </c>
      <c r="F1212" t="n">
        <v>0</v>
      </c>
      <c r="G1212" t="inlineStr">
        <is>
          <t>7417d4e5-2d10-cfa6-dfbd-f8bc9535738c</t>
        </is>
      </c>
    </row>
    <row r="1213">
      <c r="A1213" t="n">
        <v>1769</v>
      </c>
      <c r="B1213" t="n">
        <v>189</v>
      </c>
      <c r="C1213" t="inlineStr">
        <is>
          <t>Поликлиническое отделение №8</t>
        </is>
      </c>
      <c r="D1213" t="inlineStr">
        <is>
          <t xml:space="preserve">ПО №8 </t>
        </is>
      </c>
      <c r="E1213" t="inlineStr">
        <is>
          <t>ГП №8 ПО №8</t>
        </is>
      </c>
      <c r="F1213" t="n">
        <v>0</v>
      </c>
      <c r="G1213" t="inlineStr">
        <is>
          <t>0e25888d-606a-c49a-a36e-22a46b35cfe0</t>
        </is>
      </c>
    </row>
    <row r="1214">
      <c r="A1214" t="n">
        <v>1770</v>
      </c>
      <c r="B1214" t="n">
        <v>190</v>
      </c>
      <c r="C1214" t="inlineStr">
        <is>
          <t>Поликлиническое отделение №86</t>
        </is>
      </c>
      <c r="D1214" t="inlineStr">
        <is>
          <t>ПО №86</t>
        </is>
      </c>
      <c r="E1214" t="inlineStr">
        <is>
          <t>ГП №86 ПО №86</t>
        </is>
      </c>
      <c r="F1214" t="n">
        <v>0</v>
      </c>
      <c r="G1214" t="inlineStr">
        <is>
          <t>30088362-4365-2360-ddf4-84debb4752cd</t>
        </is>
      </c>
    </row>
    <row r="1215">
      <c r="A1215" t="n">
        <v>1772</v>
      </c>
      <c r="B1215" t="n">
        <v>191</v>
      </c>
      <c r="C1215" t="inlineStr">
        <is>
          <t>Поликлиническое отделение №88</t>
        </is>
      </c>
      <c r="D1215" t="inlineStr">
        <is>
          <t>ПО №88</t>
        </is>
      </c>
      <c r="E1215" t="inlineStr">
        <is>
          <t>ГП №88 ПО №88</t>
        </is>
      </c>
      <c r="F1215" t="n">
        <v>0</v>
      </c>
      <c r="G1215" t="inlineStr">
        <is>
          <t>abf53b8f-5a87-27f6-b3fc-d5acdae074b2</t>
        </is>
      </c>
    </row>
    <row r="1216">
      <c r="A1216" t="n">
        <v>1773</v>
      </c>
      <c r="B1216" t="n">
        <v>192</v>
      </c>
      <c r="C1216" t="inlineStr">
        <is>
          <t>Поликлиническое отделение №95</t>
        </is>
      </c>
      <c r="D1216" t="inlineStr">
        <is>
          <t xml:space="preserve">ПО №95 </t>
        </is>
      </c>
      <c r="E1216" t="inlineStr">
        <is>
          <t>ГП №95 ПО №95</t>
        </is>
      </c>
      <c r="F1216" t="n">
        <v>0</v>
      </c>
      <c r="G1216" t="inlineStr">
        <is>
          <t>ad36e498-4e56-0b1d-2b0e-d16753bb5e67</t>
        </is>
      </c>
    </row>
    <row r="1217">
      <c r="A1217" t="n">
        <v>1775</v>
      </c>
      <c r="B1217" t="n">
        <v>193</v>
      </c>
      <c r="C1217" t="inlineStr">
        <is>
          <t>Поликлиниклиническое отделение №102</t>
        </is>
      </c>
      <c r="D1217" t="inlineStr">
        <is>
          <t xml:space="preserve">ПО №102 </t>
        </is>
      </c>
      <c r="E1217" t="inlineStr">
        <is>
          <t>ГП №102 ПО №102</t>
        </is>
      </c>
      <c r="F1217" t="n">
        <v>0</v>
      </c>
      <c r="G1217" t="inlineStr">
        <is>
          <t>a96ebd9c-58da-5908-a899-8a842406e295</t>
        </is>
      </c>
    </row>
    <row r="1218">
      <c r="A1218" t="n">
        <v>1776</v>
      </c>
      <c r="B1218" t="n">
        <v>145</v>
      </c>
      <c r="C1218" t="inlineStr">
        <is>
          <t>Поликлиника №100</t>
        </is>
      </c>
      <c r="D1218" t="inlineStr">
        <is>
          <t>ПО №100</t>
        </is>
      </c>
      <c r="E1218" t="inlineStr">
        <is>
          <t>ГП №100 ПО №100</t>
        </is>
      </c>
      <c r="F1218" t="n">
        <v>0</v>
      </c>
      <c r="G1218" t="inlineStr">
        <is>
          <t>e9026f67-abfe-5f7d-163d-6c66870430d1</t>
        </is>
      </c>
    </row>
    <row r="1219">
      <c r="A1219" t="n">
        <v>1777</v>
      </c>
      <c r="B1219" t="n">
        <v>150</v>
      </c>
      <c r="C1219" t="inlineStr">
        <is>
          <t>Детская поликлиника №17</t>
        </is>
      </c>
      <c r="D1219" t="inlineStr">
        <is>
          <t xml:space="preserve">ДПО №17 </t>
        </is>
      </c>
      <c r="E1219" t="inlineStr">
        <is>
          <t>ДГП №17 ДПО №17</t>
        </is>
      </c>
      <c r="F1219" t="n">
        <v>0</v>
      </c>
      <c r="G1219" t="inlineStr">
        <is>
          <t>637a082c-4016-3913-a037-c5f34491842f</t>
        </is>
      </c>
    </row>
    <row r="1220">
      <c r="A1220" t="n">
        <v>1778</v>
      </c>
      <c r="B1220" t="n">
        <v>153</v>
      </c>
      <c r="C1220" t="inlineStr">
        <is>
          <t>Поликлиника №40</t>
        </is>
      </c>
      <c r="D1220" t="inlineStr">
        <is>
          <t xml:space="preserve">ПО №40 </t>
        </is>
      </c>
      <c r="E1220" t="inlineStr">
        <is>
          <t>ГП №40 ПО №40</t>
        </is>
      </c>
      <c r="F1220" t="n">
        <v>0</v>
      </c>
      <c r="G1220" t="inlineStr">
        <is>
          <t>9a858416-fe71-37a6-e1b8-81e8e1eef0fb</t>
        </is>
      </c>
    </row>
    <row r="1221">
      <c r="A1221" t="n">
        <v>1779</v>
      </c>
      <c r="B1221" t="n">
        <v>158</v>
      </c>
      <c r="C1221" t="inlineStr">
        <is>
          <t>Женская консультация №33</t>
        </is>
      </c>
      <c r="D1221" t="inlineStr">
        <is>
          <t xml:space="preserve">ЖК №33 </t>
        </is>
      </c>
      <c r="E1221" t="inlineStr">
        <is>
          <t>ЖК №33</t>
        </is>
      </c>
      <c r="F1221" t="n">
        <v>0</v>
      </c>
      <c r="G1221" t="inlineStr">
        <is>
          <t>33f5c1f4-bdf6-3acf-a7b3-d6cfade96a2b</t>
        </is>
      </c>
    </row>
    <row r="1222">
      <c r="A1222" t="n">
        <v>1780</v>
      </c>
      <c r="B1222" t="n">
        <v>160</v>
      </c>
      <c r="C1222" t="inlineStr">
        <is>
          <t>Детская стоматологическая поликлиника №1</t>
        </is>
      </c>
      <c r="D1222" t="inlineStr">
        <is>
          <t xml:space="preserve">ДСП №1 </t>
        </is>
      </c>
      <c r="E1222" t="inlineStr">
        <is>
          <t>ДСП №1 ДПО №1</t>
        </is>
      </c>
      <c r="F1222" t="n">
        <v>0</v>
      </c>
      <c r="G1222" t="inlineStr">
        <is>
          <t>9cab8a81-4e89-4542-6a9f-747e75696c8e</t>
        </is>
      </c>
    </row>
    <row r="1223">
      <c r="A1223" t="n">
        <v>1781</v>
      </c>
      <c r="B1223" t="n">
        <v>177</v>
      </c>
      <c r="C1223" t="inlineStr">
        <is>
          <t>Детская стоматологическая поликлиника №6</t>
        </is>
      </c>
      <c r="D1223" t="inlineStr">
        <is>
          <t>ДПО №6</t>
        </is>
      </c>
      <c r="E1223" t="inlineStr">
        <is>
          <t>ДСП №6 ДПО №6</t>
        </is>
      </c>
      <c r="F1223" t="n">
        <v>0</v>
      </c>
      <c r="G1223" t="inlineStr">
        <is>
          <t>d1cdd6d8-f1a2-9193-5b4a-842158dee44b</t>
        </is>
      </c>
    </row>
    <row r="1224">
      <c r="A1224" t="n">
        <v>1784</v>
      </c>
      <c r="B1224" t="n">
        <v>205</v>
      </c>
      <c r="C1224" t="inlineStr">
        <is>
          <t>Поликлиника №22</t>
        </is>
      </c>
      <c r="D1224" t="inlineStr">
        <is>
          <t xml:space="preserve">ПО №22 </t>
        </is>
      </c>
      <c r="E1224" t="inlineStr">
        <is>
          <t>ГП №22 ПО №22</t>
        </is>
      </c>
      <c r="F1224" t="n">
        <v>0</v>
      </c>
      <c r="G1224" t="inlineStr">
        <is>
          <t>85185773-b57c-00a2-3e87-a8dd2959b531</t>
        </is>
      </c>
    </row>
    <row r="1225">
      <c r="A1225" t="n">
        <v>1785</v>
      </c>
      <c r="B1225" t="n">
        <v>207</v>
      </c>
      <c r="C1225" t="inlineStr">
        <is>
          <t>Поликлиника №25</t>
        </is>
      </c>
      <c r="D1225" t="inlineStr">
        <is>
          <t xml:space="preserve">ПО №25 </t>
        </is>
      </c>
      <c r="E1225" t="inlineStr">
        <is>
          <t>ГП №25 ПО №25</t>
        </is>
      </c>
      <c r="F1225" t="n">
        <v>0</v>
      </c>
      <c r="G1225" t="inlineStr">
        <is>
          <t>67f40c5a-adc9-fc70-dd8a-75fa65b33bc0</t>
        </is>
      </c>
    </row>
    <row r="1226">
      <c r="A1226" t="n">
        <v>1786</v>
      </c>
      <c r="B1226" t="n">
        <v>209</v>
      </c>
      <c r="C1226" t="inlineStr">
        <is>
          <t>Поликлиника №28</t>
        </is>
      </c>
      <c r="D1226" t="inlineStr">
        <is>
          <t xml:space="preserve">ПО №28 </t>
        </is>
      </c>
      <c r="E1226" t="inlineStr">
        <is>
          <t>ГП №28 ПО №28</t>
        </is>
      </c>
      <c r="F1226" t="n">
        <v>0</v>
      </c>
      <c r="G1226" t="inlineStr">
        <is>
          <t>8d869601-0491-331f-76c3-bfcf5dc58155</t>
        </is>
      </c>
    </row>
    <row r="1227">
      <c r="A1227" t="n">
        <v>1787</v>
      </c>
      <c r="B1227" t="n">
        <v>225</v>
      </c>
      <c r="C1227" t="inlineStr">
        <is>
          <t>Поликлиника №64</t>
        </is>
      </c>
      <c r="D1227" t="inlineStr">
        <is>
          <t xml:space="preserve">ПО №64 </t>
        </is>
      </c>
      <c r="E1227" t="inlineStr">
        <is>
          <t>ГП №64 ПО №64</t>
        </is>
      </c>
      <c r="F1227" t="n">
        <v>0</v>
      </c>
      <c r="G1227" t="inlineStr">
        <is>
          <t>9013e1d9-e845-be28-7578-1f0fd9171c30</t>
        </is>
      </c>
    </row>
    <row r="1228">
      <c r="A1228" t="n">
        <v>1788</v>
      </c>
      <c r="B1228" t="n">
        <v>229</v>
      </c>
      <c r="C1228" t="inlineStr">
        <is>
          <t>Поликлиника №76</t>
        </is>
      </c>
      <c r="D1228" t="inlineStr">
        <is>
          <t xml:space="preserve">ПО №76 </t>
        </is>
      </c>
      <c r="E1228" t="inlineStr">
        <is>
          <t>ГП №76 ПО №76</t>
        </is>
      </c>
      <c r="F1228" t="n">
        <v>0</v>
      </c>
      <c r="G1228" t="inlineStr">
        <is>
          <t>4406e615-6964-cbb4-0ee4-b0ae5396e1a5</t>
        </is>
      </c>
    </row>
    <row r="1229">
      <c r="A1229" t="n">
        <v>1789</v>
      </c>
      <c r="B1229" t="n">
        <v>232</v>
      </c>
      <c r="C1229" t="inlineStr">
        <is>
          <t>Поликлиника №87</t>
        </is>
      </c>
      <c r="D1229" t="inlineStr">
        <is>
          <t xml:space="preserve">ПО №87 </t>
        </is>
      </c>
      <c r="E1229" t="inlineStr">
        <is>
          <t>ГП №87 ПО №87</t>
        </is>
      </c>
      <c r="F1229" t="n">
        <v>0</v>
      </c>
      <c r="G1229" t="inlineStr">
        <is>
          <t>4bbda5cc-c275-e7f4-e97d-030bb344281b</t>
        </is>
      </c>
    </row>
    <row r="1230">
      <c r="A1230" t="n">
        <v>1790</v>
      </c>
      <c r="B1230" t="n">
        <v>235</v>
      </c>
      <c r="C1230" t="inlineStr">
        <is>
          <t>Поликлиника №94</t>
        </is>
      </c>
      <c r="D1230" t="inlineStr">
        <is>
          <t xml:space="preserve">ПО №94 </t>
        </is>
      </c>
      <c r="E1230" t="inlineStr">
        <is>
          <t>ГП №94 ПО №94</t>
        </is>
      </c>
      <c r="F1230" t="n">
        <v>0</v>
      </c>
      <c r="G1230" t="inlineStr">
        <is>
          <t>6b40fcc9-d003-ce11-c3d8-409198109118</t>
        </is>
      </c>
    </row>
    <row r="1231">
      <c r="A1231" t="n">
        <v>1791</v>
      </c>
      <c r="B1231" t="n">
        <v>237</v>
      </c>
      <c r="C1231" t="inlineStr">
        <is>
          <t>Поликлиника №97</t>
        </is>
      </c>
      <c r="D1231" t="inlineStr">
        <is>
          <t xml:space="preserve">ПО №97 </t>
        </is>
      </c>
      <c r="E1231" t="inlineStr">
        <is>
          <t>ГП №97 ПО №97</t>
        </is>
      </c>
      <c r="F1231" t="n">
        <v>0</v>
      </c>
      <c r="G1231" t="inlineStr">
        <is>
          <t>bcc602cb-5f36-9062-ec2b-e44ccbfc6bbf</t>
        </is>
      </c>
    </row>
    <row r="1232">
      <c r="A1232" t="n">
        <v>1792</v>
      </c>
      <c r="B1232" t="n">
        <v>238</v>
      </c>
      <c r="C1232" t="inlineStr">
        <is>
          <t>Поликлиника №98</t>
        </is>
      </c>
      <c r="D1232" t="inlineStr">
        <is>
          <t xml:space="preserve">ПО №98 </t>
        </is>
      </c>
      <c r="E1232" t="inlineStr">
        <is>
          <t>ГП №98 ПО №98</t>
        </is>
      </c>
      <c r="F1232" t="n">
        <v>0</v>
      </c>
      <c r="G1232" t="inlineStr">
        <is>
          <t>80a28829-7902-9af6-df91-c1985aa096ee</t>
        </is>
      </c>
    </row>
    <row r="1233">
      <c r="A1233" t="n">
        <v>1793</v>
      </c>
      <c r="B1233" t="n">
        <v>239</v>
      </c>
      <c r="C1233" t="inlineStr">
        <is>
          <t>Поликлиника №99</t>
        </is>
      </c>
      <c r="D1233" t="inlineStr">
        <is>
          <t xml:space="preserve">ПО №99 </t>
        </is>
      </c>
      <c r="E1233" t="inlineStr">
        <is>
          <t>ГП №99 ПО №99</t>
        </is>
      </c>
      <c r="F1233" t="n">
        <v>0</v>
      </c>
      <c r="G1233" t="inlineStr">
        <is>
          <t>fc68c01c-e390-4e36-43d9-c502a19ae644</t>
        </is>
      </c>
    </row>
    <row r="1234">
      <c r="A1234" t="n">
        <v>1794</v>
      </c>
      <c r="B1234" t="n">
        <v>242</v>
      </c>
      <c r="C1234" t="inlineStr">
        <is>
          <t>Стоматологическое отделение</t>
        </is>
      </c>
      <c r="D1234" t="inlineStr">
        <is>
          <t>Стоматологическое отделение</t>
        </is>
      </c>
      <c r="E1234" t="inlineStr">
        <is>
          <t>СП №2 Стоматологическое отд.</t>
        </is>
      </c>
      <c r="F1234" t="n">
        <v>0</v>
      </c>
      <c r="G1234" t="inlineStr">
        <is>
          <t>ce89dcac-b963-5b77-cfd3-35a481d49ac3</t>
        </is>
      </c>
    </row>
    <row r="1235">
      <c r="A1235" t="n">
        <v>1795</v>
      </c>
      <c r="B1235" t="n">
        <v>243</v>
      </c>
      <c r="C1235" t="inlineStr">
        <is>
          <t>Стоматологическая поликлиника №3</t>
        </is>
      </c>
      <c r="D1235" t="inlineStr">
        <is>
          <t xml:space="preserve">СПО №3 </t>
        </is>
      </c>
      <c r="E1235" t="inlineStr">
        <is>
          <t>СП №3 СПО №3</t>
        </is>
      </c>
      <c r="F1235" t="n">
        <v>0</v>
      </c>
      <c r="G1235" t="inlineStr">
        <is>
          <t>c17d19d4-01c1-40a4-fe26-4dad6b46b01e</t>
        </is>
      </c>
    </row>
    <row r="1236">
      <c r="A1236" t="n">
        <v>1796</v>
      </c>
      <c r="B1236" t="n">
        <v>245</v>
      </c>
      <c r="C1236" t="inlineStr">
        <is>
          <t>Консультативно-диагностическое отделение</t>
        </is>
      </c>
      <c r="D1236" t="inlineStr">
        <is>
          <t>Консультативно-диагностическое отделение</t>
        </is>
      </c>
      <c r="E1236" t="inlineStr">
        <is>
          <t>ГКВД КДО</t>
        </is>
      </c>
      <c r="F1236" t="n">
        <v>0</v>
      </c>
      <c r="G1236" t="inlineStr">
        <is>
          <t>ec41b754-cdb0-8939-9044-fb791accd1f2</t>
        </is>
      </c>
    </row>
    <row r="1237">
      <c r="A1237" t="n">
        <v>1798</v>
      </c>
      <c r="B1237" t="n">
        <v>262</v>
      </c>
      <c r="C1237" t="inlineStr">
        <is>
          <t>Детская поликлиника №44</t>
        </is>
      </c>
      <c r="D1237" t="inlineStr">
        <is>
          <t xml:space="preserve">ДПО №44 </t>
        </is>
      </c>
      <c r="E1237" t="inlineStr">
        <is>
          <t>ДГП №44 ДПО №44</t>
        </is>
      </c>
      <c r="F1237" t="n">
        <v>0</v>
      </c>
      <c r="G1237" t="inlineStr">
        <is>
          <t>0059e806-669f-f107-fdf4-521cc569739d</t>
        </is>
      </c>
    </row>
    <row r="1238">
      <c r="A1238" t="n">
        <v>1799</v>
      </c>
      <c r="B1238" t="n">
        <v>263</v>
      </c>
      <c r="C1238" t="inlineStr">
        <is>
          <t xml:space="preserve">Детская поликлиника №45 </t>
        </is>
      </c>
      <c r="D1238" t="inlineStr">
        <is>
          <t xml:space="preserve">ДПО №45 </t>
        </is>
      </c>
      <c r="E1238" t="inlineStr">
        <is>
          <t>ДГП №45 ДПО №45</t>
        </is>
      </c>
      <c r="F1238" t="n">
        <v>0</v>
      </c>
      <c r="G1238" t="inlineStr">
        <is>
          <t>0c896116-d285-ea38-656f-f6408fea368c</t>
        </is>
      </c>
    </row>
    <row r="1239">
      <c r="A1239" t="n">
        <v>1800</v>
      </c>
      <c r="B1239" t="n">
        <v>266</v>
      </c>
      <c r="C1239" t="inlineStr">
        <is>
          <t>Детская поликлиника №62</t>
        </is>
      </c>
      <c r="D1239" t="inlineStr">
        <is>
          <t xml:space="preserve">ДПО №62 </t>
        </is>
      </c>
      <c r="E1239" t="inlineStr">
        <is>
          <t>ДГП №62 ДПО №62</t>
        </is>
      </c>
      <c r="F1239" t="n">
        <v>0</v>
      </c>
      <c r="G1239" t="inlineStr">
        <is>
          <t>62ba8dd1-dd6c-2587-f8a6-d7dc1a92e820</t>
        </is>
      </c>
    </row>
    <row r="1240">
      <c r="A1240" t="n">
        <v>1801</v>
      </c>
      <c r="B1240" t="n">
        <v>267</v>
      </c>
      <c r="C1240" t="inlineStr">
        <is>
          <t>Детская поликлиника №63</t>
        </is>
      </c>
      <c r="D1240" t="inlineStr">
        <is>
          <t xml:space="preserve">ДПО №63 </t>
        </is>
      </c>
      <c r="E1240" t="inlineStr">
        <is>
          <t>ГП №63 ДПО №63</t>
        </is>
      </c>
      <c r="F1240" t="n">
        <v>0</v>
      </c>
      <c r="G1240" t="inlineStr">
        <is>
          <t>b33647e8-81d6-2475-f951-9ea3306ea2e2</t>
        </is>
      </c>
    </row>
    <row r="1241">
      <c r="A1241" t="n">
        <v>1802</v>
      </c>
      <c r="B1241" t="n">
        <v>270</v>
      </c>
      <c r="C1241" t="inlineStr">
        <is>
          <t>Детская поликлиника №8</t>
        </is>
      </c>
      <c r="D1241" t="inlineStr">
        <is>
          <t xml:space="preserve">ДПО №8 </t>
        </is>
      </c>
      <c r="E1241" t="inlineStr">
        <is>
          <t>ДГП №8 ДПО №8</t>
        </is>
      </c>
      <c r="F1241" t="n">
        <v>0</v>
      </c>
      <c r="G1241" t="inlineStr">
        <is>
          <t>027d0126-6f87-9c8b-e59f-4a0b7acb2604</t>
        </is>
      </c>
    </row>
    <row r="1242">
      <c r="A1242" t="n">
        <v>1803</v>
      </c>
      <c r="B1242" t="n">
        <v>273</v>
      </c>
      <c r="C1242" t="inlineStr">
        <is>
          <t>Детская стоматологическая поликлиника №3</t>
        </is>
      </c>
      <c r="D1242" t="inlineStr">
        <is>
          <t xml:space="preserve">ДПО №3 </t>
        </is>
      </c>
      <c r="E1242" t="inlineStr">
        <is>
          <t>ДСП №3 ДПО №3</t>
        </is>
      </c>
      <c r="F1242" t="n">
        <v>0</v>
      </c>
      <c r="G1242" t="inlineStr">
        <is>
          <t>c6146a35-1b4a-f8e0-56b5-9db131193529</t>
        </is>
      </c>
    </row>
    <row r="1243">
      <c r="A1243" t="n">
        <v>1804</v>
      </c>
      <c r="B1243" t="n">
        <v>278</v>
      </c>
      <c r="C1243" t="inlineStr">
        <is>
          <t>Женская консультация №40</t>
        </is>
      </c>
      <c r="D1243" t="inlineStr">
        <is>
          <t xml:space="preserve">ЖК №40 </t>
        </is>
      </c>
      <c r="E1243" t="inlineStr">
        <is>
          <t>ЖК №40</t>
        </is>
      </c>
      <c r="F1243" t="n">
        <v>0</v>
      </c>
      <c r="G1243" t="inlineStr">
        <is>
          <t>8bbbfe6d-4252-adf4-ae60-0987f7198c1d</t>
        </is>
      </c>
    </row>
    <row r="1244">
      <c r="A1244" t="n">
        <v>1805</v>
      </c>
      <c r="B1244" t="n">
        <v>285</v>
      </c>
      <c r="C1244" t="inlineStr">
        <is>
          <t>Диспансер №7</t>
        </is>
      </c>
      <c r="D1244" t="inlineStr">
        <is>
          <t>Диспансер №7</t>
        </is>
      </c>
      <c r="E1244" t="inlineStr">
        <is>
          <t>КВД №7 Диспансер №7</t>
        </is>
      </c>
      <c r="F1244" t="n">
        <v>0</v>
      </c>
      <c r="G1244" t="inlineStr">
        <is>
          <t>191b9111-bf0f-f804-7d82-8fc79a56fb3e</t>
        </is>
      </c>
    </row>
    <row r="1245">
      <c r="A1245" t="n">
        <v>1806</v>
      </c>
      <c r="B1245" t="n">
        <v>286</v>
      </c>
      <c r="C1245" t="inlineStr">
        <is>
          <t>Диспансер №9</t>
        </is>
      </c>
      <c r="D1245" t="inlineStr">
        <is>
          <t>Диспансер №9</t>
        </is>
      </c>
      <c r="E1245" t="inlineStr">
        <is>
          <t>КВД №9 Диспансер №9</t>
        </is>
      </c>
      <c r="F1245" t="n">
        <v>0</v>
      </c>
      <c r="G1245" t="inlineStr">
        <is>
          <t>bdeba06a-1b48-5c08-0aa4-31cc7ab6a455</t>
        </is>
      </c>
    </row>
    <row r="1246">
      <c r="A1246" t="n">
        <v>1807</v>
      </c>
      <c r="B1246" t="n">
        <v>287</v>
      </c>
      <c r="C1246" t="inlineStr">
        <is>
          <t>Диспансер №1</t>
        </is>
      </c>
      <c r="D1246" t="inlineStr">
        <is>
          <t xml:space="preserve">Диспансер №1 </t>
        </is>
      </c>
      <c r="E1246" t="inlineStr">
        <is>
          <t>КВД №1 Диспансер №1</t>
        </is>
      </c>
      <c r="F1246" t="n">
        <v>0</v>
      </c>
      <c r="G1246" t="inlineStr">
        <is>
          <t>19f8012f-053a-7307-eea9-9eedc2a9651a</t>
        </is>
      </c>
    </row>
    <row r="1247">
      <c r="A1247" t="n">
        <v>1808</v>
      </c>
      <c r="B1247" t="n">
        <v>288</v>
      </c>
      <c r="C1247" t="inlineStr">
        <is>
          <t>Консультативно-диагностическое отделение</t>
        </is>
      </c>
      <c r="D1247" t="inlineStr">
        <is>
          <t>Консультативно-диагностическое отделение</t>
        </is>
      </c>
      <c r="E1247" t="inlineStr">
        <is>
          <t>КВД №10 Консультативно-диагностическое</t>
        </is>
      </c>
      <c r="F1247" t="n">
        <v>0</v>
      </c>
      <c r="G1247" t="inlineStr">
        <is>
          <t>c8977c94-b965-9d12-ad32-414df2aa36b1</t>
        </is>
      </c>
    </row>
    <row r="1248">
      <c r="A1248" t="n">
        <v>1809</v>
      </c>
      <c r="B1248" t="n">
        <v>289</v>
      </c>
      <c r="C1248" t="inlineStr">
        <is>
          <t>Диспансер №2</t>
        </is>
      </c>
      <c r="D1248" t="inlineStr">
        <is>
          <t xml:space="preserve">Диспансер №2 </t>
        </is>
      </c>
      <c r="E1248" t="inlineStr">
        <is>
          <t>КВД №2 Диспансер №2</t>
        </is>
      </c>
      <c r="F1248" t="n">
        <v>0</v>
      </c>
      <c r="G1248" t="inlineStr">
        <is>
          <t>f25afb12-ea2c-6403-c993-fb4c45a4f979</t>
        </is>
      </c>
    </row>
    <row r="1249">
      <c r="A1249" t="n">
        <v>1810</v>
      </c>
      <c r="B1249" t="n">
        <v>290</v>
      </c>
      <c r="C1249" t="inlineStr">
        <is>
          <t>Лечебное отделение</t>
        </is>
      </c>
      <c r="D1249" t="inlineStr">
        <is>
          <t>Лечебное отделение</t>
        </is>
      </c>
      <c r="E1249" t="inlineStr">
        <is>
          <t>КВД №3 Лечебное отделение</t>
        </is>
      </c>
      <c r="F1249" t="n">
        <v>0</v>
      </c>
      <c r="G1249" t="inlineStr">
        <is>
          <t>107d004a-c806-e5df-add1-6ba8c5ac78ea</t>
        </is>
      </c>
    </row>
    <row r="1250">
      <c r="A1250" t="n">
        <v>1811</v>
      </c>
      <c r="B1250" t="n">
        <v>291</v>
      </c>
      <c r="C1250" t="inlineStr">
        <is>
          <t>Амбулаторное отделение</t>
        </is>
      </c>
      <c r="D1250" t="inlineStr">
        <is>
          <t>Амбулаторное отделение</t>
        </is>
      </c>
      <c r="E1250" t="inlineStr">
        <is>
          <t>КВД №4 Амбулаторное отд.</t>
        </is>
      </c>
      <c r="F1250" t="n">
        <v>0</v>
      </c>
      <c r="G1250" t="inlineStr">
        <is>
          <t>9be4df9d-beb7-86b8-9f41-b38894d3ec27</t>
        </is>
      </c>
    </row>
    <row r="1251">
      <c r="A1251" t="n">
        <v>1812</v>
      </c>
      <c r="B1251" t="n">
        <v>292</v>
      </c>
      <c r="C1251" t="inlineStr">
        <is>
          <t>Консультативно-диагностическое отделение</t>
        </is>
      </c>
      <c r="D1251" t="inlineStr">
        <is>
          <t>Консультативно-диагностическое отделение</t>
        </is>
      </c>
      <c r="E1251" t="inlineStr">
        <is>
          <t>КВД №5 Консультативно-диагностическое отд.</t>
        </is>
      </c>
      <c r="F1251" t="n">
        <v>0</v>
      </c>
      <c r="G1251" t="inlineStr">
        <is>
          <t>2cdd85eb-3b4b-9b2f-3fd5-efeff351f551</t>
        </is>
      </c>
    </row>
    <row r="1252">
      <c r="A1252" t="n">
        <v>1813</v>
      </c>
      <c r="B1252" t="n">
        <v>293</v>
      </c>
      <c r="C1252" t="inlineStr">
        <is>
          <t>Диспансер №6</t>
        </is>
      </c>
      <c r="D1252" t="inlineStr">
        <is>
          <t xml:space="preserve">Диспансер №6 </t>
        </is>
      </c>
      <c r="E1252" t="inlineStr">
        <is>
          <t>КВД №6 Диспансер №6</t>
        </is>
      </c>
      <c r="F1252" t="n">
        <v>0</v>
      </c>
      <c r="G1252" t="inlineStr">
        <is>
          <t>7c313d67-c31a-1728-d9d3-5a29ce386e6c</t>
        </is>
      </c>
    </row>
    <row r="1253">
      <c r="A1253" t="n">
        <v>1814</v>
      </c>
      <c r="B1253" t="n">
        <v>294</v>
      </c>
      <c r="C1253" t="inlineStr">
        <is>
          <t>Диспансер №8</t>
        </is>
      </c>
      <c r="D1253" t="inlineStr">
        <is>
          <t xml:space="preserve">Диспансер №8 </t>
        </is>
      </c>
      <c r="E1253" t="inlineStr">
        <is>
          <t>КВД №8 Диспансер №8</t>
        </is>
      </c>
      <c r="F1253" t="n">
        <v>0</v>
      </c>
      <c r="G1253" t="inlineStr">
        <is>
          <t>efd22119-bdf0-cce9-4f3d-7f1e436ad22a</t>
        </is>
      </c>
    </row>
    <row r="1254">
      <c r="A1254" t="n">
        <v>1815</v>
      </c>
      <c r="B1254" t="n">
        <v>295</v>
      </c>
      <c r="C1254" t="inlineStr">
        <is>
          <t xml:space="preserve">Диспансер </t>
        </is>
      </c>
      <c r="D1254" t="inlineStr">
        <is>
          <t xml:space="preserve">Диспансер  </t>
        </is>
      </c>
      <c r="E1254" t="inlineStr">
        <is>
          <t>КВД №12 Диспансер</t>
        </is>
      </c>
      <c r="F1254" t="n">
        <v>0</v>
      </c>
      <c r="G1254" t="inlineStr">
        <is>
          <t>880e748e-a490-c5ce-bfc7-58c233296852</t>
        </is>
      </c>
    </row>
    <row r="1255">
      <c r="A1255" t="n">
        <v>1816</v>
      </c>
      <c r="B1255" t="n">
        <v>297</v>
      </c>
      <c r="C1255" t="inlineStr">
        <is>
          <t>Консультативно-диагностический центр</t>
        </is>
      </c>
      <c r="D1255" t="inlineStr">
        <is>
          <t>КДЦ</t>
        </is>
      </c>
      <c r="E1255" t="inlineStr">
        <is>
          <t>КДЦ для детей КДЦ</t>
        </is>
      </c>
      <c r="F1255" t="n">
        <v>0</v>
      </c>
      <c r="G1255" t="inlineStr">
        <is>
          <t>f88d7ebe-4bbf-c803-2b5c-5901623c8105</t>
        </is>
      </c>
    </row>
    <row r="1256">
      <c r="A1256" t="n">
        <v>1817</v>
      </c>
      <c r="B1256" t="n">
        <v>299</v>
      </c>
      <c r="C1256" t="inlineStr">
        <is>
          <t>Онкологический диспансер</t>
        </is>
      </c>
      <c r="D1256" t="inlineStr">
        <is>
          <t>Онкологический диспансер</t>
        </is>
      </c>
      <c r="E1256" t="inlineStr">
        <is>
          <t>ОД Моск. района Диспансер</t>
        </is>
      </c>
      <c r="F1256" t="n">
        <v>0</v>
      </c>
      <c r="G1256" t="inlineStr">
        <is>
          <t>556c3a8d-419c-5173-0021-6179c0467d37</t>
        </is>
      </c>
    </row>
    <row r="1257">
      <c r="A1257" t="n">
        <v>1820</v>
      </c>
      <c r="B1257" t="n">
        <v>312</v>
      </c>
      <c r="C1257" t="inlineStr">
        <is>
          <t xml:space="preserve">Стоматологическая поликлиника №14 </t>
        </is>
      </c>
      <c r="D1257" t="inlineStr">
        <is>
          <t xml:space="preserve">СПО №14 </t>
        </is>
      </c>
      <c r="E1257" t="inlineStr">
        <is>
          <t>СП №14 СПО №14</t>
        </is>
      </c>
      <c r="F1257" t="n">
        <v>0</v>
      </c>
      <c r="G1257" t="inlineStr">
        <is>
          <t>f02ebd8e-837a-fad0-d7aa-28a645004024</t>
        </is>
      </c>
    </row>
    <row r="1258">
      <c r="A1258" t="n">
        <v>1821</v>
      </c>
      <c r="B1258" t="n">
        <v>313</v>
      </c>
      <c r="C1258" t="inlineStr">
        <is>
          <t>Стоматологическая поликлиника №32</t>
        </is>
      </c>
      <c r="D1258" t="inlineStr">
        <is>
          <t xml:space="preserve">СПО №32 </t>
        </is>
      </c>
      <c r="E1258" t="inlineStr">
        <is>
          <t>СП №32 СПО №32</t>
        </is>
      </c>
      <c r="F1258" t="n">
        <v>0</v>
      </c>
      <c r="G1258" t="inlineStr">
        <is>
          <t>fadffb1b-6e26-a6cd-1b6b-2e658b8183cc</t>
        </is>
      </c>
    </row>
    <row r="1259">
      <c r="A1259" t="n">
        <v>1822</v>
      </c>
      <c r="B1259" t="n">
        <v>316</v>
      </c>
      <c r="C1259" t="inlineStr">
        <is>
          <t>Стоматологическая поликлиника №13</t>
        </is>
      </c>
      <c r="D1259" t="inlineStr">
        <is>
          <t xml:space="preserve">СПО №13 </t>
        </is>
      </c>
      <c r="E1259" t="inlineStr">
        <is>
          <t>СП №13 СПО №13</t>
        </is>
      </c>
      <c r="F1259" t="n">
        <v>0</v>
      </c>
      <c r="G1259" t="inlineStr">
        <is>
          <t>0d341d47-655b-0fe1-d9f6-fd0a57d6a8de</t>
        </is>
      </c>
    </row>
    <row r="1260">
      <c r="A1260" t="n">
        <v>1823</v>
      </c>
      <c r="B1260" t="n">
        <v>318</v>
      </c>
      <c r="C1260" t="inlineStr">
        <is>
          <t>Стоматологическая поликлиника №17</t>
        </is>
      </c>
      <c r="D1260" t="inlineStr">
        <is>
          <t xml:space="preserve">СПО №17 </t>
        </is>
      </c>
      <c r="E1260" t="inlineStr">
        <is>
          <t>СП №17 СПО №17</t>
        </is>
      </c>
      <c r="F1260" t="n">
        <v>0</v>
      </c>
      <c r="G1260" t="inlineStr">
        <is>
          <t>077a1b84-13d0-518f-66e6-dda18a7b92eb</t>
        </is>
      </c>
    </row>
    <row r="1261">
      <c r="A1261" t="n">
        <v>1824</v>
      </c>
      <c r="B1261" t="n">
        <v>319</v>
      </c>
      <c r="C1261" t="inlineStr">
        <is>
          <t>Стоматологическая поликлиника №18</t>
        </is>
      </c>
      <c r="D1261" t="inlineStr">
        <is>
          <t xml:space="preserve">СПО №18 </t>
        </is>
      </c>
      <c r="E1261" t="inlineStr">
        <is>
          <t>СП №18 СПО №18</t>
        </is>
      </c>
      <c r="F1261" t="n">
        <v>0</v>
      </c>
      <c r="G1261" t="inlineStr">
        <is>
          <t>ff2fb740-d36e-22e2-fcf4-c036450b9678</t>
        </is>
      </c>
    </row>
    <row r="1262">
      <c r="A1262" t="n">
        <v>1825</v>
      </c>
      <c r="B1262" t="n">
        <v>320</v>
      </c>
      <c r="C1262" t="inlineStr">
        <is>
          <t>Стоматологическая поликлиника №19</t>
        </is>
      </c>
      <c r="D1262" t="inlineStr">
        <is>
          <t xml:space="preserve">СПО №19 </t>
        </is>
      </c>
      <c r="E1262" t="inlineStr">
        <is>
          <t>СП №19 СПО №19</t>
        </is>
      </c>
      <c r="F1262" t="n">
        <v>0</v>
      </c>
      <c r="G1262" t="inlineStr">
        <is>
          <t>03e85786-7fb5-a655-ef6d-1112574d916d</t>
        </is>
      </c>
    </row>
    <row r="1263">
      <c r="A1263" t="n">
        <v>1826</v>
      </c>
      <c r="B1263" t="n">
        <v>321</v>
      </c>
      <c r="C1263" t="inlineStr">
        <is>
          <t>Стоматологическая поликлиника №20</t>
        </is>
      </c>
      <c r="D1263" t="inlineStr">
        <is>
          <t xml:space="preserve">СПО №20 </t>
        </is>
      </c>
      <c r="E1263" t="inlineStr">
        <is>
          <t>СП №20 СПО №20</t>
        </is>
      </c>
      <c r="F1263" t="n">
        <v>0</v>
      </c>
      <c r="G1263" t="inlineStr">
        <is>
          <t>f42defb5-9359-d216-37c7-4d91b14fb143</t>
        </is>
      </c>
    </row>
    <row r="1264">
      <c r="A1264" t="n">
        <v>1827</v>
      </c>
      <c r="B1264" t="n">
        <v>323</v>
      </c>
      <c r="C1264" t="inlineStr">
        <is>
          <t>Стоматологическая поликлиника №29</t>
        </is>
      </c>
      <c r="D1264" t="inlineStr">
        <is>
          <t xml:space="preserve">СПО №29 </t>
        </is>
      </c>
      <c r="E1264" t="inlineStr">
        <is>
          <t>СП №29 СПО №29</t>
        </is>
      </c>
      <c r="F1264" t="n">
        <v>0</v>
      </c>
      <c r="G1264" t="inlineStr">
        <is>
          <t>2d938af8-47ce-8adb-5706-d397266f06c3</t>
        </is>
      </c>
    </row>
    <row r="1265">
      <c r="A1265" t="n">
        <v>1828</v>
      </c>
      <c r="B1265" t="n">
        <v>324</v>
      </c>
      <c r="C1265" t="inlineStr">
        <is>
          <t>Стоматологическая поликлиника №30</t>
        </is>
      </c>
      <c r="D1265" t="inlineStr">
        <is>
          <t xml:space="preserve">СПО №30 </t>
        </is>
      </c>
      <c r="E1265" t="inlineStr">
        <is>
          <t>СП №30 СПО №30</t>
        </is>
      </c>
      <c r="F1265" t="n">
        <v>0</v>
      </c>
      <c r="G1265" t="inlineStr">
        <is>
          <t>b619742c-c5d9-bd8b-ae4a-6b00b80f62f4</t>
        </is>
      </c>
    </row>
    <row r="1266">
      <c r="A1266" t="n">
        <v>1829</v>
      </c>
      <c r="B1266" t="n">
        <v>325</v>
      </c>
      <c r="C1266" t="inlineStr">
        <is>
          <t>Стоматологическая поликлиника №31</t>
        </is>
      </c>
      <c r="D1266" t="inlineStr">
        <is>
          <t xml:space="preserve">СПО №31 </t>
        </is>
      </c>
      <c r="E1266" t="inlineStr">
        <is>
          <t>СП №31 СПО №31</t>
        </is>
      </c>
      <c r="F1266" t="n">
        <v>0</v>
      </c>
      <c r="G1266" t="inlineStr">
        <is>
          <t>50b7677e-e921-15d5-0262-fd117c41903f</t>
        </is>
      </c>
    </row>
    <row r="1267">
      <c r="A1267" t="n">
        <v>1830</v>
      </c>
      <c r="B1267" t="n">
        <v>328</v>
      </c>
      <c r="C1267" t="inlineStr">
        <is>
          <t>Стоматологическая поликлиника №8</t>
        </is>
      </c>
      <c r="D1267" t="inlineStr">
        <is>
          <t xml:space="preserve">СПО №8 </t>
        </is>
      </c>
      <c r="E1267" t="inlineStr">
        <is>
          <t>СП №8 СПО №8</t>
        </is>
      </c>
      <c r="F1267" t="n">
        <v>0</v>
      </c>
      <c r="G1267" t="inlineStr">
        <is>
          <t>e254484a-c5be-e887-6b47-e17f0cb5f473</t>
        </is>
      </c>
    </row>
    <row r="1268">
      <c r="A1268" t="n">
        <v>1831</v>
      </c>
      <c r="B1268" t="n">
        <v>329</v>
      </c>
      <c r="C1268" t="inlineStr">
        <is>
          <t>Стоматологическая поликлиника №9</t>
        </is>
      </c>
      <c r="D1268" t="inlineStr">
        <is>
          <t xml:space="preserve">СПО №9 </t>
        </is>
      </c>
      <c r="E1268" t="inlineStr">
        <is>
          <t>СП №9 СПО №9</t>
        </is>
      </c>
      <c r="F1268" t="n">
        <v>0</v>
      </c>
      <c r="G1268" t="inlineStr">
        <is>
          <t>3969e77a-60d3-eddb-1fcc-76f43af9202e</t>
        </is>
      </c>
    </row>
    <row r="1269">
      <c r="A1269" t="n">
        <v>1832</v>
      </c>
      <c r="B1269" t="n">
        <v>385</v>
      </c>
      <c r="C1269" t="inlineStr">
        <is>
          <t>Диспансер №10</t>
        </is>
      </c>
      <c r="D1269" t="inlineStr">
        <is>
          <t>Диспансер №10</t>
        </is>
      </c>
      <c r="E1269" t="inlineStr">
        <is>
          <t>ПНД №10 Диспансер №10</t>
        </is>
      </c>
      <c r="F1269" t="n">
        <v>0</v>
      </c>
      <c r="G1269" t="inlineStr">
        <is>
          <t>54401e2d-e048-1d47-296a-4870db4b7131</t>
        </is>
      </c>
    </row>
    <row r="1270">
      <c r="A1270" t="n">
        <v>1833</v>
      </c>
      <c r="B1270" t="n">
        <v>403</v>
      </c>
      <c r="C1270" t="inlineStr">
        <is>
          <t>Амбулаторно-консультативное отделение</t>
        </is>
      </c>
      <c r="D1270" t="inlineStr">
        <is>
          <t>АКО</t>
        </is>
      </c>
      <c r="E1270" t="inlineStr">
        <is>
          <t>ПТД №5 АКО</t>
        </is>
      </c>
      <c r="F1270" t="n">
        <v>0</v>
      </c>
      <c r="G1270" t="inlineStr">
        <is>
          <t>a6367bd3-3a6c-5600-01b9-038fec89e035</t>
        </is>
      </c>
    </row>
    <row r="1271">
      <c r="A1271" t="n">
        <v>1834</v>
      </c>
      <c r="B1271" t="n">
        <v>410</v>
      </c>
      <c r="C1271" t="inlineStr">
        <is>
          <t>Диспансер №17</t>
        </is>
      </c>
      <c r="D1271" t="inlineStr">
        <is>
          <t>Диспансер №17</t>
        </is>
      </c>
      <c r="E1271" t="inlineStr">
        <is>
          <t>ПТД №17 Диспансер №17</t>
        </is>
      </c>
      <c r="F1271" t="n">
        <v>0</v>
      </c>
      <c r="G1271" t="inlineStr">
        <is>
          <t>45906a23-ef43-b194-0374-23893c639f9c</t>
        </is>
      </c>
    </row>
    <row r="1272">
      <c r="A1272" t="n">
        <v>1835</v>
      </c>
      <c r="B1272" t="n">
        <v>194</v>
      </c>
      <c r="C1272" t="inlineStr">
        <is>
          <t>Поликлиническое отделение №106</t>
        </is>
      </c>
      <c r="D1272" t="inlineStr">
        <is>
          <t xml:space="preserve">ПО №106 </t>
        </is>
      </c>
      <c r="E1272" t="inlineStr">
        <is>
          <t>ГП №106 ПО №106</t>
        </is>
      </c>
      <c r="F1272" t="n">
        <v>0</v>
      </c>
      <c r="G1272" t="inlineStr">
        <is>
          <t>e356f361-b944-2563-8877-6dcd06c1996d</t>
        </is>
      </c>
    </row>
    <row r="1273">
      <c r="A1273" t="n">
        <v>1836</v>
      </c>
      <c r="B1273" t="n">
        <v>195</v>
      </c>
      <c r="C1273" t="inlineStr">
        <is>
          <t>Поликлиническое отделение №107</t>
        </is>
      </c>
      <c r="D1273" t="inlineStr">
        <is>
          <t xml:space="preserve">ПО №107 </t>
        </is>
      </c>
      <c r="E1273" t="inlineStr">
        <is>
          <t>ГП №107 ПО №107</t>
        </is>
      </c>
      <c r="F1273" t="n">
        <v>0</v>
      </c>
      <c r="G1273" t="inlineStr">
        <is>
          <t>609b28ee-63ef-ffbf-8240-45f8ca3fcd0e</t>
        </is>
      </c>
    </row>
    <row r="1274">
      <c r="A1274" t="n">
        <v>1837</v>
      </c>
      <c r="B1274" t="n">
        <v>196</v>
      </c>
      <c r="C1274" t="inlineStr">
        <is>
          <t>Поликлиническое отделение №111</t>
        </is>
      </c>
      <c r="D1274" t="inlineStr">
        <is>
          <t xml:space="preserve">ПО №111 </t>
        </is>
      </c>
      <c r="E1274" t="inlineStr">
        <is>
          <t>ГП №111 ПО №111</t>
        </is>
      </c>
      <c r="F1274" t="n">
        <v>0</v>
      </c>
      <c r="G1274" t="inlineStr">
        <is>
          <t>30848841-9c29-8c0b-8d98-58281e7955d8</t>
        </is>
      </c>
    </row>
    <row r="1275">
      <c r="A1275" t="n">
        <v>1838</v>
      </c>
      <c r="B1275" t="n">
        <v>197</v>
      </c>
      <c r="C1275" t="inlineStr">
        <is>
          <t>Поликлиническое отделение №112</t>
        </is>
      </c>
      <c r="D1275" t="inlineStr">
        <is>
          <t xml:space="preserve">ПО №112 </t>
        </is>
      </c>
      <c r="E1275" t="inlineStr">
        <is>
          <t>ГП №112 ПО №112</t>
        </is>
      </c>
      <c r="F1275" t="n">
        <v>0</v>
      </c>
      <c r="G1275" t="inlineStr">
        <is>
          <t>ef9b5aad-02cb-0b7b-4feb-a8e28d84b81d</t>
        </is>
      </c>
    </row>
    <row r="1276">
      <c r="A1276" t="n">
        <v>1839</v>
      </c>
      <c r="B1276" t="n">
        <v>198</v>
      </c>
      <c r="C1276" t="inlineStr">
        <is>
          <t>Поликлиническое отделение №117</t>
        </is>
      </c>
      <c r="D1276" t="inlineStr">
        <is>
          <t xml:space="preserve">ПО №117 </t>
        </is>
      </c>
      <c r="E1276" t="inlineStr">
        <is>
          <t>ГП №117 ПО №117</t>
        </is>
      </c>
      <c r="F1276" t="n">
        <v>0</v>
      </c>
      <c r="G1276" t="inlineStr">
        <is>
          <t>a8b4594d-ee79-f115-ade3-9b47915d5012</t>
        </is>
      </c>
    </row>
    <row r="1277">
      <c r="A1277" t="n">
        <v>1840</v>
      </c>
      <c r="B1277" t="n">
        <v>199</v>
      </c>
      <c r="C1277" t="inlineStr">
        <is>
          <t>Поликлиническое отделение №118</t>
        </is>
      </c>
      <c r="D1277" t="inlineStr">
        <is>
          <t xml:space="preserve">ПО №118 </t>
        </is>
      </c>
      <c r="E1277" t="inlineStr">
        <is>
          <t>ГП №118 ПО №118</t>
        </is>
      </c>
      <c r="F1277" t="n">
        <v>0</v>
      </c>
      <c r="G1277" t="inlineStr">
        <is>
          <t>f871242c-f6bc-6a50-3a15-8d3e1002a1fa</t>
        </is>
      </c>
    </row>
    <row r="1278">
      <c r="A1278" t="n">
        <v>1841</v>
      </c>
      <c r="B1278" t="n">
        <v>200</v>
      </c>
      <c r="C1278" t="inlineStr">
        <is>
          <t>Поликлиническое отделение №120</t>
        </is>
      </c>
      <c r="D1278" t="inlineStr">
        <is>
          <t xml:space="preserve">ПО №120 </t>
        </is>
      </c>
      <c r="E1278" t="inlineStr">
        <is>
          <t>ГП №120 ПО №120</t>
        </is>
      </c>
      <c r="F1278" t="n">
        <v>0</v>
      </c>
      <c r="G1278" t="inlineStr">
        <is>
          <t>0b22a9e0-b71a-a46f-c3a6-9ef6d67e7b0b</t>
        </is>
      </c>
    </row>
    <row r="1279">
      <c r="A1279" t="n">
        <v>1842</v>
      </c>
      <c r="B1279" t="n">
        <v>202</v>
      </c>
      <c r="C1279" t="inlineStr">
        <is>
          <t>Поликлиническое отделение №14</t>
        </is>
      </c>
      <c r="D1279" t="inlineStr">
        <is>
          <t xml:space="preserve">ПО №14 </t>
        </is>
      </c>
      <c r="E1279" t="inlineStr">
        <is>
          <t>ГП №14 ПО №14</t>
        </is>
      </c>
      <c r="F1279" t="n">
        <v>0</v>
      </c>
      <c r="G1279" t="inlineStr">
        <is>
          <t>281c1f3a-95a9-cd06-2a8a-5b57feed4023</t>
        </is>
      </c>
    </row>
    <row r="1280">
      <c r="A1280" t="n">
        <v>1843</v>
      </c>
      <c r="B1280" t="n">
        <v>203</v>
      </c>
      <c r="C1280" t="inlineStr">
        <is>
          <t>Поликлиника №19</t>
        </is>
      </c>
      <c r="D1280" t="inlineStr">
        <is>
          <t>Поликлиника №19</t>
        </is>
      </c>
      <c r="E1280" t="inlineStr">
        <is>
          <t>ГП №19 Поликлиника №19</t>
        </is>
      </c>
      <c r="F1280" t="n">
        <v>0</v>
      </c>
      <c r="G1280" t="inlineStr">
        <is>
          <t>ee28bcd8-ef05-9a7a-16fe-ebff51585ff2</t>
        </is>
      </c>
    </row>
    <row r="1281">
      <c r="A1281" t="n">
        <v>1844</v>
      </c>
      <c r="B1281" t="n">
        <v>204</v>
      </c>
      <c r="C1281" t="inlineStr">
        <is>
          <t>Поликлиническое отделение №21</t>
        </is>
      </c>
      <c r="D1281" t="inlineStr">
        <is>
          <t xml:space="preserve">ПО №21 </t>
        </is>
      </c>
      <c r="E1281" t="inlineStr">
        <is>
          <t>ГП №21 ПО №21</t>
        </is>
      </c>
      <c r="F1281" t="n">
        <v>0</v>
      </c>
      <c r="G1281" t="inlineStr">
        <is>
          <t>7e43a9c5-ad54-d20f-4a20-ca85d926f428</t>
        </is>
      </c>
    </row>
    <row r="1282">
      <c r="A1282" t="n">
        <v>1845</v>
      </c>
      <c r="B1282" t="n">
        <v>206</v>
      </c>
      <c r="C1282" t="inlineStr">
        <is>
          <t>Поликлиническое отделение №23</t>
        </is>
      </c>
      <c r="D1282" t="inlineStr">
        <is>
          <t xml:space="preserve">ПО №23 </t>
        </is>
      </c>
      <c r="E1282" t="inlineStr">
        <is>
          <t>ГП №23 ПО №23</t>
        </is>
      </c>
      <c r="F1282" t="n">
        <v>0</v>
      </c>
      <c r="G1282" t="inlineStr">
        <is>
          <t>250abf65-6465-b13d-2f68-b5a30cbdd2a2</t>
        </is>
      </c>
    </row>
    <row r="1283">
      <c r="A1283" t="n">
        <v>1846</v>
      </c>
      <c r="B1283" t="n">
        <v>210</v>
      </c>
      <c r="C1283" t="inlineStr">
        <is>
          <t>Поликлиническое отделение №3</t>
        </is>
      </c>
      <c r="D1283" t="inlineStr">
        <is>
          <t xml:space="preserve">ПО №3 </t>
        </is>
      </c>
      <c r="E1283" t="inlineStr">
        <is>
          <t>ГП №3 ПО №3</t>
        </is>
      </c>
      <c r="F1283" t="n">
        <v>0</v>
      </c>
      <c r="G1283" t="inlineStr">
        <is>
          <t>84ac3e71-c95c-7e18-3fa0-dc26560fb9a9</t>
        </is>
      </c>
    </row>
    <row r="1284">
      <c r="A1284" t="n">
        <v>1847</v>
      </c>
      <c r="B1284" t="n">
        <v>211</v>
      </c>
      <c r="C1284" t="inlineStr">
        <is>
          <t>Поликлиническое отделение №30 (взрослое отделение)</t>
        </is>
      </c>
      <c r="D1284" t="inlineStr">
        <is>
          <t xml:space="preserve">ПО №30 взрослое отд. </t>
        </is>
      </c>
      <c r="E1284" t="inlineStr">
        <is>
          <t>ГП №30 взрослое отд.</t>
        </is>
      </c>
      <c r="F1284" t="n">
        <v>0</v>
      </c>
      <c r="G1284" t="inlineStr">
        <is>
          <t>8b4a8e24-73c5-b503-3a7e-146173872b72</t>
        </is>
      </c>
    </row>
    <row r="1285">
      <c r="A1285" t="n">
        <v>1848</v>
      </c>
      <c r="B1285" t="n">
        <v>212</v>
      </c>
      <c r="C1285" t="inlineStr">
        <is>
          <t>Поликлиническое отделение №32</t>
        </is>
      </c>
      <c r="D1285" t="inlineStr">
        <is>
          <t xml:space="preserve">ПО №32 </t>
        </is>
      </c>
      <c r="E1285" t="inlineStr">
        <is>
          <t>ГП №32 ПО №32</t>
        </is>
      </c>
      <c r="F1285" t="n">
        <v>0</v>
      </c>
      <c r="G1285" t="inlineStr">
        <is>
          <t>687a5bf1-375d-ad39-3a12-f680cd62bb80</t>
        </is>
      </c>
    </row>
    <row r="1286">
      <c r="A1286" t="n">
        <v>1849</v>
      </c>
      <c r="B1286" t="n">
        <v>213</v>
      </c>
      <c r="C1286" t="inlineStr">
        <is>
          <t>Поликлиническое отделение №34</t>
        </is>
      </c>
      <c r="D1286" t="inlineStr">
        <is>
          <t xml:space="preserve">ПО №34 </t>
        </is>
      </c>
      <c r="E1286" t="inlineStr">
        <is>
          <t>ГП №34 ПО №34</t>
        </is>
      </c>
      <c r="F1286" t="n">
        <v>0</v>
      </c>
      <c r="G1286" t="inlineStr">
        <is>
          <t>3c3f2f61-54fb-e44b-dc01-9d371855db87</t>
        </is>
      </c>
    </row>
    <row r="1287">
      <c r="A1287" t="n">
        <v>1850</v>
      </c>
      <c r="B1287" t="n">
        <v>215</v>
      </c>
      <c r="C1287" t="inlineStr">
        <is>
          <t>Поликлиническое отделение №38</t>
        </is>
      </c>
      <c r="D1287" t="inlineStr">
        <is>
          <t xml:space="preserve">ПО №38 </t>
        </is>
      </c>
      <c r="E1287" t="inlineStr">
        <is>
          <t>ГП №38 ПО №38</t>
        </is>
      </c>
      <c r="F1287" t="n">
        <v>0</v>
      </c>
      <c r="G1287" t="inlineStr">
        <is>
          <t>f70770da-f1b5-0125-e23f-984a0dac9cad</t>
        </is>
      </c>
    </row>
    <row r="1288">
      <c r="A1288" t="n">
        <v>1851</v>
      </c>
      <c r="B1288" t="n">
        <v>217</v>
      </c>
      <c r="C1288" t="inlineStr">
        <is>
          <t>Поликлиническое отделение №43</t>
        </is>
      </c>
      <c r="D1288" t="inlineStr">
        <is>
          <t xml:space="preserve">ПО №43 </t>
        </is>
      </c>
      <c r="E1288" t="inlineStr">
        <is>
          <t>ГП №43 ПО №43</t>
        </is>
      </c>
      <c r="F1288" t="n">
        <v>0</v>
      </c>
      <c r="G1288" t="inlineStr">
        <is>
          <t>ab1550b5-5eed-c1fc-c0ec-c0021beb2f45</t>
        </is>
      </c>
    </row>
    <row r="1289">
      <c r="A1289" t="n">
        <v>1852</v>
      </c>
      <c r="B1289" t="n">
        <v>218</v>
      </c>
      <c r="C1289" t="inlineStr">
        <is>
          <t>Поликлиническое отделение №46</t>
        </is>
      </c>
      <c r="D1289" t="inlineStr">
        <is>
          <t xml:space="preserve">ПО №46 </t>
        </is>
      </c>
      <c r="E1289" t="inlineStr">
        <is>
          <t>ГП №46 ПО №46</t>
        </is>
      </c>
      <c r="F1289" t="n">
        <v>0</v>
      </c>
      <c r="G1289" t="inlineStr">
        <is>
          <t>3dc23a09-9ede-e79b-c428-e9a2b30d8581</t>
        </is>
      </c>
    </row>
    <row r="1290">
      <c r="A1290" t="n">
        <v>1853</v>
      </c>
      <c r="B1290" t="n">
        <v>220</v>
      </c>
      <c r="C1290" t="inlineStr">
        <is>
          <t>Поликлиническое отделение №49</t>
        </is>
      </c>
      <c r="D1290" t="inlineStr">
        <is>
          <t xml:space="preserve">ПО №49 </t>
        </is>
      </c>
      <c r="E1290" t="inlineStr">
        <is>
          <t>ГП №49 ПО №49</t>
        </is>
      </c>
      <c r="F1290" t="n">
        <v>0</v>
      </c>
      <c r="G1290" t="inlineStr">
        <is>
          <t>69c927bc-807b-4bc4-a44b-1d9c997c5554</t>
        </is>
      </c>
    </row>
    <row r="1291">
      <c r="A1291" t="n">
        <v>1854</v>
      </c>
      <c r="B1291" t="n">
        <v>222</v>
      </c>
      <c r="C1291" t="inlineStr">
        <is>
          <t>Поликлиническое отделение №54</t>
        </is>
      </c>
      <c r="D1291" t="inlineStr">
        <is>
          <t xml:space="preserve">ПО №54 </t>
        </is>
      </c>
      <c r="E1291" t="inlineStr">
        <is>
          <t>ГП №54 ПО №54</t>
        </is>
      </c>
      <c r="F1291" t="n">
        <v>0</v>
      </c>
      <c r="G1291" t="inlineStr">
        <is>
          <t>14888348-0eaa-4546-a80b-a4054a72c03f</t>
        </is>
      </c>
    </row>
    <row r="1292">
      <c r="A1292" t="n">
        <v>1855</v>
      </c>
      <c r="B1292" t="n">
        <v>223</v>
      </c>
      <c r="C1292" t="inlineStr">
        <is>
          <t>Поликлиническое отделение №6</t>
        </is>
      </c>
      <c r="D1292" t="inlineStr">
        <is>
          <t xml:space="preserve">ПО №6 </t>
        </is>
      </c>
      <c r="E1292" t="inlineStr">
        <is>
          <t>ГП №6 ПО №6</t>
        </is>
      </c>
      <c r="F1292" t="n">
        <v>0</v>
      </c>
      <c r="G1292" t="inlineStr">
        <is>
          <t>c2d0222d-0deb-70fe-2ab2-2d012bbda36f</t>
        </is>
      </c>
    </row>
    <row r="1293">
      <c r="A1293" t="n">
        <v>1856</v>
      </c>
      <c r="B1293" t="n">
        <v>226</v>
      </c>
      <c r="C1293" t="inlineStr">
        <is>
          <t>Поликлиническое отделение №71</t>
        </is>
      </c>
      <c r="D1293" t="inlineStr">
        <is>
          <t xml:space="preserve">ПО №71 </t>
        </is>
      </c>
      <c r="E1293" t="inlineStr">
        <is>
          <t>ГП №71 ПО №71</t>
        </is>
      </c>
      <c r="F1293" t="n">
        <v>0</v>
      </c>
      <c r="G1293" t="inlineStr">
        <is>
          <t>800edd3b-d16e-b064-195d-793568d1c795</t>
        </is>
      </c>
    </row>
    <row r="1294">
      <c r="A1294" t="n">
        <v>1857</v>
      </c>
      <c r="B1294" t="n">
        <v>227</v>
      </c>
      <c r="C1294" t="inlineStr">
        <is>
          <t>Поликлиническое отделение №74</t>
        </is>
      </c>
      <c r="D1294" t="inlineStr">
        <is>
          <t xml:space="preserve">ПО №74 </t>
        </is>
      </c>
      <c r="E1294" t="inlineStr">
        <is>
          <t>ГП №74 ПО №74</t>
        </is>
      </c>
      <c r="F1294" t="n">
        <v>0</v>
      </c>
      <c r="G1294" t="inlineStr">
        <is>
          <t>c2498784-cfc8-f866-22a0-40f67c335f0c</t>
        </is>
      </c>
    </row>
    <row r="1295">
      <c r="A1295" t="n">
        <v>1858</v>
      </c>
      <c r="B1295" t="n">
        <v>228</v>
      </c>
      <c r="C1295" t="inlineStr">
        <is>
          <t>Поликлиника №75</t>
        </is>
      </c>
      <c r="D1295" t="inlineStr">
        <is>
          <t xml:space="preserve">Пол. №75 </t>
        </is>
      </c>
      <c r="E1295" t="inlineStr">
        <is>
          <t>ГП №75 Пол. №75</t>
        </is>
      </c>
      <c r="F1295" t="n">
        <v>0</v>
      </c>
      <c r="G1295" t="inlineStr">
        <is>
          <t>fccb79c6-1968-420b-0a4e-7fcd74962a39</t>
        </is>
      </c>
    </row>
    <row r="1296">
      <c r="A1296" t="n">
        <v>1859</v>
      </c>
      <c r="B1296" t="n">
        <v>230</v>
      </c>
      <c r="C1296" t="inlineStr">
        <is>
          <t>Поликлиническое отделение №77</t>
        </is>
      </c>
      <c r="D1296" t="inlineStr">
        <is>
          <t xml:space="preserve">ПО №77 </t>
        </is>
      </c>
      <c r="E1296" t="inlineStr">
        <is>
          <t>ГП №77 ПО №77</t>
        </is>
      </c>
      <c r="F1296" t="n">
        <v>0</v>
      </c>
      <c r="G1296" t="inlineStr">
        <is>
          <t>4107450a-67a2-e4a4-ac5d-688cb9c3b70f</t>
        </is>
      </c>
    </row>
    <row r="1297">
      <c r="A1297" t="n">
        <v>1860</v>
      </c>
      <c r="B1297" t="n">
        <v>231</v>
      </c>
      <c r="C1297" t="inlineStr">
        <is>
          <t>Поликлиническое отделение №78</t>
        </is>
      </c>
      <c r="D1297" t="inlineStr">
        <is>
          <t xml:space="preserve">ПО №78 </t>
        </is>
      </c>
      <c r="E1297" t="inlineStr">
        <is>
          <t>ГП №78 ПО №78</t>
        </is>
      </c>
      <c r="F1297" t="n">
        <v>0</v>
      </c>
      <c r="G1297" t="inlineStr">
        <is>
          <t>2ace0f51-6917-babb-a3ca-a1d86dc32f9a</t>
        </is>
      </c>
    </row>
    <row r="1298">
      <c r="A1298" t="n">
        <v>1861</v>
      </c>
      <c r="B1298" t="n">
        <v>233</v>
      </c>
      <c r="C1298" t="inlineStr">
        <is>
          <t>Поликлиническое отделение №91</t>
        </is>
      </c>
      <c r="D1298" t="inlineStr">
        <is>
          <t xml:space="preserve">ПО №91 </t>
        </is>
      </c>
      <c r="E1298" t="inlineStr">
        <is>
          <t>ГП №91 ПО №91</t>
        </is>
      </c>
      <c r="F1298" t="n">
        <v>0</v>
      </c>
      <c r="G1298" t="inlineStr">
        <is>
          <t>15f4d08d-f03c-4977-26cb-15798853552c</t>
        </is>
      </c>
    </row>
    <row r="1299">
      <c r="A1299" t="n">
        <v>1862</v>
      </c>
      <c r="B1299" t="n">
        <v>234</v>
      </c>
      <c r="C1299" t="inlineStr">
        <is>
          <t xml:space="preserve">Взрослая городская поликлиника №93 </t>
        </is>
      </c>
      <c r="D1299" t="inlineStr">
        <is>
          <t xml:space="preserve">Взрослое отд. </t>
        </is>
      </c>
      <c r="E1299" t="inlineStr">
        <is>
          <t>ГП №93 Взрослое отд.</t>
        </is>
      </c>
      <c r="F1299" t="n">
        <v>0</v>
      </c>
      <c r="G1299" t="inlineStr">
        <is>
          <t>d48cacbb-f726-9830-8af8-7d877d0b3cfc</t>
        </is>
      </c>
    </row>
    <row r="1300">
      <c r="A1300" t="n">
        <v>1863</v>
      </c>
      <c r="B1300" t="n">
        <v>236</v>
      </c>
      <c r="C1300" t="inlineStr">
        <is>
          <t>Поликлиническое отделение №96</t>
        </is>
      </c>
      <c r="D1300" t="inlineStr">
        <is>
          <t xml:space="preserve">ПО №96 </t>
        </is>
      </c>
      <c r="E1300" t="inlineStr">
        <is>
          <t>ГП №96 ПО №96</t>
        </is>
      </c>
      <c r="F1300" t="n">
        <v>0</v>
      </c>
      <c r="G1300" t="inlineStr">
        <is>
          <t>16ffa16c-8103-d556-456b-5de85bff4f50</t>
        </is>
      </c>
    </row>
    <row r="1301">
      <c r="A1301" t="n">
        <v>1864</v>
      </c>
      <c r="B1301" t="n">
        <v>241</v>
      </c>
      <c r="C1301" t="inlineStr">
        <is>
          <t>Стоматологическая поликлиника №33</t>
        </is>
      </c>
      <c r="D1301" t="inlineStr">
        <is>
          <t>СПО №33</t>
        </is>
      </c>
      <c r="E1301" t="inlineStr">
        <is>
          <t>СП №33 СПО №33</t>
        </is>
      </c>
      <c r="F1301" t="n">
        <v>0</v>
      </c>
      <c r="G1301" t="inlineStr">
        <is>
          <t>cb161d79-338e-d16d-94fc-b4d09af0bdd7</t>
        </is>
      </c>
    </row>
    <row r="1302">
      <c r="A1302" t="n">
        <v>1865</v>
      </c>
      <c r="B1302" t="n">
        <v>201</v>
      </c>
      <c r="C1302" t="inlineStr">
        <is>
          <t>Детское поликлиническое отделение №67</t>
        </is>
      </c>
      <c r="D1302" t="inlineStr">
        <is>
          <t xml:space="preserve">ДПО №67 </t>
        </is>
      </c>
      <c r="E1302" t="inlineStr">
        <is>
          <t>ГП №122 ДПО №67</t>
        </is>
      </c>
      <c r="F1302" t="n">
        <v>0</v>
      </c>
      <c r="G1302" t="inlineStr">
        <is>
          <t>195c66b2-7c97-9bc6-73ef-e54603203f07</t>
        </is>
      </c>
    </row>
    <row r="1303">
      <c r="A1303" t="n">
        <v>1866</v>
      </c>
      <c r="B1303" t="n">
        <v>257</v>
      </c>
      <c r="C1303" t="inlineStr">
        <is>
          <t>Детская поликлиника №7</t>
        </is>
      </c>
      <c r="D1303" t="inlineStr">
        <is>
          <t xml:space="preserve">ДП №7 </t>
        </is>
      </c>
      <c r="E1303" t="inlineStr">
        <is>
          <t>ДГП №7 ДПО №7</t>
        </is>
      </c>
      <c r="F1303" t="n">
        <v>0</v>
      </c>
      <c r="G1303" t="inlineStr">
        <is>
          <t>da674339-0b64-346b-e27f-007ad6c0ae8d</t>
        </is>
      </c>
    </row>
    <row r="1304">
      <c r="A1304" t="n">
        <v>1867</v>
      </c>
      <c r="B1304" t="n">
        <v>258</v>
      </c>
      <c r="C1304" t="inlineStr">
        <is>
          <t>Детское поликлиническое отделение №11</t>
        </is>
      </c>
      <c r="D1304" t="inlineStr">
        <is>
          <t xml:space="preserve">ДПО №11 </t>
        </is>
      </c>
      <c r="E1304" t="inlineStr">
        <is>
          <t>ДГП №11 ДПО №11</t>
        </is>
      </c>
      <c r="F1304" t="n">
        <v>0</v>
      </c>
      <c r="G1304" t="inlineStr">
        <is>
          <t>1b40c5a4-602b-1dab-a991-9804bf711805</t>
        </is>
      </c>
    </row>
    <row r="1305">
      <c r="A1305" t="n">
        <v>1868</v>
      </c>
      <c r="B1305" t="n">
        <v>259</v>
      </c>
      <c r="C1305" t="inlineStr">
        <is>
          <t>Детская поликлиника №19</t>
        </is>
      </c>
      <c r="D1305" t="inlineStr">
        <is>
          <t xml:space="preserve">ДП №19 </t>
        </is>
      </c>
      <c r="E1305" t="inlineStr">
        <is>
          <t>ДГП №19 ДПО №19</t>
        </is>
      </c>
      <c r="F1305" t="n">
        <v>0</v>
      </c>
      <c r="G1305" t="inlineStr">
        <is>
          <t>e64c51db-24b6-f2b8-c4f6-9a42dd5a474c</t>
        </is>
      </c>
    </row>
    <row r="1306">
      <c r="A1306" t="n">
        <v>1869</v>
      </c>
      <c r="B1306" t="n">
        <v>260</v>
      </c>
      <c r="C1306" t="inlineStr">
        <is>
          <t>Детское поликлиническое отделение №29</t>
        </is>
      </c>
      <c r="D1306" t="inlineStr">
        <is>
          <t xml:space="preserve">ДПО №29 </t>
        </is>
      </c>
      <c r="E1306" t="inlineStr">
        <is>
          <t>ДГП №29 ДПО №29</t>
        </is>
      </c>
      <c r="F1306" t="n">
        <v>0</v>
      </c>
      <c r="G1306" t="inlineStr">
        <is>
          <t>260ab981-456d-0e74-70d9-9644b656ac86</t>
        </is>
      </c>
    </row>
    <row r="1307">
      <c r="A1307" t="n">
        <v>1870</v>
      </c>
      <c r="B1307" t="n">
        <v>261</v>
      </c>
      <c r="C1307" t="inlineStr">
        <is>
          <t>Детская поликлиника №35</t>
        </is>
      </c>
      <c r="D1307" t="inlineStr">
        <is>
          <t xml:space="preserve">ДП №35 </t>
        </is>
      </c>
      <c r="E1307" t="inlineStr">
        <is>
          <t>ДГП №35 ДПО №35</t>
        </is>
      </c>
      <c r="F1307" t="n">
        <v>0</v>
      </c>
      <c r="G1307" t="inlineStr">
        <is>
          <t>ca9ccb33-6878-e109-981f-96d44242a3d0</t>
        </is>
      </c>
    </row>
    <row r="1308">
      <c r="A1308" t="n">
        <v>1871</v>
      </c>
      <c r="B1308" t="n">
        <v>264</v>
      </c>
      <c r="C1308" t="inlineStr">
        <is>
          <t>Поликлиническое отделение "София"</t>
        </is>
      </c>
      <c r="D1308" t="inlineStr">
        <is>
          <t>ПО "София"</t>
        </is>
      </c>
      <c r="E1308" t="inlineStr">
        <is>
          <t>ДГП №49 ПО "София"</t>
        </is>
      </c>
      <c r="F1308" t="n">
        <v>0</v>
      </c>
      <c r="G1308" t="inlineStr">
        <is>
          <t>ea0b745e-9977-6e20-1df4-ad7dcd212c65</t>
        </is>
      </c>
    </row>
    <row r="1309">
      <c r="A1309" t="n">
        <v>1872</v>
      </c>
      <c r="B1309" t="n">
        <v>265</v>
      </c>
      <c r="C1309" t="inlineStr">
        <is>
          <t>Детское поликлиническое отделение №51</t>
        </is>
      </c>
      <c r="D1309" t="inlineStr">
        <is>
          <t xml:space="preserve">ДПО №51 </t>
        </is>
      </c>
      <c r="E1309" t="inlineStr">
        <is>
          <t>ДГП №51 ДПО №51</t>
        </is>
      </c>
      <c r="F1309" t="n">
        <v>0</v>
      </c>
      <c r="G1309" t="inlineStr">
        <is>
          <t>ef259fac-25d1-2614-7468-212e4ba1227e</t>
        </is>
      </c>
    </row>
    <row r="1310">
      <c r="A1310" t="n">
        <v>1873</v>
      </c>
      <c r="B1310" t="n">
        <v>268</v>
      </c>
      <c r="C1310" t="inlineStr">
        <is>
          <t>Детское поликлиническое отделение №71</t>
        </is>
      </c>
      <c r="D1310" t="inlineStr">
        <is>
          <t xml:space="preserve">ДПО №71 </t>
        </is>
      </c>
      <c r="E1310" t="inlineStr">
        <is>
          <t>ДГП №71 ДПО №71</t>
        </is>
      </c>
      <c r="F1310" t="n">
        <v>0</v>
      </c>
      <c r="G1310" t="inlineStr">
        <is>
          <t>0f01e435-46da-9878-0c92-c862604c5a27</t>
        </is>
      </c>
    </row>
    <row r="1311">
      <c r="A1311" t="n">
        <v>1874</v>
      </c>
      <c r="B1311" t="n">
        <v>269</v>
      </c>
      <c r="C1311" t="inlineStr">
        <is>
          <t>Детское поликлиническое отделение №73</t>
        </is>
      </c>
      <c r="D1311" t="inlineStr">
        <is>
          <t xml:space="preserve">ДПО №73 </t>
        </is>
      </c>
      <c r="E1311" t="inlineStr">
        <is>
          <t>ДГП №73 ДПО №73</t>
        </is>
      </c>
      <c r="F1311" t="n">
        <v>0</v>
      </c>
      <c r="G1311" t="inlineStr">
        <is>
          <t>28f33050-bf5d-0a10-bf37-7cade2ddd175</t>
        </is>
      </c>
    </row>
    <row r="1312">
      <c r="A1312" t="n">
        <v>1876</v>
      </c>
      <c r="B1312" t="n">
        <v>277</v>
      </c>
      <c r="C1312" t="inlineStr">
        <is>
          <t>Женская консультация №22 (отделение №1 и №2)</t>
        </is>
      </c>
      <c r="D1312" t="inlineStr">
        <is>
          <t xml:space="preserve">ЖК №22 отд.1 и 2 </t>
        </is>
      </c>
      <c r="E1312" t="inlineStr">
        <is>
          <t>ЖК №22 отд.1 и 2</t>
        </is>
      </c>
      <c r="F1312" t="n">
        <v>0</v>
      </c>
      <c r="G1312" t="inlineStr">
        <is>
          <t>6ab0801c-afb5-5829-8c84-600bfd01f43b</t>
        </is>
      </c>
    </row>
    <row r="1313">
      <c r="A1313" t="n">
        <v>1877</v>
      </c>
      <c r="B1313" t="n">
        <v>279</v>
      </c>
      <c r="C1313" t="inlineStr">
        <is>
          <t>Женская консультация №44</t>
        </is>
      </c>
      <c r="D1313" t="inlineStr">
        <is>
          <t xml:space="preserve">ЖК №44 </t>
        </is>
      </c>
      <c r="E1313" t="inlineStr">
        <is>
          <t>ЖК №44 ЖК №44</t>
        </is>
      </c>
      <c r="F1313" t="n">
        <v>0</v>
      </c>
      <c r="G1313" t="inlineStr">
        <is>
          <t>26610a5a-9e4c-95dd-6aba-aa15c29ba0f2</t>
        </is>
      </c>
    </row>
    <row r="1314">
      <c r="A1314" t="n">
        <v>1878</v>
      </c>
      <c r="B1314" t="n">
        <v>280</v>
      </c>
      <c r="C1314" t="inlineStr">
        <is>
          <t>Женская консультация №5 (основное здание)</t>
        </is>
      </c>
      <c r="D1314" t="inlineStr">
        <is>
          <t xml:space="preserve">ЖК №5 основное здание </t>
        </is>
      </c>
      <c r="E1314" t="inlineStr">
        <is>
          <t>ЖК №5 основное здание</t>
        </is>
      </c>
      <c r="F1314" t="n">
        <v>0</v>
      </c>
      <c r="G1314" t="inlineStr">
        <is>
          <t>377561bc-4a7e-95eb-e02e-898d1a300aeb</t>
        </is>
      </c>
    </row>
    <row r="1315">
      <c r="A1315" t="n">
        <v>1879</v>
      </c>
      <c r="B1315" t="n">
        <v>284</v>
      </c>
      <c r="C1315" t="inlineStr">
        <is>
          <t>Отделение №1 (Чайковского)</t>
        </is>
      </c>
      <c r="D1315" t="inlineStr">
        <is>
          <t>Отделение №1 (Чайковского)</t>
        </is>
      </c>
      <c r="E1315" t="inlineStr">
        <is>
          <t>КВД №11 Отд. №1</t>
        </is>
      </c>
      <c r="F1315" t="n">
        <v>0</v>
      </c>
      <c r="G1315" t="inlineStr">
        <is>
          <t>78150284-290d-58cf-6fb1-bb3a3c9e940c</t>
        </is>
      </c>
    </row>
    <row r="1316">
      <c r="A1316" t="n">
        <v>1880</v>
      </c>
      <c r="B1316" t="n">
        <v>296</v>
      </c>
      <c r="C1316" t="inlineStr">
        <is>
          <t>Поликлиника №1</t>
        </is>
      </c>
      <c r="D1316" t="inlineStr">
        <is>
          <t>Поликлиника №1</t>
        </is>
      </c>
      <c r="E1316" t="inlineStr">
        <is>
          <t>КДП №1 Поликлиника №1</t>
        </is>
      </c>
      <c r="F1316" t="n">
        <v>0</v>
      </c>
      <c r="G1316" t="inlineStr">
        <is>
          <t>6aded009-4dc0-c139-f547-ac05450cbafe</t>
        </is>
      </c>
    </row>
    <row r="1317">
      <c r="A1317" t="n">
        <v>1881</v>
      </c>
      <c r="B1317" t="n">
        <v>314</v>
      </c>
      <c r="C1317" t="inlineStr">
        <is>
          <t>Стоматологическая поликлиника №10</t>
        </is>
      </c>
      <c r="D1317" t="inlineStr">
        <is>
          <t xml:space="preserve">СП №10 </t>
        </is>
      </c>
      <c r="E1317" t="inlineStr">
        <is>
          <t>СП №10 ПО №10</t>
        </is>
      </c>
      <c r="F1317" t="n">
        <v>0</v>
      </c>
      <c r="G1317" t="inlineStr">
        <is>
          <t>16c4da64-acad-6d16-6b1e-352f21f1e70e</t>
        </is>
      </c>
    </row>
    <row r="1318">
      <c r="A1318" t="n">
        <v>1882</v>
      </c>
      <c r="B1318" t="n">
        <v>317</v>
      </c>
      <c r="C1318" t="inlineStr">
        <is>
          <t>Стоматологическая поликлиника №15</t>
        </is>
      </c>
      <c r="D1318" t="inlineStr">
        <is>
          <t xml:space="preserve">СП №15 </t>
        </is>
      </c>
      <c r="E1318" t="inlineStr">
        <is>
          <t>СП №15 ПО №15</t>
        </is>
      </c>
      <c r="F1318" t="n">
        <v>0</v>
      </c>
      <c r="G1318" t="inlineStr">
        <is>
          <t>3d9f635e-012a-4f3d-da80-60ad2006a8da</t>
        </is>
      </c>
    </row>
    <row r="1319">
      <c r="A1319" t="n">
        <v>1883</v>
      </c>
      <c r="B1319" t="n">
        <v>322</v>
      </c>
      <c r="C1319" t="inlineStr">
        <is>
          <t>Взрослое отделение</t>
        </is>
      </c>
      <c r="D1319" t="inlineStr">
        <is>
          <t xml:space="preserve">Взрослое отд. </t>
        </is>
      </c>
      <c r="E1319" t="inlineStr">
        <is>
          <t>СП №28 взрослое отд.</t>
        </is>
      </c>
      <c r="F1319" t="n">
        <v>0</v>
      </c>
      <c r="G1319" t="inlineStr">
        <is>
          <t>65d5d330-306f-6058-0c14-09bb07eba68f</t>
        </is>
      </c>
    </row>
    <row r="1320">
      <c r="A1320" t="n">
        <v>1884</v>
      </c>
      <c r="B1320" t="n">
        <v>326</v>
      </c>
      <c r="C1320" t="inlineStr">
        <is>
          <t>Стоматологическая поликлиника №4</t>
        </is>
      </c>
      <c r="D1320" t="inlineStr">
        <is>
          <t xml:space="preserve">СП №4 </t>
        </is>
      </c>
      <c r="E1320" t="inlineStr">
        <is>
          <t>СП №4 ПО №4</t>
        </is>
      </c>
      <c r="F1320" t="n">
        <v>0</v>
      </c>
      <c r="G1320" t="inlineStr">
        <is>
          <t>598d81af-bb64-226d-cc90-ed8127946a31</t>
        </is>
      </c>
    </row>
    <row r="1321">
      <c r="A1321" t="n">
        <v>1885</v>
      </c>
      <c r="B1321" t="n">
        <v>327</v>
      </c>
      <c r="C1321" t="inlineStr">
        <is>
          <t>Стоматологическая поликлиника №6</t>
        </is>
      </c>
      <c r="D1321" t="inlineStr">
        <is>
          <t xml:space="preserve">СП №6 </t>
        </is>
      </c>
      <c r="E1321" t="inlineStr">
        <is>
          <t>СП №6 ПО №6</t>
        </is>
      </c>
      <c r="F1321" t="n">
        <v>0</v>
      </c>
      <c r="G1321" t="inlineStr">
        <is>
          <t>aa318abc-452f-9737-5964-9f5203ee052a</t>
        </is>
      </c>
    </row>
    <row r="1322">
      <c r="A1322" t="n">
        <v>1886</v>
      </c>
      <c r="B1322" t="n">
        <v>333</v>
      </c>
      <c r="C1322" t="inlineStr">
        <is>
          <t>Поликлиническое отделение №17</t>
        </is>
      </c>
      <c r="D1322" t="inlineStr">
        <is>
          <t>ПО №17</t>
        </is>
      </c>
      <c r="E1322" t="inlineStr">
        <is>
          <t>ГП №17 ПО №17</t>
        </is>
      </c>
      <c r="F1322" t="n">
        <v>0</v>
      </c>
      <c r="G1322" t="inlineStr">
        <is>
          <t>9f57a968-6014-140e-f3d3-ef210ad1ea22</t>
        </is>
      </c>
    </row>
    <row r="1323">
      <c r="A1323" t="n">
        <v>1887</v>
      </c>
      <c r="B1323" t="n">
        <v>405</v>
      </c>
      <c r="C1323" t="inlineStr">
        <is>
          <t>Взрослое отделение  №1</t>
        </is>
      </c>
      <c r="D1323" t="inlineStr">
        <is>
          <t>Взрослое отделение  №1</t>
        </is>
      </c>
      <c r="E1323" t="inlineStr">
        <is>
          <t>ПТД №11 Взрослое отд. №1</t>
        </is>
      </c>
      <c r="F1323" t="n">
        <v>0</v>
      </c>
      <c r="G1323" t="inlineStr">
        <is>
          <t>29ffd67a-891a-a348-9b99-b8cb64186d3f</t>
        </is>
      </c>
    </row>
    <row r="1324">
      <c r="A1324" t="n">
        <v>1888</v>
      </c>
      <c r="B1324" t="n">
        <v>496</v>
      </c>
      <c r="C1324" t="inlineStr">
        <is>
          <t>Стоматологическая поликлиника №23</t>
        </is>
      </c>
      <c r="D1324" t="inlineStr">
        <is>
          <t xml:space="preserve">СП №23 </t>
        </is>
      </c>
      <c r="E1324" t="inlineStr">
        <is>
          <t>СП №23 СП №23</t>
        </is>
      </c>
      <c r="F1324" t="n">
        <v>0</v>
      </c>
      <c r="G1324" t="inlineStr">
        <is>
          <t>afbf73db-7b5e-2c67-2c40-daf5aaf51c84</t>
        </is>
      </c>
    </row>
    <row r="1325">
      <c r="A1325" t="n">
        <v>1893</v>
      </c>
      <c r="B1325" t="n">
        <v>194</v>
      </c>
      <c r="C1325" t="inlineStr">
        <is>
          <t>Взрослое поликлиническое отделение №124</t>
        </is>
      </c>
      <c r="D1325" t="inlineStr">
        <is>
          <t>Взрослое ПО №124</t>
        </is>
      </c>
      <c r="E1325" t="inlineStr">
        <is>
          <t>ГП №106 ВПО №124</t>
        </is>
      </c>
      <c r="F1325" t="n">
        <v>0</v>
      </c>
      <c r="G1325" t="inlineStr">
        <is>
          <t>be98e0c9-4d01-5c42-e18e-f62e564b55f3</t>
        </is>
      </c>
    </row>
    <row r="1326">
      <c r="A1326" t="n">
        <v>1894</v>
      </c>
      <c r="B1326" t="n">
        <v>198</v>
      </c>
      <c r="C1326" t="inlineStr">
        <is>
          <t>Поликлиническое отделение Осиновая роща</t>
        </is>
      </c>
      <c r="D1326" t="inlineStr">
        <is>
          <t>ПО Осиновая роща</t>
        </is>
      </c>
      <c r="E1326" t="inlineStr">
        <is>
          <t>ГП №117 ПО Осиновая роща</t>
        </is>
      </c>
      <c r="F1326" t="n">
        <v>0</v>
      </c>
      <c r="G1326" t="inlineStr">
        <is>
          <t>6fbeb067-8740-13f9-2a26-b00cdf0945bd</t>
        </is>
      </c>
    </row>
    <row r="1327">
      <c r="A1327" t="n">
        <v>1895</v>
      </c>
      <c r="B1327" t="n">
        <v>1653</v>
      </c>
      <c r="C1327" t="inlineStr">
        <is>
          <t>ЦСМ на Блюхера</t>
        </is>
      </c>
      <c r="D1327" t="inlineStr">
        <is>
          <t>ЦСМ на Блюхера</t>
        </is>
      </c>
      <c r="E1327" t="inlineStr">
        <is>
          <t>21 век ЦСМ на Блюхера</t>
        </is>
      </c>
      <c r="F1327" t="n">
        <v>0</v>
      </c>
      <c r="G1327" t="inlineStr">
        <is>
          <t>da8db3c2-5799-4232-be70-b934bf25bc72</t>
        </is>
      </c>
    </row>
    <row r="1328">
      <c r="A1328" t="n">
        <v>1896</v>
      </c>
      <c r="B1328" t="n">
        <v>1653</v>
      </c>
      <c r="C1328" t="inlineStr">
        <is>
          <t>ЦСМ Бадаева</t>
        </is>
      </c>
      <c r="D1328" t="inlineStr">
        <is>
          <t>ЦСМ Бадаева</t>
        </is>
      </c>
      <c r="E1328" t="inlineStr">
        <is>
          <t>21 век ЦСМ Бадаева</t>
        </is>
      </c>
      <c r="F1328" t="n">
        <v>0</v>
      </c>
      <c r="G1328" t="inlineStr">
        <is>
          <t>509abda7-eba4-40f1-adfc-f0e355b93bc1</t>
        </is>
      </c>
    </row>
    <row r="1329">
      <c r="A1329" t="n">
        <v>1897</v>
      </c>
      <c r="B1329" t="n">
        <v>1653</v>
      </c>
      <c r="C1329" t="inlineStr">
        <is>
          <t>ЦСМ Ладожский парк</t>
        </is>
      </c>
      <c r="D1329" t="inlineStr">
        <is>
          <t>ЦСМ Ладожский парк</t>
        </is>
      </c>
      <c r="E1329" t="inlineStr">
        <is>
          <t>21 век ЦСМ Ладожский парк</t>
        </is>
      </c>
      <c r="F1329" t="n">
        <v>0</v>
      </c>
      <c r="G1329" t="inlineStr">
        <is>
          <t>40158e48-81f6-4ea9-a767-3be3ac02e9df</t>
        </is>
      </c>
    </row>
    <row r="1330">
      <c r="A1330" t="n">
        <v>1898</v>
      </c>
      <c r="B1330" t="n">
        <v>413</v>
      </c>
      <c r="C1330" t="inlineStr">
        <is>
          <t>Диспансер №4</t>
        </is>
      </c>
      <c r="D1330" t="inlineStr">
        <is>
          <t>Диспансер №4</t>
        </is>
      </c>
      <c r="E1330" t="inlineStr">
        <is>
          <t>ПТД №4 Диспансер №4</t>
        </is>
      </c>
      <c r="F1330" t="n">
        <v>0</v>
      </c>
      <c r="G1330" t="inlineStr">
        <is>
          <t>b93d9471-47c7-c631-3b74-66998a71b43e</t>
        </is>
      </c>
    </row>
    <row r="1331">
      <c r="A1331" t="n">
        <v>1899</v>
      </c>
      <c r="B1331" t="n">
        <v>434</v>
      </c>
      <c r="C1331" t="inlineStr">
        <is>
          <t>Хоспис стационар</t>
        </is>
      </c>
      <c r="D1331" t="inlineStr">
        <is>
          <t>Хоспис стационар</t>
        </is>
      </c>
      <c r="E1331" t="inlineStr">
        <is>
          <t>Хоспис №2 Стационар</t>
        </is>
      </c>
      <c r="F1331" t="n">
        <v>0</v>
      </c>
      <c r="G1331" t="inlineStr">
        <is>
          <t>10f45c5b-1b84-8917-5efb-826c35507b83</t>
        </is>
      </c>
    </row>
    <row r="1332">
      <c r="A1332" t="n">
        <v>1901</v>
      </c>
      <c r="B1332" t="n">
        <v>214</v>
      </c>
      <c r="C1332" t="inlineStr">
        <is>
          <t>Городской гастроэнтерологический центр</t>
        </is>
      </c>
      <c r="D1332" t="inlineStr">
        <is>
          <t>Городской гастроэнтерологический центр</t>
        </is>
      </c>
      <c r="E1332" t="inlineStr">
        <is>
          <t>ГП №34 Гор. гастроэнтер. центр</t>
        </is>
      </c>
      <c r="F1332" t="n">
        <v>0</v>
      </c>
      <c r="G1332" t="inlineStr">
        <is>
          <t>5589a964-04a0-526c-44e0-3a5ef50770c0</t>
        </is>
      </c>
    </row>
    <row r="1333">
      <c r="A1333" t="n">
        <v>1903</v>
      </c>
      <c r="B1333" t="n">
        <v>240</v>
      </c>
      <c r="C1333" t="inlineStr">
        <is>
          <t>Центральная подстанция</t>
        </is>
      </c>
      <c r="D1333" t="inlineStr">
        <is>
          <t>Центральная подстанция</t>
        </is>
      </c>
      <c r="E1333" t="inlineStr">
        <is>
          <t>ГССМП Центр. подстанция</t>
        </is>
      </c>
      <c r="F1333" t="n">
        <v>0</v>
      </c>
      <c r="G1333" t="inlineStr">
        <is>
          <t>7395f2d9-ca9a-4c77-3b0f-878ad8836d1b</t>
        </is>
      </c>
    </row>
    <row r="1334">
      <c r="A1334" t="n">
        <v>1904</v>
      </c>
      <c r="B1334" t="n">
        <v>277</v>
      </c>
      <c r="C1334" t="inlineStr">
        <is>
          <t xml:space="preserve">Клинико-диагностическая лаборатория </t>
        </is>
      </c>
      <c r="D1334" t="inlineStr">
        <is>
          <t>КДЛ</t>
        </is>
      </c>
      <c r="E1334" t="inlineStr">
        <is>
          <t>ЖК №22 КДЛ</t>
        </is>
      </c>
      <c r="F1334" t="n">
        <v>0</v>
      </c>
      <c r="G1334" t="inlineStr">
        <is>
          <t>df5fcc8f-a285-6bcc-2019-9d7d3cdeef74</t>
        </is>
      </c>
    </row>
    <row r="1335">
      <c r="A1335" t="n">
        <v>1905</v>
      </c>
      <c r="B1335" t="n">
        <v>331</v>
      </c>
      <c r="C1335" t="inlineStr">
        <is>
          <t>Амбулаторный комплекс</t>
        </is>
      </c>
      <c r="D1335" t="inlineStr">
        <is>
          <t>Амбулаторный комплекс</t>
        </is>
      </c>
      <c r="E1335" t="inlineStr">
        <is>
          <t>Центр СПИД поликлиника</t>
        </is>
      </c>
      <c r="F1335" t="n">
        <v>0</v>
      </c>
      <c r="G1335" t="inlineStr">
        <is>
          <t>115a95a2-4fb6-6408-c96a-22a41398df7c</t>
        </is>
      </c>
    </row>
    <row r="1336">
      <c r="A1336" t="n">
        <v>1906</v>
      </c>
      <c r="B1336" t="n">
        <v>332</v>
      </c>
      <c r="C1336" t="inlineStr">
        <is>
          <t>Поликлиническое отделение</t>
        </is>
      </c>
      <c r="D1336" t="inlineStr">
        <is>
          <t>ПО</t>
        </is>
      </c>
      <c r="E1336" t="inlineStr">
        <is>
          <t>МСЧ-70 ПО</t>
        </is>
      </c>
      <c r="F1336" t="n">
        <v>0</v>
      </c>
      <c r="G1336" t="inlineStr">
        <is>
          <t>20b02848-bf1c-86a5-f88a-30d53fe7a3af</t>
        </is>
      </c>
    </row>
    <row r="1337">
      <c r="A1337" t="n">
        <v>1907</v>
      </c>
      <c r="B1337" t="n">
        <v>332</v>
      </c>
      <c r="C1337" t="inlineStr">
        <is>
          <t>Стационар</t>
        </is>
      </c>
      <c r="D1337" t="inlineStr">
        <is>
          <t>Стационар</t>
        </is>
      </c>
      <c r="E1337" t="inlineStr">
        <is>
          <t>МСЧ-70 Стационар</t>
        </is>
      </c>
      <c r="F1337" t="n">
        <v>0</v>
      </c>
      <c r="G1337" t="inlineStr">
        <is>
          <t>62a6ee34-8156-20a2-1709-3775c361c508</t>
        </is>
      </c>
    </row>
    <row r="1338">
      <c r="A1338" t="n">
        <v>1909</v>
      </c>
      <c r="B1338" t="n">
        <v>332</v>
      </c>
      <c r="C1338" t="inlineStr">
        <is>
          <t xml:space="preserve">Клинико-диагностическая лаборатория </t>
        </is>
      </c>
      <c r="D1338" t="inlineStr">
        <is>
          <t>КДЛ</t>
        </is>
      </c>
      <c r="E1338" t="inlineStr">
        <is>
          <t>МСЧ-70 КДЛ</t>
        </is>
      </c>
      <c r="F1338" t="n">
        <v>0</v>
      </c>
      <c r="G1338" t="inlineStr">
        <is>
          <t>582d43e3-ca4b-87fe-3344-58784aaf7615</t>
        </is>
      </c>
    </row>
    <row r="1339">
      <c r="A1339" t="n">
        <v>1910</v>
      </c>
      <c r="B1339" t="n">
        <v>146</v>
      </c>
      <c r="C1339" t="inlineStr">
        <is>
          <t>Городской нефрологический центр</t>
        </is>
      </c>
      <c r="D1339" t="inlineStr">
        <is>
          <t>Городской нефрологический центр</t>
        </is>
      </c>
      <c r="E1339" t="inlineStr">
        <is>
          <t>ГБ №16 Мариинская Нефрологический центр</t>
        </is>
      </c>
      <c r="F1339" t="n">
        <v>0</v>
      </c>
      <c r="G1339" t="inlineStr">
        <is>
          <t>fb7be615-5fcf-254d-6383-a443f0050157</t>
        </is>
      </c>
    </row>
    <row r="1340">
      <c r="A1340" t="n">
        <v>1912</v>
      </c>
      <c r="B1340" t="n">
        <v>282</v>
      </c>
      <c r="C1340" t="inlineStr">
        <is>
          <t>Консультативно-диагностическое поликлиническое отделение</t>
        </is>
      </c>
      <c r="D1340" t="inlineStr">
        <is>
          <t>КДПО</t>
        </is>
      </c>
      <c r="E1340" t="inlineStr">
        <is>
          <t>ГБ №30 Боткина КДПО</t>
        </is>
      </c>
      <c r="F1340" t="n">
        <v>0</v>
      </c>
      <c r="G1340" t="inlineStr">
        <is>
          <t>65b387c8-95da-33a1-9b9c-91f3233ecf93</t>
        </is>
      </c>
    </row>
    <row r="1341">
      <c r="A1341" t="n">
        <v>1914</v>
      </c>
      <c r="B1341" t="n">
        <v>252</v>
      </c>
      <c r="C1341" t="inlineStr">
        <is>
          <t>Консультативно-диагностический центр</t>
        </is>
      </c>
      <c r="D1341" t="inlineStr">
        <is>
          <t>КДЦ</t>
        </is>
      </c>
      <c r="E1341" t="inlineStr">
        <is>
          <t>ДГБ №2 КДЦ</t>
        </is>
      </c>
      <c r="F1341" t="n">
        <v>0</v>
      </c>
      <c r="G1341" t="inlineStr">
        <is>
          <t>7115723c-c738-48c1-be60-4cdf9944a55f</t>
        </is>
      </c>
    </row>
    <row r="1342">
      <c r="A1342" t="n">
        <v>1915</v>
      </c>
      <c r="B1342" t="n">
        <v>411</v>
      </c>
      <c r="C1342" t="inlineStr">
        <is>
          <t>Диспансер</t>
        </is>
      </c>
      <c r="D1342" t="inlineStr">
        <is>
          <t>Диспансер</t>
        </is>
      </c>
      <c r="E1342" t="inlineStr">
        <is>
          <t>ПТД №2 Диспансер</t>
        </is>
      </c>
      <c r="F1342" t="n">
        <v>0</v>
      </c>
      <c r="G1342" t="inlineStr">
        <is>
          <t>b380f662-86ed-5e92-4ca1-9c6c40f414c4</t>
        </is>
      </c>
    </row>
    <row r="1343">
      <c r="A1343" t="n">
        <v>1916</v>
      </c>
      <c r="B1343" t="n">
        <v>411</v>
      </c>
      <c r="C1343" t="inlineStr">
        <is>
          <t>Отделение клинической лабораторной диагностики</t>
        </is>
      </c>
      <c r="D1343" t="inlineStr">
        <is>
          <t>ОКЛД</t>
        </is>
      </c>
      <c r="E1343" t="inlineStr">
        <is>
          <t>ПТД №2 КДЛ</t>
        </is>
      </c>
      <c r="F1343" t="n">
        <v>0</v>
      </c>
      <c r="G1343" t="inlineStr">
        <is>
          <t>d52f176d-e4ee-acc3-5913-14e6c680be40</t>
        </is>
      </c>
    </row>
    <row r="1344">
      <c r="A1344" t="n">
        <v>1917</v>
      </c>
      <c r="B1344" t="n">
        <v>405</v>
      </c>
      <c r="C1344" t="inlineStr">
        <is>
          <t>Клинико-диагностическая лаборатория</t>
        </is>
      </c>
      <c r="D1344" t="inlineStr">
        <is>
          <t>КДЛ</t>
        </is>
      </c>
      <c r="E1344" t="inlineStr">
        <is>
          <t>ПТД №11 Диспансер на Тореза КДЛ</t>
        </is>
      </c>
      <c r="F1344" t="n">
        <v>0</v>
      </c>
      <c r="G1344" t="inlineStr">
        <is>
          <t>92f655d3-d6f9-6122-2cfc-2b7a35b1b4e5</t>
        </is>
      </c>
    </row>
    <row r="1345">
      <c r="A1345" t="n">
        <v>1918</v>
      </c>
      <c r="B1345" t="n">
        <v>407</v>
      </c>
      <c r="C1345" t="inlineStr">
        <is>
          <t>Диспансер</t>
        </is>
      </c>
      <c r="D1345" t="inlineStr">
        <is>
          <t>Диспансер</t>
        </is>
      </c>
      <c r="E1345" t="inlineStr">
        <is>
          <t>ПТД №14 Диспансер</t>
        </is>
      </c>
      <c r="F1345" t="n">
        <v>0</v>
      </c>
      <c r="G1345" t="inlineStr">
        <is>
          <t>2ce13b42-4da6-7384-d511-1c2383dbf84e</t>
        </is>
      </c>
    </row>
    <row r="1346">
      <c r="A1346" t="n">
        <v>1919</v>
      </c>
      <c r="B1346" t="n">
        <v>407</v>
      </c>
      <c r="C1346" t="inlineStr">
        <is>
          <t>Лабораторное отделение</t>
        </is>
      </c>
      <c r="D1346" t="inlineStr">
        <is>
          <t>Лабораторное отделение</t>
        </is>
      </c>
      <c r="E1346" t="inlineStr">
        <is>
          <t>ПТД №14 КДЛ</t>
        </is>
      </c>
      <c r="F1346" t="n">
        <v>0</v>
      </c>
      <c r="G1346" t="inlineStr">
        <is>
          <t>2319f137-78c5-5f2f-a433-9dae481289d3</t>
        </is>
      </c>
    </row>
    <row r="1347">
      <c r="A1347" t="n">
        <v>1920</v>
      </c>
      <c r="B1347" t="n">
        <v>410</v>
      </c>
      <c r="C1347" t="inlineStr">
        <is>
          <t>Клинико-диагностическая лаборатория</t>
        </is>
      </c>
      <c r="D1347" t="inlineStr">
        <is>
          <t>КДЛ</t>
        </is>
      </c>
      <c r="E1347" t="inlineStr">
        <is>
          <t>ПТД №17 КДЛ</t>
        </is>
      </c>
      <c r="F1347" t="n">
        <v>0</v>
      </c>
      <c r="G1347" t="inlineStr">
        <is>
          <t>0a58d2e9-24da-3c4e-3b3d-23421aeaca33</t>
        </is>
      </c>
    </row>
    <row r="1348">
      <c r="A1348" t="n">
        <v>1922</v>
      </c>
      <c r="B1348" t="n">
        <v>419</v>
      </c>
      <c r="C1348" t="inlineStr">
        <is>
          <t>Клинико-диагностическая лаборатория</t>
        </is>
      </c>
      <c r="D1348" t="inlineStr">
        <is>
          <t>КДЛ</t>
        </is>
      </c>
      <c r="E1348" t="inlineStr">
        <is>
          <t>ПТД №8 КДЛ</t>
        </is>
      </c>
      <c r="F1348" t="n">
        <v>0</v>
      </c>
      <c r="G1348" t="inlineStr">
        <is>
          <t>104a8b54-32e2-28a7-f79b-fa9987cf8ff7</t>
        </is>
      </c>
    </row>
    <row r="1349">
      <c r="A1349" t="n">
        <v>1923</v>
      </c>
      <c r="B1349" t="n">
        <v>419</v>
      </c>
      <c r="C1349" t="inlineStr">
        <is>
          <t>Детское отделение</t>
        </is>
      </c>
      <c r="D1349" t="inlineStr">
        <is>
          <t>Детское отделение</t>
        </is>
      </c>
      <c r="E1349" t="inlineStr">
        <is>
          <t>ПТД №8 ДО</t>
        </is>
      </c>
      <c r="F1349" t="n">
        <v>0</v>
      </c>
      <c r="G1349" t="inlineStr">
        <is>
          <t>2d3787c9-1ac1-8539-1d89-4eb182d6ee51</t>
        </is>
      </c>
    </row>
    <row r="1350">
      <c r="A1350" t="n">
        <v>1924</v>
      </c>
      <c r="B1350" t="n">
        <v>377</v>
      </c>
      <c r="C1350" t="inlineStr">
        <is>
          <t>Клинико-диагностическая лаборатория</t>
        </is>
      </c>
      <c r="D1350" t="inlineStr">
        <is>
          <t>КДЛ</t>
        </is>
      </c>
      <c r="E1350" t="inlineStr">
        <is>
          <t>ПБ №7 КДЛ</t>
        </is>
      </c>
      <c r="F1350" t="n">
        <v>0</v>
      </c>
      <c r="G1350" t="inlineStr">
        <is>
          <t>ba6f018d-d1ae-701a-287d-60296526a844</t>
        </is>
      </c>
    </row>
    <row r="1351">
      <c r="A1351" t="n">
        <v>1925</v>
      </c>
      <c r="B1351" t="n">
        <v>371</v>
      </c>
      <c r="C1351" t="inlineStr">
        <is>
          <t>Клинико-диагностическая лаборатория</t>
        </is>
      </c>
      <c r="D1351" t="inlineStr">
        <is>
          <t>КДЛ</t>
        </is>
      </c>
      <c r="E1351" t="inlineStr">
        <is>
          <t>ТБ №2 КДЛ</t>
        </is>
      </c>
      <c r="F1351" t="n">
        <v>0</v>
      </c>
      <c r="G1351" t="inlineStr">
        <is>
          <t>9d8e2d79-86a2-f540-4e83-547abdd44e71</t>
        </is>
      </c>
    </row>
    <row r="1352">
      <c r="A1352" t="n">
        <v>1926</v>
      </c>
      <c r="B1352" t="n">
        <v>372</v>
      </c>
      <c r="C1352" t="inlineStr">
        <is>
          <t>Клинико-диагностическая лаборатория</t>
        </is>
      </c>
      <c r="D1352" t="inlineStr">
        <is>
          <t>КДЛ</t>
        </is>
      </c>
      <c r="E1352" t="inlineStr">
        <is>
          <t>ТБ №8 КДЛ</t>
        </is>
      </c>
      <c r="F1352" t="n">
        <v>0</v>
      </c>
      <c r="G1352" t="inlineStr">
        <is>
          <t>41967a10-490f-4939-9223-108d1ff88899</t>
        </is>
      </c>
    </row>
    <row r="1353">
      <c r="A1353" t="n">
        <v>1927</v>
      </c>
      <c r="B1353" t="n">
        <v>372</v>
      </c>
      <c r="C1353" t="inlineStr">
        <is>
          <t>Фтизиатрическое отделение 2</t>
        </is>
      </c>
      <c r="D1353" t="inlineStr">
        <is>
          <t>Фтизиатрическое отделение 2</t>
        </is>
      </c>
      <c r="E1353" t="inlineStr">
        <is>
          <t>ТБ №8 Фтизиатрическое отделение 2</t>
        </is>
      </c>
      <c r="F1353" t="n">
        <v>0</v>
      </c>
      <c r="G1353" t="inlineStr">
        <is>
          <t>d8ff9283-fed7-1dec-1948-61a26130cc5e</t>
        </is>
      </c>
    </row>
    <row r="1354">
      <c r="A1354" t="n">
        <v>1928</v>
      </c>
      <c r="B1354" t="n">
        <v>372</v>
      </c>
      <c r="C1354" t="inlineStr">
        <is>
          <t>Фтизиатрическое отделение 4</t>
        </is>
      </c>
      <c r="D1354" t="inlineStr">
        <is>
          <t>Фтизиатрическое отделение 4</t>
        </is>
      </c>
      <c r="E1354" t="inlineStr">
        <is>
          <t>ТБ №8 Фтизиатрическое отделение 4</t>
        </is>
      </c>
      <c r="F1354" t="n">
        <v>0</v>
      </c>
      <c r="G1354" t="inlineStr">
        <is>
          <t>8a2a5923-a089-20a7-57c7-02711701fe45</t>
        </is>
      </c>
    </row>
    <row r="1355">
      <c r="A1355" t="n">
        <v>1929</v>
      </c>
      <c r="B1355" t="n">
        <v>382</v>
      </c>
      <c r="C1355" t="inlineStr">
        <is>
          <t>Клинико-диагностическая лаборатория</t>
        </is>
      </c>
      <c r="D1355" t="inlineStr">
        <is>
          <t>КДЛ</t>
        </is>
      </c>
      <c r="E1355" t="inlineStr">
        <is>
          <t>ДС Комарово КДЛ</t>
        </is>
      </c>
      <c r="F1355" t="n">
        <v>0</v>
      </c>
      <c r="G1355" t="inlineStr">
        <is>
          <t>8298c7b1-436f-7260-2cf6-e4eb85e19ab0</t>
        </is>
      </c>
    </row>
    <row r="1356">
      <c r="A1356" t="n">
        <v>1930</v>
      </c>
      <c r="B1356" t="n">
        <v>290</v>
      </c>
      <c r="C1356" t="inlineStr">
        <is>
          <t>Бактериологическая лаборатория</t>
        </is>
      </c>
      <c r="D1356" t="inlineStr">
        <is>
          <t>Бак. лаб.</t>
        </is>
      </c>
      <c r="E1356" t="inlineStr">
        <is>
          <t>КВД №3 Бак. лаб.</t>
        </is>
      </c>
      <c r="F1356" t="n">
        <v>0</v>
      </c>
      <c r="G1356" t="inlineStr">
        <is>
          <t>5b70e349-5600-76a2-03d6-e7fd92dafba4</t>
        </is>
      </c>
    </row>
    <row r="1357">
      <c r="A1357" t="n">
        <v>1932</v>
      </c>
      <c r="B1357" t="n">
        <v>287</v>
      </c>
      <c r="C1357" t="inlineStr">
        <is>
          <t>Клинико-диагностическая лаборатория</t>
        </is>
      </c>
      <c r="D1357" t="inlineStr">
        <is>
          <t>КДЛ</t>
        </is>
      </c>
      <c r="E1357" t="inlineStr">
        <is>
          <t>КВД №1 КДЛ</t>
        </is>
      </c>
      <c r="F1357" t="n">
        <v>0</v>
      </c>
      <c r="G1357" t="inlineStr">
        <is>
          <t>bcf2852b-1b25-0948-cdc3-2951a8753c8d</t>
        </is>
      </c>
    </row>
    <row r="1358">
      <c r="A1358" t="n">
        <v>1933</v>
      </c>
      <c r="B1358" t="n">
        <v>190</v>
      </c>
      <c r="C1358" t="inlineStr">
        <is>
          <t>Клинико-диагностическая лаборатория</t>
        </is>
      </c>
      <c r="D1358" t="inlineStr">
        <is>
          <t>КДЛ</t>
        </is>
      </c>
      <c r="E1358" t="inlineStr">
        <is>
          <t>ГП №86 КДЛ</t>
        </is>
      </c>
      <c r="F1358" t="n">
        <v>0</v>
      </c>
      <c r="G1358" t="inlineStr">
        <is>
          <t>d8aeff39-a557-2285-95e4-8552d384d84b</t>
        </is>
      </c>
    </row>
    <row r="1359">
      <c r="A1359" t="n">
        <v>1934</v>
      </c>
      <c r="B1359" t="n">
        <v>285</v>
      </c>
      <c r="C1359" t="inlineStr">
        <is>
          <t>Клинико-диагностическая лаборатория с отделом клинической микробиологии</t>
        </is>
      </c>
      <c r="D1359" t="inlineStr">
        <is>
          <t>КДЛ</t>
        </is>
      </c>
      <c r="E1359" t="inlineStr">
        <is>
          <t>КВД №7 КДЛ</t>
        </is>
      </c>
      <c r="F1359" t="n">
        <v>0</v>
      </c>
      <c r="G1359" t="inlineStr">
        <is>
          <t>a41269dc-b8bb-4ad0-26a7-49380df6d0dc</t>
        </is>
      </c>
    </row>
    <row r="1360">
      <c r="A1360" t="n">
        <v>1935</v>
      </c>
      <c r="B1360" t="n">
        <v>205</v>
      </c>
      <c r="C1360" t="inlineStr">
        <is>
          <t>Клинико-диагностическая лаборатория</t>
        </is>
      </c>
      <c r="D1360" t="inlineStr">
        <is>
          <t>КДЛ</t>
        </is>
      </c>
      <c r="E1360" t="inlineStr">
        <is>
          <t>ГП №22 КДЛ</t>
        </is>
      </c>
      <c r="F1360" t="n">
        <v>0</v>
      </c>
      <c r="G1360" t="inlineStr">
        <is>
          <t>f96c88e1-bc81-a2a6-9613-e28da446487b</t>
        </is>
      </c>
    </row>
    <row r="1361">
      <c r="A1361" t="n">
        <v>1937</v>
      </c>
      <c r="B1361" t="n">
        <v>248</v>
      </c>
      <c r="C1361" t="inlineStr">
        <is>
          <t>Клинико-диагностическая лаборатория</t>
        </is>
      </c>
      <c r="D1361" t="inlineStr">
        <is>
          <t>КДЛ</t>
        </is>
      </c>
      <c r="E1361" t="inlineStr">
        <is>
          <t>ДГБ №22 КДЛ</t>
        </is>
      </c>
      <c r="F1361" t="n">
        <v>0</v>
      </c>
      <c r="G1361" t="inlineStr">
        <is>
          <t>a7dfde01-714a-0381-3a66-e272be23c052</t>
        </is>
      </c>
    </row>
    <row r="1362">
      <c r="A1362" t="n">
        <v>1938</v>
      </c>
      <c r="B1362" t="n">
        <v>438</v>
      </c>
      <c r="C1362" t="inlineStr">
        <is>
          <t>Консультативно-диагностическое отделение</t>
        </is>
      </c>
      <c r="D1362" t="inlineStr">
        <is>
          <t>Консультативно-диагностическое отделение</t>
        </is>
      </c>
      <c r="E1362" t="inlineStr">
        <is>
          <t>ВФД Красногв Консультативно-диагностическое отд.</t>
        </is>
      </c>
      <c r="F1362" t="n">
        <v>0</v>
      </c>
      <c r="G1362" t="inlineStr">
        <is>
          <t>cbe06e70-f524-a20b-f07d-5a2b1ec78f02</t>
        </is>
      </c>
    </row>
    <row r="1363">
      <c r="A1363" t="n">
        <v>1939</v>
      </c>
      <c r="B1363" t="n">
        <v>438</v>
      </c>
      <c r="C1363" t="inlineStr">
        <is>
          <t>Клинико-диагностическая лаборатория</t>
        </is>
      </c>
      <c r="D1363" t="inlineStr">
        <is>
          <t>КДЛ</t>
        </is>
      </c>
      <c r="E1363" t="inlineStr">
        <is>
          <t>ВФД Красногв КДЛ</t>
        </is>
      </c>
      <c r="F1363" t="n">
        <v>0</v>
      </c>
      <c r="G1363" t="inlineStr">
        <is>
          <t>4482bdb4-e38b-0710-7fd2-2c8e612d6a88</t>
        </is>
      </c>
    </row>
    <row r="1364">
      <c r="A1364" t="n">
        <v>1940</v>
      </c>
      <c r="B1364" t="n">
        <v>293</v>
      </c>
      <c r="C1364" t="inlineStr">
        <is>
          <t>Клинико-диагностическая лаборатория</t>
        </is>
      </c>
      <c r="D1364" t="inlineStr">
        <is>
          <t>КДЛ</t>
        </is>
      </c>
      <c r="E1364" t="inlineStr">
        <is>
          <t>КВД №6 КДЛ</t>
        </is>
      </c>
      <c r="F1364" t="n">
        <v>0</v>
      </c>
      <c r="G1364" t="inlineStr">
        <is>
          <t>eb35c668-9bfb-df27-d310-7532675276d4</t>
        </is>
      </c>
    </row>
    <row r="1365">
      <c r="A1365" t="n">
        <v>1941</v>
      </c>
      <c r="B1365" t="n">
        <v>175</v>
      </c>
      <c r="C1365" t="inlineStr">
        <is>
          <t>6 Клинико-диагностическая лаборатория</t>
        </is>
      </c>
      <c r="D1365" t="inlineStr">
        <is>
          <t>6 КДЛ</t>
        </is>
      </c>
      <c r="E1365" t="inlineStr">
        <is>
          <t>ГБ №36 И.Кр. 6 КДЛ</t>
        </is>
      </c>
      <c r="F1365" t="n">
        <v>0</v>
      </c>
      <c r="G1365" t="inlineStr">
        <is>
          <t>4f58595c-5826-840a-228d-37b995c2969f</t>
        </is>
      </c>
    </row>
    <row r="1366">
      <c r="A1366" t="n">
        <v>1942</v>
      </c>
      <c r="B1366" t="n">
        <v>289</v>
      </c>
      <c r="C1366" t="inlineStr">
        <is>
          <t>Клинико-диагностическая лаборатория</t>
        </is>
      </c>
      <c r="D1366" t="inlineStr">
        <is>
          <t>КДЛ</t>
        </is>
      </c>
      <c r="E1366" t="inlineStr">
        <is>
          <t>КВД №2 КДЛ</t>
        </is>
      </c>
      <c r="F1366" t="n">
        <v>0</v>
      </c>
      <c r="G1366" t="inlineStr">
        <is>
          <t>dc07a7f7-69aa-a6db-bf6e-f7ee5b5905f4</t>
        </is>
      </c>
    </row>
    <row r="1367">
      <c r="A1367" t="n">
        <v>1943</v>
      </c>
      <c r="B1367" t="n">
        <v>230</v>
      </c>
      <c r="C1367" t="inlineStr">
        <is>
          <t>Клинико-диагностическая лаборатория</t>
        </is>
      </c>
      <c r="D1367" t="inlineStr">
        <is>
          <t>КДЛ</t>
        </is>
      </c>
      <c r="E1367" t="inlineStr">
        <is>
          <t>ГП №77 КДЛ</t>
        </is>
      </c>
      <c r="F1367" t="n">
        <v>0</v>
      </c>
      <c r="G1367" t="inlineStr">
        <is>
          <t>17dcfb7d-07b2-9818-400b-54d4da2a9e0e</t>
        </is>
      </c>
    </row>
    <row r="1368">
      <c r="A1368" t="n">
        <v>1944</v>
      </c>
      <c r="B1368" t="n">
        <v>235</v>
      </c>
      <c r="C1368" t="inlineStr">
        <is>
          <t xml:space="preserve">Клинико-диагностическая лаборатория </t>
        </is>
      </c>
      <c r="D1368" t="inlineStr">
        <is>
          <t>КДЛ</t>
        </is>
      </c>
      <c r="E1368" t="inlineStr">
        <is>
          <t>ГП №94 КДЛ</t>
        </is>
      </c>
      <c r="F1368" t="n">
        <v>0</v>
      </c>
      <c r="G1368" t="inlineStr">
        <is>
          <t>f5fbf0b3-312f-5e84-408d-4026a7111296</t>
        </is>
      </c>
    </row>
    <row r="1369">
      <c r="A1369" t="n">
        <v>1945</v>
      </c>
      <c r="B1369" t="n">
        <v>266</v>
      </c>
      <c r="C1369" t="inlineStr">
        <is>
          <t>Клинико-диагностическая лаборатория</t>
        </is>
      </c>
      <c r="D1369" t="inlineStr">
        <is>
          <t>КДЛ</t>
        </is>
      </c>
      <c r="E1369" t="inlineStr">
        <is>
          <t>ДГП №62 КДЛ</t>
        </is>
      </c>
      <c r="F1369" t="n">
        <v>0</v>
      </c>
      <c r="G1369" t="inlineStr">
        <is>
          <t>c0a13ff7-12f4-b255-9dee-9310be409135</t>
        </is>
      </c>
    </row>
    <row r="1370">
      <c r="A1370" t="n">
        <v>1946</v>
      </c>
      <c r="B1370" t="n">
        <v>238</v>
      </c>
      <c r="C1370" t="inlineStr">
        <is>
          <t>Клинико-диагностическая лаборатория</t>
        </is>
      </c>
      <c r="D1370" t="inlineStr">
        <is>
          <t>КДЛ</t>
        </is>
      </c>
      <c r="E1370" t="inlineStr">
        <is>
          <t>ГП №98 КДЛ</t>
        </is>
      </c>
      <c r="F1370" t="n">
        <v>0</v>
      </c>
      <c r="G1370" t="inlineStr">
        <is>
          <t>130b8c01-169f-c5cc-0c60-d1cbed37d8bc</t>
        </is>
      </c>
    </row>
    <row r="1371">
      <c r="A1371" t="n">
        <v>1947</v>
      </c>
      <c r="B1371" t="n">
        <v>291</v>
      </c>
      <c r="C1371" t="inlineStr">
        <is>
          <t>Клинико-диагностическая лаборатория</t>
        </is>
      </c>
      <c r="D1371" t="inlineStr">
        <is>
          <t>КДЛ</t>
        </is>
      </c>
      <c r="E1371" t="inlineStr">
        <is>
          <t>КВД №4 КДЛ</t>
        </is>
      </c>
      <c r="F1371" t="n">
        <v>0</v>
      </c>
      <c r="G1371" t="inlineStr">
        <is>
          <t>365d68d9-7379-4d55-ff25-a236e3ead837</t>
        </is>
      </c>
    </row>
    <row r="1372">
      <c r="A1372" t="n">
        <v>1948</v>
      </c>
      <c r="B1372" t="n">
        <v>188</v>
      </c>
      <c r="C1372" t="inlineStr">
        <is>
          <t>Клинико-диагностическая лаборатория</t>
        </is>
      </c>
      <c r="D1372" t="inlineStr">
        <is>
          <t>КДЛ</t>
        </is>
      </c>
      <c r="E1372" t="inlineStr">
        <is>
          <t>ГП №56 КДЛ</t>
        </is>
      </c>
      <c r="F1372" t="n">
        <v>0</v>
      </c>
      <c r="G1372" t="inlineStr">
        <is>
          <t>cc553269-7e62-50b6-0828-c7aa8cfed40a</t>
        </is>
      </c>
    </row>
    <row r="1373">
      <c r="A1373" t="n">
        <v>1949</v>
      </c>
      <c r="B1373" t="n">
        <v>262</v>
      </c>
      <c r="C1373" t="inlineStr">
        <is>
          <t>Клинико-диагностическая лаборатория</t>
        </is>
      </c>
      <c r="D1373" t="inlineStr">
        <is>
          <t>КДЛ</t>
        </is>
      </c>
      <c r="E1373" t="inlineStr">
        <is>
          <t>ДГП №44 КДЛ</t>
        </is>
      </c>
      <c r="F1373" t="n">
        <v>0</v>
      </c>
      <c r="G1373" t="inlineStr">
        <is>
          <t>ba5f4bff-bac5-dca8-019b-8509056417b5</t>
        </is>
      </c>
    </row>
    <row r="1374">
      <c r="A1374" t="n">
        <v>1950</v>
      </c>
      <c r="B1374" t="n">
        <v>8</v>
      </c>
      <c r="C1374" t="inlineStr">
        <is>
          <t>Амбулаторно-консультативное отделение</t>
        </is>
      </c>
      <c r="D1374" t="inlineStr">
        <is>
          <t>АКО</t>
        </is>
      </c>
      <c r="E1374" t="inlineStr">
        <is>
          <t>НИИ СП АКО</t>
        </is>
      </c>
      <c r="F1374" t="n">
        <v>0</v>
      </c>
      <c r="G1374" t="inlineStr">
        <is>
          <t>36adea16-7e4a-7916-a984-7f9dfaa89932</t>
        </is>
      </c>
    </row>
    <row r="1375">
      <c r="A1375" t="n">
        <v>1951</v>
      </c>
      <c r="B1375" t="n">
        <v>8</v>
      </c>
      <c r="C1375" t="inlineStr">
        <is>
          <t>Клинико-диагностическая лаборатория</t>
        </is>
      </c>
      <c r="D1375" t="inlineStr">
        <is>
          <t>КДЛ</t>
        </is>
      </c>
      <c r="E1375" t="inlineStr">
        <is>
          <t>НИИ СП КДЛ</t>
        </is>
      </c>
      <c r="F1375" t="n">
        <v>0</v>
      </c>
      <c r="G1375" t="inlineStr">
        <is>
          <t>8fd0f6bb-8c6c-f197-34c5-36c7eae8093b</t>
        </is>
      </c>
    </row>
    <row r="1376">
      <c r="A1376" t="n">
        <v>1952</v>
      </c>
      <c r="B1376" t="n">
        <v>153</v>
      </c>
      <c r="C1376" t="inlineStr">
        <is>
          <t>Клинико-диагностическая лаборатория</t>
        </is>
      </c>
      <c r="D1376" t="inlineStr">
        <is>
          <t>КДЛ</t>
        </is>
      </c>
      <c r="E1376" t="inlineStr">
        <is>
          <t>ГП №40 КДЛ</t>
        </is>
      </c>
      <c r="F1376" t="n">
        <v>0</v>
      </c>
      <c r="G1376" t="inlineStr">
        <is>
          <t>246bbe42-6893-be40-e395-6ada06d415d7</t>
        </is>
      </c>
    </row>
    <row r="1377">
      <c r="A1377" t="n">
        <v>1953</v>
      </c>
      <c r="B1377" t="n">
        <v>152</v>
      </c>
      <c r="C1377" t="inlineStr">
        <is>
          <t>Поликлиника</t>
        </is>
      </c>
      <c r="D1377" t="inlineStr">
        <is>
          <t>Поликлиника</t>
        </is>
      </c>
      <c r="E1377" t="inlineStr">
        <is>
          <t>ГП №81 ПО</t>
        </is>
      </c>
      <c r="F1377" t="n">
        <v>0</v>
      </c>
      <c r="G1377" t="inlineStr">
        <is>
          <t>ff7f3e62-6c0c-730a-3ea7-899c8370afdd</t>
        </is>
      </c>
    </row>
    <row r="1378">
      <c r="A1378" t="n">
        <v>1954</v>
      </c>
      <c r="B1378" t="n">
        <v>152</v>
      </c>
      <c r="C1378" t="inlineStr">
        <is>
          <t>Клинико-диагностическая лаборатория</t>
        </is>
      </c>
      <c r="D1378" t="inlineStr">
        <is>
          <t>КДЛ</t>
        </is>
      </c>
      <c r="E1378" t="inlineStr">
        <is>
          <t>ГП №81 КДЛ</t>
        </is>
      </c>
      <c r="F1378" t="n">
        <v>0</v>
      </c>
      <c r="G1378" t="inlineStr">
        <is>
          <t>afa7c7fb-2f08-d758-168d-5a86b9c5e383</t>
        </is>
      </c>
    </row>
    <row r="1379">
      <c r="A1379" t="n">
        <v>1955</v>
      </c>
      <c r="B1379" t="n">
        <v>154</v>
      </c>
      <c r="C1379" t="inlineStr">
        <is>
          <t>Поликлиника</t>
        </is>
      </c>
      <c r="D1379" t="inlineStr">
        <is>
          <t>Поликлиника</t>
        </is>
      </c>
      <c r="E1379" t="inlineStr">
        <is>
          <t>ГП №83 ПО</t>
        </is>
      </c>
      <c r="F1379" t="n">
        <v>0</v>
      </c>
      <c r="G1379" t="inlineStr">
        <is>
          <t>7499a8e6-41b7-bb1f-f964-0712bde5f6bf</t>
        </is>
      </c>
    </row>
    <row r="1380">
      <c r="A1380" t="n">
        <v>1956</v>
      </c>
      <c r="B1380" t="n">
        <v>154</v>
      </c>
      <c r="C1380" t="inlineStr">
        <is>
          <t>Клинико-диагностическая лаборатория</t>
        </is>
      </c>
      <c r="D1380" t="inlineStr">
        <is>
          <t>КДЛ</t>
        </is>
      </c>
      <c r="E1380" t="inlineStr">
        <is>
          <t>ГП №83 КДЛ</t>
        </is>
      </c>
      <c r="F1380" t="n">
        <v>0</v>
      </c>
      <c r="G1380" t="inlineStr">
        <is>
          <t>afdfbaa1-99a7-c5d8-a969-4f875fc3ed48</t>
        </is>
      </c>
    </row>
    <row r="1381">
      <c r="A1381" t="n">
        <v>1957</v>
      </c>
      <c r="B1381" t="n">
        <v>430</v>
      </c>
      <c r="C1381" t="inlineStr">
        <is>
          <t>Клинико-диагностическая лаборатория</t>
        </is>
      </c>
      <c r="D1381" t="inlineStr">
        <is>
          <t>КДЛ</t>
        </is>
      </c>
      <c r="E1381" t="inlineStr">
        <is>
          <t>Санаторий Белые ночи КДЛ</t>
        </is>
      </c>
      <c r="F1381" t="n">
        <v>0</v>
      </c>
      <c r="G1381" t="inlineStr">
        <is>
          <t>a1ced35e-72fe-4be6-d5a0-536da9107297</t>
        </is>
      </c>
    </row>
    <row r="1382">
      <c r="A1382" t="n">
        <v>1958</v>
      </c>
      <c r="B1382" t="n">
        <v>161</v>
      </c>
      <c r="C1382" t="inlineStr">
        <is>
          <t>Клинико-диагностическая лаборатория</t>
        </is>
      </c>
      <c r="D1382" t="inlineStr">
        <is>
          <t>КДЛ</t>
        </is>
      </c>
      <c r="E1382" t="inlineStr">
        <is>
          <t>ГБ №32 Введенская КДЛ</t>
        </is>
      </c>
      <c r="F1382" t="n">
        <v>0</v>
      </c>
      <c r="G1382" t="inlineStr">
        <is>
          <t>ddd3edb9-e0f8-ab68-3c80-21cb621f9126</t>
        </is>
      </c>
    </row>
    <row r="1383">
      <c r="A1383" t="n">
        <v>1959</v>
      </c>
      <c r="B1383" t="n">
        <v>162</v>
      </c>
      <c r="C1383" t="inlineStr">
        <is>
          <t>Клинико-диагностическая лаборатория</t>
        </is>
      </c>
      <c r="D1383" t="inlineStr">
        <is>
          <t>КДЛ</t>
        </is>
      </c>
      <c r="E1383" t="inlineStr">
        <is>
          <t>ГБ №17 Александровская КДЛ</t>
        </is>
      </c>
      <c r="F1383" t="n">
        <v>0</v>
      </c>
      <c r="G1383" t="inlineStr">
        <is>
          <t>2ccc06c1-981e-452e-b516-882ec48012e4</t>
        </is>
      </c>
    </row>
    <row r="1384">
      <c r="A1384" t="n">
        <v>1960</v>
      </c>
      <c r="B1384" t="n">
        <v>167</v>
      </c>
      <c r="C1384" t="inlineStr">
        <is>
          <t>Клинико-диагностическая лаборатория</t>
        </is>
      </c>
      <c r="D1384" t="inlineStr">
        <is>
          <t>КДЛ</t>
        </is>
      </c>
      <c r="E1384" t="inlineStr">
        <is>
          <t>ГБ №14 КДЛ</t>
        </is>
      </c>
      <c r="F1384" t="n">
        <v>0</v>
      </c>
      <c r="G1384" t="inlineStr">
        <is>
          <t>afbc3c9a-f28f-9329-6edd-f38dd8d10464</t>
        </is>
      </c>
    </row>
    <row r="1385">
      <c r="A1385" t="n">
        <v>1961</v>
      </c>
      <c r="B1385" t="n">
        <v>170</v>
      </c>
      <c r="C1385" t="inlineStr">
        <is>
          <t>Амбулаторно-консультативное отделение</t>
        </is>
      </c>
      <c r="D1385" t="inlineStr">
        <is>
          <t>АКО</t>
        </is>
      </c>
      <c r="E1385" t="inlineStr">
        <is>
          <t>ГБ №23 АКО</t>
        </is>
      </c>
      <c r="F1385" t="n">
        <v>0</v>
      </c>
      <c r="G1385" t="inlineStr">
        <is>
          <t>e0503f36-c047-d092-08b5-a0dd67784409</t>
        </is>
      </c>
    </row>
    <row r="1386">
      <c r="A1386" t="n">
        <v>1962</v>
      </c>
      <c r="B1386" t="n">
        <v>174</v>
      </c>
      <c r="C1386" t="inlineStr">
        <is>
          <t>Амбулаторно-консультативное отделение</t>
        </is>
      </c>
      <c r="D1386" t="inlineStr">
        <is>
          <t>АКО</t>
        </is>
      </c>
      <c r="E1386" t="inlineStr">
        <is>
          <t>ГБ №4 Св.Георгия АКО</t>
        </is>
      </c>
      <c r="F1386" t="n">
        <v>0</v>
      </c>
      <c r="G1386" t="inlineStr">
        <is>
          <t>af5e5750-f2bd-75f7-a80f-ff168ffed287</t>
        </is>
      </c>
    </row>
    <row r="1387">
      <c r="A1387" t="n">
        <v>1963</v>
      </c>
      <c r="B1387" t="n">
        <v>176</v>
      </c>
      <c r="C1387" t="inlineStr">
        <is>
          <t>Клинико-диагностическая лаборатория</t>
        </is>
      </c>
      <c r="D1387" t="inlineStr">
        <is>
          <t>КДЛ</t>
        </is>
      </c>
      <c r="E1387" t="inlineStr">
        <is>
          <t>ГБ №3 Св.Елизаветы КДЛ</t>
        </is>
      </c>
      <c r="F1387" t="n">
        <v>0</v>
      </c>
      <c r="G1387" t="inlineStr">
        <is>
          <t>f678d121-5f8e-396d-1942-104cf3d4e81f</t>
        </is>
      </c>
    </row>
    <row r="1388">
      <c r="A1388" t="n">
        <v>1964</v>
      </c>
      <c r="B1388" t="n">
        <v>178</v>
      </c>
      <c r="C1388" t="inlineStr">
        <is>
          <t>Клинико-диагностическая лаборатория</t>
        </is>
      </c>
      <c r="D1388" t="inlineStr">
        <is>
          <t>КДЛ</t>
        </is>
      </c>
      <c r="E1388" t="inlineStr">
        <is>
          <t>КБ №31 КДЛ</t>
        </is>
      </c>
      <c r="F1388" t="n">
        <v>0</v>
      </c>
      <c r="G1388" t="inlineStr">
        <is>
          <t>ab9c456a-a777-2d2e-508d-1263f47c1c12</t>
        </is>
      </c>
    </row>
    <row r="1389">
      <c r="A1389" t="n">
        <v>1965</v>
      </c>
      <c r="B1389" t="n">
        <v>179</v>
      </c>
      <c r="C1389" t="inlineStr">
        <is>
          <t>Клинико-диагностическая лаборатория</t>
        </is>
      </c>
      <c r="D1389" t="inlineStr">
        <is>
          <t>КДЛ</t>
        </is>
      </c>
      <c r="E1389" t="inlineStr">
        <is>
          <t>ГМБ №2 КДЛ</t>
        </is>
      </c>
      <c r="F1389" t="n">
        <v>0</v>
      </c>
      <c r="G1389" t="inlineStr">
        <is>
          <t>2efc5441-0454-ca77-45b8-036a3d14339b</t>
        </is>
      </c>
    </row>
    <row r="1390">
      <c r="A1390" t="n">
        <v>1966</v>
      </c>
      <c r="B1390" t="n">
        <v>370</v>
      </c>
      <c r="C1390" t="inlineStr">
        <is>
          <t>3 наркологическое отделение</t>
        </is>
      </c>
      <c r="D1390" t="inlineStr">
        <is>
          <t>3 наркологическое отделение</t>
        </is>
      </c>
      <c r="E1390" t="inlineStr">
        <is>
          <t>ГНБ 3 нарк. отд.</t>
        </is>
      </c>
      <c r="F1390" t="n">
        <v>0</v>
      </c>
      <c r="G1390" t="inlineStr">
        <is>
          <t>58e953b4-7108-9ca5-48fb-d62ebf48ea70</t>
        </is>
      </c>
    </row>
    <row r="1391">
      <c r="A1391" t="n">
        <v>1967</v>
      </c>
      <c r="B1391" t="n">
        <v>344</v>
      </c>
      <c r="C1391" t="inlineStr">
        <is>
          <t>Клиника ИЭМ</t>
        </is>
      </c>
      <c r="D1391" t="inlineStr">
        <is>
          <t>Клиника ИЭМ</t>
        </is>
      </c>
      <c r="E1391" t="inlineStr">
        <is>
          <t>НИИ ЭМ Клиника</t>
        </is>
      </c>
      <c r="F1391" t="n">
        <v>0</v>
      </c>
      <c r="G1391" t="inlineStr">
        <is>
          <t>278d3129-0580-126c-a86d-cf91fccbd69d</t>
        </is>
      </c>
    </row>
    <row r="1392">
      <c r="A1392" t="n">
        <v>1968</v>
      </c>
      <c r="B1392" t="n">
        <v>344</v>
      </c>
      <c r="C1392" t="inlineStr">
        <is>
          <t>Медицинский научный центр</t>
        </is>
      </c>
      <c r="D1392" t="inlineStr">
        <is>
          <t>МНЦ</t>
        </is>
      </c>
      <c r="E1392" t="inlineStr">
        <is>
          <t>НИИ ЭМ МНЦ</t>
        </is>
      </c>
      <c r="F1392" t="n">
        <v>0</v>
      </c>
      <c r="G1392" t="inlineStr">
        <is>
          <t>a71db68d-76a4-d571-2cd9-5f009740420a</t>
        </is>
      </c>
    </row>
    <row r="1393">
      <c r="A1393" t="n">
        <v>1969</v>
      </c>
      <c r="B1393" t="n">
        <v>1666</v>
      </c>
      <c r="C1393" t="inlineStr">
        <is>
          <t>Мой Доктор Новое Девяткино</t>
        </is>
      </c>
      <c r="D1393" t="inlineStr">
        <is>
          <t>Мой Доктор Новое Девяткино</t>
        </is>
      </c>
      <c r="E1393" t="inlineStr">
        <is>
          <t>Мой Доктор Новое Девяткино</t>
        </is>
      </c>
      <c r="F1393" t="n">
        <v>0</v>
      </c>
      <c r="G1393" t="inlineStr">
        <is>
          <t>7c234c2e-7887-9652-0c48-b701382af53f</t>
        </is>
      </c>
    </row>
    <row r="1394">
      <c r="A1394" t="n">
        <v>1970</v>
      </c>
      <c r="B1394" t="n">
        <v>1666</v>
      </c>
      <c r="C1394" t="inlineStr">
        <is>
          <t>Мой Доктор Рыбацкое</t>
        </is>
      </c>
      <c r="D1394" t="inlineStr">
        <is>
          <t>Мой Доктор Рыбацкое</t>
        </is>
      </c>
      <c r="E1394" t="inlineStr">
        <is>
          <t>Мой Доктор Рыбацкое</t>
        </is>
      </c>
      <c r="F1394" t="n">
        <v>0</v>
      </c>
      <c r="G1394" t="inlineStr">
        <is>
          <t>f1c6504d-0200-d9a7-fc06-18d43862404b</t>
        </is>
      </c>
    </row>
    <row r="1395">
      <c r="A1395" t="n">
        <v>1971</v>
      </c>
      <c r="B1395" t="n">
        <v>1666</v>
      </c>
      <c r="C1395" t="inlineStr">
        <is>
          <t>Мой Доктор на Проспекте Просвещения</t>
        </is>
      </c>
      <c r="D1395" t="inlineStr">
        <is>
          <t>Мой Доктор на Проспекте Просвещения</t>
        </is>
      </c>
      <c r="E1395" t="inlineStr">
        <is>
          <t>Мой Доктор на Просвещения</t>
        </is>
      </c>
      <c r="F1395" t="n">
        <v>0</v>
      </c>
      <c r="G1395" t="inlineStr">
        <is>
          <t>fc112f2b-cd06-5d24-6db1-1c5254a9a643</t>
        </is>
      </c>
    </row>
    <row r="1396">
      <c r="A1396" t="n">
        <v>1972</v>
      </c>
      <c r="B1396" t="n">
        <v>10</v>
      </c>
      <c r="C1396" t="inlineStr">
        <is>
          <t xml:space="preserve">Медико-санитарная часть (с отделением лучевой диагностики) </t>
        </is>
      </c>
      <c r="D1396" t="inlineStr">
        <is>
          <t>МСЧ  (с отделением лучевой диагностики)</t>
        </is>
      </c>
      <c r="E1396" t="inlineStr">
        <is>
          <t>МЦ Водоканал МСЧ с луч. диагностикой</t>
        </is>
      </c>
      <c r="F1396" t="n">
        <v>0</v>
      </c>
      <c r="G1396" t="inlineStr">
        <is>
          <t>46602067-4c37-1a74-42bf-5d5b97321afe</t>
        </is>
      </c>
    </row>
    <row r="1397">
      <c r="A1397" t="n">
        <v>1973</v>
      </c>
      <c r="B1397" t="n">
        <v>10</v>
      </c>
      <c r="C1397" t="inlineStr">
        <is>
          <t>Медико-санитарная часть</t>
        </is>
      </c>
      <c r="D1397" t="inlineStr">
        <is>
          <t>МСЧ</t>
        </is>
      </c>
      <c r="E1397" t="inlineStr">
        <is>
          <t>МЦ Водоканал МСЧ</t>
        </is>
      </c>
      <c r="F1397" t="n">
        <v>0</v>
      </c>
      <c r="G1397" t="inlineStr">
        <is>
          <t>46c3eee3-b9be-2583-83de-bc0b01bde20b</t>
        </is>
      </c>
    </row>
    <row r="1398">
      <c r="A1398" t="n">
        <v>1974</v>
      </c>
      <c r="B1398" t="n">
        <v>10</v>
      </c>
      <c r="C1398" t="inlineStr">
        <is>
          <t xml:space="preserve">Медицинская часть производственных филиалов </t>
        </is>
      </c>
      <c r="D1398" t="inlineStr">
        <is>
          <t xml:space="preserve">МСЧ производственных филиалов  </t>
        </is>
      </c>
      <c r="E1398" t="inlineStr">
        <is>
          <t>МЦ Водоканал МСЧ производство</t>
        </is>
      </c>
      <c r="F1398" t="n">
        <v>0</v>
      </c>
      <c r="G1398" t="inlineStr">
        <is>
          <t>040274d3-c37f-5ac7-0ad2-baaaef13aafe</t>
        </is>
      </c>
    </row>
    <row r="1399">
      <c r="A1399" t="n">
        <v>1975</v>
      </c>
      <c r="B1399" t="n">
        <v>91</v>
      </c>
      <c r="C1399" t="inlineStr">
        <is>
          <t>Филиал на Достоевского</t>
        </is>
      </c>
      <c r="D1399" t="inlineStr">
        <is>
          <t>Филиал на Достоевского</t>
        </is>
      </c>
      <c r="E1399" t="inlineStr">
        <is>
          <t>МЦ Эко-безопасность на Достоевского</t>
        </is>
      </c>
      <c r="F1399" t="n">
        <v>0</v>
      </c>
      <c r="G1399" t="inlineStr">
        <is>
          <t>844bd3cb-67ee-7d98-7a34-c383c0636a5c</t>
        </is>
      </c>
    </row>
    <row r="1400">
      <c r="A1400" t="n">
        <v>1976</v>
      </c>
      <c r="B1400" t="n">
        <v>91</v>
      </c>
      <c r="C1400" t="inlineStr">
        <is>
          <t>Филиал на Ладожской</t>
        </is>
      </c>
      <c r="D1400" t="inlineStr">
        <is>
          <t>Филиал на Ладожской</t>
        </is>
      </c>
      <c r="E1400" t="inlineStr">
        <is>
          <t>МЦ Эко-безопасность на Ладожской</t>
        </is>
      </c>
      <c r="F1400" t="n">
        <v>0</v>
      </c>
      <c r="G1400" t="inlineStr">
        <is>
          <t>d9c994d8-66a3-04cb-6807-f7e7f3aae8cf</t>
        </is>
      </c>
    </row>
    <row r="1401">
      <c r="A1401" t="n">
        <v>1977</v>
      </c>
      <c r="B1401" t="n">
        <v>91</v>
      </c>
      <c r="C1401" t="inlineStr">
        <is>
          <t>Филиал на Гагарина</t>
        </is>
      </c>
      <c r="D1401" t="inlineStr">
        <is>
          <t>Филиал на Гагарина</t>
        </is>
      </c>
      <c r="E1401" t="inlineStr">
        <is>
          <t>МЦ Эко-безопасность на Гагарина</t>
        </is>
      </c>
      <c r="F1401" t="n">
        <v>0</v>
      </c>
      <c r="G1401" t="inlineStr">
        <is>
          <t>c4fcab8f-8413-a7c4-aaa5-b241c44619ba</t>
        </is>
      </c>
    </row>
    <row r="1402">
      <c r="A1402" t="n">
        <v>1978</v>
      </c>
      <c r="B1402" t="n">
        <v>1978</v>
      </c>
      <c r="C1402" t="inlineStr">
        <is>
          <t>ООО "Участковые врачи"</t>
        </is>
      </c>
      <c r="D1402" t="inlineStr">
        <is>
          <t>ООО "Участковые врачи"</t>
        </is>
      </c>
      <c r="E1402" t="inlineStr">
        <is>
          <t>Участковые врачи</t>
        </is>
      </c>
      <c r="F1402" t="n">
        <v>15847911</v>
      </c>
      <c r="G1402" t="inlineStr">
        <is>
          <t>e3ca4f08-153e-2651-81ad-0ae0a64e3368</t>
        </is>
      </c>
    </row>
    <row r="1403">
      <c r="A1403" t="n">
        <v>2001</v>
      </c>
      <c r="B1403" t="n">
        <v>116</v>
      </c>
      <c r="C1403" t="inlineStr">
        <is>
          <t xml:space="preserve">ЦВОП Парашютная  </t>
        </is>
      </c>
      <c r="D1403" t="inlineStr">
        <is>
          <t xml:space="preserve">ЦВОП Парашютная  </t>
        </is>
      </c>
      <c r="E1403" t="inlineStr">
        <is>
          <t>ЦВОП Парашютная</t>
        </is>
      </c>
      <c r="F1403" t="n">
        <v>0</v>
      </c>
      <c r="G1403" t="inlineStr">
        <is>
          <t>9de06c5a-fe01-2473-b52d-7af980a84c53</t>
        </is>
      </c>
    </row>
    <row r="1404">
      <c r="A1404" t="n">
        <v>2003</v>
      </c>
      <c r="B1404" t="n">
        <v>116</v>
      </c>
      <c r="C1404" t="inlineStr">
        <is>
          <t>ЦВОП Приморский</t>
        </is>
      </c>
      <c r="D1404" t="inlineStr">
        <is>
          <t>ЦВОП Приморский</t>
        </is>
      </c>
      <c r="E1404" t="inlineStr">
        <is>
          <t>ЦВОП Приморский</t>
        </is>
      </c>
      <c r="F1404" t="n">
        <v>0</v>
      </c>
      <c r="G1404" t="inlineStr">
        <is>
          <t>fc0fefb9-bb37-07bc-04d8-22c03118c123</t>
        </is>
      </c>
    </row>
    <row r="1405">
      <c r="A1405" t="n">
        <v>2004</v>
      </c>
      <c r="B1405" t="n">
        <v>116</v>
      </c>
      <c r="C1405" t="inlineStr">
        <is>
          <t>ЦВОП Оптиков</t>
        </is>
      </c>
      <c r="D1405" t="inlineStr">
        <is>
          <t>ЦВОП Оптиков</t>
        </is>
      </c>
      <c r="E1405" t="inlineStr">
        <is>
          <t>ЦВОП Оптиков</t>
        </is>
      </c>
      <c r="F1405" t="n">
        <v>0</v>
      </c>
      <c r="G1405" t="inlineStr">
        <is>
          <t>89a3f68a-ef72-b990-cc5c-bc2730a90b52</t>
        </is>
      </c>
    </row>
    <row r="1406">
      <c r="A1406" t="n">
        <v>2005</v>
      </c>
      <c r="B1406" t="n">
        <v>116</v>
      </c>
      <c r="C1406" t="inlineStr">
        <is>
          <t>ЦВОП Фермское</t>
        </is>
      </c>
      <c r="D1406" t="inlineStr">
        <is>
          <t>ЦВОП Фермское</t>
        </is>
      </c>
      <c r="E1406" t="inlineStr">
        <is>
          <t>ЦВОП Фермское</t>
        </is>
      </c>
      <c r="F1406" t="n">
        <v>0</v>
      </c>
      <c r="G1406" t="inlineStr">
        <is>
          <t>caf0be72-c1af-537b-aa73-2ac0eebe1d11</t>
        </is>
      </c>
    </row>
    <row r="1407">
      <c r="A1407" t="n">
        <v>2006</v>
      </c>
      <c r="B1407" t="n">
        <v>116</v>
      </c>
      <c r="C1407" t="inlineStr">
        <is>
          <t>ЦВОП Савушкина</t>
        </is>
      </c>
      <c r="D1407" t="inlineStr">
        <is>
          <t>ЦВОП Савушкина</t>
        </is>
      </c>
      <c r="E1407" t="inlineStr">
        <is>
          <t>ЦВОП Савушкина</t>
        </is>
      </c>
      <c r="F1407" t="n">
        <v>0</v>
      </c>
      <c r="G1407" t="inlineStr">
        <is>
          <t>9c44b331-8879-3490-59e5-f2294224ca5a</t>
        </is>
      </c>
    </row>
    <row r="1408">
      <c r="A1408" t="n">
        <v>2007</v>
      </c>
      <c r="B1408" t="n">
        <v>116</v>
      </c>
      <c r="C1408" t="inlineStr">
        <is>
          <t>ЦВОП Коломяжский</t>
        </is>
      </c>
      <c r="D1408" t="inlineStr">
        <is>
          <t>ЦВОП Коломяжский</t>
        </is>
      </c>
      <c r="E1408" t="inlineStr">
        <is>
          <t>ЦВОП Коломяжский</t>
        </is>
      </c>
      <c r="F1408" t="n">
        <v>0</v>
      </c>
      <c r="G1408" t="inlineStr">
        <is>
          <t>82489b8c-1596-2932-af32-da010df1a561</t>
        </is>
      </c>
    </row>
    <row r="1409">
      <c r="A1409" t="n">
        <v>2008</v>
      </c>
      <c r="B1409" t="n">
        <v>47</v>
      </c>
      <c r="C1409" t="inlineStr">
        <is>
          <t>ЦВОП Красносельское шоссе</t>
        </is>
      </c>
      <c r="D1409" t="inlineStr">
        <is>
          <t>ЦВОП Красносельское шоссе</t>
        </is>
      </c>
      <c r="E1409" t="inlineStr">
        <is>
          <t>ЦВОП Красносельское шоссе</t>
        </is>
      </c>
      <c r="F1409" t="n">
        <v>0</v>
      </c>
      <c r="G1409" t="inlineStr">
        <is>
          <t>4d447cef-b077-4615-6c41-ca80e978f37c</t>
        </is>
      </c>
    </row>
    <row r="1410">
      <c r="A1410" t="n">
        <v>2009</v>
      </c>
      <c r="B1410" t="n">
        <v>47</v>
      </c>
      <c r="C1410" t="inlineStr">
        <is>
          <t>ЦВОП Парнас</t>
        </is>
      </c>
      <c r="D1410" t="inlineStr">
        <is>
          <t>ЦВОП Парнас</t>
        </is>
      </c>
      <c r="E1410" t="inlineStr">
        <is>
          <t>ЦВОП Парнас</t>
        </is>
      </c>
      <c r="F1410" t="n">
        <v>0</v>
      </c>
      <c r="G1410" t="inlineStr">
        <is>
          <t>6fa4a174-0902-4e47-1a79-94a4e84f9303</t>
        </is>
      </c>
    </row>
    <row r="1411">
      <c r="A1411" t="n">
        <v>2010</v>
      </c>
      <c r="B1411" t="n">
        <v>47</v>
      </c>
      <c r="C1411" t="inlineStr">
        <is>
          <t>ЦВОП Московское (взрослое отделение)</t>
        </is>
      </c>
      <c r="D1411" t="inlineStr">
        <is>
          <t>ЦВОП Московское</t>
        </is>
      </c>
      <c r="E1411" t="inlineStr">
        <is>
          <t>ЦВОП Московское</t>
        </is>
      </c>
      <c r="F1411" t="n">
        <v>0</v>
      </c>
      <c r="G1411" t="inlineStr">
        <is>
          <t>699d0994-6f76-87d9-1951-e1b74c2dce3c</t>
        </is>
      </c>
    </row>
    <row r="1412">
      <c r="A1412" t="n">
        <v>2011</v>
      </c>
      <c r="B1412" t="n">
        <v>47</v>
      </c>
      <c r="C1412" t="inlineStr">
        <is>
          <t>ЦВОП Петергофское</t>
        </is>
      </c>
      <c r="D1412" t="inlineStr">
        <is>
          <t>ЦВОП Петергофское</t>
        </is>
      </c>
      <c r="E1412" t="inlineStr">
        <is>
          <t>ЦВОП Петергофское</t>
        </is>
      </c>
      <c r="F1412" t="n">
        <v>0</v>
      </c>
      <c r="G1412" t="inlineStr">
        <is>
          <t>5351070c-4924-9cd2-b526-264fb25d6789</t>
        </is>
      </c>
    </row>
    <row r="1413">
      <c r="A1413" t="n">
        <v>2012</v>
      </c>
      <c r="B1413" t="n">
        <v>47</v>
      </c>
      <c r="C1413" t="inlineStr">
        <is>
          <t>ЦВОП Московское (детское отделение)</t>
        </is>
      </c>
      <c r="D1413" t="inlineStr">
        <is>
          <t>ЦВОП Московское Детс.</t>
        </is>
      </c>
      <c r="E1413" t="inlineStr">
        <is>
          <t>ЦВОП Московское Детс.</t>
        </is>
      </c>
      <c r="F1413" t="n">
        <v>0</v>
      </c>
      <c r="G1413" t="inlineStr">
        <is>
          <t>2e5f1881-a18b-9888-47ca-573623fa4d16</t>
        </is>
      </c>
    </row>
    <row r="1414">
      <c r="A1414" t="n">
        <v>2013</v>
      </c>
      <c r="B1414" t="n">
        <v>47</v>
      </c>
      <c r="C1414" t="inlineStr">
        <is>
          <t>ЦВОП Осиновая роща</t>
        </is>
      </c>
      <c r="D1414" t="inlineStr">
        <is>
          <t>ЦВОП Осиновая роща</t>
        </is>
      </c>
      <c r="E1414" t="inlineStr">
        <is>
          <t>ЦВОП Осиновая роща</t>
        </is>
      </c>
      <c r="F1414" t="n">
        <v>0</v>
      </c>
      <c r="G1414" t="inlineStr">
        <is>
          <t>ec648927-998b-fd59-8bbf-c672577c6957</t>
        </is>
      </c>
    </row>
    <row r="1415">
      <c r="A1415" t="n">
        <v>2014</v>
      </c>
      <c r="B1415" t="n">
        <v>47</v>
      </c>
      <c r="C1415" t="inlineStr">
        <is>
          <t>ЦВОП Славянка (детское отделение)</t>
        </is>
      </c>
      <c r="D1415" t="inlineStr">
        <is>
          <t>ЦВОП Славянка</t>
        </is>
      </c>
      <c r="E1415" t="inlineStr">
        <is>
          <t>ЦВОП Славянка</t>
        </is>
      </c>
      <c r="F1415" t="n">
        <v>0</v>
      </c>
      <c r="G1415" t="inlineStr">
        <is>
          <t>55c8f7fb-233e-7434-78a9-31f61bc5cd47</t>
        </is>
      </c>
    </row>
    <row r="1416">
      <c r="A1416" t="n">
        <v>2015</v>
      </c>
      <c r="B1416" t="n">
        <v>47</v>
      </c>
      <c r="C1416" t="inlineStr">
        <is>
          <t>ЦВОП Торики</t>
        </is>
      </c>
      <c r="D1416" t="inlineStr">
        <is>
          <t>ЦВОП Торики</t>
        </is>
      </c>
      <c r="E1416" t="inlineStr">
        <is>
          <t>ЦВОП Торики</t>
        </is>
      </c>
      <c r="F1416" t="n">
        <v>0</v>
      </c>
      <c r="G1416" t="inlineStr">
        <is>
          <t>773f552d-5ae4-5167-333c-345645ab703a</t>
        </is>
      </c>
    </row>
    <row r="1417">
      <c r="A1417" t="n">
        <v>2016</v>
      </c>
      <c r="B1417" t="n">
        <v>47</v>
      </c>
      <c r="C1417" t="inlineStr">
        <is>
          <t>ЦВОП Парнас (детское отделение)</t>
        </is>
      </c>
      <c r="D1417" t="inlineStr">
        <is>
          <t>ЦВОП Парнас детский</t>
        </is>
      </c>
      <c r="E1417" t="inlineStr">
        <is>
          <t>ЦВОП Парнас детский</t>
        </is>
      </c>
      <c r="F1417" t="n">
        <v>0</v>
      </c>
      <c r="G1417" t="inlineStr">
        <is>
          <t>2ad916a3-aea0-17ce-7e1a-0ab77a6d38c6</t>
        </is>
      </c>
    </row>
    <row r="1418">
      <c r="A1418" t="n">
        <v>2017</v>
      </c>
      <c r="B1418" t="n">
        <v>47</v>
      </c>
      <c r="C1418" t="inlineStr">
        <is>
          <t>ЦВОП Славянка 2 (детское отделение)</t>
        </is>
      </c>
      <c r="D1418" t="inlineStr">
        <is>
          <t>ЦВОП Славянка 2</t>
        </is>
      </c>
      <c r="E1418" t="inlineStr">
        <is>
          <t>ЦВОП Славянка 2</t>
        </is>
      </c>
      <c r="F1418" t="n">
        <v>0</v>
      </c>
      <c r="G1418" t="inlineStr">
        <is>
          <t>a87d9c00-8737-262f-7483-cd4fa1811011</t>
        </is>
      </c>
    </row>
    <row r="1419">
      <c r="A1419" t="n">
        <v>2018</v>
      </c>
      <c r="B1419" t="n">
        <v>47</v>
      </c>
      <c r="C1419" t="inlineStr">
        <is>
          <t>ЦВОП Славянка 3 (детское отделение спец.прием)</t>
        </is>
      </c>
      <c r="D1419" t="inlineStr">
        <is>
          <t>ЦВОП Славянка 3 спец.прием</t>
        </is>
      </c>
      <c r="E1419" t="inlineStr">
        <is>
          <t>ЦВОП Славянка 3</t>
        </is>
      </c>
      <c r="F1419" t="n">
        <v>0</v>
      </c>
      <c r="G1419" t="inlineStr">
        <is>
          <t>82f72a1a-9f7b-cc5e-7d5a-94d065e6f5c2</t>
        </is>
      </c>
    </row>
    <row r="1420">
      <c r="A1420" t="n">
        <v>2019</v>
      </c>
      <c r="B1420" t="n">
        <v>1978</v>
      </c>
      <c r="C1420" t="inlineStr">
        <is>
          <t>ЦВОП Муринская дорога</t>
        </is>
      </c>
      <c r="D1420" t="inlineStr">
        <is>
          <t>ЦВОП Муринская дорога</t>
        </is>
      </c>
      <c r="E1420" t="inlineStr">
        <is>
          <t>ЦВОП Муринская дорога</t>
        </is>
      </c>
      <c r="F1420" t="n">
        <v>0</v>
      </c>
      <c r="G1420" t="inlineStr">
        <is>
          <t>68e99ed9-4a00-623b-3af1-caf50daf370d</t>
        </is>
      </c>
    </row>
    <row r="1421">
      <c r="A1421" t="n">
        <v>2020</v>
      </c>
      <c r="B1421" t="n">
        <v>1978</v>
      </c>
      <c r="C1421" t="inlineStr">
        <is>
          <t>ЦВОП Триумф</t>
        </is>
      </c>
      <c r="D1421" t="inlineStr">
        <is>
          <t>ЦВОП Триумф</t>
        </is>
      </c>
      <c r="E1421" t="inlineStr">
        <is>
          <t>ЦВОП Триумф</t>
        </is>
      </c>
      <c r="F1421" t="n">
        <v>0</v>
      </c>
      <c r="G1421" t="inlineStr">
        <is>
          <t>23ba4cd7-55c9-c44a-5010-a36ea490c16f</t>
        </is>
      </c>
    </row>
    <row r="1422">
      <c r="A1422" t="n">
        <v>2021</v>
      </c>
      <c r="B1422" t="n">
        <v>116</v>
      </c>
      <c r="C1422" t="inlineStr">
        <is>
          <t xml:space="preserve">ЦВОП Королева  </t>
        </is>
      </c>
      <c r="D1422" t="inlineStr">
        <is>
          <t xml:space="preserve">ЦВОП Королева  </t>
        </is>
      </c>
      <c r="E1422" t="inlineStr">
        <is>
          <t>ЦВОП Королева</t>
        </is>
      </c>
      <c r="F1422" t="n">
        <v>0</v>
      </c>
      <c r="G1422" t="inlineStr">
        <is>
          <t>cb4bec30-96f5-2996-56c0-7bf1ba65cfb0</t>
        </is>
      </c>
    </row>
    <row r="1423">
      <c r="A1423" t="n">
        <v>2022</v>
      </c>
      <c r="B1423" t="n">
        <v>116</v>
      </c>
      <c r="C1423" t="inlineStr">
        <is>
          <t>ЦВОП Малая Десятинная</t>
        </is>
      </c>
      <c r="D1423" t="inlineStr">
        <is>
          <t>ЦВОП Малая Десятинная</t>
        </is>
      </c>
      <c r="E1423" t="inlineStr">
        <is>
          <t>ЦВОП Малая Десятинная</t>
        </is>
      </c>
      <c r="F1423" t="n">
        <v>0</v>
      </c>
      <c r="G1423" t="inlineStr">
        <is>
          <t>9a41e0c4-01de-477e-130d-c743144fb70d</t>
        </is>
      </c>
    </row>
    <row r="1424">
      <c r="A1424" t="n">
        <v>2025</v>
      </c>
      <c r="B1424" t="n">
        <v>2025</v>
      </c>
      <c r="C1424" t="inlineStr">
        <is>
          <t>ООО "Гранти-Мед" (2)</t>
        </is>
      </c>
      <c r="D1424" t="inlineStr">
        <is>
          <t>Гранти-Мед (2)</t>
        </is>
      </c>
      <c r="E1424" t="inlineStr">
        <is>
          <t>Гранти-Мед (2)</t>
        </is>
      </c>
      <c r="F1424" t="n">
        <v>0</v>
      </c>
      <c r="G1424" t="inlineStr">
        <is>
          <t>f31c7071-7f26-480c-b161-7f012f0bcd72</t>
        </is>
      </c>
    </row>
    <row r="1425">
      <c r="A1425" t="n">
        <v>2028</v>
      </c>
      <c r="B1425" t="n">
        <v>2028</v>
      </c>
      <c r="C1425" t="inlineStr">
        <is>
          <t>ООО "МСЧ № 157"</t>
        </is>
      </c>
      <c r="D1425" t="inlineStr">
        <is>
          <t>МСЧ № 157</t>
        </is>
      </c>
      <c r="E1425" t="inlineStr">
        <is>
          <t>МСЧ № 157</t>
        </is>
      </c>
      <c r="F1425" t="n">
        <v>78780154</v>
      </c>
      <c r="G1425" t="inlineStr"/>
    </row>
    <row r="1426">
      <c r="A1426" t="n">
        <v>2029</v>
      </c>
      <c r="B1426" t="n">
        <v>2029</v>
      </c>
      <c r="C1426" t="inlineStr">
        <is>
          <t>ООО "МК МЕДИКА"</t>
        </is>
      </c>
      <c r="D1426" t="inlineStr">
        <is>
          <t>МК МЕДИКА</t>
        </is>
      </c>
      <c r="E1426" t="inlineStr">
        <is>
          <t>МК МЕДИКА</t>
        </is>
      </c>
      <c r="F1426" t="n">
        <v>0</v>
      </c>
      <c r="G1426" t="inlineStr">
        <is>
          <t>55711cd6-e70a-a625-ba1d-c696f69e57dc</t>
        </is>
      </c>
    </row>
    <row r="1427">
      <c r="A1427" t="n">
        <v>2030</v>
      </c>
      <c r="B1427" t="n">
        <v>2030</v>
      </c>
      <c r="C1427" t="inlineStr">
        <is>
          <t>ООО "КЛБ МЕДИКА"</t>
        </is>
      </c>
      <c r="D1427" t="inlineStr">
        <is>
          <t>КЛБ МЕДИКА</t>
        </is>
      </c>
      <c r="E1427" t="inlineStr">
        <is>
          <t>КЛБ МЕДИКА</t>
        </is>
      </c>
      <c r="F1427" t="n">
        <v>0</v>
      </c>
      <c r="G1427" t="inlineStr">
        <is>
          <t>8d4ed5c1-4d1e-78c3-b9c8-d5500de337e4</t>
        </is>
      </c>
    </row>
    <row r="1428">
      <c r="A1428" t="n">
        <v>2038</v>
      </c>
      <c r="B1428" t="n">
        <v>2038</v>
      </c>
      <c r="C1428" t="inlineStr">
        <is>
          <t>ООО "ЦМРТ Озерки"</t>
        </is>
      </c>
      <c r="D1428" t="inlineStr">
        <is>
          <t>ЦМРТ Озерки</t>
        </is>
      </c>
      <c r="E1428" t="inlineStr">
        <is>
          <t>ЦМРТ Озерки</t>
        </is>
      </c>
      <c r="F1428" t="n">
        <v>0</v>
      </c>
      <c r="G1428" t="inlineStr">
        <is>
          <t>823fced8-9174-f9b3-8263-e2136f2b362d</t>
        </is>
      </c>
    </row>
    <row r="1429">
      <c r="A1429" t="n">
        <v>2053</v>
      </c>
      <c r="B1429" t="n">
        <v>322</v>
      </c>
      <c r="C1429" t="inlineStr">
        <is>
          <t>Детский кабинет в Красном селе</t>
        </is>
      </c>
      <c r="D1429" t="inlineStr">
        <is>
          <t>Детский кабинет в Красном селе</t>
        </is>
      </c>
      <c r="E1429" t="inlineStr">
        <is>
          <t>СП №28 детское отд. Кр. село</t>
        </is>
      </c>
      <c r="F1429" t="n">
        <v>0</v>
      </c>
      <c r="G1429" t="inlineStr">
        <is>
          <t>cb1424e1-7b9c-ce3d-d3c3-2b45aa03ddc6</t>
        </is>
      </c>
    </row>
    <row r="1430">
      <c r="A1430" t="n">
        <v>2054</v>
      </c>
      <c r="B1430" t="n">
        <v>322</v>
      </c>
      <c r="C1430" t="inlineStr">
        <is>
          <t>Взрослое отделение в Красном селе</t>
        </is>
      </c>
      <c r="D1430" t="inlineStr">
        <is>
          <t>Взрослое отделение в Красном селе</t>
        </is>
      </c>
      <c r="E1430" t="inlineStr">
        <is>
          <t>СП №28 взрослое отд. Кр. село</t>
        </is>
      </c>
      <c r="F1430" t="n">
        <v>0</v>
      </c>
      <c r="G1430" t="inlineStr">
        <is>
          <t>6d70f750-af8b-82f7-a0d7-05ed82d2ceeb</t>
        </is>
      </c>
    </row>
    <row r="1431">
      <c r="A1431" t="n">
        <v>2055</v>
      </c>
      <c r="B1431" t="n">
        <v>234</v>
      </c>
      <c r="C1431" t="inlineStr">
        <is>
          <t>Офис врача общей практики</t>
        </is>
      </c>
      <c r="D1431" t="inlineStr">
        <is>
          <t>ОВОП</t>
        </is>
      </c>
      <c r="E1431" t="inlineStr">
        <is>
          <t>ГП №93 ОВОП</t>
        </is>
      </c>
      <c r="F1431" t="n">
        <v>0</v>
      </c>
      <c r="G1431" t="inlineStr">
        <is>
          <t>4b7433c1-1099-9cfb-4a5c-4bd89f07c0a2</t>
        </is>
      </c>
    </row>
    <row r="1432">
      <c r="A1432" t="n">
        <v>2056</v>
      </c>
      <c r="B1432" t="n">
        <v>218</v>
      </c>
      <c r="C1432" t="inlineStr">
        <is>
          <t>Офис врача общей практики №2</t>
        </is>
      </c>
      <c r="D1432" t="inlineStr">
        <is>
          <t>ОВОП №2</t>
        </is>
      </c>
      <c r="E1432" t="inlineStr">
        <is>
          <t>ГП №46 ОВОП №2</t>
        </is>
      </c>
      <c r="F1432" t="n">
        <v>0</v>
      </c>
      <c r="G1432" t="inlineStr">
        <is>
          <t>0faacbf2-fbe6-21f1-4c46-b5663a772919</t>
        </is>
      </c>
    </row>
    <row r="1433">
      <c r="A1433" t="n">
        <v>2057</v>
      </c>
      <c r="B1433" t="n">
        <v>220</v>
      </c>
      <c r="C1433" t="inlineStr">
        <is>
          <t>Женская консультация №12 Филиал</t>
        </is>
      </c>
      <c r="D1433" t="inlineStr">
        <is>
          <t>ЖК №12 Филиал</t>
        </is>
      </c>
      <c r="E1433" t="inlineStr">
        <is>
          <t>ГП №49 ЖК №12 Филиал</t>
        </is>
      </c>
      <c r="F1433" t="n">
        <v>0</v>
      </c>
      <c r="G1433" t="inlineStr">
        <is>
          <t>9616c0f6-5614-64b3-b93f-53e86bc609c6</t>
        </is>
      </c>
    </row>
    <row r="1434">
      <c r="A1434" t="n">
        <v>2058</v>
      </c>
      <c r="B1434" t="n">
        <v>377</v>
      </c>
      <c r="C1434" t="inlineStr">
        <is>
          <t>Стационар</t>
        </is>
      </c>
      <c r="D1434" t="inlineStr">
        <is>
          <t>Стационар</t>
        </is>
      </c>
      <c r="E1434" t="inlineStr">
        <is>
          <t>ПБ №7 Стационар</t>
        </is>
      </c>
      <c r="F1434" t="n">
        <v>0</v>
      </c>
      <c r="G1434" t="inlineStr">
        <is>
          <t>51a0c35d-6329-0559-4094-0ccd0b0d0e2b</t>
        </is>
      </c>
    </row>
    <row r="1435">
      <c r="A1435" t="n">
        <v>2059</v>
      </c>
      <c r="B1435" t="n">
        <v>2059</v>
      </c>
      <c r="C1435" t="inlineStr">
        <is>
          <t>ФБУЗ "Центр гигиены и эпидемиологии в городе Санкт-Петербург"</t>
        </is>
      </c>
      <c r="D1435" t="inlineStr">
        <is>
          <t xml:space="preserve">ФГБУЗ ЦГиЭ </t>
        </is>
      </c>
      <c r="E1435" t="inlineStr">
        <is>
          <t>ФГБУЗ ЦГиЭ</t>
        </is>
      </c>
      <c r="F1435" t="n">
        <v>76314217</v>
      </c>
      <c r="G1435" t="inlineStr">
        <is>
          <t>e2550270-4a74-4f87-91f7-3145539e2213</t>
        </is>
      </c>
    </row>
    <row r="1436">
      <c r="A1436" t="n">
        <v>2060</v>
      </c>
      <c r="B1436" t="n">
        <v>2059</v>
      </c>
      <c r="C1436" t="inlineStr">
        <is>
          <t>ФБУЗ "Центр гигиены и эпидемиологии в городе Санкт-Петербург"</t>
        </is>
      </c>
      <c r="D1436" t="inlineStr">
        <is>
          <t xml:space="preserve">ФГБУЗ ЦГиЭ </t>
        </is>
      </c>
      <c r="E1436" t="inlineStr">
        <is>
          <t>ФГБУЗ ЦГиЭ</t>
        </is>
      </c>
      <c r="F1436" t="n">
        <v>0</v>
      </c>
      <c r="G1436" t="inlineStr">
        <is>
          <t>15e4ca1c-e1b3-5475-2544-f3e755dcbd6f</t>
        </is>
      </c>
    </row>
    <row r="1437">
      <c r="A1437" t="n">
        <v>2061</v>
      </c>
      <c r="B1437" t="n">
        <v>2059</v>
      </c>
      <c r="C1437" t="inlineStr">
        <is>
          <t>Филиал ФБУЗ «Центр гигиены и эпидемиологии в городе Санкт-Петербург» в Адмиралтейском, Василеостровском, Центральном районах</t>
        </is>
      </c>
      <c r="D1437" t="inlineStr">
        <is>
          <t>Филиал ФГБУЗ ЦГиЭ в Адмиралтейском, Василеостровском, Центральном районах</t>
        </is>
      </c>
      <c r="E1437" t="inlineStr">
        <is>
          <t>ФГБУЗ ЦГиЭ Филиал Адм.Вас.Центр</t>
        </is>
      </c>
      <c r="F1437" t="n">
        <v>0</v>
      </c>
      <c r="G1437" t="inlineStr">
        <is>
          <t>88d850c8-7a92-597f-5ff8-5aa73e48990a</t>
        </is>
      </c>
    </row>
    <row r="1438">
      <c r="A1438" t="n">
        <v>2062</v>
      </c>
      <c r="B1438" t="n">
        <v>2059</v>
      </c>
      <c r="C1438" t="inlineStr">
        <is>
          <t>Филиал ФБУЗ «Центр гигиены и эпидемиологии в городе Санкт-Петербург» в Выборгском и Калининском районах</t>
        </is>
      </c>
      <c r="D1438" t="inlineStr">
        <is>
          <t>Филиал ФГБУЗ ЦГиЭ в Выборгском и Калининском районах</t>
        </is>
      </c>
      <c r="E1438" t="inlineStr">
        <is>
          <t>ФГБУЗ ЦГиЭ Филиал Выб.Кал.</t>
        </is>
      </c>
      <c r="F1438" t="n">
        <v>0</v>
      </c>
      <c r="G1438" t="inlineStr">
        <is>
          <t>a4c91670-1ef4-e69b-3aef-31759900ddfe</t>
        </is>
      </c>
    </row>
    <row r="1439">
      <c r="A1439" t="n">
        <v>2063</v>
      </c>
      <c r="B1439" t="n">
        <v>2059</v>
      </c>
      <c r="C1439" t="inlineStr">
        <is>
          <t>Филиал ФБУЗ «Центр гигиены и эпидемиологии в городе Санкт-Петербург» в Кировском, Красносельском, Петродворцовом районах и городе Ломоносове</t>
        </is>
      </c>
      <c r="D1439" t="inlineStr">
        <is>
          <t>Филиал ФГБУЗ ЦГиЭ в Кировском, Красносельском, Петродворцовом районах и городе Ломоносове</t>
        </is>
      </c>
      <c r="E1439" t="inlineStr">
        <is>
          <t>ФГБУЗ ЦГиЭ Филиал Кир.Красносел.Петр.Ломоносов</t>
        </is>
      </c>
      <c r="F1439" t="n">
        <v>0</v>
      </c>
      <c r="G1439" t="inlineStr">
        <is>
          <t>8296bbd2-3ff6-30ed-a1e7-a151da08b3cb</t>
        </is>
      </c>
    </row>
    <row r="1440">
      <c r="A1440" t="n">
        <v>2064</v>
      </c>
      <c r="B1440" t="n">
        <v>2059</v>
      </c>
      <c r="C1440" t="inlineStr">
        <is>
          <t>Филиал ФБУЗ «Центр гигиены и эпидемиологии в городе Санкт-Петербург» в Московском, Фрунзенском, Пушкинском, Колпинском районах и городе Павловске</t>
        </is>
      </c>
      <c r="D1440" t="inlineStr">
        <is>
          <t>Филиал ФГБУЗ ЦГиЭ в Московском, Фрунзенском, Пушкинском, Колпинском районах и городе Павловске</t>
        </is>
      </c>
      <c r="E1440" t="inlineStr">
        <is>
          <t>ФГБУЗ ЦГиЭ Филиал Мос.Фрун.Пуш.Колп.Павловск</t>
        </is>
      </c>
      <c r="F1440" t="n">
        <v>0</v>
      </c>
      <c r="G1440" t="inlineStr">
        <is>
          <t>90aa49fd-b945-cebb-e5ab-aac46d74bf1a</t>
        </is>
      </c>
    </row>
    <row r="1441">
      <c r="A1441" t="n">
        <v>2065</v>
      </c>
      <c r="B1441" t="n">
        <v>2059</v>
      </c>
      <c r="C1441" t="inlineStr">
        <is>
          <t>Филиал ФБУЗ «Центр гигиены и эпидемиологии в городе Санкт-Петербург» в Невском и Красногвардейском районах</t>
        </is>
      </c>
      <c r="D1441" t="inlineStr">
        <is>
          <t>Филиал ФГБУЗ ЦГиЭ в Невском и Красногвардейском районах</t>
        </is>
      </c>
      <c r="E1441" t="inlineStr">
        <is>
          <t>ФГБУЗ ЦГиЭ Филиал Нев.Красногв.</t>
        </is>
      </c>
      <c r="F1441" t="n">
        <v>0</v>
      </c>
      <c r="G1441" t="inlineStr">
        <is>
          <t>58d51056-2b8d-54d4-f814-70364686c57e</t>
        </is>
      </c>
    </row>
    <row r="1442">
      <c r="A1442" t="n">
        <v>2066</v>
      </c>
      <c r="B1442" t="n">
        <v>2059</v>
      </c>
      <c r="C1442" t="inlineStr">
        <is>
          <t>Филиал ФБУЗ «Центр гигиены и эпидемиологии в городе Санкт-Петербург» в Приморском, Петроградском, Курортном, Кронштадтском районах</t>
        </is>
      </c>
      <c r="D1442" t="inlineStr">
        <is>
          <t>Филиал ФГБУЗ ЦГиЭ в Приморском, Петроградском, Курортном, Кронштадтском районах</t>
        </is>
      </c>
      <c r="E1442" t="inlineStr">
        <is>
          <t>ФГБУЗ ЦГиЭ Филиал Прим.Петр.Курорт.Кронш.</t>
        </is>
      </c>
      <c r="F1442" t="n">
        <v>0</v>
      </c>
      <c r="G1442" t="inlineStr">
        <is>
          <t>007921eb-a4a4-9b7d-65fa-69f2c5fc883e</t>
        </is>
      </c>
    </row>
    <row r="1443">
      <c r="A1443" t="n">
        <v>2067</v>
      </c>
      <c r="B1443" t="n">
        <v>377</v>
      </c>
      <c r="C1443" t="inlineStr">
        <is>
          <t>Приемное отделение</t>
        </is>
      </c>
      <c r="D1443" t="inlineStr">
        <is>
          <t>Приемное отделение</t>
        </is>
      </c>
      <c r="E1443" t="inlineStr">
        <is>
          <t>ПБ №7 Стационар Приемный покой</t>
        </is>
      </c>
      <c r="F1443" t="n">
        <v>0</v>
      </c>
      <c r="G1443" t="inlineStr">
        <is>
          <t>16c55e2c-0f09-4251-7bc1-cd4759009838</t>
        </is>
      </c>
    </row>
    <row r="1444">
      <c r="A1444" t="n">
        <v>2068</v>
      </c>
      <c r="B1444" t="n">
        <v>2068</v>
      </c>
      <c r="C1444" t="inlineStr">
        <is>
          <t>ООО "Национальный центр клинической морфологической диагностики"</t>
        </is>
      </c>
      <c r="D1444" t="inlineStr">
        <is>
          <t>Нац. центр клинической морфологической диагностики</t>
        </is>
      </c>
      <c r="E1444" t="inlineStr">
        <is>
          <t>Нац. центр</t>
        </is>
      </c>
      <c r="F1444" t="n">
        <v>0</v>
      </c>
      <c r="G1444" t="inlineStr">
        <is>
          <t>d7fb6608-bc0c-18d3-f510-a0c4c5e717a9</t>
        </is>
      </c>
    </row>
    <row r="1445">
      <c r="A1445" t="n">
        <v>2069</v>
      </c>
      <c r="B1445" t="n">
        <v>486</v>
      </c>
      <c r="C1445" t="inlineStr">
        <is>
          <t>Клинический госпиталь МСЧ</t>
        </is>
      </c>
      <c r="D1445" t="inlineStr">
        <is>
          <t>Клинический госпиталь</t>
        </is>
      </c>
      <c r="E1445" t="inlineStr">
        <is>
          <t>МСЧ МВД РФ госпиталь</t>
        </is>
      </c>
      <c r="F1445" t="n">
        <v>0</v>
      </c>
      <c r="G1445" t="inlineStr">
        <is>
          <t>86fef0cf-98dc-1ebe-038d-cc34b6030ecb</t>
        </is>
      </c>
    </row>
    <row r="1446">
      <c r="A1446" t="n">
        <v>2070</v>
      </c>
      <c r="B1446" t="n">
        <v>240</v>
      </c>
      <c r="C1446" t="inlineStr">
        <is>
          <t>Подстанция 6</t>
        </is>
      </c>
      <c r="D1446" t="inlineStr">
        <is>
          <t>Подстанция 6</t>
        </is>
      </c>
      <c r="E1446" t="inlineStr">
        <is>
          <t>ГССМП Подстанция 6</t>
        </is>
      </c>
      <c r="F1446" t="n">
        <v>0</v>
      </c>
      <c r="G1446" t="inlineStr">
        <is>
          <t>e7fe0601-ffde-1545-b2ca-be47372465f4</t>
        </is>
      </c>
    </row>
    <row r="1447">
      <c r="A1447" t="n">
        <v>2071</v>
      </c>
      <c r="B1447" t="n">
        <v>240</v>
      </c>
      <c r="C1447" t="inlineStr">
        <is>
          <t>Филиал подстанции 19</t>
        </is>
      </c>
      <c r="D1447" t="inlineStr">
        <is>
          <t>Филиал подстанции 19</t>
        </is>
      </c>
      <c r="E1447" t="inlineStr">
        <is>
          <t>ГССМП Подстанция 19 Филиал</t>
        </is>
      </c>
      <c r="F1447" t="n">
        <v>0</v>
      </c>
      <c r="G1447" t="inlineStr">
        <is>
          <t>4cfb4682-2b45-68e7-bbaf-e3c60be5360e</t>
        </is>
      </c>
    </row>
    <row r="1448">
      <c r="A1448" t="n">
        <v>2073</v>
      </c>
      <c r="B1448" t="n">
        <v>240</v>
      </c>
      <c r="C1448" t="inlineStr">
        <is>
          <t>Филиал подстанции 3</t>
        </is>
      </c>
      <c r="D1448" t="inlineStr">
        <is>
          <t>Филиал подстанции 3</t>
        </is>
      </c>
      <c r="E1448" t="inlineStr">
        <is>
          <t>ГССМП Подстанция 3 Филиал</t>
        </is>
      </c>
      <c r="F1448" t="n">
        <v>0</v>
      </c>
      <c r="G1448" t="inlineStr">
        <is>
          <t>1c489e0d-1327-135d-99f7-8e2f377d91c5</t>
        </is>
      </c>
    </row>
    <row r="1449">
      <c r="A1449" t="n">
        <v>2074</v>
      </c>
      <c r="B1449" t="n">
        <v>261</v>
      </c>
      <c r="C1449" t="inlineStr">
        <is>
          <t>Центр охраны репродуктивного здоровья подростков</t>
        </is>
      </c>
      <c r="D1449" t="inlineStr">
        <is>
          <t>Центр охраны репродуктивного здоровья подростков</t>
        </is>
      </c>
      <c r="E1449" t="inlineStr">
        <is>
          <t>ДГП №35 ЦОРП</t>
        </is>
      </c>
      <c r="F1449" t="n">
        <v>0</v>
      </c>
      <c r="G1449" t="inlineStr">
        <is>
          <t>5edc12ac-8997-c110-9b94-fc7f5ffcb96b</t>
        </is>
      </c>
    </row>
    <row r="1450">
      <c r="A1450" t="n">
        <v>2075</v>
      </c>
      <c r="B1450" t="n">
        <v>404</v>
      </c>
      <c r="C1450" t="inlineStr">
        <is>
          <t>Диспансер</t>
        </is>
      </c>
      <c r="D1450" t="inlineStr">
        <is>
          <t>Диспансер</t>
        </is>
      </c>
      <c r="E1450" t="inlineStr">
        <is>
          <t>ГПТД Дипансер</t>
        </is>
      </c>
      <c r="F1450" t="n">
        <v>0</v>
      </c>
      <c r="G1450" t="inlineStr">
        <is>
          <t>8edf983c-bdac-9476-a25f-40174505bd73</t>
        </is>
      </c>
    </row>
    <row r="1451">
      <c r="A1451" t="n">
        <v>2076</v>
      </c>
      <c r="B1451" t="n">
        <v>404</v>
      </c>
      <c r="C1451" t="inlineStr">
        <is>
          <t>Клинико-диагностическая лаборатория</t>
        </is>
      </c>
      <c r="D1451" t="inlineStr">
        <is>
          <t>КДЛ</t>
        </is>
      </c>
      <c r="E1451" t="inlineStr">
        <is>
          <t>ГПТД КДЛ</t>
        </is>
      </c>
      <c r="F1451" t="n">
        <v>0</v>
      </c>
      <c r="G1451" t="inlineStr">
        <is>
          <t>b8bc421a-e56e-0f65-389d-7c00e8354eac</t>
        </is>
      </c>
    </row>
    <row r="1452">
      <c r="A1452" t="n">
        <v>2077</v>
      </c>
      <c r="B1452" t="n">
        <v>2077</v>
      </c>
      <c r="C1452" t="inlineStr">
        <is>
          <t xml:space="preserve">ФГБУ санаторий «Трудовые резервы» </t>
        </is>
      </c>
      <c r="D1452" t="inlineStr">
        <is>
          <t>Санаторий «Трудовые резервы»</t>
        </is>
      </c>
      <c r="E1452" t="inlineStr">
        <is>
          <t>Трудовые резервы</t>
        </is>
      </c>
      <c r="F1452" t="n">
        <v>731186</v>
      </c>
      <c r="G1452" t="inlineStr">
        <is>
          <t>c36bd956-7a1d-154c-b941-d938703c4c89</t>
        </is>
      </c>
    </row>
    <row r="1453">
      <c r="A1453" t="n">
        <v>2079</v>
      </c>
      <c r="B1453" t="n">
        <v>459</v>
      </c>
      <c r="C1453" t="inlineStr">
        <is>
          <t>Клинико-диагностическая лаборатория</t>
        </is>
      </c>
      <c r="D1453" t="inlineStr">
        <is>
          <t>КДЛ</t>
        </is>
      </c>
      <c r="E1453" t="inlineStr">
        <is>
          <t>КДЦ Ювента КДЛ</t>
        </is>
      </c>
      <c r="F1453" t="n">
        <v>0</v>
      </c>
      <c r="G1453" t="inlineStr">
        <is>
          <t>1273369c-2f4b-52e6-d9c4-21ca327da96a</t>
        </is>
      </c>
    </row>
    <row r="1454">
      <c r="A1454" t="n">
        <v>2080</v>
      </c>
      <c r="B1454" t="n">
        <v>180</v>
      </c>
      <c r="C1454" t="inlineStr">
        <is>
          <t>Клинико-диагностическая лаборатория</t>
        </is>
      </c>
      <c r="D1454" t="inlineStr">
        <is>
          <t>КДЛ</t>
        </is>
      </c>
      <c r="E1454" t="inlineStr">
        <is>
          <t>ГБ №1 Покровская КДЛ</t>
        </is>
      </c>
      <c r="F1454" t="n">
        <v>0</v>
      </c>
      <c r="G1454" t="inlineStr">
        <is>
          <t>d6d03206-834c-2aca-561d-696d16c64d87</t>
        </is>
      </c>
    </row>
    <row r="1455">
      <c r="A1455" t="n">
        <v>2081</v>
      </c>
      <c r="B1455" t="n">
        <v>252</v>
      </c>
      <c r="C1455" t="inlineStr">
        <is>
          <t>Клинико-диагностическая лаборатория</t>
        </is>
      </c>
      <c r="D1455" t="inlineStr">
        <is>
          <t>КДЛ</t>
        </is>
      </c>
      <c r="E1455" t="inlineStr">
        <is>
          <t>ДГБ №2 КДЛ</t>
        </is>
      </c>
      <c r="F1455" t="n">
        <v>0</v>
      </c>
      <c r="G1455" t="inlineStr">
        <is>
          <t>02ea3d24-d980-b05a-4511-0c6d6f14cac6</t>
        </is>
      </c>
    </row>
    <row r="1456">
      <c r="A1456" t="n">
        <v>2082</v>
      </c>
      <c r="B1456" t="n">
        <v>247</v>
      </c>
      <c r="C1456" t="inlineStr">
        <is>
          <t>Клинико-диагностическая лаборатория</t>
        </is>
      </c>
      <c r="D1456" t="inlineStr">
        <is>
          <t>КДЛ</t>
        </is>
      </c>
      <c r="E1456" t="inlineStr">
        <is>
          <t>ГВВ КДЛ</t>
        </is>
      </c>
      <c r="F1456" t="n">
        <v>0</v>
      </c>
      <c r="G1456" t="inlineStr">
        <is>
          <t>e33a266c-ab21-2cf3-01d3-2ea92a01874c</t>
        </is>
      </c>
    </row>
    <row r="1457">
      <c r="A1457" t="n">
        <v>2083</v>
      </c>
      <c r="B1457" t="n">
        <v>252</v>
      </c>
      <c r="C1457" t="inlineStr">
        <is>
          <t>Бактериологическая лаборатория</t>
        </is>
      </c>
      <c r="D1457" t="inlineStr">
        <is>
          <t>Бактериологическая лаборатория</t>
        </is>
      </c>
      <c r="E1457" t="inlineStr">
        <is>
          <t>ДГБ №2 КДЛ бак.</t>
        </is>
      </c>
      <c r="F1457" t="n">
        <v>0</v>
      </c>
      <c r="G1457" t="inlineStr">
        <is>
          <t>b074aa03-1c6a-6683-127b-068c10349075</t>
        </is>
      </c>
    </row>
    <row r="1458">
      <c r="A1458" t="n">
        <v>2085</v>
      </c>
      <c r="B1458" t="n">
        <v>252</v>
      </c>
      <c r="C1458" t="inlineStr">
        <is>
          <t>Биохимическая лаборатория</t>
        </is>
      </c>
      <c r="D1458" t="inlineStr">
        <is>
          <t>Биохимическая лаборатория</t>
        </is>
      </c>
      <c r="E1458" t="inlineStr">
        <is>
          <t>ДГБ №2 КДЛ биохим.</t>
        </is>
      </c>
      <c r="F1458" t="n">
        <v>0</v>
      </c>
      <c r="G1458" t="inlineStr">
        <is>
          <t>dc72e8b8-ca54-f648-e91c-262689962495</t>
        </is>
      </c>
    </row>
    <row r="1459">
      <c r="A1459" t="n">
        <v>2086</v>
      </c>
      <c r="B1459" t="n">
        <v>252</v>
      </c>
      <c r="C1459" t="inlineStr">
        <is>
          <t>Иммунологическая лаборатория</t>
        </is>
      </c>
      <c r="D1459" t="inlineStr">
        <is>
          <t>Иммунологическая лаборатория</t>
        </is>
      </c>
      <c r="E1459" t="inlineStr">
        <is>
          <t>ДГБ №2 КДЛ иммунол.</t>
        </is>
      </c>
      <c r="F1459" t="n">
        <v>0</v>
      </c>
      <c r="G1459" t="inlineStr">
        <is>
          <t>45779903-a0c8-0590-e319-f74ffd634bd3</t>
        </is>
      </c>
    </row>
    <row r="1460">
      <c r="A1460" t="n">
        <v>2087</v>
      </c>
      <c r="B1460" t="n">
        <v>252</v>
      </c>
      <c r="C1460" t="inlineStr">
        <is>
          <t>Клиническая лаборатория</t>
        </is>
      </c>
      <c r="D1460" t="inlineStr">
        <is>
          <t>Клиническая лаборатория</t>
        </is>
      </c>
      <c r="E1460" t="inlineStr">
        <is>
          <t>ДГБ №2 КДЛ клинич.</t>
        </is>
      </c>
      <c r="F1460" t="n">
        <v>0</v>
      </c>
      <c r="G1460" t="inlineStr">
        <is>
          <t>33916df2-d689-9397-5938-70b03180053b</t>
        </is>
      </c>
    </row>
    <row r="1461">
      <c r="A1461" t="n">
        <v>2088</v>
      </c>
      <c r="B1461" t="n">
        <v>252</v>
      </c>
      <c r="C1461" t="inlineStr">
        <is>
          <t>Городской центр амбулаторной хирургии и травматологии</t>
        </is>
      </c>
      <c r="D1461" t="inlineStr">
        <is>
          <t>ГЦ амбулаторной хирургии и травматологии</t>
        </is>
      </c>
      <c r="E1461" t="inlineStr">
        <is>
          <t>ДГБ №2 ГЦ травм.</t>
        </is>
      </c>
      <c r="F1461" t="n">
        <v>0</v>
      </c>
      <c r="G1461" t="inlineStr">
        <is>
          <t>28f7a4a2-9ac8-cc0e-f0ef-ec2a04c07925</t>
        </is>
      </c>
    </row>
    <row r="1462">
      <c r="A1462" t="n">
        <v>2089</v>
      </c>
      <c r="B1462" t="n">
        <v>403</v>
      </c>
      <c r="C1462" t="inlineStr">
        <is>
          <t>Клинико-диагностическая лаборатория</t>
        </is>
      </c>
      <c r="D1462" t="inlineStr">
        <is>
          <t>КДЛ</t>
        </is>
      </c>
      <c r="E1462" t="inlineStr">
        <is>
          <t>ПТД №5 КДЛ</t>
        </is>
      </c>
      <c r="F1462" t="n">
        <v>0</v>
      </c>
      <c r="G1462" t="inlineStr">
        <is>
          <t>01cf8e37-1e5a-991f-77f0-078450d5e0d9</t>
        </is>
      </c>
    </row>
    <row r="1463">
      <c r="A1463" t="n">
        <v>2090</v>
      </c>
      <c r="B1463" t="n">
        <v>146</v>
      </c>
      <c r="C1463" t="inlineStr">
        <is>
          <t>Клинико-диагностическая лаборатория</t>
        </is>
      </c>
      <c r="D1463" t="inlineStr">
        <is>
          <t>КДЛ</t>
        </is>
      </c>
      <c r="E1463" t="inlineStr">
        <is>
          <t>ГБ №16 Мариинская КДЛ</t>
        </is>
      </c>
      <c r="F1463" t="n">
        <v>0</v>
      </c>
      <c r="G1463" t="inlineStr">
        <is>
          <t>78d9c7b6-a8c2-b8cf-82eb-1d225cba10e4</t>
        </is>
      </c>
    </row>
    <row r="1464">
      <c r="A1464" t="n">
        <v>2091</v>
      </c>
      <c r="B1464" t="n">
        <v>163</v>
      </c>
      <c r="C1464" t="inlineStr">
        <is>
          <t>Клинико-диагностическая лаборатория</t>
        </is>
      </c>
      <c r="D1464" t="inlineStr">
        <is>
          <t>КДЛ</t>
        </is>
      </c>
      <c r="E1464" t="inlineStr">
        <is>
          <t>ГБ №26 КДЛ</t>
        </is>
      </c>
      <c r="F1464" t="n">
        <v>0</v>
      </c>
      <c r="G1464" t="inlineStr">
        <is>
          <t>f348b495-f78e-15b6-b01f-9c20ca2b41ab</t>
        </is>
      </c>
    </row>
    <row r="1465">
      <c r="A1465" t="n">
        <v>2092</v>
      </c>
      <c r="B1465" t="n">
        <v>223</v>
      </c>
      <c r="C1465" t="inlineStr">
        <is>
          <t>Клинико-диагностическая лаборатория</t>
        </is>
      </c>
      <c r="D1465" t="inlineStr">
        <is>
          <t>КДЛ</t>
        </is>
      </c>
      <c r="E1465" t="inlineStr">
        <is>
          <t>ГП №6 КДЛ</t>
        </is>
      </c>
      <c r="F1465" t="n">
        <v>0</v>
      </c>
      <c r="G1465" t="inlineStr">
        <is>
          <t>b8fa7a1e-ef91-c929-0818-3a7b938b64c5</t>
        </is>
      </c>
    </row>
    <row r="1466">
      <c r="A1466" t="n">
        <v>2093</v>
      </c>
      <c r="B1466" t="n">
        <v>179</v>
      </c>
      <c r="C1466" t="inlineStr">
        <is>
          <t>Приемное отделение офтальмологии</t>
        </is>
      </c>
      <c r="D1466" t="inlineStr">
        <is>
          <t>Приемное отделение офтальмологии</t>
        </is>
      </c>
      <c r="E1466" t="inlineStr">
        <is>
          <t>ГМБ №2 АКО Приемное отд.</t>
        </is>
      </c>
      <c r="F1466" t="n">
        <v>0</v>
      </c>
      <c r="G1466" t="inlineStr">
        <is>
          <t>cd8e9a84-b2f8-bfff-fde3-28515d1599f6</t>
        </is>
      </c>
    </row>
    <row r="1467">
      <c r="A1467" t="n">
        <v>2094</v>
      </c>
      <c r="B1467" t="n">
        <v>245</v>
      </c>
      <c r="C1467" t="inlineStr">
        <is>
          <t>Клинико-диагностическая лаборатория</t>
        </is>
      </c>
      <c r="D1467" t="inlineStr">
        <is>
          <t>КДЛ</t>
        </is>
      </c>
      <c r="E1467" t="inlineStr">
        <is>
          <t>ГКВД КДЛ</t>
        </is>
      </c>
      <c r="F1467" t="n">
        <v>0</v>
      </c>
      <c r="G1467" t="inlineStr">
        <is>
          <t>b117c601-a85b-5990-8e5b-c380d1e4b0f3</t>
        </is>
      </c>
    </row>
    <row r="1468">
      <c r="A1468" t="n">
        <v>2095</v>
      </c>
      <c r="B1468" t="n">
        <v>457</v>
      </c>
      <c r="C1468" t="inlineStr">
        <is>
          <t>Клинико-биохимическая лаборатория</t>
        </is>
      </c>
      <c r="D1468" t="inlineStr">
        <is>
          <t>Клинико-биохимическая лаборатория</t>
        </is>
      </c>
      <c r="E1468" t="inlineStr">
        <is>
          <t>Гериатрический МСЦ КБЛ</t>
        </is>
      </c>
      <c r="F1468" t="n">
        <v>0</v>
      </c>
      <c r="G1468" t="inlineStr">
        <is>
          <t>8cb0d700-5462-1ab5-57df-2671586e974d</t>
        </is>
      </c>
    </row>
    <row r="1469">
      <c r="A1469" t="n">
        <v>2096</v>
      </c>
      <c r="B1469" t="n">
        <v>288</v>
      </c>
      <c r="C1469" t="inlineStr">
        <is>
          <t>Клинико-диагностическая лаборатория</t>
        </is>
      </c>
      <c r="D1469" t="inlineStr">
        <is>
          <t>КДЛ</t>
        </is>
      </c>
      <c r="E1469" t="inlineStr">
        <is>
          <t>КВД №10 КДЛ</t>
        </is>
      </c>
      <c r="F1469" t="n">
        <v>0</v>
      </c>
      <c r="G1469" t="inlineStr">
        <is>
          <t>23a0c468-8cb8-d264-30ec-f011bd0ed35a</t>
        </is>
      </c>
    </row>
    <row r="1470">
      <c r="A1470" t="n">
        <v>2097</v>
      </c>
      <c r="B1470" t="n">
        <v>191</v>
      </c>
      <c r="C1470" t="inlineStr">
        <is>
          <t>Отделение скорой медицинской помощи (детская сеть)</t>
        </is>
      </c>
      <c r="D1470" t="inlineStr">
        <is>
          <t>ОСМП (детская)</t>
        </is>
      </c>
      <c r="E1470" t="inlineStr">
        <is>
          <t>ГП №88 ОСМП детская</t>
        </is>
      </c>
      <c r="F1470" t="n">
        <v>0</v>
      </c>
      <c r="G1470" t="inlineStr">
        <is>
          <t>45ced6a2-7892-0fc5-de10-4836168b6590</t>
        </is>
      </c>
    </row>
    <row r="1471">
      <c r="A1471" t="n">
        <v>2098</v>
      </c>
      <c r="B1471" t="n">
        <v>333</v>
      </c>
      <c r="C1471" t="inlineStr">
        <is>
          <t>Отделение врачей общей практики</t>
        </is>
      </c>
      <c r="D1471" t="inlineStr">
        <is>
          <t>ОВОП</t>
        </is>
      </c>
      <c r="E1471" t="inlineStr">
        <is>
          <t>ГП №17 ПО №17 ОВОП Полюстрово</t>
        </is>
      </c>
      <c r="F1471" t="n">
        <v>0</v>
      </c>
      <c r="G1471" t="inlineStr">
        <is>
          <t>89e3bb14-beb6-01cb-eef7-61307ac74b6d</t>
        </is>
      </c>
    </row>
    <row r="1472">
      <c r="A1472" t="n">
        <v>2100</v>
      </c>
      <c r="B1472" t="n">
        <v>333</v>
      </c>
      <c r="C1472" t="inlineStr">
        <is>
          <t>Отделение врачей общей практики</t>
        </is>
      </c>
      <c r="D1472" t="inlineStr">
        <is>
          <t>ОВОП</t>
        </is>
      </c>
      <c r="E1472" t="inlineStr">
        <is>
          <t>ГП №17 ПО №10 ОВОП</t>
        </is>
      </c>
      <c r="F1472" t="n">
        <v>0</v>
      </c>
      <c r="G1472" t="inlineStr">
        <is>
          <t>edf3347e-712f-2f9f-593a-465f7e306aab</t>
        </is>
      </c>
    </row>
    <row r="1473">
      <c r="A1473" t="n">
        <v>2101</v>
      </c>
      <c r="B1473" t="n">
        <v>184</v>
      </c>
      <c r="C1473" t="inlineStr">
        <is>
          <t>Офис врача общей практики №6</t>
        </is>
      </c>
      <c r="D1473" t="inlineStr">
        <is>
          <t>ОВОП №6</t>
        </is>
      </c>
      <c r="E1473" t="inlineStr">
        <is>
          <t>ГП №114 ПО №121 ОВОП №6</t>
        </is>
      </c>
      <c r="F1473" t="n">
        <v>0</v>
      </c>
      <c r="G1473" t="inlineStr">
        <is>
          <t>02d28158-e502-4c88-6036-093bd1099c26</t>
        </is>
      </c>
    </row>
    <row r="1474">
      <c r="A1474" t="n">
        <v>2102</v>
      </c>
      <c r="B1474" t="n">
        <v>294</v>
      </c>
      <c r="C1474" t="inlineStr">
        <is>
          <t>Клинико-диагностическая лаборатория</t>
        </is>
      </c>
      <c r="D1474" t="inlineStr">
        <is>
          <t>КДЛ</t>
        </is>
      </c>
      <c r="E1474" t="inlineStr">
        <is>
          <t>КВД №8 КДЛ</t>
        </is>
      </c>
      <c r="F1474" t="n">
        <v>0</v>
      </c>
      <c r="G1474" t="inlineStr">
        <is>
          <t>84b98841-96d1-4b46-1017-aab88188a3d3</t>
        </is>
      </c>
    </row>
    <row r="1475">
      <c r="A1475" t="n">
        <v>2103</v>
      </c>
      <c r="B1475" t="n">
        <v>222</v>
      </c>
      <c r="C1475" t="inlineStr">
        <is>
          <t>Клинико-диагностическая лаборатория</t>
        </is>
      </c>
      <c r="D1475" t="inlineStr">
        <is>
          <t>КДЛ</t>
        </is>
      </c>
      <c r="E1475" t="inlineStr">
        <is>
          <t>ГП №54 КДЛ</t>
        </is>
      </c>
      <c r="F1475" t="n">
        <v>0</v>
      </c>
      <c r="G1475" t="inlineStr">
        <is>
          <t>c07468fc-5e69-c237-ec81-ee2f929ab5d7</t>
        </is>
      </c>
    </row>
    <row r="1476">
      <c r="A1476" t="n">
        <v>2104</v>
      </c>
      <c r="B1476" t="n">
        <v>268</v>
      </c>
      <c r="C1476" t="inlineStr">
        <is>
          <t>Биохимическая лаборатория</t>
        </is>
      </c>
      <c r="D1476" t="inlineStr">
        <is>
          <t>Биохимическая лаборатория</t>
        </is>
      </c>
      <c r="E1476" t="inlineStr">
        <is>
          <t>ДГП №71 МЦКДЛ Биохим.лаб.</t>
        </is>
      </c>
      <c r="F1476" t="n">
        <v>0</v>
      </c>
      <c r="G1476" t="inlineStr">
        <is>
          <t>b1ce6313-7698-55cc-d39d-760926d0a6e0</t>
        </is>
      </c>
    </row>
    <row r="1477">
      <c r="A1477" t="n">
        <v>2105</v>
      </c>
      <c r="B1477" t="n">
        <v>268</v>
      </c>
      <c r="C1477" t="inlineStr">
        <is>
          <t>Межрайонная централизованная клинико-диагностическая лаборатория</t>
        </is>
      </c>
      <c r="D1477" t="inlineStr">
        <is>
          <t>Межрайонная централизованная клинико-диагностическая лаборатория</t>
        </is>
      </c>
      <c r="E1477" t="inlineStr">
        <is>
          <t xml:space="preserve">ДГП №71 МЦКДЛ </t>
        </is>
      </c>
      <c r="F1477" t="n">
        <v>0</v>
      </c>
      <c r="G1477" t="inlineStr">
        <is>
          <t>ae0e708a-f912-53b2-14bb-b6f440b2f696</t>
        </is>
      </c>
    </row>
    <row r="1478">
      <c r="A1478" t="n">
        <v>2106</v>
      </c>
      <c r="B1478" t="n">
        <v>331</v>
      </c>
      <c r="C1478" t="inlineStr">
        <is>
          <t>Клинико-диагностическая лаборатория</t>
        </is>
      </c>
      <c r="D1478" t="inlineStr">
        <is>
          <t>КДЛ</t>
        </is>
      </c>
      <c r="E1478" t="inlineStr">
        <is>
          <t>Центр СПИД КДЛ</t>
        </is>
      </c>
      <c r="F1478" t="n">
        <v>0</v>
      </c>
      <c r="G1478" t="inlineStr">
        <is>
          <t>3b3372bc-5ea3-8ecd-64c2-e6cd65946047</t>
        </is>
      </c>
    </row>
    <row r="1479">
      <c r="A1479" t="n">
        <v>2108</v>
      </c>
      <c r="B1479" t="n">
        <v>330</v>
      </c>
      <c r="C1479" t="inlineStr">
        <is>
          <t>Бактериологическая лаборатория</t>
        </is>
      </c>
      <c r="D1479" t="inlineStr">
        <is>
          <t>Бактериологическая лаборатория</t>
        </is>
      </c>
      <c r="E1479" t="inlineStr">
        <is>
          <t>ЦПСиР Бак.лаб.</t>
        </is>
      </c>
      <c r="F1479" t="n">
        <v>0</v>
      </c>
      <c r="G1479" t="inlineStr">
        <is>
          <t>6b95260f-857d-b4d2-c852-7ed286db94e2</t>
        </is>
      </c>
    </row>
    <row r="1480">
      <c r="A1480" t="n">
        <v>2109</v>
      </c>
      <c r="B1480" t="n">
        <v>254</v>
      </c>
      <c r="C1480" t="inlineStr">
        <is>
          <t>Клинико-диагностическая лаборатория</t>
        </is>
      </c>
      <c r="D1480" t="inlineStr">
        <is>
          <t>КДЛ</t>
        </is>
      </c>
      <c r="E1480" t="inlineStr">
        <is>
          <t>ДГКБ №5 им.Филатова КДЛ</t>
        </is>
      </c>
      <c r="F1480" t="n">
        <v>0</v>
      </c>
      <c r="G1480" t="inlineStr">
        <is>
          <t>407c5900-e900-77f1-e30c-6a0215d4f23b</t>
        </is>
      </c>
    </row>
    <row r="1481">
      <c r="A1481" t="n">
        <v>2110</v>
      </c>
      <c r="B1481" t="n">
        <v>292</v>
      </c>
      <c r="C1481" t="inlineStr">
        <is>
          <t>Клинико-диагностическая лаборатория</t>
        </is>
      </c>
      <c r="D1481" t="inlineStr">
        <is>
          <t>КДЛ</t>
        </is>
      </c>
      <c r="E1481" t="inlineStr">
        <is>
          <t>КВД №5 КДЛ</t>
        </is>
      </c>
      <c r="F1481" t="n">
        <v>0</v>
      </c>
      <c r="G1481" t="inlineStr">
        <is>
          <t>ac4e0170-0e07-8288-7537-4694091cca68</t>
        </is>
      </c>
    </row>
    <row r="1482">
      <c r="A1482" t="n">
        <v>2111</v>
      </c>
      <c r="B1482" t="n">
        <v>286</v>
      </c>
      <c r="C1482" t="inlineStr">
        <is>
          <t>Клинико-диагностическая лаборатория</t>
        </is>
      </c>
      <c r="D1482" t="inlineStr">
        <is>
          <t>КДЛ</t>
        </is>
      </c>
      <c r="E1482" t="inlineStr">
        <is>
          <t>КВД №9 КДЛ</t>
        </is>
      </c>
      <c r="F1482" t="n">
        <v>0</v>
      </c>
      <c r="G1482" t="inlineStr">
        <is>
          <t>103b99f6-5c09-fa55-c324-cf9ea21641a8</t>
        </is>
      </c>
    </row>
    <row r="1483">
      <c r="A1483" t="n">
        <v>2112</v>
      </c>
      <c r="B1483" t="n">
        <v>409</v>
      </c>
      <c r="C1483" t="inlineStr">
        <is>
          <t>Клинико-диагностическая лаборатория</t>
        </is>
      </c>
      <c r="D1483" t="inlineStr">
        <is>
          <t>КДЛ</t>
        </is>
      </c>
      <c r="E1483" t="inlineStr">
        <is>
          <t>ПТД №16 КДЛ</t>
        </is>
      </c>
      <c r="F1483" t="n">
        <v>0</v>
      </c>
      <c r="G1483" t="inlineStr">
        <is>
          <t>81fa9f2b-045e-3f11-8a35-0e5051ec7c54</t>
        </is>
      </c>
    </row>
    <row r="1484">
      <c r="A1484" t="n">
        <v>2113</v>
      </c>
      <c r="B1484" t="n">
        <v>210</v>
      </c>
      <c r="C1484" t="inlineStr">
        <is>
          <t>Клинико-диагностическая лаборатория</t>
        </is>
      </c>
      <c r="D1484" t="inlineStr">
        <is>
          <t>КДЛ</t>
        </is>
      </c>
      <c r="E1484" t="inlineStr">
        <is>
          <t>ПО №3 КДЛ</t>
        </is>
      </c>
      <c r="F1484" t="n">
        <v>0</v>
      </c>
      <c r="G1484" t="inlineStr">
        <is>
          <t>8cd825c4-f973-5ece-f061-432ed549fa1b</t>
        </is>
      </c>
    </row>
    <row r="1485">
      <c r="A1485" t="n">
        <v>2114</v>
      </c>
      <c r="B1485" t="n">
        <v>181</v>
      </c>
      <c r="C1485" t="inlineStr">
        <is>
          <t>Клинико-диагностическая лаборатория</t>
        </is>
      </c>
      <c r="D1485" t="inlineStr">
        <is>
          <t>КДЛ</t>
        </is>
      </c>
      <c r="E1485" t="inlineStr">
        <is>
          <t>ГП №39 КДЛ</t>
        </is>
      </c>
      <c r="F1485" t="n">
        <v>0</v>
      </c>
      <c r="G1485" t="inlineStr">
        <is>
          <t>6e044097-9bad-53f1-fab4-ee03abce8e21</t>
        </is>
      </c>
    </row>
    <row r="1486">
      <c r="A1486" t="n">
        <v>2115</v>
      </c>
      <c r="B1486" t="n">
        <v>227</v>
      </c>
      <c r="C1486" t="inlineStr">
        <is>
          <t>Лаборатория клинической бактериологии</t>
        </is>
      </c>
      <c r="D1486" t="inlineStr">
        <is>
          <t>Лаборатория клинической бактериологии</t>
        </is>
      </c>
      <c r="E1486" t="inlineStr">
        <is>
          <t>ГП №74 Бак. лаб.</t>
        </is>
      </c>
      <c r="F1486" t="n">
        <v>0</v>
      </c>
      <c r="G1486" t="inlineStr">
        <is>
          <t>23ac9ef8-4be6-3033-5b4a-7a8a0ae38cbe</t>
        </is>
      </c>
    </row>
    <row r="1487">
      <c r="A1487" t="n">
        <v>2116</v>
      </c>
      <c r="B1487" t="n">
        <v>229</v>
      </c>
      <c r="C1487" t="inlineStr">
        <is>
          <t>Клинико-диагностическая лаборатория</t>
        </is>
      </c>
      <c r="D1487" t="inlineStr">
        <is>
          <t>КДЛ</t>
        </is>
      </c>
      <c r="E1487" t="inlineStr">
        <is>
          <t>ГП №76 КДЛ</t>
        </is>
      </c>
      <c r="F1487" t="n">
        <v>0</v>
      </c>
      <c r="G1487" t="inlineStr">
        <is>
          <t>9d311a34-d91f-f7c4-6651-464a05ac999d</t>
        </is>
      </c>
    </row>
    <row r="1488">
      <c r="A1488" t="n">
        <v>2117</v>
      </c>
      <c r="B1488" t="n">
        <v>197</v>
      </c>
      <c r="C1488" t="inlineStr">
        <is>
          <t>Клинико-диагностическая лаборатория</t>
        </is>
      </c>
      <c r="D1488" t="inlineStr">
        <is>
          <t>КДЛ</t>
        </is>
      </c>
      <c r="E1488" t="inlineStr">
        <is>
          <t>ГП №112 КДЛ</t>
        </is>
      </c>
      <c r="F1488" t="n">
        <v>0</v>
      </c>
      <c r="G1488" t="inlineStr">
        <is>
          <t>d2dc08a3-ab9f-2fff-6afd-2eb334dba102</t>
        </is>
      </c>
    </row>
    <row r="1489">
      <c r="A1489" t="n">
        <v>2118</v>
      </c>
      <c r="B1489" t="n">
        <v>174</v>
      </c>
      <c r="C1489" t="inlineStr">
        <is>
          <t>Центральная клинико-диагностическая лаборатория</t>
        </is>
      </c>
      <c r="D1489" t="inlineStr">
        <is>
          <t>ЦКДЛ</t>
        </is>
      </c>
      <c r="E1489" t="inlineStr">
        <is>
          <t>ГБ №4 Св.Георгия ЦКДЛ</t>
        </is>
      </c>
      <c r="F1489" t="n">
        <v>0</v>
      </c>
      <c r="G1489" t="inlineStr">
        <is>
          <t>2e86f391-ba2b-5076-3f98-f29339822dea</t>
        </is>
      </c>
    </row>
    <row r="1490">
      <c r="A1490" t="n">
        <v>2120</v>
      </c>
      <c r="B1490" t="n">
        <v>166</v>
      </c>
      <c r="C1490" t="inlineStr">
        <is>
          <t>Клинико-диагностическая лаборатория</t>
        </is>
      </c>
      <c r="D1490" t="inlineStr">
        <is>
          <t>КДЛ</t>
        </is>
      </c>
      <c r="E1490" t="inlineStr">
        <is>
          <t>ГБ №9 КДЛ</t>
        </is>
      </c>
      <c r="F1490" t="n">
        <v>0</v>
      </c>
      <c r="G1490" t="inlineStr">
        <is>
          <t>90144b63-2b76-a234-ba4a-4e999235c790</t>
        </is>
      </c>
    </row>
    <row r="1491">
      <c r="A1491" t="n">
        <v>2121</v>
      </c>
      <c r="B1491" t="n">
        <v>164</v>
      </c>
      <c r="C1491" t="inlineStr">
        <is>
          <t>Клинико-диагностическая лаборатория</t>
        </is>
      </c>
      <c r="D1491" t="inlineStr">
        <is>
          <t>КДЛ</t>
        </is>
      </c>
      <c r="E1491" t="inlineStr">
        <is>
          <t>ГБ №28 КДЛ</t>
        </is>
      </c>
      <c r="F1491" t="n">
        <v>0</v>
      </c>
      <c r="G1491" t="inlineStr">
        <is>
          <t>b29dbcde-fcf7-a899-f302-e86aaba0df01</t>
        </is>
      </c>
    </row>
    <row r="1492">
      <c r="A1492" t="n">
        <v>2122</v>
      </c>
      <c r="B1492" t="n">
        <v>281</v>
      </c>
      <c r="C1492" t="inlineStr">
        <is>
          <t>Клинико-диагностическая лаборатория</t>
        </is>
      </c>
      <c r="D1492" t="inlineStr">
        <is>
          <t>КДЛ</t>
        </is>
      </c>
      <c r="E1492" t="inlineStr">
        <is>
          <t>ГБ №46 КДЛ</t>
        </is>
      </c>
      <c r="F1492" t="n">
        <v>0</v>
      </c>
      <c r="G1492" t="inlineStr">
        <is>
          <t>9cbe7b39-da88-ef70-175f-54a676a62a23</t>
        </is>
      </c>
    </row>
    <row r="1493">
      <c r="A1493" t="n">
        <v>2124</v>
      </c>
      <c r="B1493" t="n">
        <v>159</v>
      </c>
      <c r="C1493" t="inlineStr">
        <is>
          <t>Клинико-диагностическая лаборатория</t>
        </is>
      </c>
      <c r="D1493" t="inlineStr">
        <is>
          <t>КДЛ</t>
        </is>
      </c>
      <c r="E1493" t="inlineStr">
        <is>
          <t>КБ Св.Луки КДЛ</t>
        </is>
      </c>
      <c r="F1493" t="n">
        <v>0</v>
      </c>
      <c r="G1493" t="inlineStr">
        <is>
          <t>2f86cd84-2303-c5c3-5d5b-ea0267d59b8d</t>
        </is>
      </c>
    </row>
    <row r="1494">
      <c r="A1494" t="n">
        <v>2125</v>
      </c>
      <c r="B1494" t="n">
        <v>249</v>
      </c>
      <c r="C1494" t="inlineStr">
        <is>
          <t>Клинико-диагностическая лаборатория</t>
        </is>
      </c>
      <c r="D1494" t="inlineStr">
        <is>
          <t>КДЛ</t>
        </is>
      </c>
      <c r="E1494" t="inlineStr">
        <is>
          <t>ДГБ №1 КДЛ</t>
        </is>
      </c>
      <c r="F1494" t="n">
        <v>0</v>
      </c>
      <c r="G1494" t="inlineStr">
        <is>
          <t>f48cc16d-002e-aff2-841f-63712a24aa2e</t>
        </is>
      </c>
    </row>
    <row r="1495">
      <c r="A1495" t="n">
        <v>2126</v>
      </c>
      <c r="B1495" t="n">
        <v>250</v>
      </c>
      <c r="C1495" t="inlineStr">
        <is>
          <t>Клинико-диагностическая лаборатория</t>
        </is>
      </c>
      <c r="D1495" t="inlineStr">
        <is>
          <t>КДЛ</t>
        </is>
      </c>
      <c r="E1495" t="inlineStr">
        <is>
          <t>ДГБ №17 КДЛ</t>
        </is>
      </c>
      <c r="F1495" t="n">
        <v>0</v>
      </c>
      <c r="G1495" t="inlineStr">
        <is>
          <t>98ed17e0-79d4-a029-c13a-99db000b75cc</t>
        </is>
      </c>
    </row>
    <row r="1496">
      <c r="A1496" t="n">
        <v>2127</v>
      </c>
      <c r="B1496" t="n">
        <v>250</v>
      </c>
      <c r="C1496" t="inlineStr">
        <is>
          <t>Бактериологический отдел</t>
        </is>
      </c>
      <c r="D1496" t="inlineStr">
        <is>
          <t>Бактериологический отдел</t>
        </is>
      </c>
      <c r="E1496" t="inlineStr">
        <is>
          <t>ДГБ №17 Бак. отдел</t>
        </is>
      </c>
      <c r="F1496" t="n">
        <v>0</v>
      </c>
      <c r="G1496" t="inlineStr">
        <is>
          <t>dd6fab8f-9f4a-e893-a288-d6a0521d8bcf</t>
        </is>
      </c>
    </row>
    <row r="1497">
      <c r="A1497" t="n">
        <v>2129</v>
      </c>
      <c r="B1497" t="n">
        <v>251</v>
      </c>
      <c r="C1497" t="inlineStr">
        <is>
          <t>Клинико-диагностическая лаборатория</t>
        </is>
      </c>
      <c r="D1497" t="inlineStr">
        <is>
          <t>КДЛ</t>
        </is>
      </c>
      <c r="E1497" t="inlineStr">
        <is>
          <t>ДГМКЦ им.К.А.Раухфуса КДЛ</t>
        </is>
      </c>
      <c r="F1497" t="n">
        <v>0</v>
      </c>
      <c r="G1497" t="inlineStr">
        <is>
          <t>c7309185-6a4a-5316-82d2-f2022a3d2b53</t>
        </is>
      </c>
    </row>
    <row r="1498">
      <c r="A1498" t="n">
        <v>2130</v>
      </c>
      <c r="B1498" t="n">
        <v>381</v>
      </c>
      <c r="C1498" t="inlineStr">
        <is>
          <t>Клинико-диагностическая лаборатория</t>
        </is>
      </c>
      <c r="D1498" t="inlineStr">
        <is>
          <t>КДЛ</t>
        </is>
      </c>
      <c r="E1498" t="inlineStr">
        <is>
          <t>ПНД №7 КДЛ</t>
        </is>
      </c>
      <c r="F1498" t="n">
        <v>0</v>
      </c>
      <c r="G1498" t="inlineStr">
        <is>
          <t>c5724781-bb8d-58a8-b631-c62699084f2f</t>
        </is>
      </c>
    </row>
    <row r="1499">
      <c r="A1499" t="n">
        <v>2131</v>
      </c>
      <c r="B1499" t="n">
        <v>271</v>
      </c>
      <c r="C1499" t="inlineStr">
        <is>
          <t>Клинико-диагностическая лаборатория</t>
        </is>
      </c>
      <c r="D1499" t="inlineStr">
        <is>
          <t>КДЛ</t>
        </is>
      </c>
      <c r="E1499" t="inlineStr">
        <is>
          <t>ДИБ №3 КДЛ</t>
        </is>
      </c>
      <c r="F1499" t="n">
        <v>0</v>
      </c>
      <c r="G1499" t="inlineStr">
        <is>
          <t>cff61850-3e26-6622-31bd-9cf15b50411c</t>
        </is>
      </c>
    </row>
    <row r="1500">
      <c r="A1500" t="n">
        <v>2132</v>
      </c>
      <c r="B1500" t="n">
        <v>271</v>
      </c>
      <c r="C1500" t="inlineStr">
        <is>
          <t>Городская лаборатория диагностики СПИД</t>
        </is>
      </c>
      <c r="D1500" t="inlineStr">
        <is>
          <t>Лаборатория диагностики СПИД</t>
        </is>
      </c>
      <c r="E1500" t="inlineStr">
        <is>
          <t>ДИБ №3 Лаб. СПИД</t>
        </is>
      </c>
      <c r="F1500" t="n">
        <v>0</v>
      </c>
      <c r="G1500" t="inlineStr">
        <is>
          <t>86ef4cce-0cb1-3778-8db8-6fb7a349e174</t>
        </is>
      </c>
    </row>
    <row r="1501">
      <c r="A1501" t="n">
        <v>2133</v>
      </c>
      <c r="B1501" t="n">
        <v>378</v>
      </c>
      <c r="C1501" t="inlineStr">
        <is>
          <t>Клинико-диагностическая лаборатория</t>
        </is>
      </c>
      <c r="D1501" t="inlineStr">
        <is>
          <t>КДЛ</t>
        </is>
      </c>
      <c r="E1501" t="inlineStr">
        <is>
          <t>ПБ Св Н.Ч. КДЛ</t>
        </is>
      </c>
      <c r="F1501" t="n">
        <v>0</v>
      </c>
      <c r="G1501" t="inlineStr">
        <is>
          <t>dde5988c-8c9e-9662-f625-15db72f9f72b</t>
        </is>
      </c>
    </row>
    <row r="1502">
      <c r="A1502" t="n">
        <v>2134</v>
      </c>
      <c r="B1502" t="n">
        <v>374</v>
      </c>
      <c r="C1502" t="inlineStr">
        <is>
          <t>Клинико-диагностическая лаборатория</t>
        </is>
      </c>
      <c r="D1502" t="inlineStr">
        <is>
          <t>КДЛ</t>
        </is>
      </c>
      <c r="E1502" t="inlineStr">
        <is>
          <t>ПБ №3 КДЛ</t>
        </is>
      </c>
      <c r="F1502" t="n">
        <v>0</v>
      </c>
      <c r="G1502" t="inlineStr">
        <is>
          <t>62c15b67-407c-8f04-0185-6887a2aed04e</t>
        </is>
      </c>
    </row>
    <row r="1503">
      <c r="A1503" t="n">
        <v>2135</v>
      </c>
      <c r="B1503" t="n">
        <v>374</v>
      </c>
      <c r="C1503" t="inlineStr">
        <is>
          <t>Бактериологическая лаборатория</t>
        </is>
      </c>
      <c r="D1503" t="inlineStr">
        <is>
          <t>Бактериологическая лаборатория</t>
        </is>
      </c>
      <c r="E1503" t="inlineStr">
        <is>
          <t>ПБ №3 Бак. лаб.</t>
        </is>
      </c>
      <c r="F1503" t="n">
        <v>0</v>
      </c>
      <c r="G1503" t="inlineStr">
        <is>
          <t>5dfc514e-cf5e-abbf-5dc2-cf233c820235</t>
        </is>
      </c>
    </row>
    <row r="1504">
      <c r="A1504" t="n">
        <v>2136</v>
      </c>
      <c r="B1504" t="n">
        <v>236</v>
      </c>
      <c r="C1504" t="inlineStr">
        <is>
          <t>Лаборатория</t>
        </is>
      </c>
      <c r="D1504" t="inlineStr">
        <is>
          <t>Лаборатория</t>
        </is>
      </c>
      <c r="E1504" t="inlineStr">
        <is>
          <t>ГП №96 ПО №90 Лаб.</t>
        </is>
      </c>
      <c r="F1504" t="n">
        <v>0</v>
      </c>
      <c r="G1504" t="inlineStr">
        <is>
          <t>f785963b-b199-6df7-614c-ea7bd378cbbf</t>
        </is>
      </c>
    </row>
    <row r="1505">
      <c r="A1505" t="n">
        <v>2137</v>
      </c>
      <c r="B1505" t="n">
        <v>220</v>
      </c>
      <c r="C1505" t="inlineStr">
        <is>
          <t>Центральная клиническая диагностическая лаборатория</t>
        </is>
      </c>
      <c r="D1505" t="inlineStr">
        <is>
          <t>ЦКДЛ</t>
        </is>
      </c>
      <c r="E1505" t="inlineStr">
        <is>
          <t>ГП №49 ЦКДЛ</t>
        </is>
      </c>
      <c r="F1505" t="n">
        <v>0</v>
      </c>
      <c r="G1505" t="inlineStr">
        <is>
          <t>793c6c22-fec2-d154-d4ec-2c59869fe899</t>
        </is>
      </c>
    </row>
    <row r="1506">
      <c r="A1506" t="n">
        <v>2138</v>
      </c>
      <c r="B1506" t="n">
        <v>295</v>
      </c>
      <c r="C1506" t="inlineStr">
        <is>
          <t>Клинико-диагностическая лаборатория</t>
        </is>
      </c>
      <c r="D1506" t="inlineStr">
        <is>
          <t>КДЛ</t>
        </is>
      </c>
      <c r="E1506" t="inlineStr">
        <is>
          <t>КВД №12 КДЛ</t>
        </is>
      </c>
      <c r="F1506" t="n">
        <v>0</v>
      </c>
      <c r="G1506" t="inlineStr">
        <is>
          <t>ce5cc561-6885-216d-12b1-1306db050b62</t>
        </is>
      </c>
    </row>
    <row r="1507">
      <c r="A1507" t="n">
        <v>2140</v>
      </c>
      <c r="B1507" t="n">
        <v>329</v>
      </c>
      <c r="C1507" t="inlineStr">
        <is>
          <t>Городской Центр по долечиванию больных с травмами челюстно-лицевой области с ЛОР-кабинетом (дневной стационар)</t>
        </is>
      </c>
      <c r="D1507" t="inlineStr">
        <is>
          <t>ГЦ по долечиванию с травмами челюстно-лицевой области</t>
        </is>
      </c>
      <c r="E1507" t="inlineStr">
        <is>
          <t>СП №9 ГЦ челюстно-лицевой</t>
        </is>
      </c>
      <c r="F1507" t="n">
        <v>0</v>
      </c>
      <c r="G1507" t="inlineStr">
        <is>
          <t>cd458834-4402-cc5f-6a29-69dc043b34fc</t>
        </is>
      </c>
    </row>
    <row r="1508">
      <c r="A1508" t="n">
        <v>2142</v>
      </c>
      <c r="B1508" t="n">
        <v>284</v>
      </c>
      <c r="C1508" t="inlineStr">
        <is>
          <t>Серологическая лаборатория</t>
        </is>
      </c>
      <c r="D1508" t="inlineStr">
        <is>
          <t>Серологическая лаборатория</t>
        </is>
      </c>
      <c r="E1508" t="inlineStr">
        <is>
          <t>КВД №11 Серд.лаб.</t>
        </is>
      </c>
      <c r="F1508" t="n">
        <v>0</v>
      </c>
      <c r="G1508" t="inlineStr">
        <is>
          <t>bb1ce3c7-3dc3-cd3c-7072-5a319c1ac859</t>
        </is>
      </c>
    </row>
    <row r="1509">
      <c r="A1509" t="n">
        <v>2143</v>
      </c>
      <c r="B1509" t="n">
        <v>284</v>
      </c>
      <c r="C1509" t="inlineStr">
        <is>
          <t>Бактериологическая лаборатория</t>
        </is>
      </c>
      <c r="D1509" t="inlineStr">
        <is>
          <t>Бактериологическая лаборатория</t>
        </is>
      </c>
      <c r="E1509" t="inlineStr">
        <is>
          <t>КВД №11 Бак.лаб.</t>
        </is>
      </c>
      <c r="F1509" t="n">
        <v>0</v>
      </c>
      <c r="G1509" t="inlineStr">
        <is>
          <t>18b70c9a-d363-500c-9d28-64429b55b49f</t>
        </is>
      </c>
    </row>
    <row r="1510">
      <c r="A1510" t="n">
        <v>2144</v>
      </c>
      <c r="B1510" t="n">
        <v>284</v>
      </c>
      <c r="C1510" t="inlineStr">
        <is>
          <t>Лечебно-диагностическое отделение</t>
        </is>
      </c>
      <c r="D1510" t="inlineStr">
        <is>
          <t>Лечебно-диагностическое отделение</t>
        </is>
      </c>
      <c r="E1510" t="inlineStr">
        <is>
          <t>КВД №11 Отд.1 ЛДО</t>
        </is>
      </c>
      <c r="F1510" t="n">
        <v>0</v>
      </c>
      <c r="G1510" t="inlineStr">
        <is>
          <t>acb8c9e4-33d4-4bf8-8895-17218d99c2f3</t>
        </is>
      </c>
    </row>
    <row r="1511">
      <c r="A1511" t="n">
        <v>2145</v>
      </c>
      <c r="B1511" t="n">
        <v>284</v>
      </c>
      <c r="C1511" t="inlineStr">
        <is>
          <t>Клинико-диагностическая лаборатория №1</t>
        </is>
      </c>
      <c r="D1511" t="inlineStr">
        <is>
          <t>КДЛ №1</t>
        </is>
      </c>
      <c r="E1511" t="inlineStr">
        <is>
          <t>КВД №11 Отд. №1 КДЛ №1</t>
        </is>
      </c>
      <c r="F1511" t="n">
        <v>0</v>
      </c>
      <c r="G1511" t="inlineStr">
        <is>
          <t>7373ebb8-bb9d-3ec3-b59a-544095170dc0</t>
        </is>
      </c>
    </row>
    <row r="1512">
      <c r="A1512" t="n">
        <v>2146</v>
      </c>
      <c r="B1512" t="n">
        <v>284</v>
      </c>
      <c r="C1512" t="inlineStr">
        <is>
          <t>Клинико-диагностическая лаборатория №2</t>
        </is>
      </c>
      <c r="D1512" t="inlineStr">
        <is>
          <t>КДЛ №2</t>
        </is>
      </c>
      <c r="E1512" t="inlineStr">
        <is>
          <t>КВД №11 Отд.№2 КДЛ №2</t>
        </is>
      </c>
      <c r="F1512" t="n">
        <v>0</v>
      </c>
      <c r="G1512" t="inlineStr">
        <is>
          <t>84084843-43dd-93f9-6dc9-224e17c82da6</t>
        </is>
      </c>
    </row>
    <row r="1513">
      <c r="A1513" t="n">
        <v>2147</v>
      </c>
      <c r="B1513" t="n">
        <v>146</v>
      </c>
      <c r="C1513" t="inlineStr">
        <is>
          <t>Офтальмологическое отделение "микрохирургии глаза" офтальмологического цента</t>
        </is>
      </c>
      <c r="D1513" t="inlineStr">
        <is>
          <t>Офтальмологическое отделение</t>
        </is>
      </c>
      <c r="E1513" t="inlineStr">
        <is>
          <t>ГБ №16 Мариинская Офтальмология</t>
        </is>
      </c>
      <c r="F1513" t="n">
        <v>0</v>
      </c>
      <c r="G1513" t="inlineStr">
        <is>
          <t>9ae6459c-d9e6-d4c0-55bb-88f869ac5456</t>
        </is>
      </c>
    </row>
    <row r="1514">
      <c r="A1514" t="n">
        <v>2149</v>
      </c>
      <c r="B1514" t="n">
        <v>330</v>
      </c>
      <c r="C1514" t="inlineStr">
        <is>
          <t>Клинико-диагностическая лаборатория</t>
        </is>
      </c>
      <c r="D1514" t="inlineStr">
        <is>
          <t>КДЛ</t>
        </is>
      </c>
      <c r="E1514" t="inlineStr">
        <is>
          <t>ЦПСиР КДЛ</t>
        </is>
      </c>
      <c r="F1514" t="n">
        <v>0</v>
      </c>
      <c r="G1514" t="inlineStr">
        <is>
          <t>6816ca0f-d05c-e2bc-daa6-e6a3538535e7</t>
        </is>
      </c>
    </row>
    <row r="1515">
      <c r="A1515" t="n">
        <v>2151</v>
      </c>
      <c r="B1515" t="n">
        <v>251</v>
      </c>
      <c r="C1515" t="inlineStr">
        <is>
          <t>Городской детский эндокринологический центр</t>
        </is>
      </c>
      <c r="D1515" t="inlineStr">
        <is>
          <t>Городской детский эндокринологический центр</t>
        </is>
      </c>
      <c r="E1515" t="inlineStr">
        <is>
          <t>ДГМКЦ им.К.А.Раухфуса ГДЭЦ</t>
        </is>
      </c>
      <c r="F1515" t="n">
        <v>0</v>
      </c>
      <c r="G1515" t="inlineStr">
        <is>
          <t>d3ae689b-653d-ea25-9fbe-9ac470d933f1</t>
        </is>
      </c>
    </row>
    <row r="1516">
      <c r="A1516" t="n">
        <v>2152</v>
      </c>
      <c r="B1516" t="n">
        <v>300</v>
      </c>
      <c r="C1516" t="inlineStr">
        <is>
          <t>Отделение терапевтической стоматологии №3</t>
        </is>
      </c>
      <c r="D1516" t="inlineStr">
        <is>
          <t>Отделение терапевтической стоматологии №3</t>
        </is>
      </c>
      <c r="E1516" t="inlineStr">
        <is>
          <t>СП №16 Отд. терапевт. стоматологии №3</t>
        </is>
      </c>
      <c r="F1516" t="n">
        <v>0</v>
      </c>
      <c r="G1516" t="inlineStr">
        <is>
          <t>c71f002c-bd9a-75b3-1cb2-9679639c0d65</t>
        </is>
      </c>
    </row>
    <row r="1517">
      <c r="A1517" t="n">
        <v>2153</v>
      </c>
      <c r="B1517" t="n">
        <v>236</v>
      </c>
      <c r="C1517" t="inlineStr">
        <is>
          <t>Центр общей врачебной практики №3</t>
        </is>
      </c>
      <c r="D1517" t="inlineStr">
        <is>
          <t>ЦОВП №3</t>
        </is>
      </c>
      <c r="E1517" t="inlineStr">
        <is>
          <t>ГП №96 ЦОВП №3</t>
        </is>
      </c>
      <c r="F1517" t="n">
        <v>0</v>
      </c>
      <c r="G1517" t="inlineStr">
        <is>
          <t>a2f54b03-711b-f1c9-bcda-759fe28f356d</t>
        </is>
      </c>
    </row>
    <row r="1518">
      <c r="A1518" t="n">
        <v>2154</v>
      </c>
      <c r="B1518" t="n">
        <v>146</v>
      </c>
      <c r="C1518" t="inlineStr">
        <is>
          <t>Бактериологическая лаборатория</t>
        </is>
      </c>
      <c r="D1518" t="inlineStr">
        <is>
          <t>Бактериологическая лаборатория</t>
        </is>
      </c>
      <c r="E1518" t="inlineStr">
        <is>
          <t>ГБ №16 Мариинская Бак.лаб.</t>
        </is>
      </c>
      <c r="F1518" t="n">
        <v>0</v>
      </c>
      <c r="G1518" t="inlineStr">
        <is>
          <t>3715b842-ae61-8fa0-826e-7836ffc4d0a5</t>
        </is>
      </c>
    </row>
    <row r="1519">
      <c r="A1519" t="n">
        <v>2156</v>
      </c>
      <c r="B1519" t="n">
        <v>256</v>
      </c>
      <c r="C1519" t="inlineStr">
        <is>
          <t>Детское поликлиническое отделение №22</t>
        </is>
      </c>
      <c r="D1519" t="inlineStr">
        <is>
          <t>ДПО №22</t>
        </is>
      </c>
      <c r="E1519" t="inlineStr">
        <is>
          <t>ДГП №68 ДПО №22</t>
        </is>
      </c>
      <c r="F1519" t="n">
        <v>0</v>
      </c>
      <c r="G1519" t="inlineStr">
        <is>
          <t>3826401b-c1b0-73fb-8001-cc3722827a45</t>
        </is>
      </c>
    </row>
    <row r="1520">
      <c r="A1520" t="n">
        <v>2157</v>
      </c>
      <c r="B1520" t="n">
        <v>373</v>
      </c>
      <c r="C1520" t="inlineStr">
        <is>
          <t>Диспансерное отделение</t>
        </is>
      </c>
      <c r="D1520" t="inlineStr">
        <is>
          <t>Диспансерное отделение</t>
        </is>
      </c>
      <c r="E1520" t="inlineStr">
        <is>
          <t>ПБ №1 им.П.П.Кащенко Диспансерное отд.</t>
        </is>
      </c>
      <c r="F1520" t="n">
        <v>0</v>
      </c>
      <c r="G1520" t="inlineStr">
        <is>
          <t>3354e65a-d7b6-8c58-804b-8c19b90db992</t>
        </is>
      </c>
    </row>
    <row r="1521">
      <c r="A1521" t="n">
        <v>2158</v>
      </c>
      <c r="B1521" t="n">
        <v>373</v>
      </c>
      <c r="C1521" t="inlineStr">
        <is>
          <t>Клинико-диагностическая лаборатория №2</t>
        </is>
      </c>
      <c r="D1521" t="inlineStr">
        <is>
          <t>КДЛ №2</t>
        </is>
      </c>
      <c r="E1521" t="inlineStr">
        <is>
          <t>ПБ №1 Кащенко КДЛ №2</t>
        </is>
      </c>
      <c r="F1521" t="n">
        <v>0</v>
      </c>
      <c r="G1521" t="inlineStr">
        <is>
          <t>c45f7180-0c26-5714-4534-cb086bc339bb</t>
        </is>
      </c>
    </row>
    <row r="1522">
      <c r="A1522" t="n">
        <v>2160</v>
      </c>
      <c r="B1522" t="n">
        <v>2160</v>
      </c>
      <c r="C1522" t="inlineStr">
        <is>
          <t>Дом ветеранов войны и труда №1</t>
        </is>
      </c>
      <c r="D1522" t="inlineStr">
        <is>
          <t>ДВВИТ №1</t>
        </is>
      </c>
      <c r="E1522" t="inlineStr">
        <is>
          <t>ДВВИТ №1</t>
        </is>
      </c>
      <c r="F1522" t="n">
        <v>0</v>
      </c>
      <c r="G1522" t="inlineStr">
        <is>
          <t>f7af8d04-e6e4-4cb6-8e7f-44cf8bf6ffdf</t>
        </is>
      </c>
    </row>
    <row r="1523">
      <c r="A1523" t="n">
        <v>2161</v>
      </c>
      <c r="B1523" t="n">
        <v>2161</v>
      </c>
      <c r="C1523" t="inlineStr">
        <is>
          <t>Дом-интернат для детей-инвалидов и инвалидов с детства с нарушениями умственного развитии №1</t>
        </is>
      </c>
      <c r="D1523" t="inlineStr">
        <is>
          <t>ДДИ №1</t>
        </is>
      </c>
      <c r="E1523" t="inlineStr">
        <is>
          <t>ДДИ №1</t>
        </is>
      </c>
      <c r="F1523" t="n">
        <v>0</v>
      </c>
      <c r="G1523" t="inlineStr">
        <is>
          <t>cf452f97-4dfa-46e9-aafa-db456542bcc5</t>
        </is>
      </c>
    </row>
    <row r="1524">
      <c r="A1524" t="n">
        <v>2162</v>
      </c>
      <c r="B1524" t="n">
        <v>2162</v>
      </c>
      <c r="C1524" t="inlineStr">
        <is>
          <t>Дом-интернат для детей с отклонениями в умственном развитии №2</t>
        </is>
      </c>
      <c r="D1524" t="inlineStr">
        <is>
          <t>ДДИ №2</t>
        </is>
      </c>
      <c r="E1524" t="inlineStr">
        <is>
          <t>ДДИ №2</t>
        </is>
      </c>
      <c r="F1524" t="n">
        <v>0</v>
      </c>
      <c r="G1524" t="inlineStr">
        <is>
          <t>bd181044-fa53-42bf-821f-61f21a895186</t>
        </is>
      </c>
    </row>
    <row r="1525">
      <c r="A1525" t="n">
        <v>2163</v>
      </c>
      <c r="B1525" t="n">
        <v>2163</v>
      </c>
      <c r="C1525" t="inlineStr">
        <is>
          <t>Дом-интернат для детей с отклонениями в умственном развитии №4</t>
        </is>
      </c>
      <c r="D1525" t="inlineStr">
        <is>
          <t>ДДИ №4</t>
        </is>
      </c>
      <c r="E1525" t="inlineStr">
        <is>
          <t>ДДИ №4</t>
        </is>
      </c>
      <c r="F1525" t="n">
        <v>0</v>
      </c>
      <c r="G1525" t="inlineStr">
        <is>
          <t>175be282-8725-414c-ac20-2c1afb7248b7</t>
        </is>
      </c>
    </row>
    <row r="1526">
      <c r="A1526" t="n">
        <v>2164</v>
      </c>
      <c r="B1526" t="n">
        <v>2164</v>
      </c>
      <c r="C1526" t="inlineStr">
        <is>
          <t>Дом-интернат для детей с отклонениями в умственном развитии №5</t>
        </is>
      </c>
      <c r="D1526" t="inlineStr">
        <is>
          <t>ДДИ №5</t>
        </is>
      </c>
      <c r="E1526" t="inlineStr">
        <is>
          <t>ДДИ №5</t>
        </is>
      </c>
      <c r="F1526" t="n">
        <v>0</v>
      </c>
      <c r="G1526" t="inlineStr">
        <is>
          <t>8d87c15a-2e01-4e5b-9c4a-7f6dbcf31943</t>
        </is>
      </c>
    </row>
    <row r="1527">
      <c r="A1527" t="n">
        <v>2165</v>
      </c>
      <c r="B1527" t="n">
        <v>2165</v>
      </c>
      <c r="C1527" t="inlineStr">
        <is>
          <t>Дом-интернат ветеранов войны "Красная звезда"</t>
        </is>
      </c>
      <c r="D1527" t="inlineStr">
        <is>
          <t>Дом-интернат "Красная звезда"</t>
        </is>
      </c>
      <c r="E1527" t="inlineStr">
        <is>
          <t>ДИ "Красная звезда"</t>
        </is>
      </c>
      <c r="F1527" t="n">
        <v>0</v>
      </c>
      <c r="G1527" t="inlineStr">
        <is>
          <t>ee62185d-d3b2-45bd-92f0-2f4acfe97cc6</t>
        </is>
      </c>
    </row>
    <row r="1528">
      <c r="A1528" t="n">
        <v>2166</v>
      </c>
      <c r="B1528" t="n">
        <v>2166</v>
      </c>
      <c r="C1528" t="inlineStr">
        <is>
          <t>Дом-интернат для престарелых и инвалидов</t>
        </is>
      </c>
      <c r="D1528" t="inlineStr">
        <is>
          <t>ДИПИ</t>
        </is>
      </c>
      <c r="E1528" t="inlineStr">
        <is>
          <t>ДИПИ</t>
        </is>
      </c>
      <c r="F1528" t="n">
        <v>0</v>
      </c>
      <c r="G1528" t="inlineStr">
        <is>
          <t>4ffb935c-ed84-46d9-9835-a734346dee80</t>
        </is>
      </c>
    </row>
    <row r="1529">
      <c r="A1529" t="n">
        <v>2167</v>
      </c>
      <c r="B1529" t="n">
        <v>2167</v>
      </c>
      <c r="C1529" t="inlineStr">
        <is>
          <t>Дом-интернат для престарелых и инвалидов №1</t>
        </is>
      </c>
      <c r="D1529" t="inlineStr">
        <is>
          <t>ДИПИ №1</t>
        </is>
      </c>
      <c r="E1529" t="inlineStr">
        <is>
          <t>ДИПИ №1</t>
        </is>
      </c>
      <c r="F1529" t="n">
        <v>0</v>
      </c>
      <c r="G1529" t="inlineStr">
        <is>
          <t>af87e883-fe1a-4363-a090-1aaa7a10cb6c</t>
        </is>
      </c>
    </row>
    <row r="1530">
      <c r="A1530" t="n">
        <v>2168</v>
      </c>
      <c r="B1530" t="n">
        <v>2168</v>
      </c>
      <c r="C1530" t="inlineStr">
        <is>
          <t>Психоневрологический интернат №6</t>
        </is>
      </c>
      <c r="D1530" t="inlineStr">
        <is>
          <t>ПНИ №6</t>
        </is>
      </c>
      <c r="E1530" t="inlineStr">
        <is>
          <t>ПНИ №6</t>
        </is>
      </c>
      <c r="F1530" t="n">
        <v>0</v>
      </c>
      <c r="G1530" t="inlineStr">
        <is>
          <t>8d0e1b24-871b-4bcb-bc6d-04077335393b</t>
        </is>
      </c>
    </row>
    <row r="1531">
      <c r="A1531" t="n">
        <v>2169</v>
      </c>
      <c r="B1531" t="n">
        <v>2169</v>
      </c>
      <c r="C1531" t="inlineStr">
        <is>
          <t>Психоневрологический интернат №7</t>
        </is>
      </c>
      <c r="D1531" t="inlineStr">
        <is>
          <t>ПНИ №7</t>
        </is>
      </c>
      <c r="E1531" t="inlineStr">
        <is>
          <t>ПНИ №7</t>
        </is>
      </c>
      <c r="F1531" t="n">
        <v>0</v>
      </c>
      <c r="G1531" t="inlineStr">
        <is>
          <t>9fc372bc-b55f-4c4c-9fe5-bbe0442d0828</t>
        </is>
      </c>
    </row>
    <row r="1532">
      <c r="A1532" t="n">
        <v>2170</v>
      </c>
      <c r="B1532" t="n">
        <v>2170</v>
      </c>
      <c r="C1532" t="inlineStr">
        <is>
          <t>Психоневрологический интернат №9</t>
        </is>
      </c>
      <c r="D1532" t="inlineStr">
        <is>
          <t>ПНИ №9</t>
        </is>
      </c>
      <c r="E1532" t="inlineStr">
        <is>
          <t>ПНИ №9</t>
        </is>
      </c>
      <c r="F1532" t="n">
        <v>0</v>
      </c>
      <c r="G1532" t="inlineStr">
        <is>
          <t>5aed2f1e-90c7-4da3-b339-11e6b82f5458</t>
        </is>
      </c>
    </row>
    <row r="1533">
      <c r="A1533" t="n">
        <v>2179</v>
      </c>
      <c r="B1533" t="n">
        <v>201</v>
      </c>
      <c r="C1533" t="inlineStr">
        <is>
          <t>Детское районное фтизиатрическое отделение</t>
        </is>
      </c>
      <c r="D1533" t="inlineStr">
        <is>
          <t>Детское фтизиатрическое отделение</t>
        </is>
      </c>
      <c r="E1533" t="inlineStr">
        <is>
          <t>ГП №122 Дет.фтиз.отд.</t>
        </is>
      </c>
      <c r="F1533" t="n">
        <v>0</v>
      </c>
      <c r="G1533" t="inlineStr">
        <is>
          <t>af49f402-e735-af16-d753-94be2d641474</t>
        </is>
      </c>
    </row>
    <row r="1534">
      <c r="A1534" t="n">
        <v>2181</v>
      </c>
      <c r="B1534" t="n">
        <v>189</v>
      </c>
      <c r="C1534" t="inlineStr">
        <is>
          <t>Отделение врачей общей практики</t>
        </is>
      </c>
      <c r="D1534" t="inlineStr">
        <is>
          <t>ОВОП</t>
        </is>
      </c>
      <c r="E1534" t="inlineStr">
        <is>
          <t>ГП №8 ОВОП</t>
        </is>
      </c>
      <c r="F1534" t="n">
        <v>0</v>
      </c>
      <c r="G1534" t="inlineStr">
        <is>
          <t>d8a85a90-f27a-9e27-248c-358ffae31094</t>
        </is>
      </c>
    </row>
    <row r="1535">
      <c r="A1535" t="n">
        <v>2183</v>
      </c>
      <c r="B1535" t="n">
        <v>203</v>
      </c>
      <c r="C1535" t="inlineStr">
        <is>
          <t>Отделение врачей общей практики</t>
        </is>
      </c>
      <c r="D1535" t="inlineStr">
        <is>
          <t>ОВОП</t>
        </is>
      </c>
      <c r="E1535" t="inlineStr">
        <is>
          <t>ГП №19 ОВОП</t>
        </is>
      </c>
      <c r="F1535" t="n">
        <v>0</v>
      </c>
      <c r="G1535" t="inlineStr">
        <is>
          <t>fe4dd2c5-83d2-0c92-69c6-d658936c5bc6</t>
        </is>
      </c>
    </row>
    <row r="1536">
      <c r="A1536" t="n">
        <v>2184</v>
      </c>
      <c r="B1536" t="n">
        <v>373</v>
      </c>
      <c r="C1536" t="inlineStr">
        <is>
          <t>Приемное отделение</t>
        </is>
      </c>
      <c r="D1536" t="inlineStr">
        <is>
          <t>Приемное отделение</t>
        </is>
      </c>
      <c r="E1536" t="inlineStr">
        <is>
          <t>ПБ №1 им.П.П.Кащенко Приемное отд.</t>
        </is>
      </c>
      <c r="F1536" t="n">
        <v>0</v>
      </c>
      <c r="G1536" t="inlineStr">
        <is>
          <t>7415bdf3-5347-ac87-59bc-2ac5ca1c9980</t>
        </is>
      </c>
    </row>
    <row r="1537">
      <c r="A1537" t="n">
        <v>2185</v>
      </c>
      <c r="B1537" t="n">
        <v>373</v>
      </c>
      <c r="C1537" t="inlineStr">
        <is>
          <t>Дневные стационары</t>
        </is>
      </c>
      <c r="D1537" t="inlineStr">
        <is>
          <t>Дневные стационары</t>
        </is>
      </c>
      <c r="E1537" t="inlineStr">
        <is>
          <t>ПБ №1 Кащенко Дневные стационары</t>
        </is>
      </c>
      <c r="F1537" t="n">
        <v>0</v>
      </c>
      <c r="G1537" t="inlineStr">
        <is>
          <t>e904586a-d555-9391-c566-90d0b099bb2c</t>
        </is>
      </c>
    </row>
    <row r="1538">
      <c r="A1538" t="n">
        <v>2186</v>
      </c>
      <c r="B1538" t="n">
        <v>158</v>
      </c>
      <c r="C1538" t="inlineStr">
        <is>
          <t>Филиал</t>
        </is>
      </c>
      <c r="D1538" t="inlineStr">
        <is>
          <t>Филиал</t>
        </is>
      </c>
      <c r="E1538" t="inlineStr">
        <is>
          <t>ЖК №33 Филиал</t>
        </is>
      </c>
      <c r="F1538" t="n">
        <v>0</v>
      </c>
      <c r="G1538" t="inlineStr">
        <is>
          <t>71c5c68d-4ba4-f25f-86e3-baf7cb6f4d4e</t>
        </is>
      </c>
    </row>
    <row r="1539">
      <c r="A1539" t="n">
        <v>2187</v>
      </c>
      <c r="B1539" t="n">
        <v>266</v>
      </c>
      <c r="C1539" t="inlineStr">
        <is>
          <t>Отделение реабилитации</t>
        </is>
      </c>
      <c r="D1539" t="inlineStr">
        <is>
          <t>Отделение реабилитации</t>
        </is>
      </c>
      <c r="E1539" t="inlineStr">
        <is>
          <t>ДГП №62 Отделение реабилитации</t>
        </is>
      </c>
      <c r="F1539" t="n">
        <v>0</v>
      </c>
      <c r="G1539" t="inlineStr">
        <is>
          <t>59775807-284a-c267-0383-2978dffb951b</t>
        </is>
      </c>
    </row>
    <row r="1540">
      <c r="A1540" t="n">
        <v>2188</v>
      </c>
      <c r="B1540" t="n">
        <v>224</v>
      </c>
      <c r="C1540" t="inlineStr">
        <is>
          <t>Офис врача общей практики</t>
        </is>
      </c>
      <c r="D1540" t="inlineStr">
        <is>
          <t>ОВОП</t>
        </is>
      </c>
      <c r="E1540" t="inlineStr">
        <is>
          <t>ГП №60 ОВОП</t>
        </is>
      </c>
      <c r="F1540" t="n">
        <v>0</v>
      </c>
      <c r="G1540" t="inlineStr">
        <is>
          <t>f1b6d210-5d76-0a2f-f40a-d7c868a0d441</t>
        </is>
      </c>
    </row>
    <row r="1541">
      <c r="A1541" t="n">
        <v>2189</v>
      </c>
      <c r="B1541" t="n">
        <v>233</v>
      </c>
      <c r="C1541" t="inlineStr">
        <is>
          <t>Офис врача общей практики</t>
        </is>
      </c>
      <c r="D1541" t="inlineStr">
        <is>
          <t>ОВОП</t>
        </is>
      </c>
      <c r="E1541" t="inlineStr">
        <is>
          <t>ГП №91 ОВОП</t>
        </is>
      </c>
      <c r="F1541" t="n">
        <v>0</v>
      </c>
      <c r="G1541" t="inlineStr">
        <is>
          <t>7d944f5d-1b10-af34-5548-44dcdf5fd1b3</t>
        </is>
      </c>
    </row>
    <row r="1542">
      <c r="A1542" t="n">
        <v>2190</v>
      </c>
      <c r="B1542" t="n">
        <v>231</v>
      </c>
      <c r="C1542" t="inlineStr">
        <is>
          <t>Районное гериатрическое отделение</t>
        </is>
      </c>
      <c r="D1542" t="inlineStr">
        <is>
          <t>Районное гериатрическое отделение</t>
        </is>
      </c>
      <c r="E1542" t="inlineStr">
        <is>
          <t>ГП №78 Гериатрическое отд.</t>
        </is>
      </c>
      <c r="F1542" t="n">
        <v>0</v>
      </c>
      <c r="G1542" t="inlineStr">
        <is>
          <t>8debbe74-9f3a-83b8-281a-286786ca653c</t>
        </is>
      </c>
    </row>
    <row r="1543">
      <c r="A1543" t="n">
        <v>2192</v>
      </c>
      <c r="B1543" t="n">
        <v>235</v>
      </c>
      <c r="C1543" t="inlineStr">
        <is>
          <t>Офис врача общей практики</t>
        </is>
      </c>
      <c r="D1543" t="inlineStr">
        <is>
          <t>ОВОП</t>
        </is>
      </c>
      <c r="E1543" t="inlineStr">
        <is>
          <t>ГП №94 ОВОП</t>
        </is>
      </c>
      <c r="F1543" t="n">
        <v>0</v>
      </c>
      <c r="G1543" t="inlineStr">
        <is>
          <t>50b7b11f-f9c5-a96e-6886-cb9b65b58675</t>
        </is>
      </c>
    </row>
    <row r="1544">
      <c r="A1544" t="n">
        <v>2193</v>
      </c>
      <c r="B1544" t="n">
        <v>289</v>
      </c>
      <c r="C1544" t="inlineStr">
        <is>
          <t>Серологическая лаборатория</t>
        </is>
      </c>
      <c r="D1544" t="inlineStr">
        <is>
          <t>Серологическая лаборатория</t>
        </is>
      </c>
      <c r="E1544" t="inlineStr">
        <is>
          <t>КВД №2 Серол.лаб</t>
        </is>
      </c>
      <c r="F1544" t="n">
        <v>0</v>
      </c>
      <c r="G1544" t="inlineStr">
        <is>
          <t>592c4e1e-1ab2-34dc-4494-a904acf33dbd</t>
        </is>
      </c>
    </row>
    <row r="1545">
      <c r="A1545" t="n">
        <v>2194</v>
      </c>
      <c r="B1545" t="n">
        <v>267</v>
      </c>
      <c r="C1545" t="inlineStr">
        <is>
          <t>Подразделение Левашово</t>
        </is>
      </c>
      <c r="D1545" t="inlineStr">
        <is>
          <t>Подразделение Левашово</t>
        </is>
      </c>
      <c r="E1545" t="inlineStr">
        <is>
          <t>ГП №63 Левашово</t>
        </is>
      </c>
      <c r="F1545" t="n">
        <v>0</v>
      </c>
      <c r="G1545" t="inlineStr">
        <is>
          <t>f845e572-8d63-e997-10cd-57786c11eaaf</t>
        </is>
      </c>
    </row>
    <row r="1546">
      <c r="A1546" t="n">
        <v>2196</v>
      </c>
      <c r="B1546" t="n">
        <v>267</v>
      </c>
      <c r="C1546" t="inlineStr">
        <is>
          <t>Подразделение Парголово</t>
        </is>
      </c>
      <c r="D1546" t="inlineStr">
        <is>
          <t>Подразделение Парголово</t>
        </is>
      </c>
      <c r="E1546" t="inlineStr">
        <is>
          <t>ГП №63 Парголово</t>
        </is>
      </c>
      <c r="F1546" t="n">
        <v>0</v>
      </c>
      <c r="G1546" t="inlineStr">
        <is>
          <t>5e9d68bd-4ddc-8548-284e-0bc44e1e9f4a</t>
        </is>
      </c>
    </row>
    <row r="1547">
      <c r="A1547" t="n">
        <v>2198</v>
      </c>
      <c r="B1547" t="n">
        <v>9</v>
      </c>
      <c r="C1547" t="inlineStr">
        <is>
          <t>Амбулаторно-консультативное отделение</t>
        </is>
      </c>
      <c r="D1547" t="inlineStr">
        <is>
          <t>АКО</t>
        </is>
      </c>
      <c r="E1547" t="inlineStr">
        <is>
          <t>КНпЦСВМП (онкологич) АКО</t>
        </is>
      </c>
      <c r="F1547" t="n">
        <v>0</v>
      </c>
      <c r="G1547" t="inlineStr">
        <is>
          <t>7ee1f787-f0e4-37d4-0e34-7caef1b6ac82</t>
        </is>
      </c>
    </row>
    <row r="1548">
      <c r="A1548" t="n">
        <v>2199</v>
      </c>
      <c r="B1548" t="n">
        <v>9</v>
      </c>
      <c r="C1548" t="inlineStr">
        <is>
          <t>Детские амбулаторно-консультативные кабинеты</t>
        </is>
      </c>
      <c r="D1548" t="inlineStr">
        <is>
          <t>Дет.АКО</t>
        </is>
      </c>
      <c r="E1548" t="inlineStr">
        <is>
          <t>КНпЦСВМП (онкологич) Дет.АКО</t>
        </is>
      </c>
      <c r="F1548" t="n">
        <v>0</v>
      </c>
      <c r="G1548" t="inlineStr">
        <is>
          <t>6fc38084-b98e-62cc-afaa-e216ce9c1745</t>
        </is>
      </c>
    </row>
    <row r="1549">
      <c r="A1549" t="n">
        <v>2201</v>
      </c>
      <c r="B1549" t="n">
        <v>9</v>
      </c>
      <c r="C1549" t="inlineStr">
        <is>
          <t>Отделение ранней диагностики и профилактики рака</t>
        </is>
      </c>
      <c r="D1549" t="inlineStr">
        <is>
          <t>Отделение ранней диагностики и профилактики рака</t>
        </is>
      </c>
      <c r="E1549" t="inlineStr">
        <is>
          <t>КНпЦСВМП (онкологич) Отд.ранней диагностики</t>
        </is>
      </c>
      <c r="F1549" t="n">
        <v>0</v>
      </c>
      <c r="G1549" t="inlineStr">
        <is>
          <t>6df4f15d-62fe-e17e-c0ae-b5d450865bd6</t>
        </is>
      </c>
    </row>
    <row r="1550">
      <c r="A1550" t="n">
        <v>2202</v>
      </c>
      <c r="B1550" t="n">
        <v>9</v>
      </c>
      <c r="C1550" t="inlineStr">
        <is>
          <t>Стационар</t>
        </is>
      </c>
      <c r="D1550" t="inlineStr">
        <is>
          <t>Стационар</t>
        </is>
      </c>
      <c r="E1550" t="inlineStr">
        <is>
          <t>КНпЦСВМП (онкологич) Стационар</t>
        </is>
      </c>
      <c r="F1550" t="n">
        <v>0</v>
      </c>
      <c r="G1550" t="inlineStr">
        <is>
          <t>7cfc4ce5-9b61-baf5-94f2-fccf528f1c7f</t>
        </is>
      </c>
    </row>
    <row r="1551">
      <c r="A1551" t="n">
        <v>2203</v>
      </c>
      <c r="B1551" t="n">
        <v>9</v>
      </c>
      <c r="C1551" t="inlineStr">
        <is>
          <t xml:space="preserve">Клинико-диагностическая лаборатория </t>
        </is>
      </c>
      <c r="D1551" t="inlineStr">
        <is>
          <t>КДЛ</t>
        </is>
      </c>
      <c r="E1551" t="inlineStr">
        <is>
          <t>КНпЦСВМП (онкологич) КДЛ</t>
        </is>
      </c>
      <c r="F1551" t="n">
        <v>0</v>
      </c>
      <c r="G1551" t="inlineStr">
        <is>
          <t>0f6964f5-60b8-1d27-0973-1f1463b44d75</t>
        </is>
      </c>
    </row>
    <row r="1552">
      <c r="A1552" t="n">
        <v>2204</v>
      </c>
      <c r="B1552" t="n">
        <v>448</v>
      </c>
      <c r="C1552" t="inlineStr">
        <is>
          <t>4 Психоневрологическое диспансерное отделение</t>
        </is>
      </c>
      <c r="D1552" t="inlineStr">
        <is>
          <t>4 ПНДО</t>
        </is>
      </c>
      <c r="E1552" t="inlineStr">
        <is>
          <t>ЦВЛ Детская психиатрия 4-е дисп. отд.</t>
        </is>
      </c>
      <c r="F1552" t="n">
        <v>0</v>
      </c>
      <c r="G1552" t="inlineStr">
        <is>
          <t>9db631c5-4d82-2e02-e50a-841e20853f33</t>
        </is>
      </c>
    </row>
    <row r="1553">
      <c r="A1553" t="n">
        <v>2205</v>
      </c>
      <c r="B1553" t="n">
        <v>448</v>
      </c>
      <c r="C1553" t="inlineStr">
        <is>
          <t>3 Психоневрологическое диспансерное отделение</t>
        </is>
      </c>
      <c r="D1553" t="inlineStr">
        <is>
          <t>3 ПНДО</t>
        </is>
      </c>
      <c r="E1553" t="inlineStr">
        <is>
          <t>ЦВЛ Детская психиатрия 3 ПНДО (Аврова)</t>
        </is>
      </c>
      <c r="F1553" t="n">
        <v>0</v>
      </c>
      <c r="G1553" t="inlineStr">
        <is>
          <t>1893f859-f55a-5bd2-d27a-14723546faac</t>
        </is>
      </c>
    </row>
    <row r="1554">
      <c r="A1554" t="n">
        <v>2206</v>
      </c>
      <c r="B1554" t="n">
        <v>9</v>
      </c>
      <c r="C1554" t="inlineStr">
        <is>
          <t>Онкологическое (нейрохирургическое)</t>
        </is>
      </c>
      <c r="D1554" t="inlineStr">
        <is>
          <t>Онк. нейрохирургическое</t>
        </is>
      </c>
      <c r="E1554" t="inlineStr">
        <is>
          <t>КНпЦСВМП (онкологич) Стационар Онк. нейрохирургическое</t>
        </is>
      </c>
      <c r="F1554" t="n">
        <v>0</v>
      </c>
      <c r="G1554" t="inlineStr">
        <is>
          <t>c0b97eb2-97f3-b499-063e-28dc8a72f9fe</t>
        </is>
      </c>
    </row>
    <row r="1555">
      <c r="A1555" t="n">
        <v>2208</v>
      </c>
      <c r="B1555" t="n">
        <v>9</v>
      </c>
      <c r="C1555" t="inlineStr">
        <is>
          <t>Онкологическое хирургических методов лечения (колопроктологическое)</t>
        </is>
      </c>
      <c r="D1555" t="inlineStr">
        <is>
          <t xml:space="preserve">Онк. колопроктологическое </t>
        </is>
      </c>
      <c r="E1555" t="inlineStr">
        <is>
          <t>КНпЦСВМП (онкологич) Стационар Онк. колопроктологическое</t>
        </is>
      </c>
      <c r="F1555" t="n">
        <v>0</v>
      </c>
      <c r="G1555" t="inlineStr">
        <is>
          <t>c1fe2c47-c996-4e1d-9088-6b2f355a273d</t>
        </is>
      </c>
    </row>
    <row r="1556">
      <c r="A1556" t="n">
        <v>2209</v>
      </c>
      <c r="B1556" t="n">
        <v>9</v>
      </c>
      <c r="C1556" t="inlineStr">
        <is>
          <t>Онкологическое хирургических методов лечения (опухолей костей, кожи, мягких тканей)</t>
        </is>
      </c>
      <c r="D1556" t="inlineStr">
        <is>
          <t>Онк. костей, кожи, мягких тканей</t>
        </is>
      </c>
      <c r="E1556" t="inlineStr">
        <is>
          <t>КНпЦСВМП (онкологич) Стационар Онк. костей, кожи, мягких тканей</t>
        </is>
      </c>
      <c r="F1556" t="n">
        <v>0</v>
      </c>
      <c r="G1556" t="inlineStr">
        <is>
          <t>a6512c3f-f561-3265-a31e-c2fea4ce7e48</t>
        </is>
      </c>
    </row>
    <row r="1557">
      <c r="A1557" t="n">
        <v>2210</v>
      </c>
      <c r="B1557" t="n">
        <v>9</v>
      </c>
      <c r="C1557" t="inlineStr">
        <is>
          <t>Онкологическое хирургических методов лечения (гинекологическое)</t>
        </is>
      </c>
      <c r="D1557" t="inlineStr">
        <is>
          <t>Онк. гинекологическое</t>
        </is>
      </c>
      <c r="E1557" t="inlineStr">
        <is>
          <t>КНпЦСВМП (онкологич) Стационар Онк. гинекологическое</t>
        </is>
      </c>
      <c r="F1557" t="n">
        <v>0</v>
      </c>
      <c r="G1557" t="inlineStr">
        <is>
          <t>1f3f0f67-c17f-a99d-0208-f293748599f2</t>
        </is>
      </c>
    </row>
    <row r="1558">
      <c r="A1558" t="n">
        <v>2211</v>
      </c>
      <c r="B1558" t="n">
        <v>9</v>
      </c>
      <c r="C1558" t="inlineStr">
        <is>
          <t>Онкологическое торакальное</t>
        </is>
      </c>
      <c r="D1558" t="inlineStr">
        <is>
          <t>Онк. торакальное</t>
        </is>
      </c>
      <c r="E1558" t="inlineStr">
        <is>
          <t>КНпЦСВМП (онкологич) Стационар Онк. торакальное</t>
        </is>
      </c>
      <c r="F1558" t="n">
        <v>0</v>
      </c>
      <c r="G1558" t="inlineStr">
        <is>
          <t>6c11dc99-1caf-79cc-d5d6-50c1180d9e79</t>
        </is>
      </c>
    </row>
    <row r="1559">
      <c r="A1559" t="n">
        <v>2212</v>
      </c>
      <c r="B1559" t="n">
        <v>9</v>
      </c>
      <c r="C1559" t="inlineStr">
        <is>
          <t>Онкологическое хирургических методов лечения (опухолей головы и шеи)</t>
        </is>
      </c>
      <c r="D1559" t="inlineStr">
        <is>
          <t>Онк. головы и шеи</t>
        </is>
      </c>
      <c r="E1559" t="inlineStr">
        <is>
          <t>КНпЦСВМП (онкологич) Стационар Онк. головы и шеи</t>
        </is>
      </c>
      <c r="F1559" t="n">
        <v>0</v>
      </c>
      <c r="G1559" t="inlineStr">
        <is>
          <t>6d840dcd-8570-f161-e6c6-a081a521dbec</t>
        </is>
      </c>
    </row>
    <row r="1560">
      <c r="A1560" t="n">
        <v>2213</v>
      </c>
      <c r="B1560" t="n">
        <v>9</v>
      </c>
      <c r="C1560" t="inlineStr">
        <is>
          <t>Онкологическое хирургических методов лечения (урологическое)</t>
        </is>
      </c>
      <c r="D1560" t="inlineStr">
        <is>
          <t>Онк. урологическое</t>
        </is>
      </c>
      <c r="E1560" t="inlineStr">
        <is>
          <t>КНпЦСВМП (онкологич) Стационар Онк. урологическое</t>
        </is>
      </c>
      <c r="F1560" t="n">
        <v>0</v>
      </c>
      <c r="G1560" t="inlineStr">
        <is>
          <t>5ec156f1-6a99-0072-b99b-d96b32ae7dbb</t>
        </is>
      </c>
    </row>
    <row r="1561">
      <c r="A1561" t="n">
        <v>2214</v>
      </c>
      <c r="B1561" t="n">
        <v>9</v>
      </c>
      <c r="C1561" t="inlineStr">
        <is>
          <t>Онкологическое хирургических методов лечения (абдоминальное)</t>
        </is>
      </c>
      <c r="D1561" t="inlineStr">
        <is>
          <t>Онк. абдоминальное</t>
        </is>
      </c>
      <c r="E1561" t="inlineStr">
        <is>
          <t>КНпЦСВМП (онкологич) Стационар Онк. абдоминальное</t>
        </is>
      </c>
      <c r="F1561" t="n">
        <v>0</v>
      </c>
      <c r="G1561" t="inlineStr">
        <is>
          <t>462612e8-82b9-f8c4-7063-7ed857911e6f</t>
        </is>
      </c>
    </row>
    <row r="1562">
      <c r="A1562" t="n">
        <v>2215</v>
      </c>
      <c r="B1562" t="n">
        <v>9</v>
      </c>
      <c r="C1562" t="inlineStr">
        <is>
          <t>Рентгенохирургических методов диагностики и лечения</t>
        </is>
      </c>
      <c r="D1562" t="inlineStr">
        <is>
          <t>Рентгенохирургическое</t>
        </is>
      </c>
      <c r="E1562" t="inlineStr">
        <is>
          <t>КНпЦСВМП (онкологич) Стационар Рентгенохирургическое</t>
        </is>
      </c>
      <c r="F1562" t="n">
        <v>0</v>
      </c>
      <c r="G1562" t="inlineStr">
        <is>
          <t>1a0f65b8-b584-bc4a-1f5f-b593c8cb67b0</t>
        </is>
      </c>
    </row>
    <row r="1563">
      <c r="A1563" t="n">
        <v>2216</v>
      </c>
      <c r="B1563" t="n">
        <v>9</v>
      </c>
      <c r="C1563" t="inlineStr">
        <is>
          <t>Онкологическое химеотерапевтическое (противоопухолевой лекарственной терапии) биотерапии</t>
        </is>
      </c>
      <c r="D1563" t="inlineStr">
        <is>
          <t>Химеотерапевтическое биотерапии</t>
        </is>
      </c>
      <c r="E1563" t="inlineStr">
        <is>
          <t>КНпЦСВМП (онкологич) Стационар Химеотер. биотерапии</t>
        </is>
      </c>
      <c r="F1563" t="n">
        <v>0</v>
      </c>
      <c r="G1563" t="inlineStr">
        <is>
          <t>88c35770-ade6-67c9-2c7a-4cdb80d55d10</t>
        </is>
      </c>
    </row>
    <row r="1564">
      <c r="A1564" t="n">
        <v>2217</v>
      </c>
      <c r="B1564" t="n">
        <v>9</v>
      </c>
      <c r="C1564" t="inlineStr">
        <is>
          <t>Онкологическое химеотерапевтическое (противоопухолевой лекарственной терапии) солидных опухолей</t>
        </is>
      </c>
      <c r="D1564" t="inlineStr">
        <is>
          <t>Химеотерапевтическое солидных опухолей</t>
        </is>
      </c>
      <c r="E1564" t="inlineStr">
        <is>
          <t>КНпЦСВМП (онкологич) Стационар Химеотер. солидных опухолей</t>
        </is>
      </c>
      <c r="F1564" t="n">
        <v>0</v>
      </c>
      <c r="G1564" t="inlineStr">
        <is>
          <t>12a5269e-0f90-cfb7-bf86-7a9bfe1cf7ad</t>
        </is>
      </c>
    </row>
    <row r="1565">
      <c r="A1565" t="n">
        <v>2218</v>
      </c>
      <c r="B1565" t="n">
        <v>9</v>
      </c>
      <c r="C1565" t="inlineStr">
        <is>
          <t>Дневной стационар с койками для химиотерапии</t>
        </is>
      </c>
      <c r="D1565" t="inlineStr">
        <is>
          <t>Дневной стационар химиотерапии</t>
        </is>
      </c>
      <c r="E1565" t="inlineStr">
        <is>
          <t>КНпЦСВМП (онкологич) Стационар Дн.стац. химиотерапии</t>
        </is>
      </c>
      <c r="F1565" t="n">
        <v>0</v>
      </c>
      <c r="G1565" t="inlineStr">
        <is>
          <t>b7e12237-3f0a-b8ff-0e35-5f7a545e2682</t>
        </is>
      </c>
    </row>
    <row r="1566">
      <c r="A1566" t="n">
        <v>2219</v>
      </c>
      <c r="B1566" t="n">
        <v>9</v>
      </c>
      <c r="C1566" t="inlineStr">
        <is>
          <t>Радиотерапевтическое отделение</t>
        </is>
      </c>
      <c r="D1566" t="inlineStr">
        <is>
          <t>Радиотерапевтическое</t>
        </is>
      </c>
      <c r="E1566" t="inlineStr">
        <is>
          <t>КНпЦСВМП (онкологич) Стационар Радиологическое отд.</t>
        </is>
      </c>
      <c r="F1566" t="n">
        <v>0</v>
      </c>
      <c r="G1566" t="inlineStr">
        <is>
          <t>75a80577-0237-c4b1-dd31-e1979480e88f</t>
        </is>
      </c>
    </row>
    <row r="1567">
      <c r="A1567" t="n">
        <v>2220</v>
      </c>
      <c r="B1567" t="n">
        <v>9</v>
      </c>
      <c r="C1567" t="inlineStr">
        <is>
          <t>Отделение химиотерапии (противоопухолевой лекарственной терапии) и комбинированного лечения опухолей у детей</t>
        </is>
      </c>
      <c r="D1567" t="inlineStr">
        <is>
          <t>Отделение химиотерапии (противоопухолевой лекарственной терапии) и комбинированного лечения опухолей у детей</t>
        </is>
      </c>
      <c r="E1567" t="inlineStr">
        <is>
          <t>КНпЦСВМП (онкологич) Стационар Химиотерапии дет.</t>
        </is>
      </c>
      <c r="F1567" t="n">
        <v>0</v>
      </c>
      <c r="G1567" t="inlineStr">
        <is>
          <t>96cb26e1-b922-26d3-efea-50a005a24a9f</t>
        </is>
      </c>
    </row>
    <row r="1568">
      <c r="A1568" t="n">
        <v>2221</v>
      </c>
      <c r="B1568" t="n">
        <v>9</v>
      </c>
      <c r="C1568" t="inlineStr">
        <is>
          <t>Хозрасчетные койки круглосуточного пребывания</t>
        </is>
      </c>
      <c r="D1568" t="inlineStr">
        <is>
          <t>Хозрасчетное круглосуточного пребывания</t>
        </is>
      </c>
      <c r="E1568" t="inlineStr">
        <is>
          <t>КНпЦСВМП (онкологич) Стационар Хозрасчетное онк.</t>
        </is>
      </c>
      <c r="F1568" t="n">
        <v>0</v>
      </c>
      <c r="G1568" t="inlineStr">
        <is>
          <t>48826cd4-09a1-bf03-7496-5317224a920c</t>
        </is>
      </c>
    </row>
    <row r="1569">
      <c r="A1569" t="n">
        <v>2222</v>
      </c>
      <c r="B1569" t="n">
        <v>9</v>
      </c>
      <c r="C1569" t="inlineStr">
        <is>
          <t>Отделение анестезиологии-реанимации</t>
        </is>
      </c>
      <c r="D1569" t="inlineStr">
        <is>
          <t>Анестезиологии-реанимации</t>
        </is>
      </c>
      <c r="E1569" t="inlineStr">
        <is>
          <t>КНпЦСВМП (онкологич) Стационар Анестезиологии-реанимации</t>
        </is>
      </c>
      <c r="F1569" t="n">
        <v>0</v>
      </c>
      <c r="G1569" t="inlineStr">
        <is>
          <t>0cfc3d6f-6801-183b-def2-3415cee05997</t>
        </is>
      </c>
    </row>
    <row r="1570">
      <c r="A1570" t="n">
        <v>2223</v>
      </c>
      <c r="B1570" t="n">
        <v>9</v>
      </c>
      <c r="C1570" t="inlineStr">
        <is>
          <t>Блок реанимации и интенсивной терапии в составе детского онкологического отделения</t>
        </is>
      </c>
      <c r="D1570" t="inlineStr">
        <is>
          <t>Реанимации дет.</t>
        </is>
      </c>
      <c r="E1570" t="inlineStr">
        <is>
          <t>КНпЦСВМП (онкологич) Стационар Реанимации дет.</t>
        </is>
      </c>
      <c r="F1570" t="n">
        <v>0</v>
      </c>
      <c r="G1570" t="inlineStr">
        <is>
          <t>cade681c-236b-2bde-3dcf-9927923ca5ca</t>
        </is>
      </c>
    </row>
    <row r="1571">
      <c r="A1571" t="n">
        <v>2224</v>
      </c>
      <c r="B1571" t="n">
        <v>9</v>
      </c>
      <c r="C1571" t="inlineStr">
        <is>
          <t xml:space="preserve">Отделение лучевой диагностики </t>
        </is>
      </c>
      <c r="D1571" t="inlineStr">
        <is>
          <t xml:space="preserve">Отделение лучевой диагностики </t>
        </is>
      </c>
      <c r="E1571" t="inlineStr">
        <is>
          <t>КНпЦСВМП (онкологич) Лучевой диагностики</t>
        </is>
      </c>
      <c r="F1571" t="n">
        <v>0</v>
      </c>
      <c r="G1571" t="inlineStr">
        <is>
          <t>cfad7954-430b-08ea-1692-1931069911d1</t>
        </is>
      </c>
    </row>
    <row r="1572">
      <c r="A1572" t="n">
        <v>2225</v>
      </c>
      <c r="B1572" t="n">
        <v>9</v>
      </c>
      <c r="C1572" t="inlineStr">
        <is>
          <t>Отделение эндоскопии</t>
        </is>
      </c>
      <c r="D1572" t="inlineStr">
        <is>
          <t>Отделение эндоскопии</t>
        </is>
      </c>
      <c r="E1572" t="inlineStr">
        <is>
          <t>КНпЦСВМП (онкологич) Эндоскопии</t>
        </is>
      </c>
      <c r="F1572" t="n">
        <v>0</v>
      </c>
      <c r="G1572" t="inlineStr">
        <is>
          <t>395653ed-d792-f7d0-06dc-b2cc75de6b18</t>
        </is>
      </c>
    </row>
    <row r="1573">
      <c r="A1573" t="n">
        <v>2226</v>
      </c>
      <c r="B1573" t="n">
        <v>9</v>
      </c>
      <c r="C1573" t="inlineStr">
        <is>
          <t>Отделение функциональной диагностики и общей терапии</t>
        </is>
      </c>
      <c r="D1573" t="inlineStr">
        <is>
          <t>Функциональной диагностики и общей терапии</t>
        </is>
      </c>
      <c r="E1573" t="inlineStr">
        <is>
          <t>КНпЦСВМП (онкологич) Функц. диагностики</t>
        </is>
      </c>
      <c r="F1573" t="n">
        <v>0</v>
      </c>
      <c r="G1573" t="inlineStr">
        <is>
          <t>20e799a0-ba28-a2f0-1289-d9ae598fed85</t>
        </is>
      </c>
    </row>
    <row r="1574">
      <c r="A1574" t="n">
        <v>2227</v>
      </c>
      <c r="B1574" t="n">
        <v>191</v>
      </c>
      <c r="C1574" t="inlineStr">
        <is>
          <t>Офис врачей общей практики</t>
        </is>
      </c>
      <c r="D1574" t="inlineStr">
        <is>
          <t>ОВОП</t>
        </is>
      </c>
      <c r="E1574" t="inlineStr">
        <is>
          <t>ГП №88 ОВОП</t>
        </is>
      </c>
      <c r="F1574" t="n">
        <v>0</v>
      </c>
      <c r="G1574" t="inlineStr">
        <is>
          <t>b2f8205e-1f35-75e4-6427-fe4d0a9096e4</t>
        </is>
      </c>
    </row>
    <row r="1575">
      <c r="A1575" t="n">
        <v>2228</v>
      </c>
      <c r="B1575" t="n">
        <v>9</v>
      </c>
      <c r="C1575" t="inlineStr">
        <is>
          <t>Экспресс-лаборатория</t>
        </is>
      </c>
      <c r="D1575" t="inlineStr">
        <is>
          <t>Экспресс-лаборатория</t>
        </is>
      </c>
      <c r="E1575" t="inlineStr">
        <is>
          <t>КНпЦСВМП (онкологич) КДЛ Экспресс-лаборатория</t>
        </is>
      </c>
      <c r="F1575" t="n">
        <v>0</v>
      </c>
      <c r="G1575" t="inlineStr">
        <is>
          <t>6023c1be-e4fa-2fd8-932a-dc147694d204</t>
        </is>
      </c>
    </row>
    <row r="1576">
      <c r="A1576" t="n">
        <v>2229</v>
      </c>
      <c r="B1576" t="n">
        <v>9</v>
      </c>
      <c r="C1576" t="inlineStr">
        <is>
          <t>Бактериологическая лаборатория</t>
        </is>
      </c>
      <c r="D1576" t="inlineStr">
        <is>
          <t>Бактериологическая лаборатория</t>
        </is>
      </c>
      <c r="E1576" t="inlineStr">
        <is>
          <t>КНпЦСВМП (онкологич) КДЛ Бак.лаб.</t>
        </is>
      </c>
      <c r="F1576" t="n">
        <v>0</v>
      </c>
      <c r="G1576" t="inlineStr">
        <is>
          <t>2ea28a3d-0613-1870-17c0-a2f3424a1c83</t>
        </is>
      </c>
    </row>
    <row r="1577">
      <c r="A1577" t="n">
        <v>2230</v>
      </c>
      <c r="B1577" t="n">
        <v>9</v>
      </c>
      <c r="C1577" t="inlineStr">
        <is>
          <t>Патологоанатомическое отделение</t>
        </is>
      </c>
      <c r="D1577" t="inlineStr">
        <is>
          <t>Патологоанатомическое отделение</t>
        </is>
      </c>
      <c r="E1577" t="inlineStr">
        <is>
          <t>КНпЦСВМП (онкологич) Патологоанатомическое</t>
        </is>
      </c>
      <c r="F1577" t="n">
        <v>0</v>
      </c>
      <c r="G1577" t="inlineStr">
        <is>
          <t>4e206334-ca38-ac46-a61b-14208280e321</t>
        </is>
      </c>
    </row>
    <row r="1578">
      <c r="A1578" t="n">
        <v>2231</v>
      </c>
      <c r="B1578" t="n">
        <v>9</v>
      </c>
      <c r="C1578" t="inlineStr">
        <is>
          <t>Лаборатория изотопных методов диагностики (в составе отделения лучевой диагностики)</t>
        </is>
      </c>
      <c r="D1578" t="inlineStr">
        <is>
          <t>Лаборатория изотопных методов диагностики (в составе отделения лучевой диагностики)</t>
        </is>
      </c>
      <c r="E1578" t="inlineStr">
        <is>
          <t>КНпЦСВМП (онкологич) Лучевой диагностики Изотопная лаб.</t>
        </is>
      </c>
      <c r="F1578" t="n">
        <v>0</v>
      </c>
      <c r="G1578" t="inlineStr">
        <is>
          <t>f7d86555-67bb-8083-7b7f-c5cb9d8beac2</t>
        </is>
      </c>
    </row>
    <row r="1579">
      <c r="A1579" t="n">
        <v>2232</v>
      </c>
      <c r="B1579" t="n">
        <v>403</v>
      </c>
      <c r="C1579" t="inlineStr">
        <is>
          <t>Взрослое отделение Калининского района</t>
        </is>
      </c>
      <c r="D1579" t="inlineStr">
        <is>
          <t>Взрослое Калининского</t>
        </is>
      </c>
      <c r="E1579" t="inlineStr">
        <is>
          <t>ПТД №5 ВО Калининского</t>
        </is>
      </c>
      <c r="F1579" t="n">
        <v>0</v>
      </c>
      <c r="G1579" t="inlineStr">
        <is>
          <t>c319e10a-2a0d-0001-f553-f6bffb2fc9d9</t>
        </is>
      </c>
    </row>
    <row r="1580">
      <c r="A1580" t="n">
        <v>2233</v>
      </c>
      <c r="B1580" t="n">
        <v>403</v>
      </c>
      <c r="C1580" t="inlineStr">
        <is>
          <t>Детское отделение Калининского района</t>
        </is>
      </c>
      <c r="D1580" t="inlineStr">
        <is>
          <t>Детское Калининского</t>
        </is>
      </c>
      <c r="E1580" t="inlineStr">
        <is>
          <t>ПТД №5 ДО Калининского</t>
        </is>
      </c>
      <c r="F1580" t="n">
        <v>0</v>
      </c>
      <c r="G1580" t="inlineStr">
        <is>
          <t>ee95a30e-eb08-9349-e18d-d7813a910e02</t>
        </is>
      </c>
    </row>
    <row r="1581">
      <c r="A1581" t="n">
        <v>2234</v>
      </c>
      <c r="B1581" t="n">
        <v>370</v>
      </c>
      <c r="C1581" t="inlineStr">
        <is>
          <t>Клинико-диагностическая лаборатория</t>
        </is>
      </c>
      <c r="D1581" t="inlineStr">
        <is>
          <t>КДЛ</t>
        </is>
      </c>
      <c r="E1581" t="inlineStr">
        <is>
          <t>ГБ наркологическая КДЛ</t>
        </is>
      </c>
      <c r="F1581" t="n">
        <v>0</v>
      </c>
      <c r="G1581" t="inlineStr">
        <is>
          <t>7ef51271-b80f-a4a4-a419-8f17fca14628</t>
        </is>
      </c>
    </row>
    <row r="1582">
      <c r="A1582" t="n">
        <v>2235</v>
      </c>
      <c r="B1582" t="n">
        <v>374</v>
      </c>
      <c r="C1582" t="inlineStr">
        <is>
          <t>Бывшая ПБ №4</t>
        </is>
      </c>
      <c r="D1582" t="inlineStr">
        <is>
          <t>Бывшая ПБ №4</t>
        </is>
      </c>
      <c r="E1582" t="inlineStr">
        <is>
          <t>ПБ №3 Бывшая ПБ №4</t>
        </is>
      </c>
      <c r="F1582" t="n">
        <v>0</v>
      </c>
      <c r="G1582" t="inlineStr">
        <is>
          <t>4e204572-47b6-347f-2de9-eac204ed778e</t>
        </is>
      </c>
    </row>
    <row r="1583">
      <c r="A1583" t="n">
        <v>2236</v>
      </c>
      <c r="B1583" t="n">
        <v>370</v>
      </c>
      <c r="C1583" t="inlineStr">
        <is>
          <t>Наркологический дневной стационар (бывший Межрайонный наркологический диспансер)</t>
        </is>
      </c>
      <c r="D1583" t="inlineStr">
        <is>
          <t>Межрайонный наркологический диспансер</t>
        </is>
      </c>
      <c r="E1583" t="inlineStr">
        <is>
          <t>ГНБ МНД</t>
        </is>
      </c>
      <c r="F1583" t="n">
        <v>0</v>
      </c>
      <c r="G1583" t="inlineStr">
        <is>
          <t>b3496429-925d-e0ba-0b1b-6a73ea764601</t>
        </is>
      </c>
    </row>
    <row r="1584">
      <c r="A1584" t="n">
        <v>2255</v>
      </c>
      <c r="B1584" t="n">
        <v>370</v>
      </c>
      <c r="C1584" t="inlineStr">
        <is>
          <t>Отделение медицинской реабилитации №2</t>
        </is>
      </c>
      <c r="D1584" t="inlineStr">
        <is>
          <t>Реабилитационное №2</t>
        </is>
      </c>
      <c r="E1584" t="inlineStr">
        <is>
          <t>ГНБ МНД Реабилитационный №2</t>
        </is>
      </c>
      <c r="F1584" t="n">
        <v>0</v>
      </c>
      <c r="G1584" t="inlineStr">
        <is>
          <t>841530be-bfdf-581b-8df8-2dea0c1ef7d8</t>
        </is>
      </c>
    </row>
    <row r="1585">
      <c r="A1585" t="n">
        <v>2256</v>
      </c>
      <c r="B1585" t="n">
        <v>370</v>
      </c>
      <c r="C1585" t="inlineStr">
        <is>
          <t>Наркологический кабинет Выборгского района</t>
        </is>
      </c>
      <c r="D1585" t="inlineStr">
        <is>
          <t>НК Выборгского района</t>
        </is>
      </c>
      <c r="E1585" t="inlineStr">
        <is>
          <t>ГНБ НК Выборгского района</t>
        </is>
      </c>
      <c r="F1585" t="n">
        <v>0</v>
      </c>
      <c r="G1585" t="inlineStr">
        <is>
          <t>f67827f0-d266-48ed-dcef-a233e2c06b1b</t>
        </is>
      </c>
    </row>
    <row r="1586">
      <c r="A1586" t="n">
        <v>2257</v>
      </c>
      <c r="B1586" t="n">
        <v>370</v>
      </c>
      <c r="C1586" t="inlineStr">
        <is>
          <t>Наркологический кабинет Московского района</t>
        </is>
      </c>
      <c r="D1586" t="inlineStr">
        <is>
          <t>НК Московского района</t>
        </is>
      </c>
      <c r="E1586" t="inlineStr">
        <is>
          <t>ГНБ НК Московского района</t>
        </is>
      </c>
      <c r="F1586" t="n">
        <v>0</v>
      </c>
      <c r="G1586" t="inlineStr">
        <is>
          <t>bc685828-3372-44ec-1bfc-a449c886b724</t>
        </is>
      </c>
    </row>
    <row r="1587">
      <c r="A1587" t="n">
        <v>2258</v>
      </c>
      <c r="B1587" t="n">
        <v>370</v>
      </c>
      <c r="C1587" t="inlineStr">
        <is>
          <t>Наркологический кабинет Красногвардейского района</t>
        </is>
      </c>
      <c r="D1587" t="inlineStr">
        <is>
          <t>НК Красногвардейского района</t>
        </is>
      </c>
      <c r="E1587" t="inlineStr">
        <is>
          <t>ГНБ НК Красногвардейского района</t>
        </is>
      </c>
      <c r="F1587" t="n">
        <v>0</v>
      </c>
      <c r="G1587" t="inlineStr">
        <is>
          <t>e32399f7-70f9-2165-fdc9-8a6111fc42ba</t>
        </is>
      </c>
    </row>
    <row r="1588">
      <c r="A1588" t="n">
        <v>2259</v>
      </c>
      <c r="B1588" t="n">
        <v>370</v>
      </c>
      <c r="C1588" t="inlineStr">
        <is>
          <t>Отделение медицинской реабилитации №1</t>
        </is>
      </c>
      <c r="D1588" t="inlineStr">
        <is>
          <t>Реабилитационное №1</t>
        </is>
      </c>
      <c r="E1588" t="inlineStr">
        <is>
          <t>ГНБ Реабилитационное №1</t>
        </is>
      </c>
      <c r="F1588" t="n">
        <v>0</v>
      </c>
      <c r="G1588" t="inlineStr">
        <is>
          <t>55ebb253-b050-9dd6-5820-12e06eda28bd</t>
        </is>
      </c>
    </row>
    <row r="1589">
      <c r="A1589" t="n">
        <v>2260</v>
      </c>
      <c r="B1589" t="n">
        <v>370</v>
      </c>
      <c r="C1589" t="inlineStr">
        <is>
          <t>Наркологический кабинет Невского района</t>
        </is>
      </c>
      <c r="D1589" t="inlineStr">
        <is>
          <t>НК Невского района</t>
        </is>
      </c>
      <c r="E1589" t="inlineStr">
        <is>
          <t>ГНБ НК Невского района</t>
        </is>
      </c>
      <c r="F1589" t="n">
        <v>0</v>
      </c>
      <c r="G1589" t="inlineStr">
        <is>
          <t>ea7e3e97-77a1-72fb-f61d-3aba04dec5a7</t>
        </is>
      </c>
    </row>
    <row r="1590">
      <c r="A1590" t="n">
        <v>2262</v>
      </c>
      <c r="B1590" t="n">
        <v>370</v>
      </c>
      <c r="C1590" t="inlineStr">
        <is>
          <t>Наркологический кабинет Приморского района</t>
        </is>
      </c>
      <c r="D1590" t="inlineStr">
        <is>
          <t>НК Приморского района</t>
        </is>
      </c>
      <c r="E1590" t="inlineStr">
        <is>
          <t>ГНБ НК Приморского района</t>
        </is>
      </c>
      <c r="F1590" t="n">
        <v>0</v>
      </c>
      <c r="G1590" t="inlineStr">
        <is>
          <t>2b6206ba-d890-25ef-1498-070208595d91</t>
        </is>
      </c>
    </row>
    <row r="1591">
      <c r="A1591" t="n">
        <v>2263</v>
      </c>
      <c r="B1591" t="n">
        <v>370</v>
      </c>
      <c r="C1591" t="inlineStr">
        <is>
          <t>Наркологический кабинет Фрунзенского района</t>
        </is>
      </c>
      <c r="D1591" t="inlineStr">
        <is>
          <t>НК Фрунзенского района</t>
        </is>
      </c>
      <c r="E1591" t="inlineStr">
        <is>
          <t>ГНБ НК Фрунзенского района</t>
        </is>
      </c>
      <c r="F1591" t="n">
        <v>0</v>
      </c>
      <c r="G1591" t="inlineStr">
        <is>
          <t>9854105d-dc24-91d7-38ce-40f5b13f4cbc</t>
        </is>
      </c>
    </row>
    <row r="1592">
      <c r="A1592" t="n">
        <v>2264</v>
      </c>
      <c r="B1592" t="n">
        <v>370</v>
      </c>
      <c r="C1592" t="inlineStr">
        <is>
          <t>Химико-токсикологическая лаборатория</t>
        </is>
      </c>
      <c r="D1592" t="inlineStr">
        <is>
          <t>Химико-токсикологическая лаборатория</t>
        </is>
      </c>
      <c r="E1592" t="inlineStr">
        <is>
          <t>ГБН МНД Химико-токс. лаб.</t>
        </is>
      </c>
      <c r="F1592" t="n">
        <v>0</v>
      </c>
      <c r="G1592" t="inlineStr">
        <is>
          <t>113ffb9e-0f7e-73d5-03b5-43eb0ed2ee2f</t>
        </is>
      </c>
    </row>
    <row r="1593">
      <c r="A1593" t="n">
        <v>2265</v>
      </c>
      <c r="B1593" t="n">
        <v>370</v>
      </c>
      <c r="C1593" t="inlineStr">
        <is>
          <t>Наркологический кабинет Колпинского района</t>
        </is>
      </c>
      <c r="D1593" t="inlineStr">
        <is>
          <t>НК Колпинского района</t>
        </is>
      </c>
      <c r="E1593" t="inlineStr">
        <is>
          <t>ГНБ НК Колпинского района</t>
        </is>
      </c>
      <c r="F1593" t="n">
        <v>0</v>
      </c>
      <c r="G1593" t="inlineStr">
        <is>
          <t>7505b9c3-c230-1961-213c-e9f2ca9d8358</t>
        </is>
      </c>
    </row>
    <row r="1594">
      <c r="A1594" t="n">
        <v>2266</v>
      </c>
      <c r="B1594" t="n">
        <v>370</v>
      </c>
      <c r="C1594" t="inlineStr">
        <is>
          <t>Наркологический кабинет Курортного района</t>
        </is>
      </c>
      <c r="D1594" t="inlineStr">
        <is>
          <t>НК Курортного района</t>
        </is>
      </c>
      <c r="E1594" t="inlineStr">
        <is>
          <t>ГНБ НК Курортного района</t>
        </is>
      </c>
      <c r="F1594" t="n">
        <v>0</v>
      </c>
      <c r="G1594" t="inlineStr">
        <is>
          <t>1196ef5c-b452-bb96-7bd6-eaf4cfe1b5a0</t>
        </is>
      </c>
    </row>
    <row r="1595">
      <c r="A1595" t="n">
        <v>2267</v>
      </c>
      <c r="B1595" t="n">
        <v>370</v>
      </c>
      <c r="C1595" t="inlineStr">
        <is>
          <t>Наркологический кабинет Калининского района</t>
        </is>
      </c>
      <c r="D1595" t="inlineStr">
        <is>
          <t>НК Калининского района</t>
        </is>
      </c>
      <c r="E1595" t="inlineStr">
        <is>
          <t>ГНБ НК Калининского района</t>
        </is>
      </c>
      <c r="F1595" t="n">
        <v>0</v>
      </c>
      <c r="G1595" t="inlineStr">
        <is>
          <t>7ca3380a-de61-991f-f6cb-1fb6904bc250</t>
        </is>
      </c>
    </row>
    <row r="1596">
      <c r="A1596" t="n">
        <v>2268</v>
      </c>
      <c r="B1596" t="n">
        <v>370</v>
      </c>
      <c r="C1596" t="inlineStr">
        <is>
          <t>Наркологический кабинет Кировского района</t>
        </is>
      </c>
      <c r="D1596" t="inlineStr">
        <is>
          <t>НК Кировского района</t>
        </is>
      </c>
      <c r="E1596" t="inlineStr">
        <is>
          <t>ГНБ НК Кировского района</t>
        </is>
      </c>
      <c r="F1596" t="n">
        <v>0</v>
      </c>
      <c r="G1596" t="inlineStr">
        <is>
          <t>5fbcf170-111a-c1c2-cbb6-61f05762ffb2</t>
        </is>
      </c>
    </row>
    <row r="1597">
      <c r="A1597" t="n">
        <v>2269</v>
      </c>
      <c r="B1597" t="n">
        <v>370</v>
      </c>
      <c r="C1597" t="inlineStr">
        <is>
          <t>Отделение медицинской реабилитации №4</t>
        </is>
      </c>
      <c r="D1597" t="inlineStr">
        <is>
          <t>Реабилитационное №4</t>
        </is>
      </c>
      <c r="E1597" t="inlineStr">
        <is>
          <t>ГНБ Реабилитационное №4</t>
        </is>
      </c>
      <c r="F1597" t="n">
        <v>0</v>
      </c>
      <c r="G1597" t="inlineStr">
        <is>
          <t>86bbcadf-cd61-7720-9b17-437996bf5155</t>
        </is>
      </c>
    </row>
    <row r="1598">
      <c r="A1598" t="n">
        <v>2270</v>
      </c>
      <c r="B1598" t="n">
        <v>370</v>
      </c>
      <c r="C1598" t="inlineStr">
        <is>
          <t>Отделение медицинской реабилитации №3</t>
        </is>
      </c>
      <c r="D1598" t="inlineStr">
        <is>
          <t>Реабилитационное №3</t>
        </is>
      </c>
      <c r="E1598" t="inlineStr">
        <is>
          <t>ГНБ Реабилитационное №3</t>
        </is>
      </c>
      <c r="F1598" t="n">
        <v>0</v>
      </c>
      <c r="G1598" t="inlineStr">
        <is>
          <t>9aa2f7c6-9279-83b4-0aa2-344eb662e550</t>
        </is>
      </c>
    </row>
    <row r="1599">
      <c r="A1599" t="n">
        <v>2271</v>
      </c>
      <c r="B1599" t="n">
        <v>370</v>
      </c>
      <c r="C1599" t="inlineStr">
        <is>
          <t>Наркологический кабинет Пушкинского района</t>
        </is>
      </c>
      <c r="D1599" t="inlineStr">
        <is>
          <t>НК Пушкинского района</t>
        </is>
      </c>
      <c r="E1599" t="inlineStr">
        <is>
          <t>ГНБ НК Пушкинского района</t>
        </is>
      </c>
      <c r="F1599" t="n">
        <v>0</v>
      </c>
      <c r="G1599" t="inlineStr">
        <is>
          <t>d8a59c60-dc14-0409-de07-587a3291247b</t>
        </is>
      </c>
    </row>
    <row r="1600">
      <c r="A1600" t="n">
        <v>2272</v>
      </c>
      <c r="B1600" t="n">
        <v>370</v>
      </c>
      <c r="C1600" t="inlineStr">
        <is>
          <t>Отделение медицинского освидетельствования на состояние опьянения</t>
        </is>
      </c>
      <c r="D1600" t="inlineStr">
        <is>
          <t>Отд. мед. освидетельствования</t>
        </is>
      </c>
      <c r="E1600" t="inlineStr">
        <is>
          <t>ГНБ Отд. мед. освидетельствования</t>
        </is>
      </c>
      <c r="F1600" t="n">
        <v>0</v>
      </c>
      <c r="G1600" t="inlineStr">
        <is>
          <t>68ab37a0-3c0f-56f1-94cd-acf2a152a45f</t>
        </is>
      </c>
    </row>
    <row r="1601">
      <c r="A1601" t="n">
        <v>2273</v>
      </c>
      <c r="B1601" t="n">
        <v>2273</v>
      </c>
      <c r="C1601" t="inlineStr">
        <is>
          <t>Сервис</t>
        </is>
      </c>
      <c r="D1601" t="inlineStr">
        <is>
          <t>Сервис</t>
        </is>
      </c>
      <c r="E1601" t="inlineStr">
        <is>
          <t>Сервис</t>
        </is>
      </c>
      <c r="F1601" t="n">
        <v>0</v>
      </c>
      <c r="G1601" t="inlineStr">
        <is>
          <t>66fd0e9a-4a37-12df-07f7-738b4d8f3b8e</t>
        </is>
      </c>
    </row>
    <row r="1602">
      <c r="A1602" t="n">
        <v>2275</v>
      </c>
      <c r="B1602" t="n">
        <v>189</v>
      </c>
      <c r="C1602" t="inlineStr">
        <is>
          <t>Офис врача общей практики 2</t>
        </is>
      </c>
      <c r="D1602" t="inlineStr">
        <is>
          <t>ОВОП 2</t>
        </is>
      </c>
      <c r="E1602" t="inlineStr">
        <is>
          <t>ГП №8 ОВОП 2</t>
        </is>
      </c>
      <c r="F1602" t="n">
        <v>0</v>
      </c>
      <c r="G1602" t="inlineStr">
        <is>
          <t>7ccc89d4-1dde-bc6e-61b0-63c6985b21c5</t>
        </is>
      </c>
    </row>
    <row r="1603">
      <c r="A1603" t="n">
        <v>2284</v>
      </c>
      <c r="B1603" t="n">
        <v>196</v>
      </c>
      <c r="C1603" t="inlineStr">
        <is>
          <t xml:space="preserve">Филиал 3-е отделение Женской консультации №15  </t>
        </is>
      </c>
      <c r="D1603" t="inlineStr">
        <is>
          <t xml:space="preserve">3-е отделение ЖК №15  </t>
        </is>
      </c>
      <c r="E1603" t="inlineStr">
        <is>
          <t>ГП №111 ЖК №15 3-е отд.</t>
        </is>
      </c>
      <c r="F1603" t="n">
        <v>0</v>
      </c>
      <c r="G1603" t="inlineStr">
        <is>
          <t>9d07735a-c9a3-988c-d489-461358733c6f</t>
        </is>
      </c>
    </row>
    <row r="1604">
      <c r="A1604" t="n">
        <v>2305</v>
      </c>
      <c r="B1604" t="n">
        <v>165</v>
      </c>
      <c r="C1604" t="inlineStr">
        <is>
          <t>Амбулаторно-консультативное отделение</t>
        </is>
      </c>
      <c r="D1604" t="inlineStr">
        <is>
          <t>АКО</t>
        </is>
      </c>
      <c r="E1604" t="inlineStr">
        <is>
          <t>ГБ №38 Семашко АКО</t>
        </is>
      </c>
      <c r="F1604" t="n">
        <v>0</v>
      </c>
      <c r="G1604" t="inlineStr">
        <is>
          <t>66ac8129-ec57-7765-5857-d8c7353e99d2</t>
        </is>
      </c>
    </row>
    <row r="1605">
      <c r="A1605" t="n">
        <v>2324</v>
      </c>
      <c r="B1605" t="n">
        <v>26</v>
      </c>
      <c r="C1605" t="inlineStr">
        <is>
          <t>МУ "Белая роза" Московский пр.</t>
        </is>
      </c>
      <c r="D1605" t="inlineStr">
        <is>
          <t>МУ "Белая роза" Московский пр.</t>
        </is>
      </c>
      <c r="E1605" t="inlineStr">
        <is>
          <t>Белая роза Московский</t>
        </is>
      </c>
      <c r="F1605" t="n">
        <v>0</v>
      </c>
      <c r="G1605" t="inlineStr">
        <is>
          <t>ade43068-0cf0-1724-6b79-e96f11e78720</t>
        </is>
      </c>
    </row>
    <row r="1606">
      <c r="A1606" t="n">
        <v>2325</v>
      </c>
      <c r="B1606" t="n">
        <v>26</v>
      </c>
      <c r="C1606" t="inlineStr">
        <is>
          <t>МУ "Белая роза" Моравский</t>
        </is>
      </c>
      <c r="D1606" t="inlineStr">
        <is>
          <t>МУ "Белая роза" Моравский</t>
        </is>
      </c>
      <c r="E1606" t="inlineStr">
        <is>
          <t>Белая роза Моравский</t>
        </is>
      </c>
      <c r="F1606" t="n">
        <v>0</v>
      </c>
      <c r="G1606" t="inlineStr">
        <is>
          <t>ec6f928e-bc0b-6643-2c74-01ad3702b1fb</t>
        </is>
      </c>
    </row>
    <row r="1607">
      <c r="A1607" t="n">
        <v>3325</v>
      </c>
      <c r="B1607" t="n">
        <v>195</v>
      </c>
      <c r="C1607" t="inlineStr">
        <is>
          <t>Центр профессиональной патологии</t>
        </is>
      </c>
      <c r="D1607" t="inlineStr">
        <is>
          <t>Центр профессиональной патологии</t>
        </is>
      </c>
      <c r="E1607" t="inlineStr">
        <is>
          <t>ГП №107 Профпаталогия</t>
        </is>
      </c>
      <c r="F1607" t="n">
        <v>0</v>
      </c>
      <c r="G1607" t="inlineStr">
        <is>
          <t>729e0375-4d13-bd79-0e0b-342ddd13e314</t>
        </is>
      </c>
    </row>
    <row r="1608">
      <c r="A1608" t="n">
        <v>3327</v>
      </c>
      <c r="B1608" t="n">
        <v>195</v>
      </c>
      <c r="C1608" t="inlineStr">
        <is>
          <t>Бактериологическая лаборатория</t>
        </is>
      </c>
      <c r="D1608" t="inlineStr">
        <is>
          <t>Бактериологическая лаборатория</t>
        </is>
      </c>
      <c r="E1608" t="inlineStr">
        <is>
          <t>ГП №107 Бак.лаб.</t>
        </is>
      </c>
      <c r="F1608" t="n">
        <v>0</v>
      </c>
      <c r="G1608" t="inlineStr">
        <is>
          <t>c2afdb38-f89a-535e-7d5f-32ce4eb6dbba</t>
        </is>
      </c>
    </row>
    <row r="1609">
      <c r="A1609" t="n">
        <v>3328</v>
      </c>
      <c r="B1609" t="n">
        <v>168</v>
      </c>
      <c r="C1609" t="inlineStr">
        <is>
          <t>Амбулаторно-консультативное отделение</t>
        </is>
      </c>
      <c r="D1609" t="inlineStr">
        <is>
          <t>АКО</t>
        </is>
      </c>
      <c r="E1609" t="inlineStr">
        <is>
          <t>ГБ №15 АКО</t>
        </is>
      </c>
      <c r="F1609" t="n">
        <v>0</v>
      </c>
      <c r="G1609" t="inlineStr">
        <is>
          <t>77ca9378-3006-888d-8438-3e17714f2912</t>
        </is>
      </c>
    </row>
    <row r="1610">
      <c r="A1610" t="n">
        <v>3329</v>
      </c>
      <c r="B1610" t="n">
        <v>163</v>
      </c>
      <c r="C1610" t="inlineStr">
        <is>
          <t>Амбулаторно-консультативное отделение</t>
        </is>
      </c>
      <c r="D1610" t="inlineStr">
        <is>
          <t>АКО</t>
        </is>
      </c>
      <c r="E1610" t="inlineStr">
        <is>
          <t>ГБ №26 АКО</t>
        </is>
      </c>
      <c r="F1610" t="n">
        <v>0</v>
      </c>
      <c r="G1610" t="inlineStr">
        <is>
          <t>800f74bf-0958-3f8d-c3b8-286d2a3750e3</t>
        </is>
      </c>
    </row>
    <row r="1611">
      <c r="A1611" t="n">
        <v>3330</v>
      </c>
      <c r="B1611" t="n">
        <v>166</v>
      </c>
      <c r="C1611" t="inlineStr">
        <is>
          <t>Амбулаторно-консультативное отделение</t>
        </is>
      </c>
      <c r="D1611" t="inlineStr">
        <is>
          <t>АКО</t>
        </is>
      </c>
      <c r="E1611" t="inlineStr">
        <is>
          <t>ГБ №9 АКО</t>
        </is>
      </c>
      <c r="F1611" t="n">
        <v>0</v>
      </c>
      <c r="G1611" t="inlineStr">
        <is>
          <t>943138b5-eca2-29bf-a971-fee96a996f77</t>
        </is>
      </c>
    </row>
    <row r="1612">
      <c r="A1612" t="n">
        <v>3331</v>
      </c>
      <c r="B1612" t="n">
        <v>162</v>
      </c>
      <c r="C1612" t="inlineStr">
        <is>
          <t>АКО Городского центра психосоматической медицины</t>
        </is>
      </c>
      <c r="D1612" t="inlineStr">
        <is>
          <t>АКО психосоматическое</t>
        </is>
      </c>
      <c r="E1612" t="inlineStr">
        <is>
          <t>ГБ №17 Александровская АКО психосом.</t>
        </is>
      </c>
      <c r="F1612" t="n">
        <v>0</v>
      </c>
      <c r="G1612" t="inlineStr">
        <is>
          <t>286b546a-1f9f-9259-59a9-a4f52a9d34ab</t>
        </is>
      </c>
    </row>
    <row r="1613">
      <c r="A1613" t="n">
        <v>3332</v>
      </c>
      <c r="B1613" t="n">
        <v>180</v>
      </c>
      <c r="C1613" t="inlineStr">
        <is>
          <t>Амбулаторно-консультативное отделение</t>
        </is>
      </c>
      <c r="D1613" t="inlineStr">
        <is>
          <t>АКО</t>
        </is>
      </c>
      <c r="E1613" t="inlineStr">
        <is>
          <t>ГБ №1 Покровская АКО</t>
        </is>
      </c>
      <c r="F1613" t="n">
        <v>0</v>
      </c>
      <c r="G1613" t="inlineStr">
        <is>
          <t>409777e7-8653-5276-534b-fa86a38ab7dc</t>
        </is>
      </c>
    </row>
    <row r="1614">
      <c r="A1614" t="n">
        <v>3334</v>
      </c>
      <c r="B1614" t="n">
        <v>457</v>
      </c>
      <c r="C1614" t="inlineStr">
        <is>
          <t>Лечебно-консультативное отделение</t>
        </is>
      </c>
      <c r="D1614" t="inlineStr">
        <is>
          <t>АКО</t>
        </is>
      </c>
      <c r="E1614" t="inlineStr">
        <is>
          <t>Гериатрический МСЦ АКО</t>
        </is>
      </c>
      <c r="F1614" t="n">
        <v>0</v>
      </c>
      <c r="G1614" t="inlineStr">
        <is>
          <t>3a8af12a-a483-d32d-fe37-43b96ae172d9</t>
        </is>
      </c>
    </row>
    <row r="1615">
      <c r="A1615" t="n">
        <v>3335</v>
      </c>
      <c r="B1615" t="n">
        <v>330</v>
      </c>
      <c r="C1615" t="inlineStr">
        <is>
          <t>Амбулаторно-поликлиническое отделение</t>
        </is>
      </c>
      <c r="D1615" t="inlineStr">
        <is>
          <t>АКО</t>
        </is>
      </c>
      <c r="E1615" t="inlineStr">
        <is>
          <t>ЦПСиР АКО</t>
        </is>
      </c>
      <c r="F1615" t="n">
        <v>0</v>
      </c>
      <c r="G1615" t="inlineStr">
        <is>
          <t>b598c33e-8721-e2f3-9017-2088c059b441</t>
        </is>
      </c>
    </row>
    <row r="1616">
      <c r="A1616" t="n">
        <v>3336</v>
      </c>
      <c r="B1616" t="n">
        <v>303</v>
      </c>
      <c r="C1616" t="inlineStr">
        <is>
          <t xml:space="preserve">Клинико-диагностическая лаборатория </t>
        </is>
      </c>
      <c r="D1616" t="inlineStr">
        <is>
          <t>КДЛ</t>
        </is>
      </c>
      <c r="E1616" t="inlineStr">
        <is>
          <t>РД №1 КДЛ</t>
        </is>
      </c>
      <c r="F1616" t="n">
        <v>0</v>
      </c>
      <c r="G1616" t="inlineStr">
        <is>
          <t>8c08215d-9cc3-c594-b6f1-2f09369a481e</t>
        </is>
      </c>
    </row>
    <row r="1617">
      <c r="A1617" t="n">
        <v>3337</v>
      </c>
      <c r="B1617" t="n">
        <v>303</v>
      </c>
      <c r="C1617" t="inlineStr">
        <is>
          <t>Цитологическая лаборатория</t>
        </is>
      </c>
      <c r="D1617" t="inlineStr">
        <is>
          <t>Цитологическая лаборатория</t>
        </is>
      </c>
      <c r="E1617" t="inlineStr">
        <is>
          <t>РД №1 Цит.лаб.</t>
        </is>
      </c>
      <c r="F1617" t="n">
        <v>0</v>
      </c>
      <c r="G1617" t="inlineStr">
        <is>
          <t>1f2781bf-e48b-50cd-ebca-757f6ea793d7</t>
        </is>
      </c>
    </row>
    <row r="1618">
      <c r="A1618" t="n">
        <v>3338</v>
      </c>
      <c r="B1618" t="n">
        <v>456</v>
      </c>
      <c r="C1618" t="inlineStr">
        <is>
          <t>Клинические отделения</t>
        </is>
      </c>
      <c r="D1618" t="inlineStr">
        <is>
          <t>Клинические отд.</t>
        </is>
      </c>
      <c r="E1618" t="inlineStr">
        <is>
          <t>ВЦДОиТ Огонек Клинические отд.</t>
        </is>
      </c>
      <c r="F1618" t="n">
        <v>0</v>
      </c>
      <c r="G1618" t="inlineStr">
        <is>
          <t>a90975d6-2c8d-305c-bc62-91af0e0cfb26</t>
        </is>
      </c>
    </row>
    <row r="1619">
      <c r="A1619" t="n">
        <v>3339</v>
      </c>
      <c r="B1619" t="n">
        <v>456</v>
      </c>
      <c r="C1619" t="inlineStr">
        <is>
          <t xml:space="preserve">Клинико-диагностическая лаборатория </t>
        </is>
      </c>
      <c r="D1619" t="inlineStr">
        <is>
          <t>КДЛ</t>
        </is>
      </c>
      <c r="E1619" t="inlineStr">
        <is>
          <t>ВЦДОиТ "Огонек" КДЛ</t>
        </is>
      </c>
      <c r="F1619" t="n">
        <v>0</v>
      </c>
      <c r="G1619" t="inlineStr">
        <is>
          <t>cafaf4e4-30f5-3fdd-7764-b4b358d219d4</t>
        </is>
      </c>
    </row>
    <row r="1620">
      <c r="A1620" t="n">
        <v>3340</v>
      </c>
      <c r="B1620" t="n">
        <v>145</v>
      </c>
      <c r="C1620" t="inlineStr">
        <is>
          <t>Офис врача общей практики</t>
        </is>
      </c>
      <c r="D1620" t="inlineStr">
        <is>
          <t>ОВОП</t>
        </is>
      </c>
      <c r="E1620" t="inlineStr">
        <is>
          <t>ГП №100 ОВОП</t>
        </is>
      </c>
      <c r="F1620" t="n">
        <v>0</v>
      </c>
      <c r="G1620" t="inlineStr">
        <is>
          <t>68f25aa5-de6c-3222-1c20-cc0efc6da968</t>
        </is>
      </c>
    </row>
    <row r="1621">
      <c r="A1621" t="n">
        <v>3341</v>
      </c>
      <c r="B1621" t="n">
        <v>145</v>
      </c>
      <c r="C1621" t="inlineStr">
        <is>
          <t xml:space="preserve">Клинико-диагностическая лаборатория </t>
        </is>
      </c>
      <c r="D1621" t="inlineStr">
        <is>
          <t>КДЛ</t>
        </is>
      </c>
      <c r="E1621" t="inlineStr">
        <is>
          <t>ГП №100 КДЛ</t>
        </is>
      </c>
      <c r="F1621" t="n">
        <v>0</v>
      </c>
      <c r="G1621" t="inlineStr">
        <is>
          <t>761ce799-b276-4600-d1db-d5127e0d3258</t>
        </is>
      </c>
    </row>
    <row r="1622">
      <c r="A1622" t="n">
        <v>3342</v>
      </c>
      <c r="B1622" t="n">
        <v>182</v>
      </c>
      <c r="C1622" t="inlineStr">
        <is>
          <t>Районная цитологическая лаборатория</t>
        </is>
      </c>
      <c r="D1622" t="inlineStr">
        <is>
          <t>Цитологическая лаборатория</t>
        </is>
      </c>
      <c r="E1622" t="inlineStr">
        <is>
          <t>ГП №104 Цит.лаб.</t>
        </is>
      </c>
      <c r="F1622" t="n">
        <v>0</v>
      </c>
      <c r="G1622" t="inlineStr">
        <is>
          <t>8ff5afb8-cd27-8ab1-32a5-35029e4fe8ae</t>
        </is>
      </c>
    </row>
    <row r="1623">
      <c r="A1623" t="n">
        <v>3343</v>
      </c>
      <c r="B1623" t="n">
        <v>353</v>
      </c>
      <c r="C1623" t="inlineStr">
        <is>
          <t>Детский лечебно-реабилитационный комплекс</t>
        </is>
      </c>
      <c r="D1623" t="inlineStr">
        <is>
          <t>Детский лечебно-реабилитационный центр</t>
        </is>
      </c>
      <c r="E1623" t="inlineStr">
        <is>
          <t>Дет.реалиб.комплекс</t>
        </is>
      </c>
      <c r="F1623" t="n">
        <v>0</v>
      </c>
      <c r="G1623" t="inlineStr">
        <is>
          <t>8e30e2c1-f6f5-ad83-d4d5-c9d529d88dc1</t>
        </is>
      </c>
    </row>
    <row r="1624">
      <c r="A1624" t="n">
        <v>3344</v>
      </c>
      <c r="B1624" t="n">
        <v>353</v>
      </c>
      <c r="C1624" t="inlineStr">
        <is>
          <t>Консультативно-диагностическое отделение</t>
        </is>
      </c>
      <c r="D1624" t="inlineStr">
        <is>
          <t>КДО</t>
        </is>
      </c>
      <c r="E1624" t="inlineStr">
        <is>
          <t>Перинатальный центр КДО</t>
        </is>
      </c>
      <c r="F1624" t="n">
        <v>0</v>
      </c>
      <c r="G1624" t="inlineStr">
        <is>
          <t>2f48c8ab-21b8-b251-87ba-05f6b1159114</t>
        </is>
      </c>
    </row>
    <row r="1625">
      <c r="A1625" t="n">
        <v>3345</v>
      </c>
      <c r="B1625" t="n">
        <v>353</v>
      </c>
      <c r="C1625" t="inlineStr">
        <is>
          <t>Консультативно-диагностическое отделение для детей</t>
        </is>
      </c>
      <c r="D1625" t="inlineStr">
        <is>
          <t>КДО для детей</t>
        </is>
      </c>
      <c r="E1625" t="inlineStr">
        <is>
          <t>Дет.реалиб комплекс КДО</t>
        </is>
      </c>
      <c r="F1625" t="n">
        <v>0</v>
      </c>
      <c r="G1625" t="inlineStr">
        <is>
          <t>80a9a6a7-f6d2-e056-1b64-f56f39de8c0b</t>
        </is>
      </c>
    </row>
    <row r="1626">
      <c r="A1626" t="n">
        <v>3346</v>
      </c>
      <c r="B1626" t="n">
        <v>353</v>
      </c>
      <c r="C1626" t="inlineStr">
        <is>
          <t>Консультативно-диагностический центр</t>
        </is>
      </c>
      <c r="D1626" t="inlineStr">
        <is>
          <t>КДО</t>
        </is>
      </c>
      <c r="E1626" t="inlineStr">
        <is>
          <t>Главный комплекс КДО</t>
        </is>
      </c>
      <c r="F1626" t="n">
        <v>0</v>
      </c>
      <c r="G1626" t="inlineStr">
        <is>
          <t>6700a587-8ca2-611a-1378-037e6e0f72e3</t>
        </is>
      </c>
    </row>
    <row r="1627">
      <c r="A1627" t="n">
        <v>3347</v>
      </c>
      <c r="B1627" t="n">
        <v>353</v>
      </c>
      <c r="C1627" t="inlineStr">
        <is>
          <t>Консультативно-диагностическое отделение</t>
        </is>
      </c>
      <c r="D1627" t="inlineStr">
        <is>
          <t>КДО</t>
        </is>
      </c>
      <c r="E1627" t="inlineStr">
        <is>
          <t>Леч.реаб.комплекс КДО</t>
        </is>
      </c>
      <c r="F1627" t="n">
        <v>0</v>
      </c>
      <c r="G1627" t="inlineStr">
        <is>
          <t>b0394f4e-96ca-3a8b-aaa6-df063b91460b</t>
        </is>
      </c>
    </row>
    <row r="1628">
      <c r="A1628" t="n">
        <v>3348</v>
      </c>
      <c r="B1628" t="n">
        <v>353</v>
      </c>
      <c r="C1628" t="inlineStr">
        <is>
          <t>Консультативно-поликлиническое отделение</t>
        </is>
      </c>
      <c r="D1628" t="inlineStr">
        <is>
          <t>Консультативно-поликлиническое отделение</t>
        </is>
      </c>
      <c r="E1628" t="inlineStr">
        <is>
          <t>РНХИ Поленова КДО</t>
        </is>
      </c>
      <c r="F1628" t="n">
        <v>0</v>
      </c>
      <c r="G1628" t="inlineStr">
        <is>
          <t>55f61c01-6b11-320f-ec66-276820750338</t>
        </is>
      </c>
    </row>
    <row r="1629">
      <c r="A1629" t="n">
        <v>3349</v>
      </c>
      <c r="B1629" t="n">
        <v>199</v>
      </c>
      <c r="C1629" t="inlineStr">
        <is>
          <t xml:space="preserve">Клинико-диагностическая лаборатория </t>
        </is>
      </c>
      <c r="D1629" t="inlineStr">
        <is>
          <t>КДЛ</t>
        </is>
      </c>
      <c r="E1629" t="inlineStr">
        <is>
          <t>ГП №118 КДЛ</t>
        </is>
      </c>
      <c r="F1629" t="n">
        <v>0</v>
      </c>
      <c r="G1629" t="inlineStr">
        <is>
          <t>1b3bccb8-9e9a-88c4-bc79-0dd896c20a24</t>
        </is>
      </c>
    </row>
    <row r="1630">
      <c r="A1630" t="n">
        <v>3350</v>
      </c>
      <c r="B1630" t="n">
        <v>200</v>
      </c>
      <c r="C1630" t="inlineStr">
        <is>
          <t xml:space="preserve">Клинико-диагностическая лаборатория </t>
        </is>
      </c>
      <c r="D1630" t="inlineStr">
        <is>
          <t>КДЛ</t>
        </is>
      </c>
      <c r="E1630" t="inlineStr">
        <is>
          <t>ГП №120 КДЛ</t>
        </is>
      </c>
      <c r="F1630" t="n">
        <v>0</v>
      </c>
      <c r="G1630" t="inlineStr">
        <is>
          <t>9009ab40-2e15-3b5b-717e-34208e1836a4</t>
        </is>
      </c>
    </row>
    <row r="1631">
      <c r="A1631" t="n">
        <v>3351</v>
      </c>
      <c r="B1631" t="n">
        <v>333</v>
      </c>
      <c r="C1631" t="inlineStr">
        <is>
          <t>Офис врача общей практики</t>
        </is>
      </c>
      <c r="D1631" t="inlineStr">
        <is>
          <t>ОВОП</t>
        </is>
      </c>
      <c r="E1631" t="inlineStr">
        <is>
          <t>ГП №17 ПО №10 ОВОП</t>
        </is>
      </c>
      <c r="F1631" t="n">
        <v>0</v>
      </c>
      <c r="G1631" t="inlineStr">
        <is>
          <t>ae7995d1-5047-e306-d419-a160cbf1b9e1</t>
        </is>
      </c>
    </row>
    <row r="1632">
      <c r="A1632" t="n">
        <v>3352</v>
      </c>
      <c r="B1632" t="n">
        <v>333</v>
      </c>
      <c r="C1632" t="inlineStr">
        <is>
          <t>Офис врача общей практики "Новая Охта"</t>
        </is>
      </c>
      <c r="D1632" t="inlineStr">
        <is>
          <t>ОВОП</t>
        </is>
      </c>
      <c r="E1632" t="inlineStr">
        <is>
          <t>ГП №17 ПО №18 ОВОП</t>
        </is>
      </c>
      <c r="F1632" t="n">
        <v>0</v>
      </c>
      <c r="G1632" t="inlineStr">
        <is>
          <t>c4ab60e3-cde9-5b45-146f-c1df4baae620</t>
        </is>
      </c>
    </row>
    <row r="1633">
      <c r="A1633" t="n">
        <v>3353</v>
      </c>
      <c r="B1633" t="n">
        <v>276</v>
      </c>
      <c r="C1633" t="inlineStr">
        <is>
          <t xml:space="preserve">Клинико-диагностическая лаборатория </t>
        </is>
      </c>
      <c r="D1633" t="inlineStr">
        <is>
          <t>КДЛ</t>
        </is>
      </c>
      <c r="E1633" t="inlineStr">
        <is>
          <t>ДЦ №7 КДЛ</t>
        </is>
      </c>
      <c r="F1633" t="n">
        <v>0</v>
      </c>
      <c r="G1633" t="inlineStr">
        <is>
          <t>53d1ea59-ea1e-a302-aa4c-a95636e414c9</t>
        </is>
      </c>
    </row>
    <row r="1634">
      <c r="A1634" t="n">
        <v>3354</v>
      </c>
      <c r="B1634" t="n">
        <v>8</v>
      </c>
      <c r="C1634" t="inlineStr">
        <is>
          <t>Стационар</t>
        </is>
      </c>
      <c r="D1634" t="inlineStr">
        <is>
          <t>Стационар</t>
        </is>
      </c>
      <c r="E1634" t="inlineStr">
        <is>
          <t>НИИ СП Стационар</t>
        </is>
      </c>
      <c r="F1634" t="n">
        <v>0</v>
      </c>
      <c r="G1634" t="inlineStr">
        <is>
          <t>f8fb6dcc-1ea7-6b24-a41e-077bc32791cb</t>
        </is>
      </c>
    </row>
    <row r="1635">
      <c r="A1635" t="n">
        <v>3355</v>
      </c>
      <c r="B1635" t="n">
        <v>156</v>
      </c>
      <c r="C1635" t="inlineStr">
        <is>
          <t>Корпус 1 Консультативные отделения</t>
        </is>
      </c>
      <c r="D1635" t="inlineStr">
        <is>
          <t>Корпус 1 Консультативные отделения</t>
        </is>
      </c>
      <c r="E1635" t="inlineStr">
        <is>
          <t>КДЦ №85 Корпус 1</t>
        </is>
      </c>
      <c r="F1635" t="n">
        <v>0</v>
      </c>
      <c r="G1635" t="inlineStr">
        <is>
          <t>ddbf885a-2c4d-1ac8-f69c-91709a314de8</t>
        </is>
      </c>
    </row>
    <row r="1636">
      <c r="A1636" t="n">
        <v>3357</v>
      </c>
      <c r="B1636" t="n">
        <v>156</v>
      </c>
      <c r="C1636" t="inlineStr">
        <is>
          <t>Корпус 2 Консультативные отделения</t>
        </is>
      </c>
      <c r="D1636" t="inlineStr">
        <is>
          <t>Корпус 2 Консультативные отделения</t>
        </is>
      </c>
      <c r="E1636" t="inlineStr">
        <is>
          <t>КДЦ №85 Корпус 2</t>
        </is>
      </c>
      <c r="F1636" t="n">
        <v>0</v>
      </c>
      <c r="G1636" t="inlineStr">
        <is>
          <t>0a035897-a38b-7534-317d-0c40390394d1</t>
        </is>
      </c>
    </row>
    <row r="1637">
      <c r="A1637" t="n">
        <v>3359</v>
      </c>
      <c r="B1637" t="n">
        <v>159</v>
      </c>
      <c r="C1637" t="inlineStr">
        <is>
          <t>Стационар</t>
        </is>
      </c>
      <c r="D1637" t="inlineStr">
        <is>
          <t>Стационар</t>
        </is>
      </c>
      <c r="E1637" t="inlineStr">
        <is>
          <t>КБ Св.Луки Стационар</t>
        </is>
      </c>
      <c r="F1637" t="n">
        <v>0</v>
      </c>
      <c r="G1637" t="inlineStr">
        <is>
          <t>562f6a0e-7e4b-ac2a-38a8-3800be9a39a9</t>
        </is>
      </c>
    </row>
    <row r="1638">
      <c r="A1638" t="n">
        <v>3361</v>
      </c>
      <c r="B1638" t="n">
        <v>161</v>
      </c>
      <c r="C1638" t="inlineStr">
        <is>
          <t>Стационар</t>
        </is>
      </c>
      <c r="D1638" t="inlineStr">
        <is>
          <t>Стационар</t>
        </is>
      </c>
      <c r="E1638" t="inlineStr">
        <is>
          <t>ГБ №32 Введенская Стационар</t>
        </is>
      </c>
      <c r="F1638" t="n">
        <v>0</v>
      </c>
      <c r="G1638" t="inlineStr">
        <is>
          <t>ec28dfea-67e6-511b-0790-8ae560a79836</t>
        </is>
      </c>
    </row>
    <row r="1639">
      <c r="A1639" t="n">
        <v>3362</v>
      </c>
      <c r="B1639" t="n">
        <v>162</v>
      </c>
      <c r="C1639" t="inlineStr">
        <is>
          <t>Стационар</t>
        </is>
      </c>
      <c r="D1639" t="inlineStr">
        <is>
          <t>Стационар</t>
        </is>
      </c>
      <c r="E1639" t="inlineStr">
        <is>
          <t>ГБ №17 Александровская Стационар</t>
        </is>
      </c>
      <c r="F1639" t="n">
        <v>0</v>
      </c>
      <c r="G1639" t="inlineStr">
        <is>
          <t>d11242fb-9ce6-2655-dfda-c3fedb6f5327</t>
        </is>
      </c>
    </row>
    <row r="1640">
      <c r="A1640" t="n">
        <v>3363</v>
      </c>
      <c r="B1640" t="n">
        <v>163</v>
      </c>
      <c r="C1640" t="inlineStr">
        <is>
          <t>Стационар</t>
        </is>
      </c>
      <c r="D1640" t="inlineStr">
        <is>
          <t>Стационар</t>
        </is>
      </c>
      <c r="E1640" t="inlineStr">
        <is>
          <t>ГБ №26 Стационар</t>
        </is>
      </c>
      <c r="F1640" t="n">
        <v>0</v>
      </c>
      <c r="G1640" t="inlineStr">
        <is>
          <t>6b7d2513-d4f6-e120-ffb0-5326133aa53e</t>
        </is>
      </c>
    </row>
    <row r="1641">
      <c r="A1641" t="n">
        <v>3364</v>
      </c>
      <c r="B1641" t="n">
        <v>164</v>
      </c>
      <c r="C1641" t="inlineStr">
        <is>
          <t>Стационар</t>
        </is>
      </c>
      <c r="D1641" t="inlineStr">
        <is>
          <t>Стационар</t>
        </is>
      </c>
      <c r="E1641" t="inlineStr">
        <is>
          <t>ГБ №28 Стационар</t>
        </is>
      </c>
      <c r="F1641" t="n">
        <v>0</v>
      </c>
      <c r="G1641" t="inlineStr">
        <is>
          <t>f5aad096-adeb-d3b9-d196-f82fb1061bfc</t>
        </is>
      </c>
    </row>
    <row r="1642">
      <c r="A1642" t="n">
        <v>3365</v>
      </c>
      <c r="B1642" t="n">
        <v>165</v>
      </c>
      <c r="C1642" t="inlineStr">
        <is>
          <t>Роддом</t>
        </is>
      </c>
      <c r="D1642" t="inlineStr">
        <is>
          <t>Роддом</t>
        </is>
      </c>
      <c r="E1642" t="inlineStr">
        <is>
          <t>ГБ №38 Семашко Роддом</t>
        </is>
      </c>
      <c r="F1642" t="n">
        <v>0</v>
      </c>
      <c r="G1642" t="inlineStr">
        <is>
          <t>ff82ce3e-a790-528a-c6c5-00ffe7a12bd0</t>
        </is>
      </c>
    </row>
    <row r="1643">
      <c r="A1643" t="n">
        <v>3366</v>
      </c>
      <c r="B1643" t="n">
        <v>165</v>
      </c>
      <c r="C1643" t="inlineStr">
        <is>
          <t>Стационар</t>
        </is>
      </c>
      <c r="D1643" t="inlineStr">
        <is>
          <t>Стационар</t>
        </is>
      </c>
      <c r="E1643" t="inlineStr">
        <is>
          <t>ГБ №38 Семашко Стационар</t>
        </is>
      </c>
      <c r="F1643" t="n">
        <v>0</v>
      </c>
      <c r="G1643" t="inlineStr">
        <is>
          <t>da9686f6-9fb8-48a0-921a-df715567633d</t>
        </is>
      </c>
    </row>
    <row r="1644">
      <c r="A1644" t="n">
        <v>3367</v>
      </c>
      <c r="B1644" t="n">
        <v>165</v>
      </c>
      <c r="C1644" t="inlineStr">
        <is>
          <t>Сестринский уход</t>
        </is>
      </c>
      <c r="D1644" t="inlineStr">
        <is>
          <t>Сестринский уход</t>
        </is>
      </c>
      <c r="E1644" t="inlineStr">
        <is>
          <t>ГБ №38 Семашко Сестренский уход</t>
        </is>
      </c>
      <c r="F1644" t="n">
        <v>0</v>
      </c>
      <c r="G1644" t="inlineStr">
        <is>
          <t>c78920a9-80c6-599f-1955-a649d34dca51</t>
        </is>
      </c>
    </row>
    <row r="1645">
      <c r="A1645" t="n">
        <v>3368</v>
      </c>
      <c r="B1645" t="n">
        <v>165</v>
      </c>
      <c r="C1645" t="inlineStr">
        <is>
          <t>Гериатрия</t>
        </is>
      </c>
      <c r="D1645" t="inlineStr">
        <is>
          <t>Гериатрия</t>
        </is>
      </c>
      <c r="E1645" t="inlineStr">
        <is>
          <t>ГБ №38 Семашко Гериатрия</t>
        </is>
      </c>
      <c r="F1645" t="n">
        <v>0</v>
      </c>
      <c r="G1645" t="inlineStr">
        <is>
          <t>13e52500-a90c-de2b-e3be-38b0419a5296</t>
        </is>
      </c>
    </row>
    <row r="1646">
      <c r="A1646" t="n">
        <v>3369</v>
      </c>
      <c r="B1646" t="n">
        <v>165</v>
      </c>
      <c r="C1646" t="inlineStr">
        <is>
          <t>Терапевтический корпус</t>
        </is>
      </c>
      <c r="D1646" t="inlineStr">
        <is>
          <t>Терапевтический корпус</t>
        </is>
      </c>
      <c r="E1646" t="inlineStr">
        <is>
          <t>ГБ №38 Семашко Терапевтический</t>
        </is>
      </c>
      <c r="F1646" t="n">
        <v>0</v>
      </c>
      <c r="G1646" t="inlineStr">
        <is>
          <t>1b50afdb-8460-2643-4f3b-9496d2ba9ca7</t>
        </is>
      </c>
    </row>
    <row r="1647">
      <c r="A1647" t="n">
        <v>3370</v>
      </c>
      <c r="B1647" t="n">
        <v>169</v>
      </c>
      <c r="C1647" t="inlineStr">
        <is>
          <t>Патолоанатомическое отделение</t>
        </is>
      </c>
      <c r="D1647" t="inlineStr">
        <is>
          <t>Патолоанатомическое отделение</t>
        </is>
      </c>
      <c r="E1647" t="inlineStr">
        <is>
          <t>ГБ №20 Патол. отд.</t>
        </is>
      </c>
      <c r="F1647" t="n">
        <v>0</v>
      </c>
      <c r="G1647" t="inlineStr">
        <is>
          <t>ca499377-c1d9-591e-03c7-d4142c8cc71c</t>
        </is>
      </c>
    </row>
    <row r="1648">
      <c r="A1648" t="n">
        <v>3371</v>
      </c>
      <c r="B1648" t="n">
        <v>169</v>
      </c>
      <c r="C1648" t="inlineStr">
        <is>
          <t>Хоспис</t>
        </is>
      </c>
      <c r="D1648" t="inlineStr">
        <is>
          <t>Хоспис</t>
        </is>
      </c>
      <c r="E1648" t="inlineStr">
        <is>
          <t>ГБ №20 Хоспис</t>
        </is>
      </c>
      <c r="F1648" t="n">
        <v>0</v>
      </c>
      <c r="G1648" t="inlineStr">
        <is>
          <t>8846d91d-bcbd-b83d-2dc5-303e01ae52b1</t>
        </is>
      </c>
    </row>
    <row r="1649">
      <c r="A1649" t="n">
        <v>3372</v>
      </c>
      <c r="B1649" t="n">
        <v>170</v>
      </c>
      <c r="C1649" t="inlineStr">
        <is>
          <t>Стационар</t>
        </is>
      </c>
      <c r="D1649" t="inlineStr">
        <is>
          <t>Стационар</t>
        </is>
      </c>
      <c r="E1649" t="inlineStr">
        <is>
          <t>ГБ №23 Стационар</t>
        </is>
      </c>
      <c r="F1649" t="n">
        <v>0</v>
      </c>
      <c r="G1649" t="inlineStr">
        <is>
          <t>73aa7b4b-b170-4910-0824-8e5ab0c7e26c</t>
        </is>
      </c>
    </row>
    <row r="1650">
      <c r="A1650" t="n">
        <v>3373</v>
      </c>
      <c r="B1650" t="n">
        <v>174</v>
      </c>
      <c r="C1650" t="inlineStr">
        <is>
          <t>Стационар</t>
        </is>
      </c>
      <c r="D1650" t="inlineStr">
        <is>
          <t>Стационар</t>
        </is>
      </c>
      <c r="E1650" t="inlineStr">
        <is>
          <t>ГБ №4 Св.Георгия Стационар</t>
        </is>
      </c>
      <c r="F1650" t="n">
        <v>0</v>
      </c>
      <c r="G1650" t="inlineStr">
        <is>
          <t>9a188e80-d845-2759-b9b1-70ba6015d9e5</t>
        </is>
      </c>
    </row>
    <row r="1651">
      <c r="A1651" t="n">
        <v>3377</v>
      </c>
      <c r="B1651" t="n">
        <v>176</v>
      </c>
      <c r="C1651" t="inlineStr">
        <is>
          <t>Стационар</t>
        </is>
      </c>
      <c r="D1651" t="inlineStr">
        <is>
          <t>Стационар</t>
        </is>
      </c>
      <c r="E1651" t="inlineStr">
        <is>
          <t>ГБ №3 Св.Елизаветы Стационар</t>
        </is>
      </c>
      <c r="F1651" t="n">
        <v>0</v>
      </c>
      <c r="G1651" t="inlineStr">
        <is>
          <t>6fcdbe96-03ac-e29c-6e92-0db0cbda6945</t>
        </is>
      </c>
    </row>
    <row r="1652">
      <c r="A1652" t="n">
        <v>3378</v>
      </c>
      <c r="B1652" t="n">
        <v>178</v>
      </c>
      <c r="C1652" t="inlineStr">
        <is>
          <t>Стационар</t>
        </is>
      </c>
      <c r="D1652" t="inlineStr">
        <is>
          <t>Стационар</t>
        </is>
      </c>
      <c r="E1652" t="inlineStr">
        <is>
          <t>КБ №31 Стационар</t>
        </is>
      </c>
      <c r="F1652" t="n">
        <v>0</v>
      </c>
      <c r="G1652" t="inlineStr">
        <is>
          <t>607acaab-45af-9bee-a72c-8060cc2735fc</t>
        </is>
      </c>
    </row>
    <row r="1653">
      <c r="A1653" t="n">
        <v>3379</v>
      </c>
      <c r="B1653" t="n">
        <v>178</v>
      </c>
      <c r="C1653" t="inlineStr">
        <is>
          <t>Патолоанатомическое отделение</t>
        </is>
      </c>
      <c r="D1653" t="inlineStr">
        <is>
          <t>Патолоанатомическое отделение</t>
        </is>
      </c>
      <c r="E1653" t="inlineStr">
        <is>
          <t>КБ №31 Патол. отд.</t>
        </is>
      </c>
      <c r="F1653" t="n">
        <v>0</v>
      </c>
      <c r="G1653" t="inlineStr">
        <is>
          <t>77f59647-c48f-0474-ccb9-b3889d568904</t>
        </is>
      </c>
    </row>
    <row r="1654">
      <c r="A1654" t="n">
        <v>3380</v>
      </c>
      <c r="B1654" t="n">
        <v>179</v>
      </c>
      <c r="C1654" t="inlineStr">
        <is>
          <t>Стационар</t>
        </is>
      </c>
      <c r="D1654" t="inlineStr">
        <is>
          <t>Стационар</t>
        </is>
      </c>
      <c r="E1654" t="inlineStr">
        <is>
          <t>ГМБ №2 Стационар</t>
        </is>
      </c>
      <c r="F1654" t="n">
        <v>0</v>
      </c>
      <c r="G1654" t="inlineStr">
        <is>
          <t>9a11b5a1-35be-a623-8f95-26355e73f569</t>
        </is>
      </c>
    </row>
    <row r="1655">
      <c r="A1655" t="n">
        <v>3383</v>
      </c>
      <c r="B1655" t="n">
        <v>180</v>
      </c>
      <c r="C1655" t="inlineStr">
        <is>
          <t>Стационар</t>
        </is>
      </c>
      <c r="D1655" t="inlineStr">
        <is>
          <t>Стационар</t>
        </is>
      </c>
      <c r="E1655" t="inlineStr">
        <is>
          <t>ГБ №1 Покровская Стационар</t>
        </is>
      </c>
      <c r="F1655" t="n">
        <v>0</v>
      </c>
      <c r="G1655" t="inlineStr">
        <is>
          <t>efc99f1b-40b1-fe22-dc2c-6ffbf7794258</t>
        </is>
      </c>
    </row>
    <row r="1656">
      <c r="A1656" t="n">
        <v>3386</v>
      </c>
      <c r="B1656" t="n">
        <v>180</v>
      </c>
      <c r="C1656" t="inlineStr">
        <is>
          <t>Неврология</t>
        </is>
      </c>
      <c r="D1656" t="inlineStr">
        <is>
          <t>Неврология</t>
        </is>
      </c>
      <c r="E1656" t="inlineStr">
        <is>
          <t>ГБ №1 Покровская Неврология</t>
        </is>
      </c>
      <c r="F1656" t="n">
        <v>0</v>
      </c>
      <c r="G1656" t="inlineStr">
        <is>
          <t>748bac66-b463-66ff-9f30-6e89846b3f30</t>
        </is>
      </c>
    </row>
    <row r="1657">
      <c r="A1657" t="n">
        <v>3387</v>
      </c>
      <c r="B1657" t="n">
        <v>180</v>
      </c>
      <c r="C1657" t="inlineStr">
        <is>
          <t>Хирургия</t>
        </is>
      </c>
      <c r="D1657" t="inlineStr">
        <is>
          <t>Хирургия</t>
        </is>
      </c>
      <c r="E1657" t="inlineStr">
        <is>
          <t>ГБ №1 Покровская Хирургия</t>
        </is>
      </c>
      <c r="F1657" t="n">
        <v>0</v>
      </c>
      <c r="G1657" t="inlineStr">
        <is>
          <t>592d9059-fa08-4000-ac39-5e8ebc85047e</t>
        </is>
      </c>
    </row>
    <row r="1658">
      <c r="A1658" t="n">
        <v>3388</v>
      </c>
      <c r="B1658" t="n">
        <v>180</v>
      </c>
      <c r="C1658" t="inlineStr">
        <is>
          <t>Кардиология</t>
        </is>
      </c>
      <c r="D1658" t="inlineStr">
        <is>
          <t>Кардиология</t>
        </is>
      </c>
      <c r="E1658" t="inlineStr">
        <is>
          <t>ГБ №1 Покровская Кардиология</t>
        </is>
      </c>
      <c r="F1658" t="n">
        <v>0</v>
      </c>
      <c r="G1658" t="inlineStr">
        <is>
          <t>54da4c9c-f25d-29ec-7344-93934578f6ae</t>
        </is>
      </c>
    </row>
    <row r="1659">
      <c r="A1659" t="n">
        <v>3390</v>
      </c>
      <c r="B1659" t="n">
        <v>253</v>
      </c>
      <c r="C1659" t="inlineStr">
        <is>
          <t>Стационар</t>
        </is>
      </c>
      <c r="D1659" t="inlineStr">
        <is>
          <t>Стационар</t>
        </is>
      </c>
      <c r="E1659" t="inlineStr">
        <is>
          <t>ДГБ №4 Св.Ольги Стационар</t>
        </is>
      </c>
      <c r="F1659" t="n">
        <v>0</v>
      </c>
      <c r="G1659" t="inlineStr">
        <is>
          <t>d8db40b5-62a9-4627-2914-fac6995c02b1</t>
        </is>
      </c>
    </row>
    <row r="1660">
      <c r="A1660" t="n">
        <v>3391</v>
      </c>
      <c r="B1660" t="n">
        <v>283</v>
      </c>
      <c r="C1660" t="inlineStr">
        <is>
          <t>Стационар</t>
        </is>
      </c>
      <c r="D1660" t="inlineStr">
        <is>
          <t>Стационар</t>
        </is>
      </c>
      <c r="E1660" t="inlineStr">
        <is>
          <t>КРБ №25 Стационар</t>
        </is>
      </c>
      <c r="F1660" t="n">
        <v>0</v>
      </c>
      <c r="G1660" t="inlineStr">
        <is>
          <t>945d919b-4854-de67-682f-f8950c3ea388</t>
        </is>
      </c>
    </row>
    <row r="1661">
      <c r="A1661" t="n">
        <v>3392</v>
      </c>
      <c r="B1661" t="n">
        <v>283</v>
      </c>
      <c r="C1661" t="inlineStr">
        <is>
          <t xml:space="preserve">Клинико-диагностическая лаборатория </t>
        </is>
      </c>
      <c r="D1661" t="inlineStr">
        <is>
          <t>КДЛ</t>
        </is>
      </c>
      <c r="E1661" t="inlineStr">
        <is>
          <t>КРБ №25 КДЛ</t>
        </is>
      </c>
      <c r="F1661" t="n">
        <v>0</v>
      </c>
      <c r="G1661" t="inlineStr">
        <is>
          <t>f5cb1e79-94f4-4d65-c07d-4fad403eb712</t>
        </is>
      </c>
    </row>
    <row r="1662">
      <c r="A1662" t="n">
        <v>3393</v>
      </c>
      <c r="B1662" t="n">
        <v>276</v>
      </c>
      <c r="C1662" t="inlineStr">
        <is>
          <t>Амбулаторно-поликлинические отделения</t>
        </is>
      </c>
      <c r="D1662" t="inlineStr">
        <is>
          <t>АКО</t>
        </is>
      </c>
      <c r="E1662" t="inlineStr">
        <is>
          <t>ДЦ №7 АКО</t>
        </is>
      </c>
      <c r="F1662" t="n">
        <v>0</v>
      </c>
      <c r="G1662" t="inlineStr">
        <is>
          <t>0efdd55d-0deb-b2ff-2e5e-c190128602b7</t>
        </is>
      </c>
    </row>
    <row r="1663">
      <c r="A1663" t="n">
        <v>3395</v>
      </c>
      <c r="B1663" t="n">
        <v>251</v>
      </c>
      <c r="C1663" t="inlineStr">
        <is>
          <t>Стационар</t>
        </is>
      </c>
      <c r="D1663" t="inlineStr">
        <is>
          <t>Стационар</t>
        </is>
      </c>
      <c r="E1663" t="inlineStr">
        <is>
          <t>ДГМКЦ им.К.А.Раухфуса Стационар</t>
        </is>
      </c>
      <c r="F1663" t="n">
        <v>0</v>
      </c>
      <c r="G1663" t="inlineStr">
        <is>
          <t>c7922b0e-b1b3-8de5-4c26-2650bb6f6717</t>
        </is>
      </c>
    </row>
    <row r="1664">
      <c r="A1664" t="n">
        <v>3396</v>
      </c>
      <c r="B1664" t="n">
        <v>268</v>
      </c>
      <c r="C1664" t="inlineStr">
        <is>
          <t>Отделение "Центр здоровья"</t>
        </is>
      </c>
      <c r="D1664" t="inlineStr">
        <is>
          <t>Центр здоровья</t>
        </is>
      </c>
      <c r="E1664" t="inlineStr">
        <is>
          <t>ДГП №71 Центр здоровья</t>
        </is>
      </c>
      <c r="F1664" t="n">
        <v>0</v>
      </c>
      <c r="G1664" t="inlineStr">
        <is>
          <t>205df014-e7cd-90f3-7966-80275dd2ba5e</t>
        </is>
      </c>
    </row>
    <row r="1665">
      <c r="A1665" t="n">
        <v>3398</v>
      </c>
      <c r="B1665" t="n">
        <v>253</v>
      </c>
      <c r="C1665" t="inlineStr">
        <is>
          <t xml:space="preserve">Клинико-диагностическая лаборатория </t>
        </is>
      </c>
      <c r="D1665" t="inlineStr">
        <is>
          <t>КДЛ</t>
        </is>
      </c>
      <c r="E1665" t="inlineStr">
        <is>
          <t>ДГБ №4 Св.Ольги КДЛ</t>
        </is>
      </c>
      <c r="F1665" t="n">
        <v>0</v>
      </c>
      <c r="G1665" t="inlineStr">
        <is>
          <t>66774d96-0534-5709-adb8-9123595499f5</t>
        </is>
      </c>
    </row>
    <row r="1666">
      <c r="A1666" t="n">
        <v>3400</v>
      </c>
      <c r="B1666" t="n">
        <v>175</v>
      </c>
      <c r="C1666" t="inlineStr">
        <is>
          <t>Терапевтическое отделение</t>
        </is>
      </c>
      <c r="D1666" t="inlineStr">
        <is>
          <t>Терапевтическое отделение</t>
        </is>
      </c>
      <c r="E1666" t="inlineStr">
        <is>
          <t>ГБ №36 И.Кр. Терапевт.отд.</t>
        </is>
      </c>
      <c r="F1666" t="n">
        <v>0</v>
      </c>
      <c r="G1666" t="inlineStr">
        <is>
          <t>9c0e3207-a631-01c7-547e-41486f471ad0</t>
        </is>
      </c>
    </row>
    <row r="1667">
      <c r="A1667" t="n">
        <v>3401</v>
      </c>
      <c r="B1667" t="n">
        <v>166</v>
      </c>
      <c r="C1667" t="inlineStr">
        <is>
          <t>Стационар</t>
        </is>
      </c>
      <c r="D1667" t="inlineStr">
        <is>
          <t>Стационар</t>
        </is>
      </c>
      <c r="E1667" t="inlineStr">
        <is>
          <t>ГБ №9 Стационар</t>
        </is>
      </c>
      <c r="F1667" t="n">
        <v>0</v>
      </c>
      <c r="G1667" t="inlineStr">
        <is>
          <t>5a04e514-459c-8d5e-0777-4d6fa8affeeb</t>
        </is>
      </c>
    </row>
    <row r="1668">
      <c r="A1668" t="n">
        <v>3402</v>
      </c>
      <c r="B1668" t="n">
        <v>172</v>
      </c>
      <c r="C1668" t="inlineStr">
        <is>
          <t>Стационар</t>
        </is>
      </c>
      <c r="D1668" t="inlineStr">
        <is>
          <t>Стационар</t>
        </is>
      </c>
      <c r="E1668" t="inlineStr">
        <is>
          <t>ГБ №40 Стационар</t>
        </is>
      </c>
      <c r="F1668" t="n">
        <v>0</v>
      </c>
      <c r="G1668" t="inlineStr">
        <is>
          <t>efdc94b2-24c3-b1e9-2b51-f2ad5d657db9</t>
        </is>
      </c>
    </row>
    <row r="1669">
      <c r="A1669" t="n">
        <v>3403</v>
      </c>
      <c r="B1669" t="n">
        <v>171</v>
      </c>
      <c r="C1669" t="inlineStr">
        <is>
          <t>Стационар</t>
        </is>
      </c>
      <c r="D1669" t="inlineStr">
        <is>
          <t>Стационар</t>
        </is>
      </c>
      <c r="E1669" t="inlineStr">
        <is>
          <t>ГБ №33 Стационар</t>
        </is>
      </c>
      <c r="F1669" t="n">
        <v>0</v>
      </c>
      <c r="G1669" t="inlineStr">
        <is>
          <t>b2ce70bb-1b70-8c5b-b787-a992b7738806</t>
        </is>
      </c>
    </row>
    <row r="1670">
      <c r="A1670" t="n">
        <v>3404</v>
      </c>
      <c r="B1670" t="n">
        <v>432</v>
      </c>
      <c r="C1670" t="inlineStr">
        <is>
          <t>Стационарное отделение №1 паллиативной медицинской помощи детям</t>
        </is>
      </c>
      <c r="D1670" t="inlineStr">
        <is>
          <t>Стационарное отделение №1</t>
        </is>
      </c>
      <c r="E1670" t="inlineStr">
        <is>
          <t>Хоспис детский Стационарное отд. №1</t>
        </is>
      </c>
      <c r="F1670" t="n">
        <v>0</v>
      </c>
      <c r="G1670" t="inlineStr">
        <is>
          <t>377c76ce-e7a1-3de8-d0e6-ad41304dd636</t>
        </is>
      </c>
    </row>
    <row r="1671">
      <c r="A1671" t="n">
        <v>3405</v>
      </c>
      <c r="B1671" t="n">
        <v>371</v>
      </c>
      <c r="C1671" t="inlineStr">
        <is>
          <t>Стационар</t>
        </is>
      </c>
      <c r="D1671" t="inlineStr">
        <is>
          <t>Стационар</t>
        </is>
      </c>
      <c r="E1671" t="inlineStr">
        <is>
          <t>ТБ №2 Стационар</t>
        </is>
      </c>
      <c r="F1671" t="n">
        <v>0</v>
      </c>
      <c r="G1671" t="inlineStr">
        <is>
          <t>3ce389e8-98d3-e131-0cfd-2612d515224c</t>
        </is>
      </c>
    </row>
    <row r="1672">
      <c r="A1672" t="n">
        <v>3406</v>
      </c>
      <c r="B1672" t="n">
        <v>372</v>
      </c>
      <c r="C1672" t="inlineStr">
        <is>
          <t>Стационар</t>
        </is>
      </c>
      <c r="D1672" t="inlineStr">
        <is>
          <t>Стационар</t>
        </is>
      </c>
      <c r="E1672" t="inlineStr">
        <is>
          <t>ТБ №8 Стационар</t>
        </is>
      </c>
      <c r="F1672" t="n">
        <v>0</v>
      </c>
      <c r="G1672" t="inlineStr">
        <is>
          <t>743d928a-1602-1c1d-05b5-9bcf2cec562d</t>
        </is>
      </c>
    </row>
    <row r="1673">
      <c r="A1673" t="n">
        <v>3407</v>
      </c>
      <c r="B1673" t="n">
        <v>247</v>
      </c>
      <c r="C1673" t="inlineStr">
        <is>
          <t>Стационар</t>
        </is>
      </c>
      <c r="D1673" t="inlineStr">
        <is>
          <t>Стационар</t>
        </is>
      </c>
      <c r="E1673" t="inlineStr">
        <is>
          <t>ГВВ Стационар</t>
        </is>
      </c>
      <c r="F1673" t="n">
        <v>0</v>
      </c>
      <c r="G1673" t="inlineStr">
        <is>
          <t>c77c5ebb-f37c-733c-c7ab-3e54bae02483</t>
        </is>
      </c>
    </row>
    <row r="1674">
      <c r="A1674" t="n">
        <v>3408</v>
      </c>
      <c r="B1674" t="n">
        <v>373</v>
      </c>
      <c r="C1674" t="inlineStr">
        <is>
          <t>Стационар №1</t>
        </is>
      </c>
      <c r="D1674" t="inlineStr">
        <is>
          <t>Стационар №1</t>
        </is>
      </c>
      <c r="E1674" t="inlineStr">
        <is>
          <t>ПБ №1 им.П.П.Кащенко Стационар №1</t>
        </is>
      </c>
      <c r="F1674" t="n">
        <v>0</v>
      </c>
      <c r="G1674" t="inlineStr">
        <is>
          <t>95658f88-7b46-7e5e-8f42-657962b7da7b</t>
        </is>
      </c>
    </row>
    <row r="1675">
      <c r="A1675" t="n">
        <v>3409</v>
      </c>
      <c r="B1675" t="n">
        <v>426</v>
      </c>
      <c r="C1675" t="inlineStr">
        <is>
          <t>Стационарные отделения</t>
        </is>
      </c>
      <c r="D1675" t="inlineStr">
        <is>
          <t>Стационарные отделения</t>
        </is>
      </c>
      <c r="E1675" t="inlineStr">
        <is>
          <t>ДС "Солнечное" Стационар</t>
        </is>
      </c>
      <c r="F1675" t="n">
        <v>0</v>
      </c>
      <c r="G1675" t="inlineStr">
        <is>
          <t>f91a9e20-6dbf-7a29-8ab2-101a62405ec6</t>
        </is>
      </c>
    </row>
    <row r="1676">
      <c r="A1676" t="n">
        <v>3414</v>
      </c>
      <c r="B1676" t="n">
        <v>194</v>
      </c>
      <c r="C1676" t="inlineStr">
        <is>
          <t>Детское поликлиническое отделение №37</t>
        </is>
      </c>
      <c r="D1676" t="inlineStr">
        <is>
          <t>ДПО №37</t>
        </is>
      </c>
      <c r="E1676" t="inlineStr">
        <is>
          <t>ГП №106 ДПО №37</t>
        </is>
      </c>
      <c r="F1676" t="n">
        <v>0</v>
      </c>
      <c r="G1676" t="inlineStr">
        <is>
          <t>66578b6f-8ab0-50ea-fce3-548937603f73</t>
        </is>
      </c>
    </row>
    <row r="1677">
      <c r="A1677" t="n">
        <v>3415</v>
      </c>
      <c r="B1677" t="n">
        <v>308</v>
      </c>
      <c r="C1677" t="inlineStr">
        <is>
          <t>Круглосуточный стационар</t>
        </is>
      </c>
      <c r="D1677" t="inlineStr">
        <is>
          <t>Стационар</t>
        </is>
      </c>
      <c r="E1677" t="inlineStr">
        <is>
          <t>РД №9 Стационар</t>
        </is>
      </c>
      <c r="F1677" t="n">
        <v>0</v>
      </c>
      <c r="G1677" t="inlineStr">
        <is>
          <t>98daf929-f4c0-b6f8-a702-76b777caf3bb</t>
        </is>
      </c>
    </row>
    <row r="1678">
      <c r="A1678" t="n">
        <v>3416</v>
      </c>
      <c r="B1678" t="n">
        <v>186</v>
      </c>
      <c r="C1678" t="inlineStr">
        <is>
          <t>Дневной стационар</t>
        </is>
      </c>
      <c r="D1678" t="inlineStr">
        <is>
          <t>Дневной стационар</t>
        </is>
      </c>
      <c r="E1678" t="inlineStr">
        <is>
          <t>ГП №44 ЖК №19 Дневной стационар</t>
        </is>
      </c>
      <c r="F1678" t="n">
        <v>0</v>
      </c>
      <c r="G1678" t="inlineStr">
        <is>
          <t>2ca4190e-ce8c-155b-5298-685331d95909</t>
        </is>
      </c>
    </row>
    <row r="1679">
      <c r="A1679" t="n">
        <v>3420</v>
      </c>
      <c r="B1679" t="n">
        <v>377</v>
      </c>
      <c r="C1679" t="inlineStr">
        <is>
          <t>Городской психотерапевтический центр (ГПТЦ)</t>
        </is>
      </c>
      <c r="D1679" t="inlineStr">
        <is>
          <t>ГПТЦ</t>
        </is>
      </c>
      <c r="E1679" t="inlineStr">
        <is>
          <t>ПБ №7 ГПТЦ</t>
        </is>
      </c>
      <c r="F1679" t="n">
        <v>0</v>
      </c>
      <c r="G1679" t="inlineStr">
        <is>
          <t>e06fd8ff-54a5-db02-9668-3ef2df546e71</t>
        </is>
      </c>
    </row>
    <row r="1680">
      <c r="A1680" t="n">
        <v>3422</v>
      </c>
      <c r="B1680" t="n">
        <v>146</v>
      </c>
      <c r="C1680" t="inlineStr">
        <is>
          <t>Стационар</t>
        </is>
      </c>
      <c r="D1680" t="inlineStr">
        <is>
          <t>Стационар</t>
        </is>
      </c>
      <c r="E1680" t="inlineStr">
        <is>
          <t>ГБ №16 Мариинская Стационар</t>
        </is>
      </c>
      <c r="F1680" t="n">
        <v>0</v>
      </c>
      <c r="G1680" t="inlineStr">
        <is>
          <t>752160f0-7bbb-9519-da5a-f4a83cf27fdc</t>
        </is>
      </c>
    </row>
    <row r="1681">
      <c r="A1681" t="n">
        <v>3424</v>
      </c>
      <c r="B1681" t="n">
        <v>167</v>
      </c>
      <c r="C1681" t="inlineStr">
        <is>
          <t>Городской центр по личению хирургических инфекций (стационар)</t>
        </is>
      </c>
      <c r="D1681" t="inlineStr">
        <is>
          <t>Стационар</t>
        </is>
      </c>
      <c r="E1681" t="inlineStr">
        <is>
          <t>ГБ №14 Стационар</t>
        </is>
      </c>
      <c r="F1681" t="n">
        <v>0</v>
      </c>
      <c r="G1681" t="inlineStr">
        <is>
          <t>eb3ff014-da76-9278-1891-e42fe870d541</t>
        </is>
      </c>
    </row>
    <row r="1682">
      <c r="A1682" t="n">
        <v>3425</v>
      </c>
      <c r="B1682" t="n">
        <v>167</v>
      </c>
      <c r="C1682" t="inlineStr">
        <is>
          <t>Бактериологическая лаборатория</t>
        </is>
      </c>
      <c r="D1682" t="inlineStr">
        <is>
          <t>Бактериологическая лаборатория</t>
        </is>
      </c>
      <c r="E1682" t="inlineStr">
        <is>
          <t>ГБ №14 Бак.лаб.</t>
        </is>
      </c>
      <c r="F1682" t="n">
        <v>0</v>
      </c>
      <c r="G1682" t="inlineStr">
        <is>
          <t>7fc1bf8e-2eef-4912-0f50-4a407bf68c93</t>
        </is>
      </c>
    </row>
    <row r="1683">
      <c r="A1683" t="n">
        <v>3426</v>
      </c>
      <c r="B1683" t="n">
        <v>168</v>
      </c>
      <c r="C1683" t="inlineStr">
        <is>
          <t>Стационар</t>
        </is>
      </c>
      <c r="D1683" t="inlineStr">
        <is>
          <t>Стационар</t>
        </is>
      </c>
      <c r="E1683" t="inlineStr">
        <is>
          <t>ГБ №15 Стационар</t>
        </is>
      </c>
      <c r="F1683" t="n">
        <v>0</v>
      </c>
      <c r="G1683" t="inlineStr">
        <is>
          <t>c4ab43ad-0e1a-fbe5-b69c-00d24265bf3a</t>
        </is>
      </c>
    </row>
    <row r="1684">
      <c r="A1684" t="n">
        <v>3429</v>
      </c>
      <c r="B1684" t="n">
        <v>244</v>
      </c>
      <c r="C1684" t="inlineStr">
        <is>
          <t xml:space="preserve">Клинико-диагностическая лаборатория </t>
        </is>
      </c>
      <c r="D1684" t="inlineStr">
        <is>
          <t>КДЛ</t>
        </is>
      </c>
      <c r="E1684" t="inlineStr">
        <is>
          <t>ГКОД КДЛ</t>
        </is>
      </c>
      <c r="F1684" t="n">
        <v>0</v>
      </c>
      <c r="G1684" t="inlineStr">
        <is>
          <t>ecc51440-4bcb-bbe9-28dc-f27e4875d205</t>
        </is>
      </c>
    </row>
    <row r="1685">
      <c r="A1685" t="n">
        <v>3430</v>
      </c>
      <c r="B1685" t="n">
        <v>244</v>
      </c>
      <c r="C1685" t="inlineStr">
        <is>
          <t>Цитологическая лаборатория</t>
        </is>
      </c>
      <c r="D1685" t="inlineStr">
        <is>
          <t>Цитологическая лаборатория</t>
        </is>
      </c>
      <c r="E1685" t="inlineStr">
        <is>
          <t>ГКОД Цит.лаб</t>
        </is>
      </c>
      <c r="F1685" t="n">
        <v>0</v>
      </c>
      <c r="G1685" t="inlineStr">
        <is>
          <t>1cd2bd3d-59d3-93eb-93c2-aa232a1394f1</t>
        </is>
      </c>
    </row>
    <row r="1686">
      <c r="A1686" t="n">
        <v>3432</v>
      </c>
      <c r="B1686" t="n">
        <v>248</v>
      </c>
      <c r="C1686" t="inlineStr">
        <is>
          <t>Стационар</t>
        </is>
      </c>
      <c r="D1686" t="inlineStr">
        <is>
          <t>Стационар</t>
        </is>
      </c>
      <c r="E1686" t="inlineStr">
        <is>
          <t>ДГБ №22 Стационар</t>
        </is>
      </c>
      <c r="F1686" t="n">
        <v>0</v>
      </c>
      <c r="G1686" t="inlineStr">
        <is>
          <t>5bdc6639-f679-bc5a-a7f8-ed981910749b</t>
        </is>
      </c>
    </row>
    <row r="1687">
      <c r="A1687" t="n">
        <v>3433</v>
      </c>
      <c r="B1687" t="n">
        <v>249</v>
      </c>
      <c r="C1687" t="inlineStr">
        <is>
          <t>Стационар</t>
        </is>
      </c>
      <c r="D1687" t="inlineStr">
        <is>
          <t>Стационар</t>
        </is>
      </c>
      <c r="E1687" t="inlineStr">
        <is>
          <t>ДГБ №1 Стационар</t>
        </is>
      </c>
      <c r="F1687" t="n">
        <v>0</v>
      </c>
      <c r="G1687" t="inlineStr">
        <is>
          <t>5cdfc822-e3ba-cbc6-398c-112ea30a1957</t>
        </is>
      </c>
    </row>
    <row r="1688">
      <c r="A1688" t="n">
        <v>3434</v>
      </c>
      <c r="B1688" t="n">
        <v>250</v>
      </c>
      <c r="C1688" t="inlineStr">
        <is>
          <t>Стационар</t>
        </is>
      </c>
      <c r="D1688" t="inlineStr">
        <is>
          <t>Стационар</t>
        </is>
      </c>
      <c r="E1688" t="inlineStr">
        <is>
          <t>ДГБ №17 Стационар</t>
        </is>
      </c>
      <c r="F1688" t="n">
        <v>0</v>
      </c>
      <c r="G1688" t="inlineStr">
        <is>
          <t>b940df99-69be-7846-16a8-a58e6e1b3175</t>
        </is>
      </c>
    </row>
    <row r="1689">
      <c r="A1689" t="n">
        <v>3435</v>
      </c>
      <c r="B1689" t="n">
        <v>252</v>
      </c>
      <c r="C1689" t="inlineStr">
        <is>
          <t>Клиническая лаборатория (14 линия)</t>
        </is>
      </c>
      <c r="D1689" t="inlineStr">
        <is>
          <t>Клиническая лаборатория (14 линия)</t>
        </is>
      </c>
      <c r="E1689" t="inlineStr">
        <is>
          <t>ДГБ №2 КДЛ клинич.лаб.( 14 линия)</t>
        </is>
      </c>
      <c r="F1689" t="n">
        <v>0</v>
      </c>
      <c r="G1689" t="inlineStr">
        <is>
          <t>7ef6b86d-ecbf-af03-6567-115ce1a38b96</t>
        </is>
      </c>
    </row>
    <row r="1690">
      <c r="A1690" t="n">
        <v>3437</v>
      </c>
      <c r="B1690" t="n">
        <v>252</v>
      </c>
      <c r="C1690" t="inlineStr">
        <is>
          <t>Клиническая лаборатория (реанимация)</t>
        </is>
      </c>
      <c r="D1690" t="inlineStr">
        <is>
          <t>Клиническая лаборатория (реанимация)</t>
        </is>
      </c>
      <c r="E1690" t="inlineStr">
        <is>
          <t>ДГБ №2 КДЛ клинич. лаб.(реанимация)</t>
        </is>
      </c>
      <c r="F1690" t="n">
        <v>0</v>
      </c>
      <c r="G1690" t="inlineStr">
        <is>
          <t>e8e40604-af8e-e91c-47c3-fb55c562b4e6</t>
        </is>
      </c>
    </row>
    <row r="1691">
      <c r="A1691" t="n">
        <v>3438</v>
      </c>
      <c r="B1691" t="n">
        <v>252</v>
      </c>
      <c r="C1691" t="inlineStr">
        <is>
          <t>Стационар</t>
        </is>
      </c>
      <c r="D1691" t="inlineStr">
        <is>
          <t>Стационар</t>
        </is>
      </c>
      <c r="E1691" t="inlineStr">
        <is>
          <t>ДГБ №2 Стационар</t>
        </is>
      </c>
      <c r="F1691" t="n">
        <v>0</v>
      </c>
      <c r="G1691" t="inlineStr">
        <is>
          <t>8a018e89-5413-ace0-2b01-7ebca18a40be</t>
        </is>
      </c>
    </row>
    <row r="1692">
      <c r="A1692" t="n">
        <v>3439</v>
      </c>
      <c r="B1692" t="n">
        <v>252</v>
      </c>
      <c r="C1692" t="inlineStr">
        <is>
          <t>Патологоанатомическое отделение</t>
        </is>
      </c>
      <c r="D1692" t="inlineStr">
        <is>
          <t>Патологоанатомическое отделение</t>
        </is>
      </c>
      <c r="E1692" t="inlineStr">
        <is>
          <t>ДГБ №2 Патол.-анат.отд.</t>
        </is>
      </c>
      <c r="F1692" t="n">
        <v>0</v>
      </c>
      <c r="G1692" t="inlineStr">
        <is>
          <t>6a7060a5-ebad-461a-819c-ca77938b4e6b</t>
        </is>
      </c>
    </row>
    <row r="1693">
      <c r="A1693" t="n">
        <v>3440</v>
      </c>
      <c r="B1693" t="n">
        <v>252</v>
      </c>
      <c r="C1693" t="inlineStr">
        <is>
          <t>Дневной стационар (травмпункт)</t>
        </is>
      </c>
      <c r="D1693" t="inlineStr">
        <is>
          <t>Дневной стационар (травмпункт)</t>
        </is>
      </c>
      <c r="E1693" t="inlineStr">
        <is>
          <t>ДГБ №2 Стационар Дневной стационар</t>
        </is>
      </c>
      <c r="F1693" t="n">
        <v>0</v>
      </c>
      <c r="G1693" t="inlineStr">
        <is>
          <t>f778a9ab-78ee-410d-c53b-ae99e348731c</t>
        </is>
      </c>
    </row>
    <row r="1694">
      <c r="A1694" t="n">
        <v>3441</v>
      </c>
      <c r="B1694" t="n">
        <v>252</v>
      </c>
      <c r="C1694" t="inlineStr">
        <is>
          <t>Кардиологическое отделение</t>
        </is>
      </c>
      <c r="D1694" t="inlineStr">
        <is>
          <t>Кардиологическое отделение</t>
        </is>
      </c>
      <c r="E1694" t="inlineStr">
        <is>
          <t>ДГБ №2 Стационар Кард. отд.</t>
        </is>
      </c>
      <c r="F1694" t="n">
        <v>0</v>
      </c>
      <c r="G1694" t="inlineStr">
        <is>
          <t>36acfc11-1acd-f7d6-306f-81b127e7465e</t>
        </is>
      </c>
    </row>
    <row r="1695">
      <c r="A1695" t="n">
        <v>3442</v>
      </c>
      <c r="B1695" t="n">
        <v>252</v>
      </c>
      <c r="C1695" t="inlineStr">
        <is>
          <t>Приемное отделение</t>
        </is>
      </c>
      <c r="D1695" t="inlineStr">
        <is>
          <t>Приемное отделение</t>
        </is>
      </c>
      <c r="E1695" t="inlineStr">
        <is>
          <t>ДГБ №2 Стационар Приемное</t>
        </is>
      </c>
      <c r="F1695" t="n">
        <v>0</v>
      </c>
      <c r="G1695" t="inlineStr">
        <is>
          <t>d7cb8855-612e-d817-2efe-e8deaa5495bb</t>
        </is>
      </c>
    </row>
    <row r="1696">
      <c r="A1696" t="n">
        <v>3443</v>
      </c>
      <c r="B1696" t="n">
        <v>254</v>
      </c>
      <c r="C1696" t="inlineStr">
        <is>
          <t>Стационар</t>
        </is>
      </c>
      <c r="D1696" t="inlineStr">
        <is>
          <t>Стационар</t>
        </is>
      </c>
      <c r="E1696" t="inlineStr">
        <is>
          <t>ДГКБ №5 им.Филатова Стационар</t>
        </is>
      </c>
      <c r="F1696" t="n">
        <v>0</v>
      </c>
      <c r="G1696" t="inlineStr">
        <is>
          <t>ad28772a-983c-9af1-2883-1a4d44c39ee3</t>
        </is>
      </c>
    </row>
    <row r="1697">
      <c r="A1697" t="n">
        <v>3444</v>
      </c>
      <c r="B1697" t="n">
        <v>271</v>
      </c>
      <c r="C1697" t="inlineStr">
        <is>
          <t>Стационар</t>
        </is>
      </c>
      <c r="D1697" t="inlineStr">
        <is>
          <t>Стационар</t>
        </is>
      </c>
      <c r="E1697" t="inlineStr">
        <is>
          <t>ДИБ №3 Стационар</t>
        </is>
      </c>
      <c r="F1697" t="n">
        <v>0</v>
      </c>
      <c r="G1697" t="inlineStr">
        <is>
          <t>a9e26c1c-1d7a-354f-5261-0f126e771aec</t>
        </is>
      </c>
    </row>
    <row r="1698">
      <c r="A1698" t="n">
        <v>3445</v>
      </c>
      <c r="B1698" t="n">
        <v>271</v>
      </c>
      <c r="C1698" t="inlineStr">
        <is>
          <t>Приемное отделение</t>
        </is>
      </c>
      <c r="D1698" t="inlineStr">
        <is>
          <t>Приемное отделение</t>
        </is>
      </c>
      <c r="E1698" t="inlineStr">
        <is>
          <t>ДИБ №3 Стационар Приемное</t>
        </is>
      </c>
      <c r="F1698" t="n">
        <v>0</v>
      </c>
      <c r="G1698" t="inlineStr">
        <is>
          <t>ed05d32a-3b6f-e836-0958-f7a346db076d</t>
        </is>
      </c>
    </row>
    <row r="1699">
      <c r="A1699" t="n">
        <v>3446</v>
      </c>
      <c r="B1699" t="n">
        <v>301</v>
      </c>
      <c r="C1699" t="inlineStr">
        <is>
          <t>Стационар</t>
        </is>
      </c>
      <c r="D1699" t="inlineStr">
        <is>
          <t>Стационар</t>
        </is>
      </c>
      <c r="E1699" t="inlineStr">
        <is>
          <t>РД №13 Стационар</t>
        </is>
      </c>
      <c r="F1699" t="n">
        <v>0</v>
      </c>
      <c r="G1699" t="inlineStr">
        <is>
          <t>495e8c1a-ead4-4d05-7db4-b5df7018737e</t>
        </is>
      </c>
    </row>
    <row r="1700">
      <c r="A1700" t="n">
        <v>3447</v>
      </c>
      <c r="B1700" t="n">
        <v>302</v>
      </c>
      <c r="C1700" t="inlineStr">
        <is>
          <t>Стационар</t>
        </is>
      </c>
      <c r="D1700" t="inlineStr">
        <is>
          <t>Стационар</t>
        </is>
      </c>
      <c r="E1700" t="inlineStr">
        <is>
          <t>РД №6 Стационар</t>
        </is>
      </c>
      <c r="F1700" t="n">
        <v>0</v>
      </c>
      <c r="G1700" t="inlineStr">
        <is>
          <t>ea4f5f96-27cf-41df-d621-c9a9b37c75a3</t>
        </is>
      </c>
    </row>
    <row r="1701">
      <c r="A1701" t="n">
        <v>3448</v>
      </c>
      <c r="B1701" t="n">
        <v>303</v>
      </c>
      <c r="C1701" t="inlineStr">
        <is>
          <t>Центральное стерилизационное отделение</t>
        </is>
      </c>
      <c r="D1701" t="inlineStr">
        <is>
          <t>Центральное стерилизационное отделение</t>
        </is>
      </c>
      <c r="E1701" t="inlineStr">
        <is>
          <t>РД №1 Стерилиз. отд.</t>
        </is>
      </c>
      <c r="F1701" t="n">
        <v>0</v>
      </c>
      <c r="G1701" t="inlineStr">
        <is>
          <t>159fe03a-37b0-756f-39ed-40928d43b6b2</t>
        </is>
      </c>
    </row>
    <row r="1702">
      <c r="A1702" t="n">
        <v>3449</v>
      </c>
      <c r="B1702" t="n">
        <v>304</v>
      </c>
      <c r="C1702" t="inlineStr">
        <is>
          <t>Стационар</t>
        </is>
      </c>
      <c r="D1702" t="inlineStr">
        <is>
          <t>Стационар</t>
        </is>
      </c>
      <c r="E1702" t="inlineStr">
        <is>
          <t>РД №10 Стационар</t>
        </is>
      </c>
      <c r="F1702" t="n">
        <v>0</v>
      </c>
      <c r="G1702" t="inlineStr">
        <is>
          <t>0218a86d-cf59-6042-8c6a-a0aea65cc32a</t>
        </is>
      </c>
    </row>
    <row r="1703">
      <c r="A1703" t="n">
        <v>3450</v>
      </c>
      <c r="B1703" t="n">
        <v>304</v>
      </c>
      <c r="C1703" t="inlineStr">
        <is>
          <t>Амбулаторно-поликлиническое отделение</t>
        </is>
      </c>
      <c r="D1703" t="inlineStr">
        <is>
          <t>Амбулаторно-поликлиническое отделекние</t>
        </is>
      </c>
      <c r="E1703" t="inlineStr">
        <is>
          <t>РД №10 АКО</t>
        </is>
      </c>
      <c r="F1703" t="n">
        <v>0</v>
      </c>
      <c r="G1703" t="inlineStr">
        <is>
          <t>2cdcda7a-6417-b6d6-8330-63ce4695a9c6</t>
        </is>
      </c>
    </row>
    <row r="1704">
      <c r="A1704" t="n">
        <v>3452</v>
      </c>
      <c r="B1704" t="n">
        <v>304</v>
      </c>
      <c r="C1704" t="inlineStr">
        <is>
          <t xml:space="preserve">Клинико-диагностическая лаборатория </t>
        </is>
      </c>
      <c r="D1704" t="inlineStr">
        <is>
          <t>КДЛ</t>
        </is>
      </c>
      <c r="E1704" t="inlineStr">
        <is>
          <t>РД №10 КДЛ</t>
        </is>
      </c>
      <c r="F1704" t="n">
        <v>0</v>
      </c>
      <c r="G1704" t="inlineStr">
        <is>
          <t>bb8edae2-ce4e-0da8-df6e-da388e1ff23d</t>
        </is>
      </c>
    </row>
    <row r="1705">
      <c r="A1705" t="n">
        <v>3453</v>
      </c>
      <c r="B1705" t="n">
        <v>305</v>
      </c>
      <c r="C1705" t="inlineStr">
        <is>
          <t>Стационар</t>
        </is>
      </c>
      <c r="D1705" t="inlineStr">
        <is>
          <t>Стационар</t>
        </is>
      </c>
      <c r="E1705" t="inlineStr">
        <is>
          <t>РД №16 Стационар</t>
        </is>
      </c>
      <c r="F1705" t="n">
        <v>0</v>
      </c>
      <c r="G1705" t="inlineStr">
        <is>
          <t>e3d83a3b-a4f2-afda-6176-587a661f1bb7</t>
        </is>
      </c>
    </row>
    <row r="1706">
      <c r="A1706" t="n">
        <v>3454</v>
      </c>
      <c r="B1706" t="n">
        <v>305</v>
      </c>
      <c r="C1706" t="inlineStr">
        <is>
          <t xml:space="preserve">Клинико-диагностическая лаборатория </t>
        </is>
      </c>
      <c r="D1706" t="inlineStr">
        <is>
          <t>КДЛ</t>
        </is>
      </c>
      <c r="E1706" t="inlineStr">
        <is>
          <t>РД №16 КДЛ</t>
        </is>
      </c>
      <c r="F1706" t="n">
        <v>0</v>
      </c>
      <c r="G1706" t="inlineStr">
        <is>
          <t>94c975e5-a819-a376-3ada-6c7a97fdd256</t>
        </is>
      </c>
    </row>
    <row r="1707">
      <c r="A1707" t="n">
        <v>3455</v>
      </c>
      <c r="B1707" t="n">
        <v>306</v>
      </c>
      <c r="C1707" t="inlineStr">
        <is>
          <t>Стационар</t>
        </is>
      </c>
      <c r="D1707" t="inlineStr">
        <is>
          <t>Стационар</t>
        </is>
      </c>
      <c r="E1707" t="inlineStr">
        <is>
          <t>РД №17 Стационар</t>
        </is>
      </c>
      <c r="F1707" t="n">
        <v>0</v>
      </c>
      <c r="G1707" t="inlineStr">
        <is>
          <t>b7cb3164-0dcd-43a2-bd4e-965cf8e8220f</t>
        </is>
      </c>
    </row>
    <row r="1708">
      <c r="A1708" t="n">
        <v>3456</v>
      </c>
      <c r="B1708" t="n">
        <v>307</v>
      </c>
      <c r="C1708" t="inlineStr">
        <is>
          <t>Стационар</t>
        </is>
      </c>
      <c r="D1708" t="inlineStr">
        <is>
          <t>Стационар</t>
        </is>
      </c>
      <c r="E1708" t="inlineStr">
        <is>
          <t>ГПЦ №1 Стационар</t>
        </is>
      </c>
      <c r="F1708" t="n">
        <v>0</v>
      </c>
      <c r="G1708" t="inlineStr">
        <is>
          <t>4f60f293-fbe5-da36-4d6b-80d9468b26ad</t>
        </is>
      </c>
    </row>
    <row r="1709">
      <c r="A1709" t="n">
        <v>3457</v>
      </c>
      <c r="B1709" t="n">
        <v>308</v>
      </c>
      <c r="C1709" t="inlineStr">
        <is>
          <t>Лаборатория</t>
        </is>
      </c>
      <c r="D1709" t="inlineStr">
        <is>
          <t>Лаборатория</t>
        </is>
      </c>
      <c r="E1709" t="inlineStr">
        <is>
          <t>РД №9 КДЛ</t>
        </is>
      </c>
      <c r="F1709" t="n">
        <v>0</v>
      </c>
      <c r="G1709" t="inlineStr">
        <is>
          <t>5ddb7e5a-77a8-c453-2174-fef655dd00f3</t>
        </is>
      </c>
    </row>
    <row r="1710">
      <c r="A1710" t="n">
        <v>3458</v>
      </c>
      <c r="B1710" t="n">
        <v>330</v>
      </c>
      <c r="C1710" t="inlineStr">
        <is>
          <t>Стационар</t>
        </is>
      </c>
      <c r="D1710" t="inlineStr">
        <is>
          <t>Стационар</t>
        </is>
      </c>
      <c r="E1710" t="inlineStr">
        <is>
          <t>ЦПСиР Стационар</t>
        </is>
      </c>
      <c r="F1710" t="n">
        <v>0</v>
      </c>
      <c r="G1710" t="inlineStr">
        <is>
          <t>034f3274-4015-a01c-6f74-38bacd4783bd</t>
        </is>
      </c>
    </row>
    <row r="1711">
      <c r="A1711" t="n">
        <v>3459</v>
      </c>
      <c r="B1711" t="n">
        <v>363</v>
      </c>
      <c r="C1711" t="inlineStr">
        <is>
          <t>Поликлиника №62</t>
        </is>
      </c>
      <c r="D1711" t="inlineStr">
        <is>
          <t>Поликлиника №62</t>
        </is>
      </c>
      <c r="E1711" t="inlineStr">
        <is>
          <t>ГП №62</t>
        </is>
      </c>
      <c r="F1711" t="n">
        <v>0</v>
      </c>
      <c r="G1711" t="inlineStr">
        <is>
          <t>b985f3cf-4b97-c9c0-2868-ed45a7e1a43f</t>
        </is>
      </c>
    </row>
    <row r="1712">
      <c r="A1712" t="n">
        <v>3460</v>
      </c>
      <c r="B1712" t="n">
        <v>369</v>
      </c>
      <c r="C1712" t="inlineStr">
        <is>
          <t>Стационар</t>
        </is>
      </c>
      <c r="D1712" t="inlineStr">
        <is>
          <t>Стационар</t>
        </is>
      </c>
      <c r="E1712" t="inlineStr">
        <is>
          <t>ГГБ №1 Стационар</t>
        </is>
      </c>
      <c r="F1712" t="n">
        <v>0</v>
      </c>
      <c r="G1712" t="inlineStr">
        <is>
          <t>a3f9f438-40ca-7724-a0c5-339dc3e46f51</t>
        </is>
      </c>
    </row>
    <row r="1713">
      <c r="A1713" t="n">
        <v>3461</v>
      </c>
      <c r="B1713" t="n">
        <v>374</v>
      </c>
      <c r="C1713" t="inlineStr">
        <is>
          <t>Стационар</t>
        </is>
      </c>
      <c r="D1713" t="inlineStr">
        <is>
          <t>Стационар</t>
        </is>
      </c>
      <c r="E1713" t="inlineStr">
        <is>
          <t>ПБ №3 Стационар</t>
        </is>
      </c>
      <c r="F1713" t="n">
        <v>0</v>
      </c>
      <c r="G1713" t="inlineStr">
        <is>
          <t>3bf13285-3ea1-1425-3d06-70f3c5de86f9</t>
        </is>
      </c>
    </row>
    <row r="1714">
      <c r="A1714" t="n">
        <v>3462</v>
      </c>
      <c r="B1714" t="n">
        <v>378</v>
      </c>
      <c r="C1714" t="inlineStr">
        <is>
          <t>Стационар</t>
        </is>
      </c>
      <c r="D1714" t="inlineStr">
        <is>
          <t>Стационар</t>
        </is>
      </c>
      <c r="E1714" t="inlineStr">
        <is>
          <t>ПБ Св Н.Ч. Стационар</t>
        </is>
      </c>
      <c r="F1714" t="n">
        <v>0</v>
      </c>
      <c r="G1714" t="inlineStr">
        <is>
          <t>35429098-ea15-63fd-f5a1-d05ebbe18a6b</t>
        </is>
      </c>
    </row>
    <row r="1715">
      <c r="A1715" t="n">
        <v>3463</v>
      </c>
      <c r="B1715" t="n">
        <v>390</v>
      </c>
      <c r="C1715" t="inlineStr">
        <is>
          <t>Общедиспансерное отделение</t>
        </is>
      </c>
      <c r="D1715" t="inlineStr">
        <is>
          <t>Общедиспансерное отделение</t>
        </is>
      </c>
      <c r="E1715" t="inlineStr">
        <is>
          <t>ПНД №6 Общедиспансерное отд.</t>
        </is>
      </c>
      <c r="F1715" t="n">
        <v>0</v>
      </c>
      <c r="G1715" t="inlineStr">
        <is>
          <t>18a3f8d4-0c06-5bb3-6840-c9beb6be0040</t>
        </is>
      </c>
    </row>
    <row r="1716">
      <c r="A1716" t="n">
        <v>3464</v>
      </c>
      <c r="B1716" t="n">
        <v>390</v>
      </c>
      <c r="C1716" t="inlineStr">
        <is>
          <t>Дневной стационар</t>
        </is>
      </c>
      <c r="D1716" t="inlineStr">
        <is>
          <t>Дневной стационар</t>
        </is>
      </c>
      <c r="E1716" t="inlineStr">
        <is>
          <t>ПНД №6 Дневной стационар</t>
        </is>
      </c>
      <c r="F1716" t="n">
        <v>0</v>
      </c>
      <c r="G1716" t="inlineStr">
        <is>
          <t>0b74d745-2305-a188-69ee-4bb81b568a0b</t>
        </is>
      </c>
    </row>
    <row r="1717">
      <c r="A1717" t="n">
        <v>3465</v>
      </c>
      <c r="B1717" t="n">
        <v>392</v>
      </c>
      <c r="C1717" t="inlineStr">
        <is>
          <t xml:space="preserve">1 Медико-ребилитационное отделение </t>
        </is>
      </c>
      <c r="D1717" t="inlineStr">
        <is>
          <t xml:space="preserve">1 Медико-ребилитационное отделение </t>
        </is>
      </c>
      <c r="E1717" t="inlineStr">
        <is>
          <t>ПНД №9 1-ребилитационное</t>
        </is>
      </c>
      <c r="F1717" t="n">
        <v>0</v>
      </c>
      <c r="G1717" t="inlineStr">
        <is>
          <t>55fb408d-9ef3-a6b3-fddf-23fd69d78dcf</t>
        </is>
      </c>
    </row>
    <row r="1718">
      <c r="A1718" t="n">
        <v>3466</v>
      </c>
      <c r="B1718" t="n">
        <v>392</v>
      </c>
      <c r="C1718" t="inlineStr">
        <is>
          <t>Диспансерные отделения</t>
        </is>
      </c>
      <c r="D1718" t="inlineStr">
        <is>
          <t>Диспансерные отделения</t>
        </is>
      </c>
      <c r="E1718" t="inlineStr">
        <is>
          <t>ПНД №9 Диспансер</t>
        </is>
      </c>
      <c r="F1718" t="n">
        <v>0</v>
      </c>
      <c r="G1718" t="inlineStr">
        <is>
          <t>a4281850-b011-d0b5-f55d-00de425b8eab</t>
        </is>
      </c>
    </row>
    <row r="1719">
      <c r="A1719" t="n">
        <v>3467</v>
      </c>
      <c r="B1719" t="n">
        <v>408</v>
      </c>
      <c r="C1719" t="inlineStr">
        <is>
          <t>Диспансерные отделения</t>
        </is>
      </c>
      <c r="D1719" t="inlineStr">
        <is>
          <t>Диспансерные отделения</t>
        </is>
      </c>
      <c r="E1719" t="inlineStr">
        <is>
          <t>ПТД №15 Диспансер</t>
        </is>
      </c>
      <c r="F1719" t="n">
        <v>0</v>
      </c>
      <c r="G1719" t="inlineStr">
        <is>
          <t>14b2a2f7-0d9d-40d3-fb11-a71c3227b637</t>
        </is>
      </c>
    </row>
    <row r="1720">
      <c r="A1720" t="n">
        <v>3468</v>
      </c>
      <c r="B1720" t="n">
        <v>412</v>
      </c>
      <c r="C1720" t="inlineStr">
        <is>
          <t>Дневной стационар</t>
        </is>
      </c>
      <c r="D1720" t="inlineStr">
        <is>
          <t>Дневной стационар</t>
        </is>
      </c>
      <c r="E1720" t="inlineStr">
        <is>
          <t>ПТД №3 дневной стационар</t>
        </is>
      </c>
      <c r="F1720" t="n">
        <v>0</v>
      </c>
      <c r="G1720" t="inlineStr">
        <is>
          <t>8a16c785-9cd6-fb22-ac3d-77ac743de978</t>
        </is>
      </c>
    </row>
    <row r="1721">
      <c r="A1721" t="n">
        <v>3469</v>
      </c>
      <c r="B1721" t="n">
        <v>424</v>
      </c>
      <c r="C1721" t="inlineStr">
        <is>
          <t>Лечебные отделения №1</t>
        </is>
      </c>
      <c r="D1721" t="inlineStr">
        <is>
          <t>Лечебные отделения №1</t>
        </is>
      </c>
      <c r="E1721" t="inlineStr">
        <is>
          <t>ДС Звездочка Леч. отд.№1</t>
        </is>
      </c>
      <c r="F1721" t="n">
        <v>0</v>
      </c>
      <c r="G1721" t="inlineStr">
        <is>
          <t>127dd7d8-e293-97d2-8932-d556251dc34f</t>
        </is>
      </c>
    </row>
    <row r="1722">
      <c r="A1722" t="n">
        <v>3470</v>
      </c>
      <c r="B1722" t="n">
        <v>424</v>
      </c>
      <c r="C1722" t="inlineStr">
        <is>
          <t>Лечебные отделения №2</t>
        </is>
      </c>
      <c r="D1722" t="inlineStr">
        <is>
          <t>Лечебные отделения №2</t>
        </is>
      </c>
      <c r="E1722" t="inlineStr">
        <is>
          <t>ДС Звездочка Леч. отд.№2</t>
        </is>
      </c>
      <c r="F1722" t="n">
        <v>0</v>
      </c>
      <c r="G1722" t="inlineStr">
        <is>
          <t>bc4227e4-11a9-33d4-6447-a1092a69d46d</t>
        </is>
      </c>
    </row>
    <row r="1723">
      <c r="A1723" t="n">
        <v>3471</v>
      </c>
      <c r="B1723" t="n">
        <v>163</v>
      </c>
      <c r="C1723" t="inlineStr">
        <is>
          <t>Патологоанатомическое отделение</t>
        </is>
      </c>
      <c r="D1723" t="inlineStr">
        <is>
          <t>Патологоанатомическое отделение</t>
        </is>
      </c>
      <c r="E1723" t="inlineStr">
        <is>
          <t>ГБ №26 Патол.отд.</t>
        </is>
      </c>
      <c r="F1723" t="n">
        <v>0</v>
      </c>
      <c r="G1723" t="inlineStr">
        <is>
          <t>5e0cd914-0166-cd61-e808-fdf96f118cc4</t>
        </is>
      </c>
    </row>
    <row r="1724">
      <c r="A1724" t="n">
        <v>3472</v>
      </c>
      <c r="B1724" t="n">
        <v>214</v>
      </c>
      <c r="C1724" t="inlineStr">
        <is>
          <t>Медицинский кабинет</t>
        </is>
      </c>
      <c r="D1724" t="inlineStr">
        <is>
          <t>Медицинский кабинет</t>
        </is>
      </c>
      <c r="E1724" t="inlineStr">
        <is>
          <t>ГП №37 Мед.кабинет</t>
        </is>
      </c>
      <c r="F1724" t="n">
        <v>0</v>
      </c>
      <c r="G1724" t="inlineStr">
        <is>
          <t>81fecad6-fb43-3a50-dcb3-eec78be3a96a</t>
        </is>
      </c>
    </row>
    <row r="1725">
      <c r="A1725" t="n">
        <v>3473</v>
      </c>
      <c r="B1725" t="n">
        <v>229</v>
      </c>
      <c r="C1725" t="inlineStr">
        <is>
          <t>Центр охроны репродуктивного здоровья</t>
        </is>
      </c>
      <c r="D1725" t="inlineStr">
        <is>
          <t>Центр охроны репродуктивного здоровья</t>
        </is>
      </c>
      <c r="E1725" t="inlineStr">
        <is>
          <t>ГП №76 Центр репродукт.здоровья</t>
        </is>
      </c>
      <c r="F1725" t="n">
        <v>0</v>
      </c>
      <c r="G1725" t="inlineStr">
        <is>
          <t>9d26f8d9-e2cf-dc0b-8d6d-2690b7651ef2</t>
        </is>
      </c>
    </row>
    <row r="1726">
      <c r="A1726" t="n">
        <v>3474</v>
      </c>
      <c r="B1726" t="n">
        <v>278</v>
      </c>
      <c r="C1726" t="inlineStr">
        <is>
          <t>Филиал на Вербной</t>
        </is>
      </c>
      <c r="D1726" t="inlineStr">
        <is>
          <t>Филиал на Вербной</t>
        </is>
      </c>
      <c r="E1726" t="inlineStr">
        <is>
          <t>ЖК №40 Филиал</t>
        </is>
      </c>
      <c r="F1726" t="n">
        <v>0</v>
      </c>
      <c r="G1726" t="inlineStr">
        <is>
          <t>093d12c4-9978-0e73-8cc0-2b7d32452a9a</t>
        </is>
      </c>
    </row>
    <row r="1727">
      <c r="A1727" t="n">
        <v>3475</v>
      </c>
      <c r="B1727" t="n">
        <v>319</v>
      </c>
      <c r="C1727" t="inlineStr">
        <is>
          <t>Зубопротезное отделение</t>
        </is>
      </c>
      <c r="D1727" t="inlineStr">
        <is>
          <t>Зубопротезное отделение</t>
        </is>
      </c>
      <c r="E1727" t="inlineStr">
        <is>
          <t>СП №18 Зубопротезное отд.</t>
        </is>
      </c>
      <c r="F1727" t="n">
        <v>0</v>
      </c>
      <c r="G1727" t="inlineStr">
        <is>
          <t>875cf511-9156-a058-03cf-77291c4b416c</t>
        </is>
      </c>
    </row>
    <row r="1728">
      <c r="A1728" t="n">
        <v>3476</v>
      </c>
      <c r="B1728" t="n">
        <v>409</v>
      </c>
      <c r="C1728" t="inlineStr">
        <is>
          <t>Взрослое отделение</t>
        </is>
      </c>
      <c r="D1728" t="inlineStr">
        <is>
          <t>Взрослое отделение</t>
        </is>
      </c>
      <c r="E1728" t="inlineStr">
        <is>
          <t>ПТД №16 Взрос.отд.</t>
        </is>
      </c>
      <c r="F1728" t="n">
        <v>0</v>
      </c>
      <c r="G1728" t="inlineStr">
        <is>
          <t>3bea8a0e-f059-6f0f-5c5d-a21a43bccde7</t>
        </is>
      </c>
    </row>
    <row r="1729">
      <c r="A1729" t="n">
        <v>3477</v>
      </c>
      <c r="B1729" t="n">
        <v>409</v>
      </c>
      <c r="C1729" t="inlineStr">
        <is>
          <t>Детское отделение</t>
        </is>
      </c>
      <c r="D1729" t="inlineStr">
        <is>
          <t>Детское отделение</t>
        </is>
      </c>
      <c r="E1729" t="inlineStr">
        <is>
          <t>ПТД №16 Детское отд.</t>
        </is>
      </c>
      <c r="F1729" t="n">
        <v>0</v>
      </c>
      <c r="G1729" t="inlineStr">
        <is>
          <t>e751be84-7d25-6300-33d1-30d909695ec6</t>
        </is>
      </c>
    </row>
    <row r="1730">
      <c r="A1730" t="n">
        <v>3478</v>
      </c>
      <c r="B1730" t="n">
        <v>146</v>
      </c>
      <c r="C1730" t="inlineStr">
        <is>
          <t>Городской центр профпатологии</t>
        </is>
      </c>
      <c r="D1730" t="inlineStr">
        <is>
          <t>Городской центр профпатологии</t>
        </is>
      </c>
      <c r="E1730" t="inlineStr">
        <is>
          <t>ГБ №16 Мариинская Центр профпатологии</t>
        </is>
      </c>
      <c r="F1730" t="n">
        <v>0</v>
      </c>
      <c r="G1730" t="inlineStr">
        <is>
          <t>bc5aa576-e280-27bd-4a75-6b4ed8a3afc7</t>
        </is>
      </c>
    </row>
    <row r="1731">
      <c r="A1731" t="n">
        <v>3479</v>
      </c>
      <c r="B1731" t="n">
        <v>146</v>
      </c>
      <c r="C1731" t="inlineStr">
        <is>
          <t>Хирургическое отделение</t>
        </is>
      </c>
      <c r="D1731" t="inlineStr">
        <is>
          <t>Хирургическое отделение</t>
        </is>
      </c>
      <c r="E1731" t="inlineStr">
        <is>
          <t>ГБ №16 Мариинская Хирургическое отд.</t>
        </is>
      </c>
      <c r="F1731" t="n">
        <v>0</v>
      </c>
      <c r="G1731" t="inlineStr">
        <is>
          <t>912651b0-c68d-85af-362a-335283ae8d61</t>
        </is>
      </c>
    </row>
    <row r="1732">
      <c r="A1732" t="n">
        <v>3480</v>
      </c>
      <c r="B1732" t="n">
        <v>146</v>
      </c>
      <c r="C1732" t="inlineStr">
        <is>
          <t>Терапевтическое отделение</t>
        </is>
      </c>
      <c r="D1732" t="inlineStr">
        <is>
          <t>Терапевтическое отделение</t>
        </is>
      </c>
      <c r="E1732" t="inlineStr">
        <is>
          <t>ГБ №16 Мариинская Терапевтическое отд.</t>
        </is>
      </c>
      <c r="F1732" t="n">
        <v>0</v>
      </c>
      <c r="G1732" t="inlineStr">
        <is>
          <t>f35793c2-3827-836e-2da4-1f532bcec12e</t>
        </is>
      </c>
    </row>
    <row r="1733">
      <c r="A1733" t="n">
        <v>3481</v>
      </c>
      <c r="B1733" t="n">
        <v>146</v>
      </c>
      <c r="C1733" t="inlineStr">
        <is>
          <t>Патологоанотомическое отделение</t>
        </is>
      </c>
      <c r="D1733" t="inlineStr">
        <is>
          <t>Патологоанотомическое отделение</t>
        </is>
      </c>
      <c r="E1733" t="inlineStr">
        <is>
          <t>ГБ №16 Мариинская Патологоанотомическое</t>
        </is>
      </c>
      <c r="F1733" t="n">
        <v>0</v>
      </c>
      <c r="G1733" t="inlineStr">
        <is>
          <t>7df970a1-2ab0-8600-9f3b-014324db78ef</t>
        </is>
      </c>
    </row>
    <row r="1734">
      <c r="A1734" t="n">
        <v>3482</v>
      </c>
      <c r="B1734" t="n">
        <v>437</v>
      </c>
      <c r="C1734" t="inlineStr">
        <is>
          <t>Отделение спортивной медицины</t>
        </is>
      </c>
      <c r="D1734" t="inlineStr">
        <is>
          <t>Отделение спортивной медицины</t>
        </is>
      </c>
      <c r="E1734" t="inlineStr">
        <is>
          <t>ВФД №3 Отд. спортивной медицины</t>
        </is>
      </c>
      <c r="F1734" t="n">
        <v>0</v>
      </c>
      <c r="G1734" t="inlineStr">
        <is>
          <t>ebb8f803-15e2-fbbf-6054-920387af5829</t>
        </is>
      </c>
    </row>
    <row r="1735">
      <c r="A1735" t="n">
        <v>3483</v>
      </c>
      <c r="B1735" t="n">
        <v>412</v>
      </c>
      <c r="C1735" t="inlineStr">
        <is>
          <t>Диспансер</t>
        </is>
      </c>
      <c r="D1735" t="inlineStr">
        <is>
          <t>Диспансер</t>
        </is>
      </c>
      <c r="E1735" t="inlineStr">
        <is>
          <t>ПТД №3 Диспансер</t>
        </is>
      </c>
      <c r="F1735" t="n">
        <v>0</v>
      </c>
      <c r="G1735" t="inlineStr">
        <is>
          <t>b0e8c63d-c4ce-a99e-0c7c-822197915bc7</t>
        </is>
      </c>
    </row>
    <row r="1736">
      <c r="A1736" t="n">
        <v>3484</v>
      </c>
      <c r="B1736" t="n">
        <v>388</v>
      </c>
      <c r="C1736" t="inlineStr">
        <is>
          <t>Диспансерное отделение</t>
        </is>
      </c>
      <c r="D1736" t="inlineStr">
        <is>
          <t>Диспансерное отделение</t>
        </is>
      </c>
      <c r="E1736" t="inlineStr">
        <is>
          <t>ПНД №4 Диспансерное отд.</t>
        </is>
      </c>
      <c r="F1736" t="n">
        <v>0</v>
      </c>
      <c r="G1736" t="inlineStr">
        <is>
          <t>627b45be-8c2a-7312-ecf4-babf8cfd9cac</t>
        </is>
      </c>
    </row>
    <row r="1737">
      <c r="A1737" t="n">
        <v>3485</v>
      </c>
      <c r="B1737" t="n">
        <v>353</v>
      </c>
      <c r="C1737" t="inlineStr">
        <is>
          <t>Лабратория переливания крови</t>
        </is>
      </c>
      <c r="D1737" t="inlineStr">
        <is>
          <t>Лабратория переливания крови</t>
        </is>
      </c>
      <c r="E1737" t="inlineStr">
        <is>
          <t>Лаб.переливания крови</t>
        </is>
      </c>
      <c r="F1737" t="n">
        <v>0</v>
      </c>
      <c r="G1737" t="inlineStr">
        <is>
          <t>dfe65f09-d96d-b182-5b8e-3753931a5e5f</t>
        </is>
      </c>
    </row>
    <row r="1738">
      <c r="A1738" t="n">
        <v>3486</v>
      </c>
      <c r="B1738" t="n">
        <v>353</v>
      </c>
      <c r="C1738" t="inlineStr">
        <is>
          <t>Экспресс лаборатория КПК</t>
        </is>
      </c>
      <c r="D1738" t="inlineStr">
        <is>
          <t>Экспресс лаборатория КПК</t>
        </is>
      </c>
      <c r="E1738" t="inlineStr">
        <is>
          <t>Экспресс лаб. КПК</t>
        </is>
      </c>
      <c r="F1738" t="n">
        <v>0</v>
      </c>
      <c r="G1738" t="inlineStr">
        <is>
          <t>685dd12a-b1c7-3e6f-c6eb-ba2ee8f9f054</t>
        </is>
      </c>
    </row>
    <row r="1739">
      <c r="A1739" t="n">
        <v>3487</v>
      </c>
      <c r="B1739" t="n">
        <v>353</v>
      </c>
      <c r="C1739" t="inlineStr">
        <is>
          <t xml:space="preserve">Экспресс-лаборатория ЛРК2 </t>
        </is>
      </c>
      <c r="D1739" t="inlineStr">
        <is>
          <t xml:space="preserve">Экспресс-лаборатория ЛРК2 </t>
        </is>
      </c>
      <c r="E1739" t="inlineStr">
        <is>
          <t>Экспресс-лаб. ЛРК2</t>
        </is>
      </c>
      <c r="F1739" t="n">
        <v>0</v>
      </c>
      <c r="G1739" t="inlineStr">
        <is>
          <t>5e7e4fb2-97fb-547c-020c-dfc55be9fd3c</t>
        </is>
      </c>
    </row>
    <row r="1740">
      <c r="A1740" t="n">
        <v>3488</v>
      </c>
      <c r="B1740" t="n">
        <v>146</v>
      </c>
      <c r="C1740" t="inlineStr">
        <is>
          <t>Диетическая служба</t>
        </is>
      </c>
      <c r="D1740" t="inlineStr">
        <is>
          <t>Диетическая служба</t>
        </is>
      </c>
      <c r="E1740" t="inlineStr">
        <is>
          <t>ГБ №16 Мариинская Диет.служба</t>
        </is>
      </c>
      <c r="F1740" t="n">
        <v>0</v>
      </c>
      <c r="G1740" t="inlineStr">
        <is>
          <t>17e251b0-735f-4e1f-a6e8-02256452d3e7</t>
        </is>
      </c>
    </row>
    <row r="1741">
      <c r="A1741" t="n">
        <v>3490</v>
      </c>
      <c r="B1741" t="n">
        <v>165</v>
      </c>
      <c r="C1741" t="inlineStr">
        <is>
          <t>Патологоанотомическое отделение</t>
        </is>
      </c>
      <c r="D1741" t="inlineStr">
        <is>
          <t>Патологоанотомическое отделение</t>
        </is>
      </c>
      <c r="E1741" t="inlineStr">
        <is>
          <t>ГБ №38 Семашко Патол.отд.</t>
        </is>
      </c>
      <c r="F1741" t="n">
        <v>0</v>
      </c>
      <c r="G1741" t="inlineStr">
        <is>
          <t>6115da66-991a-8beb-95ec-777c557988e7</t>
        </is>
      </c>
    </row>
    <row r="1742">
      <c r="A1742" t="n">
        <v>3491</v>
      </c>
      <c r="B1742" t="n">
        <v>386</v>
      </c>
      <c r="C1742" t="inlineStr">
        <is>
          <t>Амбулаторное отделение</t>
        </is>
      </c>
      <c r="D1742" t="inlineStr">
        <is>
          <t>Амбулаторное отделение</t>
        </is>
      </c>
      <c r="E1742" t="inlineStr">
        <is>
          <t>ПНД №2 Амб.отд.</t>
        </is>
      </c>
      <c r="F1742" t="n">
        <v>0</v>
      </c>
      <c r="G1742" t="inlineStr">
        <is>
          <t>b884a522-8fc6-10af-ba8a-bb6d1ea4c2b2</t>
        </is>
      </c>
    </row>
    <row r="1743">
      <c r="A1743" t="n">
        <v>3492</v>
      </c>
      <c r="B1743" t="n">
        <v>387</v>
      </c>
      <c r="C1743" t="inlineStr">
        <is>
          <t>Диспансерное отделение</t>
        </is>
      </c>
      <c r="D1743" t="inlineStr">
        <is>
          <t>Диспансерное отделение</t>
        </is>
      </c>
      <c r="E1743" t="inlineStr">
        <is>
          <t>ПНД №3 Диспансерное отд.</t>
        </is>
      </c>
      <c r="F1743" t="n">
        <v>0</v>
      </c>
      <c r="G1743" t="inlineStr">
        <is>
          <t>c72abeb5-138b-2ca4-1a1d-3c63d5dc8939</t>
        </is>
      </c>
    </row>
    <row r="1744">
      <c r="A1744" t="n">
        <v>3494</v>
      </c>
      <c r="B1744" t="n">
        <v>146</v>
      </c>
      <c r="C1744" t="inlineStr">
        <is>
          <t>Нейрохирургическое отделение</t>
        </is>
      </c>
      <c r="D1744" t="inlineStr">
        <is>
          <t>Нейрохирургическое отделение</t>
        </is>
      </c>
      <c r="E1744" t="inlineStr">
        <is>
          <t>ГБ №16 Нейрохир.отд.</t>
        </is>
      </c>
      <c r="F1744" t="n">
        <v>0</v>
      </c>
      <c r="G1744" t="inlineStr">
        <is>
          <t>7223c78d-fb9d-f341-65e6-337f3565483e</t>
        </is>
      </c>
    </row>
    <row r="1745">
      <c r="A1745" t="n">
        <v>3496</v>
      </c>
      <c r="B1745" t="n">
        <v>275</v>
      </c>
      <c r="C1745" t="inlineStr">
        <is>
          <t>Детский центр восстановительной медицины и реабилитации</t>
        </is>
      </c>
      <c r="D1745" t="inlineStr">
        <is>
          <t>ДЦВМиР</t>
        </is>
      </c>
      <c r="E1745" t="inlineStr">
        <is>
          <t>ДЦ №3 Центр</t>
        </is>
      </c>
      <c r="F1745" t="n">
        <v>0</v>
      </c>
      <c r="G1745" t="inlineStr">
        <is>
          <t>38ba9951-5804-9786-e895-63da24c0d57d</t>
        </is>
      </c>
    </row>
    <row r="1746">
      <c r="A1746" t="n">
        <v>3498</v>
      </c>
      <c r="B1746" t="n">
        <v>382</v>
      </c>
      <c r="C1746" t="inlineStr">
        <is>
          <t>Неврологическое</t>
        </is>
      </c>
      <c r="D1746" t="inlineStr">
        <is>
          <t>Неврологическое</t>
        </is>
      </c>
      <c r="E1746" t="inlineStr">
        <is>
          <t>ДС "Комарово" Неврологическое</t>
        </is>
      </c>
      <c r="F1746" t="n">
        <v>0</v>
      </c>
      <c r="G1746" t="inlineStr">
        <is>
          <t>64fe3644-2f8b-3248-8027-8607a5645c00</t>
        </is>
      </c>
    </row>
    <row r="1747">
      <c r="A1747" t="n">
        <v>3499</v>
      </c>
      <c r="B1747" t="n">
        <v>384</v>
      </c>
      <c r="C1747" t="inlineStr">
        <is>
          <t>Амбулаторная служба</t>
        </is>
      </c>
      <c r="D1747" t="inlineStr">
        <is>
          <t>Амбулаторная служба</t>
        </is>
      </c>
      <c r="E1747" t="inlineStr">
        <is>
          <t>ПНД №1 Амбулаторная служба</t>
        </is>
      </c>
      <c r="F1747" t="n">
        <v>0</v>
      </c>
      <c r="G1747" t="inlineStr">
        <is>
          <t>6401b85f-20c0-d3c8-ca7b-9beab33cd714</t>
        </is>
      </c>
    </row>
    <row r="1748">
      <c r="A1748" t="n">
        <v>3500</v>
      </c>
      <c r="B1748" t="n">
        <v>459</v>
      </c>
      <c r="C1748" t="inlineStr">
        <is>
          <t>Амбулаторные подразделения СПб ГБУЗ ГКДЦ "Ювента"</t>
        </is>
      </c>
      <c r="D1748" t="inlineStr">
        <is>
          <t>Амбулаторные подразделения</t>
        </is>
      </c>
      <c r="E1748" t="inlineStr">
        <is>
          <t>КДЦ Ювента Амбулаторные подразделения</t>
        </is>
      </c>
      <c r="F1748" t="n">
        <v>0</v>
      </c>
      <c r="G1748" t="inlineStr">
        <is>
          <t>cd101d36-13e7-aa83-e8ac-546b1e0e4c89</t>
        </is>
      </c>
    </row>
    <row r="1749">
      <c r="A1749" t="n">
        <v>3501</v>
      </c>
      <c r="B1749" t="n">
        <v>245</v>
      </c>
      <c r="C1749" t="inlineStr">
        <is>
          <t>Стационар</t>
        </is>
      </c>
      <c r="D1749" t="inlineStr">
        <is>
          <t>Стационар</t>
        </is>
      </c>
      <c r="E1749" t="inlineStr">
        <is>
          <t>ГКВД Стационар</t>
        </is>
      </c>
      <c r="F1749" t="n">
        <v>0</v>
      </c>
      <c r="G1749" t="inlineStr">
        <is>
          <t>130a7bdd-db0c-06b8-3cda-70b7e5b754b5</t>
        </is>
      </c>
    </row>
    <row r="1750">
      <c r="A1750" t="n">
        <v>3502</v>
      </c>
      <c r="B1750" t="n">
        <v>245</v>
      </c>
      <c r="C1750" t="inlineStr">
        <is>
          <t>Дневной стационар (венерологического профиля)</t>
        </is>
      </c>
      <c r="D1750" t="inlineStr">
        <is>
          <t>Дневной стационар (венерологического профиля)</t>
        </is>
      </c>
      <c r="E1750" t="inlineStr">
        <is>
          <t>ГКВД Стационар Дневной стационар венеролог</t>
        </is>
      </c>
      <c r="F1750" t="n">
        <v>0</v>
      </c>
      <c r="G1750" t="inlineStr">
        <is>
          <t>69ef1b38-e916-fa6a-3d69-673e4d2d6c33</t>
        </is>
      </c>
    </row>
    <row r="1751">
      <c r="A1751" t="n">
        <v>3503</v>
      </c>
      <c r="B1751" t="n">
        <v>245</v>
      </c>
      <c r="C1751" t="inlineStr">
        <is>
          <t>Городской центр дерматологии и венерологии (взрослое отделение)</t>
        </is>
      </c>
      <c r="D1751" t="inlineStr">
        <is>
          <t>ГЦДВ взрослое</t>
        </is>
      </c>
      <c r="E1751" t="inlineStr">
        <is>
          <t>ГКВД ГЦДВ взрослое</t>
        </is>
      </c>
      <c r="F1751" t="n">
        <v>0</v>
      </c>
      <c r="G1751" t="inlineStr">
        <is>
          <t>db5c880a-f271-bced-91a9-c6c284344e80</t>
        </is>
      </c>
    </row>
    <row r="1752">
      <c r="A1752" t="n">
        <v>3504</v>
      </c>
      <c r="B1752" t="n">
        <v>431</v>
      </c>
      <c r="C1752" t="inlineStr">
        <is>
          <t>Хоспис</t>
        </is>
      </c>
      <c r="D1752" t="inlineStr">
        <is>
          <t>Хоспис</t>
        </is>
      </c>
      <c r="E1752" t="inlineStr">
        <is>
          <t>Хоспис №4 Хоспис</t>
        </is>
      </c>
      <c r="F1752" t="n">
        <v>0</v>
      </c>
      <c r="G1752" t="inlineStr">
        <is>
          <t>5bd4aa54-8f84-bfe3-677d-b5cedb9a2a1a</t>
        </is>
      </c>
    </row>
    <row r="1753">
      <c r="A1753" t="n">
        <v>3505</v>
      </c>
      <c r="B1753" t="n">
        <v>433</v>
      </c>
      <c r="C1753" t="inlineStr">
        <is>
          <t>Хоспис</t>
        </is>
      </c>
      <c r="D1753" t="inlineStr">
        <is>
          <t>Хоспис</t>
        </is>
      </c>
      <c r="E1753" t="inlineStr">
        <is>
          <t>Хоспис №1 Хоспис</t>
        </is>
      </c>
      <c r="F1753" t="n">
        <v>0</v>
      </c>
      <c r="G1753" t="inlineStr">
        <is>
          <t>39c05dfe-c0c3-a390-f446-6b357893e892</t>
        </is>
      </c>
    </row>
    <row r="1754">
      <c r="A1754" t="n">
        <v>3506</v>
      </c>
      <c r="B1754" t="n">
        <v>435</v>
      </c>
      <c r="C1754" t="inlineStr">
        <is>
          <t>Хоспис</t>
        </is>
      </c>
      <c r="D1754" t="inlineStr">
        <is>
          <t>Хоспис</t>
        </is>
      </c>
      <c r="E1754" t="inlineStr">
        <is>
          <t>Хоспис №3 Хоспис</t>
        </is>
      </c>
      <c r="F1754" t="n">
        <v>0</v>
      </c>
      <c r="G1754" t="inlineStr">
        <is>
          <t>f7ba25b2-6ff3-9215-d65a-52629cf94b06</t>
        </is>
      </c>
    </row>
    <row r="1755">
      <c r="A1755" t="n">
        <v>3507</v>
      </c>
      <c r="B1755" t="n">
        <v>442</v>
      </c>
      <c r="C1755" t="inlineStr">
        <is>
          <t>Амбулатория</t>
        </is>
      </c>
      <c r="D1755" t="inlineStr">
        <is>
          <t>Амбулатория</t>
        </is>
      </c>
      <c r="E1755" t="inlineStr">
        <is>
          <t>Амб Мариинская Амбулатория</t>
        </is>
      </c>
      <c r="F1755" t="n">
        <v>0</v>
      </c>
      <c r="G1755" t="inlineStr">
        <is>
          <t>bd39572c-9a5b-3cd9-2976-015d919738e4</t>
        </is>
      </c>
    </row>
    <row r="1756">
      <c r="A1756" t="n">
        <v>3508</v>
      </c>
      <c r="B1756" t="n">
        <v>445</v>
      </c>
      <c r="C1756" t="inlineStr">
        <is>
          <t>Отделение выездных бригад</t>
        </is>
      </c>
      <c r="D1756" t="inlineStr">
        <is>
          <t>Отделение выездных бригад</t>
        </is>
      </c>
      <c r="E1756" t="inlineStr">
        <is>
          <t>ГСПК Выездные бригады</t>
        </is>
      </c>
      <c r="F1756" t="n">
        <v>0</v>
      </c>
      <c r="G1756" t="inlineStr">
        <is>
          <t>3aa05546-477d-6202-f927-0c2590943d1b</t>
        </is>
      </c>
    </row>
    <row r="1757">
      <c r="A1757" t="n">
        <v>3509</v>
      </c>
      <c r="B1757" t="n">
        <v>445</v>
      </c>
      <c r="C1757" t="inlineStr">
        <is>
          <t>Централизованная диагностическая лаборатория</t>
        </is>
      </c>
      <c r="D1757" t="inlineStr">
        <is>
          <t>ЦДЛ</t>
        </is>
      </c>
      <c r="E1757" t="inlineStr">
        <is>
          <t>ГСПК ЦДЛ</t>
        </is>
      </c>
      <c r="F1757" t="n">
        <v>0</v>
      </c>
      <c r="G1757" t="inlineStr">
        <is>
          <t>755cfad8-5270-eb27-eb2c-88b64ccaf8cd</t>
        </is>
      </c>
    </row>
    <row r="1758">
      <c r="A1758" t="n">
        <v>3510</v>
      </c>
      <c r="B1758" t="n">
        <v>445</v>
      </c>
      <c r="C1758" t="inlineStr">
        <is>
          <t>Клиническая лаборатория</t>
        </is>
      </c>
      <c r="D1758" t="inlineStr">
        <is>
          <t>Клиническая лаборатория</t>
        </is>
      </c>
      <c r="E1758" t="inlineStr">
        <is>
          <t>ГСПК Клиническая лаб.</t>
        </is>
      </c>
      <c r="F1758" t="n">
        <v>0</v>
      </c>
      <c r="G1758" t="inlineStr">
        <is>
          <t>0b30bd3d-4b15-7465-0e94-eb21e09f5f40</t>
        </is>
      </c>
    </row>
    <row r="1759">
      <c r="A1759" t="n">
        <v>3511</v>
      </c>
      <c r="B1759" t="n">
        <v>445</v>
      </c>
      <c r="C1759" t="inlineStr">
        <is>
          <t>Отделение заготовки и переработки крови</t>
        </is>
      </c>
      <c r="D1759" t="inlineStr">
        <is>
          <t>Отделение заготовки и переработки крови</t>
        </is>
      </c>
      <c r="E1759" t="inlineStr">
        <is>
          <t>ГСПК Заготовки и переливания крови</t>
        </is>
      </c>
      <c r="F1759" t="n">
        <v>0</v>
      </c>
      <c r="G1759" t="inlineStr">
        <is>
          <t>45dc033f-2247-bac0-15db-386fe4c3474e</t>
        </is>
      </c>
    </row>
    <row r="1760">
      <c r="A1760" t="n">
        <v>3512</v>
      </c>
      <c r="B1760" t="n">
        <v>445</v>
      </c>
      <c r="C1760" t="inlineStr">
        <is>
          <t>Отдел карантизации свежезамороженной плазмы</t>
        </is>
      </c>
      <c r="D1760" t="inlineStr">
        <is>
          <t xml:space="preserve">Отдел карантизации </t>
        </is>
      </c>
      <c r="E1760" t="inlineStr">
        <is>
          <t>ГСПК Отдел карантизации</t>
        </is>
      </c>
      <c r="F1760" t="n">
        <v>0</v>
      </c>
      <c r="G1760" t="inlineStr">
        <is>
          <t>85e429d0-5715-a475-5c8e-6d37623b1a4b</t>
        </is>
      </c>
    </row>
    <row r="1761">
      <c r="A1761" t="n">
        <v>3514</v>
      </c>
      <c r="B1761" t="n">
        <v>439</v>
      </c>
      <c r="C1761" t="inlineStr">
        <is>
          <t>Отделения спортивной медицины</t>
        </is>
      </c>
      <c r="D1761" t="inlineStr">
        <is>
          <t>Отделения спортивной медицины</t>
        </is>
      </c>
      <c r="E1761" t="inlineStr">
        <is>
          <t>ГВФД Отд. спортивной медицины</t>
        </is>
      </c>
      <c r="F1761" t="n">
        <v>0</v>
      </c>
      <c r="G1761" t="inlineStr">
        <is>
          <t>9699a1e7-350a-208b-6a6b-05ca26bd37e0</t>
        </is>
      </c>
    </row>
    <row r="1762">
      <c r="A1762" t="n">
        <v>3515</v>
      </c>
      <c r="B1762" t="n">
        <v>439</v>
      </c>
      <c r="C1762" t="inlineStr">
        <is>
          <t>Клинико-диагностическая лаборатория</t>
        </is>
      </c>
      <c r="D1762" t="inlineStr">
        <is>
          <t>Клинико-диагностическая лаборатория</t>
        </is>
      </c>
      <c r="E1762" t="inlineStr">
        <is>
          <t>ГВФД КДЛ</t>
        </is>
      </c>
      <c r="F1762" t="n">
        <v>0</v>
      </c>
      <c r="G1762" t="inlineStr">
        <is>
          <t>75c9e723-c710-3e77-7995-26a0105ab753</t>
        </is>
      </c>
    </row>
    <row r="1763">
      <c r="A1763" t="n">
        <v>3516</v>
      </c>
      <c r="B1763" t="n">
        <v>440</v>
      </c>
      <c r="C1763" t="inlineStr">
        <is>
          <t>Отделения спортивной медицины</t>
        </is>
      </c>
      <c r="D1763" t="inlineStr">
        <is>
          <t>Отделения спортивной медицины</t>
        </is>
      </c>
      <c r="E1763" t="inlineStr">
        <is>
          <t>ВФД №1 Отд. спортивной медицины</t>
        </is>
      </c>
      <c r="F1763" t="n">
        <v>0</v>
      </c>
      <c r="G1763" t="inlineStr">
        <is>
          <t>baa55763-d4df-9a71-b4fa-19124e811edd</t>
        </is>
      </c>
    </row>
    <row r="1764">
      <c r="A1764" t="n">
        <v>3517</v>
      </c>
      <c r="B1764" t="n">
        <v>455</v>
      </c>
      <c r="C1764" t="inlineStr">
        <is>
          <t>Консультативное отделение</t>
        </is>
      </c>
      <c r="D1764" t="inlineStr">
        <is>
          <t>Консультативное отделение</t>
        </is>
      </c>
      <c r="E1764" t="inlineStr">
        <is>
          <t>ДЦ медико-генетич Консульт.отд.</t>
        </is>
      </c>
      <c r="F1764" t="n">
        <v>0</v>
      </c>
      <c r="G1764" t="inlineStr">
        <is>
          <t>a4086c5f-ae4a-f07b-3a23-877d2f247e6a</t>
        </is>
      </c>
    </row>
    <row r="1765">
      <c r="A1765" t="n">
        <v>3518</v>
      </c>
      <c r="B1765" t="n">
        <v>455</v>
      </c>
      <c r="C1765" t="inlineStr">
        <is>
          <t>Цитогенетическая лаборатория</t>
        </is>
      </c>
      <c r="D1765" t="inlineStr">
        <is>
          <t>Цитогенетическая лаборатория</t>
        </is>
      </c>
      <c r="E1765" t="inlineStr">
        <is>
          <t>ДЦ медико-генетич Цитоген.лаб.</t>
        </is>
      </c>
      <c r="F1765" t="n">
        <v>0</v>
      </c>
      <c r="G1765" t="inlineStr">
        <is>
          <t>eb00eeb9-73d7-75d5-6af0-48e6b88089cb</t>
        </is>
      </c>
    </row>
    <row r="1766">
      <c r="A1766" t="n">
        <v>3519</v>
      </c>
      <c r="B1766" t="n">
        <v>455</v>
      </c>
      <c r="C1766" t="inlineStr">
        <is>
          <t>Биохимическая лаборатория</t>
        </is>
      </c>
      <c r="D1766" t="inlineStr">
        <is>
          <t>Биохимическая лаборатория</t>
        </is>
      </c>
      <c r="E1766" t="inlineStr">
        <is>
          <t>ДЦ медико-генетич Биохим.лаб.</t>
        </is>
      </c>
      <c r="F1766" t="n">
        <v>0</v>
      </c>
      <c r="G1766" t="inlineStr">
        <is>
          <t>8f5a0c81-1a2f-9f3e-9613-acf834250eb9</t>
        </is>
      </c>
    </row>
    <row r="1767">
      <c r="A1767" t="n">
        <v>3520</v>
      </c>
      <c r="B1767" t="n">
        <v>423</v>
      </c>
      <c r="C1767" t="inlineStr">
        <is>
          <t>Санаторий</t>
        </is>
      </c>
      <c r="D1767" t="inlineStr">
        <is>
          <t>Санаторий</t>
        </is>
      </c>
      <c r="E1767" t="inlineStr">
        <is>
          <t>ДС Аврора Санаторий</t>
        </is>
      </c>
      <c r="F1767" t="n">
        <v>0</v>
      </c>
      <c r="G1767" t="inlineStr">
        <is>
          <t>10d88f9a-69d6-c42d-d408-f7c5d3bfe231</t>
        </is>
      </c>
    </row>
    <row r="1768">
      <c r="A1768" t="n">
        <v>3521</v>
      </c>
      <c r="B1768" t="n">
        <v>394</v>
      </c>
      <c r="C1768" t="inlineStr">
        <is>
          <t>Детский сурдологический центр</t>
        </is>
      </c>
      <c r="D1768" t="inlineStr">
        <is>
          <t>сурдологический центр</t>
        </is>
      </c>
      <c r="E1768" t="inlineStr">
        <is>
          <t>ДГСЦ Сурдол.центр</t>
        </is>
      </c>
      <c r="F1768" t="n">
        <v>0</v>
      </c>
      <c r="G1768" t="inlineStr">
        <is>
          <t>e4842f01-c00d-68b0-9846-1349be8311c5</t>
        </is>
      </c>
    </row>
    <row r="1769">
      <c r="A1769" t="n">
        <v>3522</v>
      </c>
      <c r="B1769" t="n">
        <v>395</v>
      </c>
      <c r="C1769" t="inlineStr">
        <is>
          <t>Дом ребенка</t>
        </is>
      </c>
      <c r="D1769" t="inlineStr">
        <is>
          <t>Дом ребенка</t>
        </is>
      </c>
      <c r="E1769" t="inlineStr">
        <is>
          <t>ДР №6 Дом ребенка</t>
        </is>
      </c>
      <c r="F1769" t="n">
        <v>0</v>
      </c>
      <c r="G1769" t="inlineStr">
        <is>
          <t>30cf5783-cafb-461a-6be8-2068b30d3ed4</t>
        </is>
      </c>
    </row>
    <row r="1770">
      <c r="A1770" t="n">
        <v>3523</v>
      </c>
      <c r="B1770" t="n">
        <v>396</v>
      </c>
      <c r="C1770" t="inlineStr">
        <is>
          <t>Дом ребенка</t>
        </is>
      </c>
      <c r="D1770" t="inlineStr">
        <is>
          <t>Дом ребенка</t>
        </is>
      </c>
      <c r="E1770" t="inlineStr">
        <is>
          <t>ДР №8 Дом ребенка</t>
        </is>
      </c>
      <c r="F1770" t="n">
        <v>0</v>
      </c>
      <c r="G1770" t="inlineStr">
        <is>
          <t>8a95ecd6-03c6-e2a6-f89b-f77fc56bd55d</t>
        </is>
      </c>
    </row>
    <row r="1771">
      <c r="A1771" t="n">
        <v>3525</v>
      </c>
      <c r="B1771" t="n">
        <v>397</v>
      </c>
      <c r="C1771" t="inlineStr">
        <is>
          <t>Дом ребенка</t>
        </is>
      </c>
      <c r="D1771" t="inlineStr">
        <is>
          <t>Дом ребенка</t>
        </is>
      </c>
      <c r="E1771" t="inlineStr">
        <is>
          <t>ДР №9 Дом ребенка</t>
        </is>
      </c>
      <c r="F1771" t="n">
        <v>0</v>
      </c>
      <c r="G1771" t="inlineStr">
        <is>
          <t>5989d7c2-838b-05bd-d414-dc431e349532</t>
        </is>
      </c>
    </row>
    <row r="1772">
      <c r="A1772" t="n">
        <v>3526</v>
      </c>
      <c r="B1772" t="n">
        <v>398</v>
      </c>
      <c r="C1772" t="inlineStr">
        <is>
          <t>Дом ребенка</t>
        </is>
      </c>
      <c r="D1772" t="inlineStr">
        <is>
          <t>Дом ребенка</t>
        </is>
      </c>
      <c r="E1772" t="inlineStr">
        <is>
          <t>ДР №3 Дом ребенка</t>
        </is>
      </c>
      <c r="F1772" t="n">
        <v>0</v>
      </c>
      <c r="G1772" t="inlineStr">
        <is>
          <t>f825cb92-1ae5-426a-b459-1acae62cfac6</t>
        </is>
      </c>
    </row>
    <row r="1773">
      <c r="A1773" t="n">
        <v>3527</v>
      </c>
      <c r="B1773" t="n">
        <v>399</v>
      </c>
      <c r="C1773" t="inlineStr">
        <is>
          <t>Дом ребенка</t>
        </is>
      </c>
      <c r="D1773" t="inlineStr">
        <is>
          <t>Дом ребенка</t>
        </is>
      </c>
      <c r="E1773" t="inlineStr">
        <is>
          <t>ДР №7 Дом ребенка</t>
        </is>
      </c>
      <c r="F1773" t="n">
        <v>0</v>
      </c>
      <c r="G1773" t="inlineStr">
        <is>
          <t>8a72a5e8-46af-415b-4063-13299ec7e26b</t>
        </is>
      </c>
    </row>
    <row r="1774">
      <c r="A1774" t="n">
        <v>3528</v>
      </c>
      <c r="B1774" t="n">
        <v>401</v>
      </c>
      <c r="C1774" t="inlineStr">
        <is>
          <t>Дом ребенка</t>
        </is>
      </c>
      <c r="D1774" t="inlineStr">
        <is>
          <t>Дом ребенка</t>
        </is>
      </c>
      <c r="E1774" t="inlineStr">
        <is>
          <t>ДР №13 Дом ребенка</t>
        </is>
      </c>
      <c r="F1774" t="n">
        <v>0</v>
      </c>
      <c r="G1774" t="inlineStr">
        <is>
          <t>e546e151-9505-4f47-652b-c4e20b2567c7</t>
        </is>
      </c>
    </row>
    <row r="1775">
      <c r="A1775" t="n">
        <v>3529</v>
      </c>
      <c r="B1775" t="n">
        <v>414</v>
      </c>
      <c r="C1775" t="inlineStr">
        <is>
          <t>Лаборатория</t>
        </is>
      </c>
      <c r="D1775" t="inlineStr">
        <is>
          <t>Лаборатория</t>
        </is>
      </c>
      <c r="E1775" t="inlineStr">
        <is>
          <t>ДС Жемчужина Лаборатория</t>
        </is>
      </c>
      <c r="F1775" t="n">
        <v>0</v>
      </c>
      <c r="G1775" t="inlineStr">
        <is>
          <t>25e21bf0-d743-f28b-6100-43420c474fcd</t>
        </is>
      </c>
    </row>
    <row r="1776">
      <c r="A1776" t="n">
        <v>3530</v>
      </c>
      <c r="B1776" t="n">
        <v>380</v>
      </c>
      <c r="C1776" t="inlineStr">
        <is>
          <t>Центр восстановительного лечения детей с психоневрологическими нарушениями</t>
        </is>
      </c>
      <c r="D1776" t="inlineStr">
        <is>
          <t>Центр восстановительного лечения</t>
        </is>
      </c>
      <c r="E1776" t="inlineStr">
        <is>
          <t>ДГЦ восст. лечения Центр</t>
        </is>
      </c>
      <c r="F1776" t="n">
        <v>0</v>
      </c>
      <c r="G1776" t="inlineStr">
        <is>
          <t>d6b93835-9914-3924-a6c6-7a17038cb25d</t>
        </is>
      </c>
    </row>
    <row r="1777">
      <c r="A1777" t="n">
        <v>3531</v>
      </c>
      <c r="B1777" t="n">
        <v>309</v>
      </c>
      <c r="C1777" t="inlineStr">
        <is>
          <t>Станция скорой медицинской помощи</t>
        </is>
      </c>
      <c r="D1777" t="inlineStr">
        <is>
          <t>ССМП</t>
        </is>
      </c>
      <c r="E1777" t="inlineStr">
        <is>
          <t>СМП №4 ССМП</t>
        </is>
      </c>
      <c r="F1777" t="n">
        <v>0</v>
      </c>
      <c r="G1777" t="inlineStr">
        <is>
          <t>f0ddf2d8-4a92-eaa5-7ab0-53c55bbb4835</t>
        </is>
      </c>
    </row>
    <row r="1778">
      <c r="A1778" t="n">
        <v>3532</v>
      </c>
      <c r="B1778" t="n">
        <v>310</v>
      </c>
      <c r="C1778" t="inlineStr">
        <is>
          <t>Станция скорой медицинской помощи Петродворцового района</t>
        </is>
      </c>
      <c r="D1778" t="inlineStr">
        <is>
          <t>ССМП Петродворцового</t>
        </is>
      </c>
      <c r="E1778" t="inlineStr">
        <is>
          <t>СМП Петродворцовая ССМП</t>
        </is>
      </c>
      <c r="F1778" t="n">
        <v>0</v>
      </c>
      <c r="G1778" t="inlineStr">
        <is>
          <t>2d6b9bae-1ea3-9e3a-8253-481712044007</t>
        </is>
      </c>
    </row>
    <row r="1779">
      <c r="A1779" t="n">
        <v>3533</v>
      </c>
      <c r="B1779" t="n">
        <v>311</v>
      </c>
      <c r="C1779" t="inlineStr">
        <is>
          <t>Станция скорой медицинской помощи Колпинская</t>
        </is>
      </c>
      <c r="D1779" t="inlineStr">
        <is>
          <t>ССМП Колпинская</t>
        </is>
      </c>
      <c r="E1779" t="inlineStr">
        <is>
          <t>СМП Колпинская ССМП</t>
        </is>
      </c>
      <c r="F1779" t="n">
        <v>0</v>
      </c>
      <c r="G1779" t="inlineStr">
        <is>
          <t>fdac27c3-02ed-d9af-082c-d33b8b94b917</t>
        </is>
      </c>
    </row>
    <row r="1780">
      <c r="A1780" t="n">
        <v>3534</v>
      </c>
      <c r="B1780" t="n">
        <v>416</v>
      </c>
      <c r="C1780" t="inlineStr">
        <is>
          <t>Санаторий</t>
        </is>
      </c>
      <c r="D1780" t="inlineStr">
        <is>
          <t>Санаторий</t>
        </is>
      </c>
      <c r="E1780" t="inlineStr">
        <is>
          <t>ДТС Петродворец Санаторий</t>
        </is>
      </c>
      <c r="F1780" t="n">
        <v>0</v>
      </c>
      <c r="G1780" t="inlineStr">
        <is>
          <t>9f81d5ac-66ee-4439-726b-22ccfe0c894e</t>
        </is>
      </c>
    </row>
    <row r="1781">
      <c r="A1781" t="n">
        <v>3535</v>
      </c>
      <c r="B1781" t="n">
        <v>416</v>
      </c>
      <c r="C1781" t="inlineStr">
        <is>
          <t>Клинико-диагностическая лаборатория</t>
        </is>
      </c>
      <c r="D1781" t="inlineStr">
        <is>
          <t>КДЛ</t>
        </is>
      </c>
      <c r="E1781" t="inlineStr">
        <is>
          <t>ДТС Петродворец КДЛ</t>
        </is>
      </c>
      <c r="F1781" t="n">
        <v>0</v>
      </c>
      <c r="G1781" t="inlineStr">
        <is>
          <t>cbb29f01-58c9-2db5-3c66-8a48ca563596</t>
        </is>
      </c>
    </row>
    <row r="1782">
      <c r="A1782" t="n">
        <v>3536</v>
      </c>
      <c r="B1782" t="n">
        <v>418</v>
      </c>
      <c r="C1782" t="inlineStr">
        <is>
          <t>Санаторий</t>
        </is>
      </c>
      <c r="D1782" t="inlineStr">
        <is>
          <t>Санаторий</t>
        </is>
      </c>
      <c r="E1782" t="inlineStr">
        <is>
          <t>ТС Сосновый бор Санаторий</t>
        </is>
      </c>
      <c r="F1782" t="n">
        <v>0</v>
      </c>
      <c r="G1782" t="inlineStr">
        <is>
          <t>48f86ca6-1122-9ca6-de8e-80b2134debb5</t>
        </is>
      </c>
    </row>
    <row r="1783">
      <c r="A1783" t="n">
        <v>3537</v>
      </c>
      <c r="B1783" t="n">
        <v>418</v>
      </c>
      <c r="C1783" t="inlineStr">
        <is>
          <t>Лаборатория</t>
        </is>
      </c>
      <c r="D1783" t="inlineStr">
        <is>
          <t>Лаборатория</t>
        </is>
      </c>
      <c r="E1783" t="inlineStr">
        <is>
          <t>ТС Сосновый бор Лаборатория</t>
        </is>
      </c>
      <c r="F1783" t="n">
        <v>0</v>
      </c>
      <c r="G1783" t="inlineStr">
        <is>
          <t>208b8389-414a-6617-fbc1-79af0f339dba</t>
        </is>
      </c>
    </row>
    <row r="1784">
      <c r="A1784" t="n">
        <v>3538</v>
      </c>
      <c r="B1784" t="n">
        <v>421</v>
      </c>
      <c r="C1784" t="inlineStr">
        <is>
          <t>1 отделение</t>
        </is>
      </c>
      <c r="D1784" t="inlineStr">
        <is>
          <t>1 отделение</t>
        </is>
      </c>
      <c r="E1784" t="inlineStr">
        <is>
          <t>ДС Березка 1 отделение</t>
        </is>
      </c>
      <c r="F1784" t="n">
        <v>0</v>
      </c>
      <c r="G1784" t="inlineStr">
        <is>
          <t>34bc1910-db9e-cc31-38c4-a9762e18b9f6</t>
        </is>
      </c>
    </row>
    <row r="1785">
      <c r="A1785" t="n">
        <v>3540</v>
      </c>
      <c r="B1785" t="n">
        <v>425</v>
      </c>
      <c r="C1785" t="inlineStr">
        <is>
          <t>Санаторий</t>
        </is>
      </c>
      <c r="D1785" t="inlineStr">
        <is>
          <t>Санаторий</t>
        </is>
      </c>
      <c r="E1785" t="inlineStr">
        <is>
          <t>ДС Салют Санаторий</t>
        </is>
      </c>
      <c r="F1785" t="n">
        <v>0</v>
      </c>
      <c r="G1785" t="inlineStr">
        <is>
          <t>c740ed42-0f1c-e191-b6c6-c8bba3c822ce</t>
        </is>
      </c>
    </row>
    <row r="1786">
      <c r="A1786" t="n">
        <v>3541</v>
      </c>
      <c r="B1786" t="n">
        <v>425</v>
      </c>
      <c r="C1786" t="inlineStr">
        <is>
          <t>Лаборатория</t>
        </is>
      </c>
      <c r="D1786" t="inlineStr">
        <is>
          <t>Лаборатория</t>
        </is>
      </c>
      <c r="E1786" t="inlineStr">
        <is>
          <t>ДС Салют Лаборатория</t>
        </is>
      </c>
      <c r="F1786" t="n">
        <v>0</v>
      </c>
      <c r="G1786" t="inlineStr">
        <is>
          <t>9f26a5dd-b173-5be7-8d60-1ab739242be7</t>
        </is>
      </c>
    </row>
    <row r="1787">
      <c r="A1787" t="n">
        <v>3542</v>
      </c>
      <c r="B1787" t="n">
        <v>427</v>
      </c>
      <c r="C1787" t="inlineStr">
        <is>
          <t>Санаторий</t>
        </is>
      </c>
      <c r="D1787" t="inlineStr">
        <is>
          <t>Санаторий</t>
        </is>
      </c>
      <c r="E1787" t="inlineStr">
        <is>
          <t>ДС Спартак Санаторий</t>
        </is>
      </c>
      <c r="F1787" t="n">
        <v>0</v>
      </c>
      <c r="G1787" t="inlineStr">
        <is>
          <t>a16289b3-6a5b-5e3a-31bc-205c9c5dc455</t>
        </is>
      </c>
    </row>
    <row r="1788">
      <c r="A1788" t="n">
        <v>3543</v>
      </c>
      <c r="B1788" t="n">
        <v>429</v>
      </c>
      <c r="C1788" t="inlineStr">
        <is>
          <t>Санаторий</t>
        </is>
      </c>
      <c r="D1788" t="inlineStr">
        <is>
          <t>Санаторий</t>
        </is>
      </c>
      <c r="E1788" t="inlineStr">
        <is>
          <t>ДС Детские дюны Санаторий</t>
        </is>
      </c>
      <c r="F1788" t="n">
        <v>0</v>
      </c>
      <c r="G1788" t="inlineStr">
        <is>
          <t>52eb5388-c23c-368a-37d1-1f4085207d52</t>
        </is>
      </c>
    </row>
    <row r="1789">
      <c r="A1789" t="n">
        <v>3544</v>
      </c>
      <c r="B1789" t="n">
        <v>429</v>
      </c>
      <c r="C1789" t="inlineStr">
        <is>
          <t>Педиатричесое отделение 1</t>
        </is>
      </c>
      <c r="D1789" t="inlineStr">
        <is>
          <t>Педиатричесое отделение 1</t>
        </is>
      </c>
      <c r="E1789" t="inlineStr">
        <is>
          <t>ДС Детские дюны Педиат.отд. 1</t>
        </is>
      </c>
      <c r="F1789" t="n">
        <v>0</v>
      </c>
      <c r="G1789" t="inlineStr">
        <is>
          <t>d1dde8c0-8126-2e08-3264-a72af9d381a9</t>
        </is>
      </c>
    </row>
    <row r="1790">
      <c r="A1790" t="n">
        <v>3545</v>
      </c>
      <c r="B1790" t="n">
        <v>429</v>
      </c>
      <c r="C1790" t="inlineStr">
        <is>
          <t>Педиатричесое отделение 2</t>
        </is>
      </c>
      <c r="D1790" t="inlineStr">
        <is>
          <t>Педиатричесое отделение 2</t>
        </is>
      </c>
      <c r="E1790" t="inlineStr">
        <is>
          <t>ДС Детские дюны Педиат.отд. 2</t>
        </is>
      </c>
      <c r="F1790" t="n">
        <v>0</v>
      </c>
      <c r="G1790" t="inlineStr">
        <is>
          <t>e6f47777-fce5-e9ac-41ff-6b27d911fc63</t>
        </is>
      </c>
    </row>
    <row r="1791">
      <c r="A1791" t="n">
        <v>3546</v>
      </c>
      <c r="B1791" t="n">
        <v>429</v>
      </c>
      <c r="C1791" t="inlineStr">
        <is>
          <t>Педиатричесое отделение 3</t>
        </is>
      </c>
      <c r="D1791" t="inlineStr">
        <is>
          <t>Педиатричесое отделение 3</t>
        </is>
      </c>
      <c r="E1791" t="inlineStr">
        <is>
          <t>ДС Детские дюны Педиат.отд. 3</t>
        </is>
      </c>
      <c r="F1791" t="n">
        <v>0</v>
      </c>
      <c r="G1791" t="inlineStr">
        <is>
          <t>c0fe1767-1452-e36f-6043-97c2cd73a77e</t>
        </is>
      </c>
    </row>
    <row r="1792">
      <c r="A1792" t="n">
        <v>3547</v>
      </c>
      <c r="B1792" t="n">
        <v>267</v>
      </c>
      <c r="C1792" t="inlineStr">
        <is>
          <t>Подразделение Осиновая роща</t>
        </is>
      </c>
      <c r="D1792" t="inlineStr">
        <is>
          <t>Подразделение Осиновая роща</t>
        </is>
      </c>
      <c r="E1792" t="inlineStr">
        <is>
          <t>ГП №63 Подр.Осиновая роща</t>
        </is>
      </c>
      <c r="F1792" t="n">
        <v>0</v>
      </c>
      <c r="G1792" t="inlineStr">
        <is>
          <t>285d12a8-5727-6273-1650-492706c5c300</t>
        </is>
      </c>
    </row>
    <row r="1793">
      <c r="A1793" t="n">
        <v>3548</v>
      </c>
      <c r="B1793" t="n">
        <v>267</v>
      </c>
      <c r="C1793" t="inlineStr">
        <is>
          <t>Клинико-диагностическая лаборатория</t>
        </is>
      </c>
      <c r="D1793" t="inlineStr">
        <is>
          <t>Клинико-диагностическая лаборатория</t>
        </is>
      </c>
      <c r="E1793" t="inlineStr">
        <is>
          <t>ГП №63 КДЛ</t>
        </is>
      </c>
      <c r="F1793" t="n">
        <v>0</v>
      </c>
      <c r="G1793" t="inlineStr">
        <is>
          <t>81c4c77f-1bcd-f126-1a3a-21bfd7ae0f57</t>
        </is>
      </c>
    </row>
    <row r="1794">
      <c r="A1794" t="n">
        <v>3549</v>
      </c>
      <c r="B1794" t="n">
        <v>178</v>
      </c>
      <c r="C1794" t="inlineStr">
        <is>
          <t>Лаборатория молекулярной генетики</t>
        </is>
      </c>
      <c r="D1794" t="inlineStr">
        <is>
          <t>Лаборатория молекулярной генетики</t>
        </is>
      </c>
      <c r="E1794" t="inlineStr">
        <is>
          <t>КБ №31 Молекул.-ген. лаб.</t>
        </is>
      </c>
      <c r="F1794" t="n">
        <v>0</v>
      </c>
      <c r="G1794" t="inlineStr">
        <is>
          <t>28d94f7f-b87e-5893-1678-e4cdd422cc77</t>
        </is>
      </c>
    </row>
    <row r="1795">
      <c r="A1795" t="n">
        <v>3550</v>
      </c>
      <c r="B1795" t="n">
        <v>178</v>
      </c>
      <c r="C1795" t="inlineStr">
        <is>
          <t>Лаборатория иммунологии</t>
        </is>
      </c>
      <c r="D1795" t="inlineStr">
        <is>
          <t>Лаборатория иммунологии</t>
        </is>
      </c>
      <c r="E1795" t="inlineStr">
        <is>
          <t>КБ №31 Иммунолог. лаб.</t>
        </is>
      </c>
      <c r="F1795" t="n">
        <v>0</v>
      </c>
      <c r="G1795" t="inlineStr">
        <is>
          <t>3e385e52-c085-4388-7431-3981bb4027a0</t>
        </is>
      </c>
    </row>
    <row r="1796">
      <c r="A1796" t="n">
        <v>3551</v>
      </c>
      <c r="B1796" t="n">
        <v>102</v>
      </c>
      <c r="C1796" t="inlineStr">
        <is>
          <t>Центральная клиника</t>
        </is>
      </c>
      <c r="D1796" t="inlineStr">
        <is>
          <t>Центральная клиника</t>
        </is>
      </c>
      <c r="E1796" t="inlineStr">
        <is>
          <t>НМЦ-Томография Центральная клиника</t>
        </is>
      </c>
      <c r="F1796" t="n">
        <v>0</v>
      </c>
      <c r="G1796" t="inlineStr">
        <is>
          <t>42ce23a4-64a2-1fb6-8acf-f2f8a280e5bc</t>
        </is>
      </c>
    </row>
    <row r="1797">
      <c r="A1797" t="n">
        <v>3552</v>
      </c>
      <c r="B1797" t="n">
        <v>102</v>
      </c>
      <c r="C1797" t="inlineStr">
        <is>
          <t>Северная клиника</t>
        </is>
      </c>
      <c r="D1797" t="inlineStr">
        <is>
          <t>Северная клиника</t>
        </is>
      </c>
      <c r="E1797" t="inlineStr">
        <is>
          <t>НМЦ-Томография Северная клиника</t>
        </is>
      </c>
      <c r="F1797" t="n">
        <v>0</v>
      </c>
      <c r="G1797" t="inlineStr">
        <is>
          <t>6a9f1243-910a-c313-1d8d-b008044eb2cf</t>
        </is>
      </c>
    </row>
    <row r="1798">
      <c r="A1798" t="n">
        <v>3553</v>
      </c>
      <c r="B1798" t="n">
        <v>102</v>
      </c>
      <c r="C1798" t="inlineStr">
        <is>
          <t>Отделение Народная</t>
        </is>
      </c>
      <c r="D1798" t="inlineStr">
        <is>
          <t>Отделение Народная</t>
        </is>
      </c>
      <c r="E1798" t="inlineStr">
        <is>
          <t>НМЦ-Томография Отд.Народная</t>
        </is>
      </c>
      <c r="F1798" t="n">
        <v>0</v>
      </c>
      <c r="G1798" t="inlineStr">
        <is>
          <t>d40ea01e-ce0e-049e-112b-23206f9da30d</t>
        </is>
      </c>
    </row>
    <row r="1799">
      <c r="A1799" t="n">
        <v>3555</v>
      </c>
      <c r="B1799" t="n">
        <v>373</v>
      </c>
      <c r="C1799" t="inlineStr">
        <is>
          <t>Бактериологическая лаборатория</t>
        </is>
      </c>
      <c r="D1799" t="inlineStr">
        <is>
          <t>Бактериологическая лаборатория</t>
        </is>
      </c>
      <c r="E1799" t="inlineStr">
        <is>
          <t>ПБ №1 им.П.П.Кащенко Бак.лаб.</t>
        </is>
      </c>
      <c r="F1799" t="n">
        <v>0</v>
      </c>
      <c r="G1799" t="inlineStr">
        <is>
          <t>f3c72e21-a405-4501-af69-a77f243626f2</t>
        </is>
      </c>
    </row>
    <row r="1800">
      <c r="A1800" t="n">
        <v>3556</v>
      </c>
      <c r="B1800" t="n">
        <v>373</v>
      </c>
      <c r="C1800" t="inlineStr">
        <is>
          <t>Стационар №2</t>
        </is>
      </c>
      <c r="D1800" t="inlineStr">
        <is>
          <t>Стационар №2</t>
        </is>
      </c>
      <c r="E1800" t="inlineStr">
        <is>
          <t>ПБ №1 им.П.П.Кащенко Стационар №2</t>
        </is>
      </c>
      <c r="F1800" t="n">
        <v>0</v>
      </c>
      <c r="G1800" t="inlineStr">
        <is>
          <t>4327a757-5711-3da5-b86b-a3215356cebc</t>
        </is>
      </c>
    </row>
    <row r="1801">
      <c r="A1801" t="n">
        <v>3557</v>
      </c>
      <c r="B1801" t="n">
        <v>376</v>
      </c>
      <c r="C1801" t="inlineStr">
        <is>
          <t xml:space="preserve">Клинико-диагностическая лаборатория </t>
        </is>
      </c>
      <c r="D1801" t="inlineStr">
        <is>
          <t>КДЛ</t>
        </is>
      </c>
      <c r="E1801" t="inlineStr">
        <is>
          <t>ПБ №6 КДЛ</t>
        </is>
      </c>
      <c r="F1801" t="n">
        <v>0</v>
      </c>
      <c r="G1801" t="inlineStr">
        <is>
          <t>c1e6f5f2-fd8b-b179-e86d-31f779a621c8</t>
        </is>
      </c>
    </row>
    <row r="1802">
      <c r="A1802" t="n">
        <v>3559</v>
      </c>
      <c r="B1802" t="n">
        <v>420</v>
      </c>
      <c r="C1802" t="inlineStr">
        <is>
          <t xml:space="preserve">Клинико-диагностическая лаборатория </t>
        </is>
      </c>
      <c r="D1802" t="inlineStr">
        <is>
          <t>КДЛ</t>
        </is>
      </c>
      <c r="E1802" t="inlineStr">
        <is>
          <t>ПТД Пушкинский КДЛ</t>
        </is>
      </c>
      <c r="F1802" t="n">
        <v>0</v>
      </c>
      <c r="G1802" t="inlineStr">
        <is>
          <t>3b446079-2b93-9bb8-7dc3-f9f4503d0337</t>
        </is>
      </c>
    </row>
    <row r="1803">
      <c r="A1803" t="n">
        <v>3560</v>
      </c>
      <c r="B1803" t="n">
        <v>302</v>
      </c>
      <c r="C1803" t="inlineStr">
        <is>
          <t>Гематологическая и клинико-диагностическая лаборатория</t>
        </is>
      </c>
      <c r="D1803" t="inlineStr">
        <is>
          <t>Гематологическая и клинико-диагностическая лаборатория</t>
        </is>
      </c>
      <c r="E1803" t="inlineStr">
        <is>
          <t>РД №6 КДЛ</t>
        </is>
      </c>
      <c r="F1803" t="n">
        <v>0</v>
      </c>
      <c r="G1803" t="inlineStr">
        <is>
          <t>8f9a1f82-6b59-f347-dab6-4e7a1d2c01e9</t>
        </is>
      </c>
    </row>
    <row r="1804">
      <c r="A1804" t="n">
        <v>3561</v>
      </c>
      <c r="B1804" t="n">
        <v>306</v>
      </c>
      <c r="C1804" t="inlineStr">
        <is>
          <t xml:space="preserve">Клинико-диагностическая лаборатория </t>
        </is>
      </c>
      <c r="D1804" t="inlineStr">
        <is>
          <t>КДЛ</t>
        </is>
      </c>
      <c r="E1804" t="inlineStr">
        <is>
          <t>РД №17 КДЛ</t>
        </is>
      </c>
      <c r="F1804" t="n">
        <v>0</v>
      </c>
      <c r="G1804" t="inlineStr">
        <is>
          <t>ae7b8e94-ca00-69e9-ab07-18d265af0558</t>
        </is>
      </c>
    </row>
    <row r="1805">
      <c r="A1805" t="n">
        <v>3562</v>
      </c>
      <c r="B1805" t="n">
        <v>306</v>
      </c>
      <c r="C1805" t="inlineStr">
        <is>
          <t>Амбулаторно-консультативное отделение (хоз. расчетное)</t>
        </is>
      </c>
      <c r="D1805" t="inlineStr">
        <is>
          <t>АКО (хоз.расчетное)</t>
        </is>
      </c>
      <c r="E1805" t="inlineStr">
        <is>
          <t>РД №17 АКО хоз.расчетное</t>
        </is>
      </c>
      <c r="F1805" t="n">
        <v>0</v>
      </c>
      <c r="G1805" t="inlineStr">
        <is>
          <t>f7f88c56-d002-66cf-8f91-e94361546f36</t>
        </is>
      </c>
    </row>
    <row r="1806">
      <c r="A1806" t="n">
        <v>3563</v>
      </c>
      <c r="B1806" t="n">
        <v>457</v>
      </c>
      <c r="C1806" t="inlineStr">
        <is>
          <t>Стационар</t>
        </is>
      </c>
      <c r="D1806" t="inlineStr">
        <is>
          <t>Стационар</t>
        </is>
      </c>
      <c r="E1806" t="inlineStr">
        <is>
          <t>Гериатрический МСЦ Стационар</t>
        </is>
      </c>
      <c r="F1806" t="n">
        <v>0</v>
      </c>
      <c r="G1806" t="inlineStr">
        <is>
          <t>eb07f711-c750-3674-5e92-0f222ab106bd</t>
        </is>
      </c>
    </row>
    <row r="1807">
      <c r="A1807" t="n">
        <v>3564</v>
      </c>
      <c r="B1807" t="n">
        <v>434</v>
      </c>
      <c r="C1807" t="inlineStr">
        <is>
          <t>Амбулаторное отделение</t>
        </is>
      </c>
      <c r="D1807" t="inlineStr">
        <is>
          <t>Амбулаторное отделение</t>
        </is>
      </c>
      <c r="E1807" t="inlineStr">
        <is>
          <t>Хоспис №2 АКО</t>
        </is>
      </c>
      <c r="F1807" t="n">
        <v>0</v>
      </c>
      <c r="G1807" t="inlineStr">
        <is>
          <t>398d2758-1f3e-0f2d-4b2c-79c0a5aa7587</t>
        </is>
      </c>
    </row>
    <row r="1808">
      <c r="A1808" t="n">
        <v>3565</v>
      </c>
      <c r="B1808" t="n">
        <v>417</v>
      </c>
      <c r="C1808" t="inlineStr">
        <is>
          <t xml:space="preserve">Клинико-диагностическая лаборатория </t>
        </is>
      </c>
      <c r="D1808" t="inlineStr">
        <is>
          <t>КДЛ</t>
        </is>
      </c>
      <c r="E1808" t="inlineStr">
        <is>
          <t>ДТС "Дружба" КДЛ</t>
        </is>
      </c>
      <c r="F1808" t="n">
        <v>0</v>
      </c>
      <c r="G1808" t="inlineStr">
        <is>
          <t>139b7bba-eebf-86d0-7dda-da5f88f025da</t>
        </is>
      </c>
    </row>
    <row r="1809">
      <c r="A1809" t="n">
        <v>3566</v>
      </c>
      <c r="B1809" t="n">
        <v>426</v>
      </c>
      <c r="C1809" t="inlineStr">
        <is>
          <t xml:space="preserve">Клинико-диагностическая лаборатория </t>
        </is>
      </c>
      <c r="D1809" t="inlineStr">
        <is>
          <t xml:space="preserve">Клинико-диагностическая лаборатория </t>
        </is>
      </c>
      <c r="E1809" t="inlineStr">
        <is>
          <t>ДС Солнечное КДЛ</t>
        </is>
      </c>
      <c r="F1809" t="n">
        <v>0</v>
      </c>
      <c r="G1809" t="inlineStr">
        <is>
          <t>412d9693-364f-f01a-f1e6-e573b75afe03</t>
        </is>
      </c>
    </row>
    <row r="1810">
      <c r="A1810" t="n">
        <v>3568</v>
      </c>
      <c r="B1810" t="n">
        <v>429</v>
      </c>
      <c r="C1810" t="inlineStr">
        <is>
          <t xml:space="preserve">Клинико-диагностическая лаборатория </t>
        </is>
      </c>
      <c r="D1810" t="inlineStr">
        <is>
          <t>КДЛ</t>
        </is>
      </c>
      <c r="E1810" t="inlineStr">
        <is>
          <t>ДС "Детские дюны" КДЛ</t>
        </is>
      </c>
      <c r="F1810" t="n">
        <v>0</v>
      </c>
      <c r="G1810" t="inlineStr">
        <is>
          <t>31d8b177-a835-a051-8f70-9c0945a4753e</t>
        </is>
      </c>
    </row>
    <row r="1811">
      <c r="A1811" t="n">
        <v>3569</v>
      </c>
      <c r="B1811" t="n">
        <v>248</v>
      </c>
      <c r="C1811" t="inlineStr">
        <is>
          <t>Специализированная централизованная бактериологическая лаборатория</t>
        </is>
      </c>
      <c r="D1811" t="inlineStr">
        <is>
          <t>Бактериологическая лаборатория</t>
        </is>
      </c>
      <c r="E1811" t="inlineStr">
        <is>
          <t>ДГБ №22 Бак.лаб.</t>
        </is>
      </c>
      <c r="F1811" t="n">
        <v>0</v>
      </c>
      <c r="G1811" t="inlineStr">
        <is>
          <t>eaf56c3e-d5f9-5aa2-7b76-909e94f32125</t>
        </is>
      </c>
    </row>
    <row r="1812">
      <c r="A1812" t="n">
        <v>3571</v>
      </c>
      <c r="B1812" t="n">
        <v>260</v>
      </c>
      <c r="C1812" t="inlineStr">
        <is>
          <t xml:space="preserve">Клинико-диагностическая лаборатория </t>
        </is>
      </c>
      <c r="D1812" t="inlineStr">
        <is>
          <t>КДЛ</t>
        </is>
      </c>
      <c r="E1812" t="inlineStr">
        <is>
          <t>ДГП №29 КДЛ</t>
        </is>
      </c>
      <c r="F1812" t="n">
        <v>0</v>
      </c>
      <c r="G1812" t="inlineStr">
        <is>
          <t>134e6922-683a-bb95-39ce-bc698c3a0639</t>
        </is>
      </c>
    </row>
    <row r="1813">
      <c r="A1813" t="n">
        <v>3573</v>
      </c>
      <c r="B1813" t="n">
        <v>185</v>
      </c>
      <c r="C1813" t="inlineStr">
        <is>
          <t xml:space="preserve">Клинико-диагностическая лаборатория </t>
        </is>
      </c>
      <c r="D1813" t="inlineStr">
        <is>
          <t>КДЛ</t>
        </is>
      </c>
      <c r="E1813" t="inlineStr">
        <is>
          <t>ГП №24 КДЛ</t>
        </is>
      </c>
      <c r="F1813" t="n">
        <v>0</v>
      </c>
      <c r="G1813" t="inlineStr">
        <is>
          <t>798ccb1b-a048-63ca-e76b-1a8d468592af</t>
        </is>
      </c>
    </row>
    <row r="1814">
      <c r="A1814" t="n">
        <v>3575</v>
      </c>
      <c r="B1814" t="n">
        <v>196</v>
      </c>
      <c r="C1814" t="inlineStr">
        <is>
          <t xml:space="preserve">Клинико-диагностическая лаборатория </t>
        </is>
      </c>
      <c r="D1814" t="inlineStr">
        <is>
          <t>КДЛ</t>
        </is>
      </c>
      <c r="E1814" t="inlineStr">
        <is>
          <t>ГП №111 КДЛ</t>
        </is>
      </c>
      <c r="F1814" t="n">
        <v>0</v>
      </c>
      <c r="G1814" t="inlineStr">
        <is>
          <t>aca66ad0-16ed-f795-a8e8-892586eb5828</t>
        </is>
      </c>
    </row>
    <row r="1815">
      <c r="A1815" t="n">
        <v>3578</v>
      </c>
      <c r="B1815" t="n">
        <v>227</v>
      </c>
      <c r="C1815" t="inlineStr">
        <is>
          <t xml:space="preserve">Клинико-диагностическая лаборатория </t>
        </is>
      </c>
      <c r="D1815" t="inlineStr">
        <is>
          <t>КДЛ</t>
        </is>
      </c>
      <c r="E1815" t="inlineStr">
        <is>
          <t>ГП №74 КДЛ</t>
        </is>
      </c>
      <c r="F1815" t="n">
        <v>0</v>
      </c>
      <c r="G1815" t="inlineStr">
        <is>
          <t>d93a66a1-bc00-eecf-d59f-d369c4ef3526</t>
        </is>
      </c>
    </row>
    <row r="1816">
      <c r="A1816" t="n">
        <v>3579</v>
      </c>
      <c r="B1816" t="n">
        <v>234</v>
      </c>
      <c r="C1816" t="inlineStr">
        <is>
          <t xml:space="preserve">Клинико-диагностическая лаборатория </t>
        </is>
      </c>
      <c r="D1816" t="inlineStr">
        <is>
          <t>КДЛ</t>
        </is>
      </c>
      <c r="E1816" t="inlineStr">
        <is>
          <t>ГП №93 КДЛ</t>
        </is>
      </c>
      <c r="F1816" t="n">
        <v>0</v>
      </c>
      <c r="G1816" t="inlineStr">
        <is>
          <t>07fd983d-87e6-ebb3-db4a-2e2b988eb412</t>
        </is>
      </c>
    </row>
    <row r="1817">
      <c r="A1817" t="n">
        <v>3580</v>
      </c>
      <c r="B1817" t="n">
        <v>237</v>
      </c>
      <c r="C1817" t="inlineStr">
        <is>
          <t xml:space="preserve">Клинико-диагностическая лаборатория </t>
        </is>
      </c>
      <c r="D1817" t="inlineStr">
        <is>
          <t>КДЛ</t>
        </is>
      </c>
      <c r="E1817" t="inlineStr">
        <is>
          <t>ГП №97 КДЛ</t>
        </is>
      </c>
      <c r="F1817" t="n">
        <v>0</v>
      </c>
      <c r="G1817" t="inlineStr">
        <is>
          <t>231838c9-a729-43bf-c21a-82db9dd8b3c5</t>
        </is>
      </c>
    </row>
    <row r="1818">
      <c r="A1818" t="n">
        <v>3581</v>
      </c>
      <c r="B1818" t="n">
        <v>151</v>
      </c>
      <c r="C1818" t="inlineStr">
        <is>
          <t xml:space="preserve">Клинико-диагностическая лаборатория </t>
        </is>
      </c>
      <c r="D1818" t="inlineStr">
        <is>
          <t>КДЛ</t>
        </is>
      </c>
      <c r="E1818" t="inlineStr">
        <is>
          <t>ЖК №18 КДЛ</t>
        </is>
      </c>
      <c r="F1818" t="n">
        <v>0</v>
      </c>
      <c r="G1818" t="inlineStr">
        <is>
          <t>f82f7cf4-b24c-3dda-564b-7bb9b11991cb</t>
        </is>
      </c>
    </row>
    <row r="1819">
      <c r="A1819" t="n">
        <v>3582</v>
      </c>
      <c r="B1819" t="n">
        <v>158</v>
      </c>
      <c r="C1819" t="inlineStr">
        <is>
          <t xml:space="preserve">Клинико-диагностическая лаборатория </t>
        </is>
      </c>
      <c r="D1819" t="inlineStr">
        <is>
          <t>КДЛ</t>
        </is>
      </c>
      <c r="E1819" t="inlineStr">
        <is>
          <t>ЖК №33 КДЛ</t>
        </is>
      </c>
      <c r="F1819" t="n">
        <v>0</v>
      </c>
      <c r="G1819" t="inlineStr">
        <is>
          <t>e76b8311-0147-dd1d-f608-e41642d9258c</t>
        </is>
      </c>
    </row>
    <row r="1820">
      <c r="A1820" t="n">
        <v>3583</v>
      </c>
      <c r="B1820" t="n">
        <v>296</v>
      </c>
      <c r="C1820" t="inlineStr">
        <is>
          <t>Бактериологическая лаборатория</t>
        </is>
      </c>
      <c r="D1820" t="inlineStr">
        <is>
          <t>Бак.лаб.</t>
        </is>
      </c>
      <c r="E1820" t="inlineStr">
        <is>
          <t>КДП №1 Бак.лаб.</t>
        </is>
      </c>
      <c r="F1820" t="n">
        <v>0</v>
      </c>
      <c r="G1820" t="inlineStr">
        <is>
          <t>ee95fc1e-d1a1-5ba5-50cb-1a9a26ba5cbb</t>
        </is>
      </c>
    </row>
    <row r="1821">
      <c r="A1821" t="n">
        <v>3584</v>
      </c>
      <c r="B1821" t="n">
        <v>412</v>
      </c>
      <c r="C1821" t="inlineStr">
        <is>
          <t xml:space="preserve">Клинико-диагностическая лаборатория </t>
        </is>
      </c>
      <c r="D1821" t="inlineStr">
        <is>
          <t>КДЛ</t>
        </is>
      </c>
      <c r="E1821" t="inlineStr">
        <is>
          <t>ПТД №3 КДЛ</t>
        </is>
      </c>
      <c r="F1821" t="n">
        <v>0</v>
      </c>
      <c r="G1821" t="inlineStr">
        <is>
          <t>e195367d-8236-a433-e1c0-dcedf6e74952</t>
        </is>
      </c>
    </row>
    <row r="1822">
      <c r="A1822" t="n">
        <v>3587</v>
      </c>
      <c r="B1822" t="n">
        <v>261</v>
      </c>
      <c r="C1822" t="inlineStr">
        <is>
          <t xml:space="preserve">Клинико-диагностическая лаборатория (хоз. р.) </t>
        </is>
      </c>
      <c r="D1822" t="inlineStr">
        <is>
          <t>КДЛ х/р</t>
        </is>
      </c>
      <c r="E1822" t="inlineStr">
        <is>
          <t>ДГП №35 КДЛ х/р</t>
        </is>
      </c>
      <c r="F1822" t="n">
        <v>0</v>
      </c>
      <c r="G1822" t="inlineStr">
        <is>
          <t>dbb6782d-6c00-06f5-5ff7-2e47b8042b1d</t>
        </is>
      </c>
    </row>
    <row r="1823">
      <c r="A1823" t="n">
        <v>3588</v>
      </c>
      <c r="B1823" t="n">
        <v>239</v>
      </c>
      <c r="C1823" t="inlineStr">
        <is>
          <t xml:space="preserve">Клинико-диагностическая лаборатория (хоз. р.) </t>
        </is>
      </c>
      <c r="D1823" t="inlineStr">
        <is>
          <t>КДЛ х/р</t>
        </is>
      </c>
      <c r="E1823" t="inlineStr">
        <is>
          <t>ГП №99 КДЛ х/р</t>
        </is>
      </c>
      <c r="F1823" t="n">
        <v>0</v>
      </c>
      <c r="G1823" t="inlineStr">
        <is>
          <t>161dbd5d-da22-3a70-357e-e392739c7d4e</t>
        </is>
      </c>
    </row>
    <row r="1824">
      <c r="A1824" t="n">
        <v>3591</v>
      </c>
      <c r="B1824" t="n">
        <v>282</v>
      </c>
      <c r="C1824" t="inlineStr">
        <is>
          <t>Стационар 2</t>
        </is>
      </c>
      <c r="D1824" t="inlineStr">
        <is>
          <t>Стационар 2</t>
        </is>
      </c>
      <c r="E1824" t="inlineStr">
        <is>
          <t>ГБ №30 Боткина Стационар 2</t>
        </is>
      </c>
      <c r="F1824" t="n">
        <v>0</v>
      </c>
      <c r="G1824" t="inlineStr">
        <is>
          <t>268a602d-4b20-e96a-2a7a-b792d729ca63</t>
        </is>
      </c>
    </row>
    <row r="1825">
      <c r="A1825" t="n">
        <v>3592</v>
      </c>
      <c r="B1825" t="n">
        <v>282</v>
      </c>
      <c r="C1825" t="inlineStr">
        <is>
          <t xml:space="preserve">Клинико-диагностическая лаборатория </t>
        </is>
      </c>
      <c r="D1825" t="inlineStr">
        <is>
          <t>КДЛ</t>
        </is>
      </c>
      <c r="E1825" t="inlineStr">
        <is>
          <t>ГБ №30 Боткина КДЛ</t>
        </is>
      </c>
      <c r="F1825" t="n">
        <v>0</v>
      </c>
      <c r="G1825" t="inlineStr">
        <is>
          <t>1ac6d8d7-0747-9090-1874-7683dc34f5d1</t>
        </is>
      </c>
    </row>
    <row r="1826">
      <c r="A1826" t="n">
        <v>3593</v>
      </c>
      <c r="B1826" t="n">
        <v>172</v>
      </c>
      <c r="C1826" t="inlineStr">
        <is>
          <t>Кабинет стоматологии детский (Зеленолгорск)</t>
        </is>
      </c>
      <c r="D1826" t="inlineStr">
        <is>
          <t>Каб. стом. детский (Зеленолгорск)</t>
        </is>
      </c>
      <c r="E1826" t="inlineStr">
        <is>
          <t>ГБ №40 Каб. стом. дет. (Зеленолгорск)</t>
        </is>
      </c>
      <c r="F1826" t="n">
        <v>0</v>
      </c>
      <c r="G1826" t="inlineStr">
        <is>
          <t>2de6c106-19a8-9203-3b88-a5b9615fa230</t>
        </is>
      </c>
    </row>
    <row r="1827">
      <c r="A1827" t="n">
        <v>3595</v>
      </c>
      <c r="B1827" t="n">
        <v>172</v>
      </c>
      <c r="C1827" t="inlineStr">
        <is>
          <t>Кабинет стоматологии (Песочный)</t>
        </is>
      </c>
      <c r="D1827" t="inlineStr">
        <is>
          <t>Каб. стом. (Песочный)</t>
        </is>
      </c>
      <c r="E1827" t="inlineStr">
        <is>
          <t>ГБ №40 Каб. стом. (Песочный)</t>
        </is>
      </c>
      <c r="F1827" t="n">
        <v>0</v>
      </c>
      <c r="G1827" t="inlineStr">
        <is>
          <t>bb04818c-d6d4-a1c3-ab12-3a190e1fc612</t>
        </is>
      </c>
    </row>
    <row r="1828">
      <c r="A1828" t="n">
        <v>3596</v>
      </c>
      <c r="B1828" t="n">
        <v>257</v>
      </c>
      <c r="C1828" t="inlineStr">
        <is>
          <t xml:space="preserve">Клинико-диагностическая лаборатория </t>
        </is>
      </c>
      <c r="D1828" t="inlineStr">
        <is>
          <t>КДЛ</t>
        </is>
      </c>
      <c r="E1828" t="inlineStr">
        <is>
          <t>ДГП №7 КДЛ</t>
        </is>
      </c>
      <c r="F1828" t="n">
        <v>0</v>
      </c>
      <c r="G1828" t="inlineStr">
        <is>
          <t>a725e137-6bd1-4dc2-3fd4-1fb28a855e21</t>
        </is>
      </c>
    </row>
    <row r="1829">
      <c r="A1829" t="n">
        <v>3597</v>
      </c>
      <c r="B1829" t="n">
        <v>93</v>
      </c>
      <c r="C1829" t="inlineStr">
        <is>
          <t>ООО "МО "ОНА" (Фонтанка)</t>
        </is>
      </c>
      <c r="D1829" t="inlineStr">
        <is>
          <t>"МО "ОНА" (Фонтанка)</t>
        </is>
      </c>
      <c r="E1829" t="inlineStr">
        <is>
          <t>МО Она Фонтанка</t>
        </is>
      </c>
      <c r="F1829" t="n">
        <v>0</v>
      </c>
      <c r="G1829" t="inlineStr">
        <is>
          <t>2dac0cd2-3c41-b4d3-d852-71bcf78811d9</t>
        </is>
      </c>
    </row>
    <row r="1830">
      <c r="A1830" t="n">
        <v>3598</v>
      </c>
      <c r="B1830" t="n">
        <v>93</v>
      </c>
      <c r="C1830" t="inlineStr">
        <is>
          <t>Санкт-Петербургский филиал (Рижская)</t>
        </is>
      </c>
      <c r="D1830" t="inlineStr">
        <is>
          <t>Филиал (Рижская)</t>
        </is>
      </c>
      <c r="E1830" t="inlineStr">
        <is>
          <t>МО Она филиал (Рижская)</t>
        </is>
      </c>
      <c r="F1830" t="n">
        <v>0</v>
      </c>
      <c r="G1830" t="inlineStr">
        <is>
          <t>eca30579-f9cc-1b99-702e-dd3fe09d9c95</t>
        </is>
      </c>
    </row>
    <row r="1831">
      <c r="A1831" t="n">
        <v>3599</v>
      </c>
      <c r="B1831" t="n">
        <v>132</v>
      </c>
      <c r="C1831" t="inlineStr">
        <is>
          <t>Центр МРТ Серебристый</t>
        </is>
      </c>
      <c r="D1831" t="inlineStr">
        <is>
          <t>Центр МРТ Серебристый</t>
        </is>
      </c>
      <c r="E1831" t="inlineStr">
        <is>
          <t>Центр МРТ ОНА Серебристый</t>
        </is>
      </c>
      <c r="F1831" t="n">
        <v>0</v>
      </c>
      <c r="G1831" t="inlineStr">
        <is>
          <t>3fd0f2f5-c6c9-b151-a86a-88dcdbb79419</t>
        </is>
      </c>
    </row>
    <row r="1832">
      <c r="A1832" t="n">
        <v>3601</v>
      </c>
      <c r="B1832" t="n">
        <v>132</v>
      </c>
      <c r="C1832" t="inlineStr">
        <is>
          <t>Центр МРТ Ветеранов</t>
        </is>
      </c>
      <c r="D1832" t="inlineStr">
        <is>
          <t>Центр МРТ Ветеранов</t>
        </is>
      </c>
      <c r="E1832" t="inlineStr">
        <is>
          <t>Центр МРТ ОНА Ветеранов</t>
        </is>
      </c>
      <c r="F1832" t="n">
        <v>0</v>
      </c>
      <c r="G1832" t="inlineStr">
        <is>
          <t>94be0c57-f1fd-cdac-8fb7-2a404058c6df</t>
        </is>
      </c>
    </row>
    <row r="1833">
      <c r="A1833" t="n">
        <v>3602</v>
      </c>
      <c r="B1833" t="n">
        <v>1549</v>
      </c>
      <c r="C1833" t="inlineStr">
        <is>
          <t>ООО "РЭМСИ ДИАГНОСТИКА РУС"</t>
        </is>
      </c>
      <c r="D1833" t="inlineStr">
        <is>
          <t>РЭМСИ ДИАГНОСТИКА РУС</t>
        </is>
      </c>
      <c r="E1833" t="inlineStr">
        <is>
          <t>РЭМСИ ДИАГНОСТИКА РУС Площадка</t>
        </is>
      </c>
      <c r="F1833" t="n">
        <v>0</v>
      </c>
      <c r="G1833" t="inlineStr">
        <is>
          <t>3f5183fb-8f95-024b-f50a-7e3775cc08d3</t>
        </is>
      </c>
    </row>
    <row r="1834">
      <c r="A1834" t="n">
        <v>3603</v>
      </c>
      <c r="B1834" t="n">
        <v>3603</v>
      </c>
      <c r="C1834" t="inlineStr">
        <is>
          <t>ММЦ СОГАЗ</t>
        </is>
      </c>
      <c r="D1834" t="inlineStr">
        <is>
          <t>ММЦ СОГАЗ</t>
        </is>
      </c>
      <c r="E1834" t="inlineStr">
        <is>
          <t>ММЦ СОГАЗ</t>
        </is>
      </c>
      <c r="F1834" t="n">
        <v>55520659</v>
      </c>
      <c r="G1834" t="inlineStr">
        <is>
          <t>3cb0e54e-dca9-8f84-1b13-cee160f9c595</t>
        </is>
      </c>
    </row>
    <row r="1835">
      <c r="A1835" t="n">
        <v>3604</v>
      </c>
      <c r="B1835" t="n">
        <v>2030</v>
      </c>
      <c r="C1835" t="inlineStr">
        <is>
          <t>Клиника лечения боли МЕДИКА</t>
        </is>
      </c>
      <c r="D1835" t="inlineStr">
        <is>
          <t>Клиника лечения боли МЕДИКА</t>
        </is>
      </c>
      <c r="E1835" t="inlineStr">
        <is>
          <t>КЛБ МЕДИКА Клиника</t>
        </is>
      </c>
      <c r="F1835" t="n">
        <v>0</v>
      </c>
      <c r="G1835" t="inlineStr">
        <is>
          <t>02af2da2-710b-b1b9-b69c-902b3426955c</t>
        </is>
      </c>
    </row>
    <row r="1836">
      <c r="A1836" t="n">
        <v>3605</v>
      </c>
      <c r="B1836" t="n">
        <v>84</v>
      </c>
      <c r="C1836" t="inlineStr">
        <is>
          <t>Центр лучевой диагностики</t>
        </is>
      </c>
      <c r="D1836" t="inlineStr">
        <is>
          <t>ЦЛД</t>
        </is>
      </c>
      <c r="E1836" t="inlineStr">
        <is>
          <t>МЕДИКА ЦЛД</t>
        </is>
      </c>
      <c r="F1836" t="n">
        <v>0</v>
      </c>
      <c r="G1836" t="inlineStr">
        <is>
          <t>2d36089c-26bf-2285-6a7d-3988d083c803</t>
        </is>
      </c>
    </row>
    <row r="1837">
      <c r="A1837" t="n">
        <v>3606</v>
      </c>
      <c r="B1837" t="n">
        <v>84</v>
      </c>
      <c r="C1837" t="inlineStr">
        <is>
          <t>Многопрофильная клиника на Гжатской</t>
        </is>
      </c>
      <c r="D1837" t="inlineStr">
        <is>
          <t>Гжатская</t>
        </is>
      </c>
      <c r="E1837" t="inlineStr">
        <is>
          <t>МЕДИКА Гжатская</t>
        </is>
      </c>
      <c r="F1837" t="n">
        <v>0</v>
      </c>
      <c r="G1837" t="inlineStr">
        <is>
          <t>a1c134fe-49c8-03b9-cbe1-6e5295d9c241</t>
        </is>
      </c>
    </row>
    <row r="1838">
      <c r="A1838" t="n">
        <v>3607</v>
      </c>
      <c r="B1838" t="n">
        <v>135</v>
      </c>
      <c r="C1838" t="inlineStr">
        <is>
          <t>Многопрофильная клиника на Бадаева</t>
        </is>
      </c>
      <c r="D1838" t="inlineStr">
        <is>
          <t>Бадаева</t>
        </is>
      </c>
      <c r="E1838" t="inlineStr">
        <is>
          <t>ЦСМ МЕДИКА Бадаева</t>
        </is>
      </c>
      <c r="F1838" t="n">
        <v>0</v>
      </c>
      <c r="G1838" t="inlineStr">
        <is>
          <t>4f563b06-af42-07b9-96ec-c6551c15ef44</t>
        </is>
      </c>
    </row>
    <row r="1839">
      <c r="A1839" t="n">
        <v>3608</v>
      </c>
      <c r="B1839" t="n">
        <v>135</v>
      </c>
      <c r="C1839" t="inlineStr">
        <is>
          <t>Многопрофильная клиника на Пулковской</t>
        </is>
      </c>
      <c r="D1839" t="inlineStr">
        <is>
          <t>Пулковская</t>
        </is>
      </c>
      <c r="E1839" t="inlineStr">
        <is>
          <t>ЦСМ МЕДИКА Пулковская</t>
        </is>
      </c>
      <c r="F1839" t="n">
        <v>0</v>
      </c>
      <c r="G1839" t="inlineStr">
        <is>
          <t>68069845-7504-a8e7-953f-3d31e0bff095</t>
        </is>
      </c>
    </row>
    <row r="1840">
      <c r="A1840" t="n">
        <v>3609</v>
      </c>
      <c r="B1840" t="n">
        <v>3609</v>
      </c>
      <c r="C1840" t="inlineStr">
        <is>
          <t>Энергия здоровья</t>
        </is>
      </c>
      <c r="D1840" t="inlineStr">
        <is>
          <t>Энергия здоровья</t>
        </is>
      </c>
      <c r="E1840" t="inlineStr">
        <is>
          <t>Энергия здоровья</t>
        </is>
      </c>
      <c r="F1840" t="n">
        <v>0</v>
      </c>
      <c r="G1840" t="inlineStr">
        <is>
          <t>1f614663-22f9-ddd2-5efa-7c68a2e4b129</t>
        </is>
      </c>
    </row>
    <row r="1841">
      <c r="A1841" t="n">
        <v>3610</v>
      </c>
      <c r="B1841" t="n">
        <v>247</v>
      </c>
      <c r="C1841" t="inlineStr">
        <is>
          <t>Центр реабилитации</t>
        </is>
      </c>
      <c r="D1841" t="inlineStr">
        <is>
          <t>Центр реабилитации</t>
        </is>
      </c>
      <c r="E1841" t="inlineStr">
        <is>
          <t>ГВВ Центр реабилитации</t>
        </is>
      </c>
      <c r="F1841" t="n">
        <v>0</v>
      </c>
      <c r="G1841" t="inlineStr">
        <is>
          <t>aaa01c02-620b-1f61-2e1a-fa6ff2df35c2</t>
        </is>
      </c>
    </row>
    <row r="1842">
      <c r="A1842" t="n">
        <v>3611</v>
      </c>
      <c r="B1842" t="n">
        <v>247</v>
      </c>
      <c r="C1842" t="inlineStr">
        <is>
          <t>Лечебно-диагностический, реабилитационный и научный центр для жителей блокадного Ленинграда</t>
        </is>
      </c>
      <c r="D1842" t="inlineStr">
        <is>
          <t>Лечебно-диагностический центр</t>
        </is>
      </c>
      <c r="E1842" t="inlineStr">
        <is>
          <t>ЛД центр</t>
        </is>
      </c>
      <c r="F1842" t="n">
        <v>0</v>
      </c>
      <c r="G1842" t="inlineStr">
        <is>
          <t>832b6260-4c95-0fd3-92fd-20a9cff21280</t>
        </is>
      </c>
    </row>
    <row r="1843">
      <c r="A1843" t="n">
        <v>3612</v>
      </c>
      <c r="B1843" t="n">
        <v>4</v>
      </c>
      <c r="C1843" t="inlineStr">
        <is>
          <t>Онкологический центр</t>
        </is>
      </c>
      <c r="D1843" t="inlineStr">
        <is>
          <t>Онкологический центр</t>
        </is>
      </c>
      <c r="E1843" t="inlineStr">
        <is>
          <t>ЕленаКэнтон Онкологический центр</t>
        </is>
      </c>
      <c r="F1843" t="n">
        <v>0</v>
      </c>
      <c r="G1843" t="inlineStr">
        <is>
          <t>02bf0533-13ba-e522-2ad2-9493bcc2dfe7</t>
        </is>
      </c>
    </row>
    <row r="1844">
      <c r="A1844" t="n">
        <v>3613</v>
      </c>
      <c r="B1844" t="n">
        <v>75</v>
      </c>
      <c r="C1844" t="inlineStr">
        <is>
          <t>ЛДЦ МИБС МРТ (Костюшко)</t>
        </is>
      </c>
      <c r="D1844" t="inlineStr">
        <is>
          <t>ЛДЦ МИБС МРТ (Костюшко)</t>
        </is>
      </c>
      <c r="E1844" t="inlineStr">
        <is>
          <t>ЛДЦ МИБС МРТ (Костюшко)</t>
        </is>
      </c>
      <c r="F1844" t="n">
        <v>0</v>
      </c>
      <c r="G1844" t="inlineStr">
        <is>
          <t>3cbf1d73-7ce7-0989-6b44-01c0f14f9b93</t>
        </is>
      </c>
    </row>
    <row r="1845">
      <c r="A1845" t="n">
        <v>3615</v>
      </c>
      <c r="B1845" t="n">
        <v>75</v>
      </c>
      <c r="C1845" t="inlineStr">
        <is>
          <t>ЛДЦ МИБС МРТ (Советская)</t>
        </is>
      </c>
      <c r="D1845" t="inlineStr">
        <is>
          <t>ЛДЦ МИБС МРТ (Советская)</t>
        </is>
      </c>
      <c r="E1845" t="inlineStr">
        <is>
          <t>ЛДЦ МИБС МРТ (Советская)</t>
        </is>
      </c>
      <c r="F1845" t="n">
        <v>0</v>
      </c>
      <c r="G1845" t="inlineStr">
        <is>
          <t>0b6b02dc-4c7b-5b2a-8ed8-e27808e42359</t>
        </is>
      </c>
    </row>
    <row r="1846">
      <c r="A1846" t="n">
        <v>3616</v>
      </c>
      <c r="B1846" t="n">
        <v>75</v>
      </c>
      <c r="C1846" t="inlineStr">
        <is>
          <t>ЛДЦ МИБС МРТ (Солидарности)</t>
        </is>
      </c>
      <c r="D1846" t="inlineStr">
        <is>
          <t>ЛДЦ МИБС МРТ (Солидарности)</t>
        </is>
      </c>
      <c r="E1846" t="inlineStr">
        <is>
          <t>ЛДЦ МИБС МРТ (Солидарности)</t>
        </is>
      </c>
      <c r="F1846" t="n">
        <v>0</v>
      </c>
      <c r="G1846" t="inlineStr">
        <is>
          <t>92340c82-02ea-44fd-7e1b-794a1d5c395f</t>
        </is>
      </c>
    </row>
    <row r="1847">
      <c r="A1847" t="n">
        <v>3617</v>
      </c>
      <c r="B1847" t="n">
        <v>75</v>
      </c>
      <c r="C1847" t="inlineStr">
        <is>
          <t>ЛДЦ МИБС МРТ (Удельный)</t>
        </is>
      </c>
      <c r="D1847" t="inlineStr">
        <is>
          <t>ЛДЦ МИБС МРТ (Удельный)</t>
        </is>
      </c>
      <c r="E1847" t="inlineStr">
        <is>
          <t>ЛДЦ МИБС МРТ (Удельный)</t>
        </is>
      </c>
      <c r="F1847" t="n">
        <v>0</v>
      </c>
      <c r="G1847" t="inlineStr">
        <is>
          <t>84f273b8-be93-0d22-30fe-ac324d14350b</t>
        </is>
      </c>
    </row>
    <row r="1848">
      <c r="A1848" t="n">
        <v>3618</v>
      </c>
      <c r="B1848" t="n">
        <v>75</v>
      </c>
      <c r="C1848" t="inlineStr">
        <is>
          <t>ЛДЦ МИБС МРТ (Есенина)</t>
        </is>
      </c>
      <c r="D1848" t="inlineStr">
        <is>
          <t>ЛДЦ МИБС МРТ (Есенина)</t>
        </is>
      </c>
      <c r="E1848" t="inlineStr">
        <is>
          <t>ЛДЦ МИБС МРТ (Есенина)</t>
        </is>
      </c>
      <c r="F1848" t="n">
        <v>0</v>
      </c>
      <c r="G1848" t="inlineStr">
        <is>
          <t>05a8677f-f6a3-e8e8-be87-74733667cdbd</t>
        </is>
      </c>
    </row>
    <row r="1849">
      <c r="A1849" t="n">
        <v>3619</v>
      </c>
      <c r="B1849" t="n">
        <v>75</v>
      </c>
      <c r="C1849" t="inlineStr">
        <is>
          <t>ЛДЦ МИБС КТ (Приморский)</t>
        </is>
      </c>
      <c r="D1849" t="inlineStr">
        <is>
          <t>ЛДЦ МИБС КТ (Приморский)</t>
        </is>
      </c>
      <c r="E1849" t="inlineStr">
        <is>
          <t>ЛДЦ МИБС КТ (Приморский)</t>
        </is>
      </c>
      <c r="F1849" t="n">
        <v>0</v>
      </c>
      <c r="G1849" t="inlineStr">
        <is>
          <t>ce8b050c-a7b0-cdcb-84f9-ac070a1941d9</t>
        </is>
      </c>
    </row>
    <row r="1850">
      <c r="A1850" t="n">
        <v>3620</v>
      </c>
      <c r="B1850" t="n">
        <v>75</v>
      </c>
      <c r="C1850" t="inlineStr">
        <is>
          <t>ЛДЦ МИБС КТ (Советская)</t>
        </is>
      </c>
      <c r="D1850" t="inlineStr">
        <is>
          <t>ЛДЦ МИБС КТ (Советская)</t>
        </is>
      </c>
      <c r="E1850" t="inlineStr">
        <is>
          <t>ЛДЦ МИБС КТ (Советская)</t>
        </is>
      </c>
      <c r="F1850" t="n">
        <v>0</v>
      </c>
      <c r="G1850" t="inlineStr">
        <is>
          <t>ba08bb70-dfe9-db9f-c1d9-0cae97e8fb1c</t>
        </is>
      </c>
    </row>
    <row r="1851">
      <c r="A1851" t="n">
        <v>3629</v>
      </c>
      <c r="B1851" t="n">
        <v>150</v>
      </c>
      <c r="C1851" t="inlineStr">
        <is>
          <t xml:space="preserve">Клинико-диагностическая лаборатория </t>
        </is>
      </c>
      <c r="D1851" t="inlineStr">
        <is>
          <t xml:space="preserve">Клинико-диагностическая лаборатория </t>
        </is>
      </c>
      <c r="E1851" t="inlineStr">
        <is>
          <t>ДГП №17 КДЛ</t>
        </is>
      </c>
      <c r="F1851" t="n">
        <v>0</v>
      </c>
      <c r="G1851" t="inlineStr">
        <is>
          <t>2047d346-65cb-3a0e-6acb-a578cbe4c4a2</t>
        </is>
      </c>
    </row>
    <row r="1852">
      <c r="A1852" t="n">
        <v>3630</v>
      </c>
      <c r="B1852" t="n">
        <v>443</v>
      </c>
      <c r="C1852" t="inlineStr">
        <is>
          <t>Городской морг канцелярия 1</t>
        </is>
      </c>
      <c r="D1852" t="inlineStr">
        <is>
          <t>Городской морг 1</t>
        </is>
      </c>
      <c r="E1852" t="inlineStr">
        <is>
          <t>БСМЭ Городской морг 1</t>
        </is>
      </c>
      <c r="F1852" t="n">
        <v>0</v>
      </c>
      <c r="G1852" t="inlineStr">
        <is>
          <t>9b799bce-793b-4fc8-aee3-0ceae4d9864a</t>
        </is>
      </c>
    </row>
    <row r="1853">
      <c r="A1853" t="n">
        <v>3631</v>
      </c>
      <c r="B1853" t="n">
        <v>443</v>
      </c>
      <c r="C1853" t="inlineStr">
        <is>
          <t>Городской морг канцелярия 2</t>
        </is>
      </c>
      <c r="D1853" t="inlineStr">
        <is>
          <t>Городской морг 2</t>
        </is>
      </c>
      <c r="E1853" t="inlineStr">
        <is>
          <t>БСМЭ Городской морг 2</t>
        </is>
      </c>
      <c r="F1853" t="n">
        <v>0</v>
      </c>
      <c r="G1853" t="inlineStr">
        <is>
          <t>aa4aefca-156c-cd07-d30b-296d88be2b8a</t>
        </is>
      </c>
    </row>
    <row r="1854">
      <c r="A1854" t="n">
        <v>3632</v>
      </c>
      <c r="B1854" t="n">
        <v>443</v>
      </c>
      <c r="C1854" t="inlineStr">
        <is>
          <t>Морг больницы №3</t>
        </is>
      </c>
      <c r="D1854" t="inlineStr">
        <is>
          <t>Морг ГБ №3</t>
        </is>
      </c>
      <c r="E1854" t="inlineStr">
        <is>
          <t>БСМЭ Морг ГБ №3</t>
        </is>
      </c>
      <c r="F1854" t="n">
        <v>0</v>
      </c>
      <c r="G1854" t="inlineStr">
        <is>
          <t>5ddc9bc6-4487-19ef-a9dc-22c14f0c41e2</t>
        </is>
      </c>
    </row>
    <row r="1855">
      <c r="A1855" t="n">
        <v>3633</v>
      </c>
      <c r="B1855" t="n">
        <v>443</v>
      </c>
      <c r="C1855" t="inlineStr">
        <is>
          <t>Морг больницы №2</t>
        </is>
      </c>
      <c r="D1855" t="inlineStr">
        <is>
          <t>Морг ГБ №2</t>
        </is>
      </c>
      <c r="E1855" t="inlineStr">
        <is>
          <t>БСМЭ Морг ГБ №2</t>
        </is>
      </c>
      <c r="F1855" t="n">
        <v>0</v>
      </c>
      <c r="G1855" t="inlineStr">
        <is>
          <t>c9d59fc0-1ac1-3a78-f0f6-bcd8b5ce05ce</t>
        </is>
      </c>
    </row>
    <row r="1856">
      <c r="A1856" t="n">
        <v>3634</v>
      </c>
      <c r="B1856" t="n">
        <v>443</v>
      </c>
      <c r="C1856" t="inlineStr">
        <is>
          <t>Морг НИИ СП</t>
        </is>
      </c>
      <c r="D1856" t="inlineStr">
        <is>
          <t>Морг НИИ СП</t>
        </is>
      </c>
      <c r="E1856" t="inlineStr">
        <is>
          <t>БСМЭ Морг НИИ СП</t>
        </is>
      </c>
      <c r="F1856" t="n">
        <v>0</v>
      </c>
      <c r="G1856" t="inlineStr">
        <is>
          <t>b0422d58-0812-95a3-a4df-38f5c731de9d</t>
        </is>
      </c>
    </row>
    <row r="1857">
      <c r="A1857" t="n">
        <v>3635</v>
      </c>
      <c r="B1857" t="n">
        <v>443</v>
      </c>
      <c r="C1857" t="inlineStr">
        <is>
          <t>Морг Крематория</t>
        </is>
      </c>
      <c r="D1857" t="inlineStr">
        <is>
          <t>Морг Крематория</t>
        </is>
      </c>
      <c r="E1857" t="inlineStr">
        <is>
          <t>БСМЭ Морг Крематория</t>
        </is>
      </c>
      <c r="F1857" t="n">
        <v>0</v>
      </c>
      <c r="G1857" t="inlineStr">
        <is>
          <t>9a0dd9b5-8e3c-dea6-f59c-db16c595e02a</t>
        </is>
      </c>
    </row>
    <row r="1858">
      <c r="A1858" t="n">
        <v>3636</v>
      </c>
      <c r="B1858" t="n">
        <v>443</v>
      </c>
      <c r="C1858" t="inlineStr">
        <is>
          <t xml:space="preserve">Морг Мариинской больницы </t>
        </is>
      </c>
      <c r="D1858" t="inlineStr">
        <is>
          <t>Морг ГБ Мариинская</t>
        </is>
      </c>
      <c r="E1858" t="inlineStr">
        <is>
          <t>БСМЭ Морг ГБ Мариинская</t>
        </is>
      </c>
      <c r="F1858" t="n">
        <v>0</v>
      </c>
      <c r="G1858" t="inlineStr">
        <is>
          <t>335f1fc3-064c-aa98-6785-a32f9d64e806</t>
        </is>
      </c>
    </row>
    <row r="1859">
      <c r="A1859" t="n">
        <v>3637</v>
      </c>
      <c r="B1859" t="n">
        <v>443</v>
      </c>
      <c r="C1859" t="inlineStr">
        <is>
          <t>Морг Александровской больницы</t>
        </is>
      </c>
      <c r="D1859" t="inlineStr">
        <is>
          <t>Морг ГБ Александровская</t>
        </is>
      </c>
      <c r="E1859" t="inlineStr">
        <is>
          <t>БСМЭ Морг ГБ Александровская</t>
        </is>
      </c>
      <c r="F1859" t="n">
        <v>0</v>
      </c>
      <c r="G1859" t="inlineStr">
        <is>
          <t>67ee14a5-a327-555b-5898-43d26cd68282</t>
        </is>
      </c>
    </row>
    <row r="1860">
      <c r="A1860" t="n">
        <v>3638</v>
      </c>
      <c r="B1860" t="n">
        <v>443</v>
      </c>
      <c r="C1860" t="inlineStr">
        <is>
          <t>Морг больницы №26</t>
        </is>
      </c>
      <c r="D1860" t="inlineStr">
        <is>
          <t>Морг ГБ №26</t>
        </is>
      </c>
      <c r="E1860" t="inlineStr">
        <is>
          <t>БСМЭ Морг ГБ №26</t>
        </is>
      </c>
      <c r="F1860" t="n">
        <v>0</v>
      </c>
      <c r="G1860" t="inlineStr">
        <is>
          <t>142a545f-2094-3566-62c9-34bfab6e989d</t>
        </is>
      </c>
    </row>
    <row r="1861">
      <c r="A1861" t="n">
        <v>3639</v>
      </c>
      <c r="B1861" t="n">
        <v>443</v>
      </c>
      <c r="C1861" t="inlineStr">
        <is>
          <t>Морг больницы №31</t>
        </is>
      </c>
      <c r="D1861" t="inlineStr">
        <is>
          <t>Морг ГБ №31</t>
        </is>
      </c>
      <c r="E1861" t="inlineStr">
        <is>
          <t>БСМЭ Морг ГБ №31</t>
        </is>
      </c>
      <c r="F1861" t="n">
        <v>0</v>
      </c>
      <c r="G1861" t="inlineStr">
        <is>
          <t>f069293c-cb16-5488-16ce-31bb370bfd03</t>
        </is>
      </c>
    </row>
    <row r="1862">
      <c r="A1862" t="n">
        <v>3640</v>
      </c>
      <c r="B1862" t="n">
        <v>443</v>
      </c>
      <c r="C1862" t="inlineStr">
        <is>
          <t>Морг больницы №33 Колпино</t>
        </is>
      </c>
      <c r="D1862" t="inlineStr">
        <is>
          <t>Морг ГБ №33</t>
        </is>
      </c>
      <c r="E1862" t="inlineStr">
        <is>
          <t>БСМЭ Морг ГБ №33</t>
        </is>
      </c>
      <c r="F1862" t="n">
        <v>0</v>
      </c>
      <c r="G1862" t="inlineStr">
        <is>
          <t>534b5acf-f2cd-a2da-8665-c8b96b49acc7</t>
        </is>
      </c>
    </row>
    <row r="1863">
      <c r="A1863" t="n">
        <v>3641</v>
      </c>
      <c r="B1863" t="n">
        <v>443</v>
      </c>
      <c r="C1863" t="inlineStr">
        <is>
          <t>Морг больницы №36 Кронштадт</t>
        </is>
      </c>
      <c r="D1863" t="inlineStr">
        <is>
          <t>Морг ГБ №36 Крошт.</t>
        </is>
      </c>
      <c r="E1863" t="inlineStr">
        <is>
          <t>БСМЭ Морг ГБ №36 Крошт.</t>
        </is>
      </c>
      <c r="F1863" t="n">
        <v>0</v>
      </c>
      <c r="G1863" t="inlineStr">
        <is>
          <t>08a7022c-18d7-7212-a2cb-fe15686b0f8e</t>
        </is>
      </c>
    </row>
    <row r="1864">
      <c r="A1864" t="n">
        <v>3642</v>
      </c>
      <c r="B1864" t="n">
        <v>443</v>
      </c>
      <c r="C1864" t="inlineStr">
        <is>
          <t>Морг больницы №37 Петродворец</t>
        </is>
      </c>
      <c r="D1864" t="inlineStr">
        <is>
          <t>Морг ГБ Николаевская</t>
        </is>
      </c>
      <c r="E1864" t="inlineStr">
        <is>
          <t>БСМЭ Морг ГБ Николаевская</t>
        </is>
      </c>
      <c r="F1864" t="n">
        <v>0</v>
      </c>
      <c r="G1864" t="inlineStr">
        <is>
          <t>ea5d190a-115b-0fc6-db18-1127ccf11393</t>
        </is>
      </c>
    </row>
    <row r="1865">
      <c r="A1865" t="n">
        <v>3643</v>
      </c>
      <c r="B1865" t="n">
        <v>443</v>
      </c>
      <c r="C1865" t="inlineStr">
        <is>
          <t>Морг больницы №38 Пушкин</t>
        </is>
      </c>
      <c r="D1865" t="inlineStr">
        <is>
          <t>Морг ГБ №38 Семашко</t>
        </is>
      </c>
      <c r="E1865" t="inlineStr">
        <is>
          <t>БСМЭ Морг ГБ №38 Семашко</t>
        </is>
      </c>
      <c r="F1865" t="n">
        <v>0</v>
      </c>
      <c r="G1865" t="inlineStr">
        <is>
          <t>3a09ebdf-e8e7-d334-9afe-0091f7b2f9f9</t>
        </is>
      </c>
    </row>
    <row r="1866">
      <c r="A1866" t="n">
        <v>3644</v>
      </c>
      <c r="B1866" t="n">
        <v>376</v>
      </c>
      <c r="C1866" t="inlineStr">
        <is>
          <t>Приемное отделение</t>
        </is>
      </c>
      <c r="D1866" t="inlineStr">
        <is>
          <t>Приемное отделение</t>
        </is>
      </c>
      <c r="E1866" t="inlineStr">
        <is>
          <t>ПБ №6 Стационар Приемное</t>
        </is>
      </c>
      <c r="F1866" t="n">
        <v>0</v>
      </c>
      <c r="G1866" t="inlineStr">
        <is>
          <t>87aac47d-96db-218e-1380-cd8a7c4aa978</t>
        </is>
      </c>
    </row>
    <row r="1867">
      <c r="A1867" t="n">
        <v>3645</v>
      </c>
      <c r="B1867" t="n">
        <v>376</v>
      </c>
      <c r="C1867" t="inlineStr">
        <is>
          <t>Рентгеновский кабинет</t>
        </is>
      </c>
      <c r="D1867" t="inlineStr">
        <is>
          <t>Рентген</t>
        </is>
      </c>
      <c r="E1867" t="inlineStr">
        <is>
          <t>ПБ №6 Рентген</t>
        </is>
      </c>
      <c r="F1867" t="n">
        <v>0</v>
      </c>
      <c r="G1867" t="inlineStr">
        <is>
          <t>f5205bc2-f713-ec25-1072-da91cff2bfc8</t>
        </is>
      </c>
    </row>
    <row r="1868">
      <c r="A1868" t="n">
        <v>3646</v>
      </c>
      <c r="B1868" t="n">
        <v>376</v>
      </c>
      <c r="C1868" t="inlineStr">
        <is>
          <t>Городской эпилептологический центр</t>
        </is>
      </c>
      <c r="D1868" t="inlineStr">
        <is>
          <t>ГЭЦ</t>
        </is>
      </c>
      <c r="E1868" t="inlineStr">
        <is>
          <t>ПБ №6 ГЭЦ</t>
        </is>
      </c>
      <c r="F1868" t="n">
        <v>0</v>
      </c>
      <c r="G1868" t="inlineStr">
        <is>
          <t>23aa3f10-1be0-73c0-9b17-84aee2529a93</t>
        </is>
      </c>
    </row>
    <row r="1869">
      <c r="A1869" t="n">
        <v>3647</v>
      </c>
      <c r="B1869" t="n">
        <v>376</v>
      </c>
      <c r="C1869" t="inlineStr">
        <is>
          <t>Отделение интенсивного оказания психиатрической помощи</t>
        </is>
      </c>
      <c r="D1869" t="inlineStr">
        <is>
          <t>ОИПП</t>
        </is>
      </c>
      <c r="E1869" t="inlineStr">
        <is>
          <t>ПБ №6 ОИПП</t>
        </is>
      </c>
      <c r="F1869" t="n">
        <v>0</v>
      </c>
      <c r="G1869" t="inlineStr">
        <is>
          <t>f1afcfec-a151-f43d-a2ce-cd141f423dd5</t>
        </is>
      </c>
    </row>
    <row r="1870">
      <c r="A1870" t="n">
        <v>3648</v>
      </c>
      <c r="B1870" t="n">
        <v>376</v>
      </c>
      <c r="C1870" t="inlineStr">
        <is>
          <t>Реабилитационное отделение</t>
        </is>
      </c>
      <c r="D1870" t="inlineStr">
        <is>
          <t>Реабилитация</t>
        </is>
      </c>
      <c r="E1870" t="inlineStr">
        <is>
          <t>ПБ №6 Реабилитация</t>
        </is>
      </c>
      <c r="F1870" t="n">
        <v>0</v>
      </c>
      <c r="G1870" t="inlineStr">
        <is>
          <t>2eb166bc-a5d7-5fce-bc7f-3a2f508debb0</t>
        </is>
      </c>
    </row>
    <row r="1871">
      <c r="A1871" t="n">
        <v>3649</v>
      </c>
      <c r="B1871" t="n">
        <v>376</v>
      </c>
      <c r="C1871" t="inlineStr">
        <is>
          <t>Кабинет активного диспансерного наблюдения</t>
        </is>
      </c>
      <c r="D1871" t="inlineStr">
        <is>
          <t>АДН</t>
        </is>
      </c>
      <c r="E1871" t="inlineStr">
        <is>
          <t>ПБ №6 АДН</t>
        </is>
      </c>
      <c r="F1871" t="n">
        <v>0</v>
      </c>
      <c r="G1871" t="inlineStr">
        <is>
          <t>def19807-cf69-f450-eee5-bdc6ade4b143</t>
        </is>
      </c>
    </row>
    <row r="1872">
      <c r="A1872" t="n">
        <v>3650</v>
      </c>
      <c r="B1872" t="n">
        <v>376</v>
      </c>
      <c r="C1872" t="inlineStr">
        <is>
          <t>Кабинет медико-социально-психологической помощи</t>
        </is>
      </c>
      <c r="D1872" t="inlineStr">
        <is>
          <t>МСПП</t>
        </is>
      </c>
      <c r="E1872" t="inlineStr">
        <is>
          <t>ПБ №6 МСПП</t>
        </is>
      </c>
      <c r="F1872" t="n">
        <v>0</v>
      </c>
      <c r="G1872" t="inlineStr">
        <is>
          <t>b19a2a66-c72c-f405-2c17-bfa785d29ffa</t>
        </is>
      </c>
    </row>
    <row r="1873">
      <c r="A1873" t="n">
        <v>3651</v>
      </c>
      <c r="B1873" t="n">
        <v>376</v>
      </c>
      <c r="C1873" t="inlineStr">
        <is>
          <t>Кабинет функциональной диагностики</t>
        </is>
      </c>
      <c r="D1873" t="inlineStr">
        <is>
          <t>ФД</t>
        </is>
      </c>
      <c r="E1873" t="inlineStr">
        <is>
          <t>ПБ №6 ФД</t>
        </is>
      </c>
      <c r="F1873" t="n">
        <v>0</v>
      </c>
      <c r="G1873" t="inlineStr">
        <is>
          <t>49d55158-8870-c401-efec-8eb12e84136d</t>
        </is>
      </c>
    </row>
    <row r="1874">
      <c r="A1874" t="n">
        <v>3652</v>
      </c>
      <c r="B1874" t="n">
        <v>376</v>
      </c>
      <c r="C1874" t="inlineStr">
        <is>
          <t>Кабинет физиотерапии</t>
        </is>
      </c>
      <c r="D1874" t="inlineStr">
        <is>
          <t>ФТ</t>
        </is>
      </c>
      <c r="E1874" t="inlineStr">
        <is>
          <t>ПБ №6 ФТ</t>
        </is>
      </c>
      <c r="F1874" t="n">
        <v>0</v>
      </c>
      <c r="G1874" t="inlineStr">
        <is>
          <t>2bece3e0-b438-202f-ad08-691fe876d54f</t>
        </is>
      </c>
    </row>
    <row r="1875">
      <c r="A1875" t="n">
        <v>3653</v>
      </c>
      <c r="B1875" t="n">
        <v>376</v>
      </c>
      <c r="C1875" t="inlineStr">
        <is>
          <t>Отделения стационарной судебно-психиатрической экспертизы</t>
        </is>
      </c>
      <c r="D1875" t="inlineStr">
        <is>
          <t>СПЭ</t>
        </is>
      </c>
      <c r="E1875" t="inlineStr">
        <is>
          <t>ПБ №6 СПЭ</t>
        </is>
      </c>
      <c r="F1875" t="n">
        <v>0</v>
      </c>
      <c r="G1875" t="inlineStr">
        <is>
          <t>de94efdc-fd15-e9f1-795b-d81750b22f1b</t>
        </is>
      </c>
    </row>
    <row r="1876">
      <c r="A1876" t="n">
        <v>3654</v>
      </c>
      <c r="B1876" t="n">
        <v>252</v>
      </c>
      <c r="C1876" t="inlineStr">
        <is>
          <t>Отделение лучевой диагностики</t>
        </is>
      </c>
      <c r="D1876" t="inlineStr">
        <is>
          <t>Отделение лучевой диагностики</t>
        </is>
      </c>
      <c r="E1876" t="inlineStr">
        <is>
          <t>ДГБ №2 Отд. луч.диаг.</t>
        </is>
      </c>
      <c r="F1876" t="n">
        <v>0</v>
      </c>
      <c r="G1876" t="inlineStr">
        <is>
          <t>ae79f963-331e-0424-37b1-45679cb43f58</t>
        </is>
      </c>
    </row>
    <row r="1877">
      <c r="A1877" t="n">
        <v>3655</v>
      </c>
      <c r="B1877" t="n">
        <v>181</v>
      </c>
      <c r="C1877" t="inlineStr">
        <is>
          <t>Первичное онкологическое отделение</t>
        </is>
      </c>
      <c r="D1877" t="inlineStr">
        <is>
          <t>Первичное онкологическое отделение</t>
        </is>
      </c>
      <c r="E1877" t="inlineStr">
        <is>
          <t>ГП №39 Онкологическое</t>
        </is>
      </c>
      <c r="F1877" t="n">
        <v>0</v>
      </c>
      <c r="G1877" t="inlineStr">
        <is>
          <t>2c00b5f5-c9f0-318c-e13a-b03ad46ab6f2</t>
        </is>
      </c>
    </row>
    <row r="1878">
      <c r="A1878" t="n">
        <v>3657</v>
      </c>
      <c r="B1878" t="n">
        <v>264</v>
      </c>
      <c r="C1878" t="inlineStr">
        <is>
          <t>Отделение врачей специалистов</t>
        </is>
      </c>
      <c r="D1878" t="inlineStr">
        <is>
          <t>Отделение врачей специалистов</t>
        </is>
      </c>
      <c r="E1878" t="inlineStr">
        <is>
          <t>ДГП №49 Отд. врачей спец.</t>
        </is>
      </c>
      <c r="F1878" t="n">
        <v>0</v>
      </c>
      <c r="G1878" t="inlineStr">
        <is>
          <t>edb74987-8754-e90e-ac66-d310a260d29e</t>
        </is>
      </c>
    </row>
    <row r="1879">
      <c r="A1879" t="n">
        <v>3658</v>
      </c>
      <c r="B1879" t="n">
        <v>68</v>
      </c>
      <c r="C1879" t="inlineStr">
        <is>
          <t>Медицинский центр "Дом здоровья"</t>
        </is>
      </c>
      <c r="D1879" t="inlineStr">
        <is>
          <t>МЦ "Дом здоровья"</t>
        </is>
      </c>
      <c r="E1879" t="inlineStr">
        <is>
          <t>Каре МЦ "Дом здоровья"</t>
        </is>
      </c>
      <c r="F1879" t="n">
        <v>0</v>
      </c>
      <c r="G1879" t="inlineStr">
        <is>
          <t>f71dd256-6fb2-5beb-8242-14f8f3e378af</t>
        </is>
      </c>
    </row>
    <row r="1880">
      <c r="A1880" t="n">
        <v>3659</v>
      </c>
      <c r="B1880" t="n">
        <v>408</v>
      </c>
      <c r="C1880" t="inlineStr">
        <is>
          <t xml:space="preserve">Клинико-диагностическая лаборатория </t>
        </is>
      </c>
      <c r="D1880" t="inlineStr">
        <is>
          <t>КДЛ</t>
        </is>
      </c>
      <c r="E1880" t="inlineStr">
        <is>
          <t>ПТД №15 КДЛ</t>
        </is>
      </c>
      <c r="F1880" t="n">
        <v>0</v>
      </c>
      <c r="G1880" t="inlineStr">
        <is>
          <t>68a89721-32c0-233c-a507-d95616cbffba</t>
        </is>
      </c>
    </row>
    <row r="1881">
      <c r="A1881" t="n">
        <v>3660</v>
      </c>
      <c r="B1881" t="n">
        <v>221</v>
      </c>
      <c r="C1881" t="inlineStr">
        <is>
          <t>Клинико-диагностическая лаборатория ДПО №39</t>
        </is>
      </c>
      <c r="D1881" t="inlineStr">
        <is>
          <t>КДЛ</t>
        </is>
      </c>
      <c r="E1881" t="inlineStr">
        <is>
          <t>ГП №51 ДПО №39 КДЛ</t>
        </is>
      </c>
      <c r="F1881" t="n">
        <v>0</v>
      </c>
      <c r="G1881" t="inlineStr">
        <is>
          <t>2c2131e2-da1e-72d8-fc83-8f91d37f4ad4</t>
        </is>
      </c>
    </row>
    <row r="1882">
      <c r="A1882" t="n">
        <v>3661</v>
      </c>
      <c r="B1882" t="n">
        <v>214</v>
      </c>
      <c r="C1882" t="inlineStr">
        <is>
          <t xml:space="preserve">Клинико-диагностическая лаборатория </t>
        </is>
      </c>
      <c r="D1882" t="inlineStr">
        <is>
          <t>КДЛ</t>
        </is>
      </c>
      <c r="E1882" t="inlineStr">
        <is>
          <t>ГП №37 КДЛ</t>
        </is>
      </c>
      <c r="F1882" t="n">
        <v>0</v>
      </c>
      <c r="G1882" t="inlineStr">
        <is>
          <t>618e4eb8-dd53-bc7b-e518-93f6174d2ee6</t>
        </is>
      </c>
    </row>
    <row r="1883">
      <c r="A1883" t="n">
        <v>3662</v>
      </c>
      <c r="B1883" t="n">
        <v>258</v>
      </c>
      <c r="C1883" t="inlineStr">
        <is>
          <t xml:space="preserve">Клинико-диагностическая лаборатория </t>
        </is>
      </c>
      <c r="D1883" t="inlineStr">
        <is>
          <t>КДЛ</t>
        </is>
      </c>
      <c r="E1883" t="inlineStr">
        <is>
          <t>ДГП №11 КДЛ</t>
        </is>
      </c>
      <c r="F1883" t="n">
        <v>0</v>
      </c>
      <c r="G1883" t="inlineStr">
        <is>
          <t>f168126e-e1ce-3839-763c-ef477b0bd024</t>
        </is>
      </c>
    </row>
    <row r="1884">
      <c r="A1884" t="n">
        <v>3663</v>
      </c>
      <c r="B1884" t="n">
        <v>3663</v>
      </c>
      <c r="C1884" t="inlineStr">
        <is>
          <t>ООО "МАЙ ДОК"</t>
        </is>
      </c>
      <c r="D1884" t="inlineStr">
        <is>
          <t>ООО "МАЙ ДОК"</t>
        </is>
      </c>
      <c r="E1884" t="inlineStr">
        <is>
          <t>ООО "МАЙ ДОК"</t>
        </is>
      </c>
      <c r="F1884" t="n">
        <v>0</v>
      </c>
      <c r="G1884" t="inlineStr">
        <is>
          <t>34ee4ae7-dd00-8b91-0477-817f5bbf3599</t>
        </is>
      </c>
    </row>
    <row r="1885">
      <c r="A1885" t="n">
        <v>3665</v>
      </c>
      <c r="B1885" t="n">
        <v>3663</v>
      </c>
      <c r="C1885" t="inlineStr">
        <is>
          <t>Площадка "МАЙ ДОК"</t>
        </is>
      </c>
      <c r="D1885" t="inlineStr">
        <is>
          <t>Площадка "МАЙ ДОК"</t>
        </is>
      </c>
      <c r="E1885" t="inlineStr">
        <is>
          <t>ООО "МАЙ ДОК" Площадка "МАЙ ДОК"</t>
        </is>
      </c>
      <c r="F1885" t="n">
        <v>0</v>
      </c>
      <c r="G1885" t="inlineStr">
        <is>
          <t>904be7fe-04e7-bee3-5e9d-dd6101c7cfd9</t>
        </is>
      </c>
    </row>
    <row r="1886">
      <c r="A1886" t="n">
        <v>3666</v>
      </c>
      <c r="B1886" t="n">
        <v>265</v>
      </c>
      <c r="C1886" t="inlineStr">
        <is>
          <t xml:space="preserve">Клинико-диагностическая лаборатория </t>
        </is>
      </c>
      <c r="D1886" t="inlineStr">
        <is>
          <t>КДЛ</t>
        </is>
      </c>
      <c r="E1886" t="inlineStr">
        <is>
          <t>ДГП №51 КДЛ</t>
        </is>
      </c>
      <c r="F1886" t="n">
        <v>0</v>
      </c>
      <c r="G1886" t="inlineStr">
        <is>
          <t>f1eccb62-08ea-c86b-5794-63de5ac82dba</t>
        </is>
      </c>
    </row>
    <row r="1887">
      <c r="A1887" t="n">
        <v>3667</v>
      </c>
      <c r="B1887" t="n">
        <v>301</v>
      </c>
      <c r="C1887" t="inlineStr">
        <is>
          <t xml:space="preserve">Клинико-диагностическая лаборатория </t>
        </is>
      </c>
      <c r="D1887" t="inlineStr">
        <is>
          <t>КДЛ</t>
        </is>
      </c>
      <c r="E1887" t="inlineStr">
        <is>
          <t>РД №13 КДЛ</t>
        </is>
      </c>
      <c r="F1887" t="n">
        <v>0</v>
      </c>
      <c r="G1887" t="inlineStr">
        <is>
          <t>6233a5cf-ed49-3855-dc8f-c40dec2cb8c1</t>
        </is>
      </c>
    </row>
    <row r="1888">
      <c r="A1888" t="n">
        <v>3673</v>
      </c>
      <c r="B1888" t="n">
        <v>201</v>
      </c>
      <c r="C1888" t="inlineStr">
        <is>
          <t>Взрослое поликлиническое отделение №64</t>
        </is>
      </c>
      <c r="D1888" t="inlineStr">
        <is>
          <t>ВПО №64</t>
        </is>
      </c>
      <c r="E1888" t="inlineStr">
        <is>
          <t>ГП №122 ВПО №64</t>
        </is>
      </c>
      <c r="F1888" t="n">
        <v>0</v>
      </c>
      <c r="G1888" t="inlineStr">
        <is>
          <t>a63e6d1d-f778-7230-58e2-6ca18b02f4b7</t>
        </is>
      </c>
    </row>
    <row r="1889">
      <c r="A1889" t="n">
        <v>3674</v>
      </c>
      <c r="B1889" t="n">
        <v>448</v>
      </c>
      <c r="C1889" t="inlineStr">
        <is>
          <t>2 Психоневрологическое диспансерное отделение</t>
        </is>
      </c>
      <c r="D1889" t="inlineStr">
        <is>
          <t>2 ПНДО</t>
        </is>
      </c>
      <c r="E1889" t="inlineStr">
        <is>
          <t>ЦВЛ Детская психиатрия 2 ПНДО(Кораблестроителей)</t>
        </is>
      </c>
      <c r="F1889" t="n">
        <v>0</v>
      </c>
      <c r="G1889" t="inlineStr">
        <is>
          <t>fbe112f5-015b-be57-17de-9e25a9016927</t>
        </is>
      </c>
    </row>
    <row r="1890">
      <c r="A1890" t="n">
        <v>3675</v>
      </c>
      <c r="B1890" t="n">
        <v>404</v>
      </c>
      <c r="C1890" t="inlineStr">
        <is>
          <t>Стационар</t>
        </is>
      </c>
      <c r="D1890" t="inlineStr">
        <is>
          <t>Стационар</t>
        </is>
      </c>
      <c r="E1890" t="inlineStr">
        <is>
          <t>ГПТД Стационар</t>
        </is>
      </c>
      <c r="F1890" t="n">
        <v>0</v>
      </c>
      <c r="G1890" t="inlineStr">
        <is>
          <t>7959ad05-5f11-92e3-8c06-642548efdea3</t>
        </is>
      </c>
    </row>
    <row r="1891">
      <c r="A1891" t="n">
        <v>3676</v>
      </c>
      <c r="B1891" t="n">
        <v>448</v>
      </c>
      <c r="C1891" t="inlineStr">
        <is>
          <t>2 Психоневрологическое диспансерное отделение</t>
        </is>
      </c>
      <c r="D1891" t="inlineStr">
        <is>
          <t>2 ПНДО</t>
        </is>
      </c>
      <c r="E1891" t="inlineStr">
        <is>
          <t>ЦВЛ Детская психиатрия 2 ПНДО(Ленинградская)</t>
        </is>
      </c>
      <c r="F1891" t="n">
        <v>0</v>
      </c>
      <c r="G1891" t="inlineStr">
        <is>
          <t>e9b365aa-c61b-0879-01ae-4981cc6acafa</t>
        </is>
      </c>
    </row>
    <row r="1892">
      <c r="A1892" t="n">
        <v>3678</v>
      </c>
      <c r="B1892" t="n">
        <v>172</v>
      </c>
      <c r="C1892" t="inlineStr">
        <is>
          <t>Отделение скорой медицинской помощи</t>
        </is>
      </c>
      <c r="D1892" t="inlineStr">
        <is>
          <t>ОСМП</t>
        </is>
      </c>
      <c r="E1892" t="inlineStr">
        <is>
          <t>ГБ №40 ОСМП</t>
        </is>
      </c>
      <c r="F1892" t="n">
        <v>0</v>
      </c>
      <c r="G1892" t="inlineStr">
        <is>
          <t>1f1428ba-d611-69f9-c32a-4fb6b855820a</t>
        </is>
      </c>
    </row>
    <row r="1893">
      <c r="A1893" t="n">
        <v>3679</v>
      </c>
      <c r="B1893" t="n">
        <v>251</v>
      </c>
      <c r="C1893" t="inlineStr">
        <is>
          <t xml:space="preserve">Отделение лучевой диагностики </t>
        </is>
      </c>
      <c r="D1893" t="inlineStr">
        <is>
          <t>ОЛД</t>
        </is>
      </c>
      <c r="E1893" t="inlineStr">
        <is>
          <t>ДГМКЦ им.К.А.Раухфуса ОЛД</t>
        </is>
      </c>
      <c r="F1893" t="n">
        <v>0</v>
      </c>
      <c r="G1893" t="inlineStr">
        <is>
          <t>f2e1b28c-bd07-ee58-b5f0-9b7e8e623eff</t>
        </is>
      </c>
    </row>
    <row r="1894">
      <c r="A1894" t="n">
        <v>3680</v>
      </c>
      <c r="B1894" t="n">
        <v>283</v>
      </c>
      <c r="C1894" t="inlineStr">
        <is>
          <t>Городской консультативно-диагностический центр профилактики остеопороза</t>
        </is>
      </c>
      <c r="D1894" t="inlineStr">
        <is>
          <t>Центр остеопороза</t>
        </is>
      </c>
      <c r="E1894" t="inlineStr">
        <is>
          <t>КРБ №25 Центр остеопороза</t>
        </is>
      </c>
      <c r="F1894" t="n">
        <v>0</v>
      </c>
      <c r="G1894" t="inlineStr">
        <is>
          <t>3f22dbd9-f815-f735-6dd9-4317d22e253b</t>
        </is>
      </c>
    </row>
    <row r="1895">
      <c r="A1895" t="n">
        <v>3681</v>
      </c>
      <c r="B1895" t="n">
        <v>283</v>
      </c>
      <c r="C1895" t="inlineStr">
        <is>
          <t>Городской специализированный клинический центр подагры</t>
        </is>
      </c>
      <c r="D1895" t="inlineStr">
        <is>
          <t>Центр подагры</t>
        </is>
      </c>
      <c r="E1895" t="inlineStr">
        <is>
          <t>КРБ №25 Центр подагры</t>
        </is>
      </c>
      <c r="F1895" t="n">
        <v>0</v>
      </c>
      <c r="G1895" t="inlineStr">
        <is>
          <t>574f04db-4fda-6353-9fc9-d6be343ffb24</t>
        </is>
      </c>
    </row>
    <row r="1896">
      <c r="A1896" t="n">
        <v>3682</v>
      </c>
      <c r="B1896" t="n">
        <v>283</v>
      </c>
      <c r="C1896" t="inlineStr">
        <is>
          <t>Городской центр диагностики и лечения аутоиммунных ревматических заболеваний</t>
        </is>
      </c>
      <c r="D1896" t="inlineStr">
        <is>
          <t>Центр аутоиммунных ревматических заболеваний</t>
        </is>
      </c>
      <c r="E1896" t="inlineStr">
        <is>
          <t>КРБ №25 Центр аутоиммун.</t>
        </is>
      </c>
      <c r="F1896" t="n">
        <v>0</v>
      </c>
      <c r="G1896" t="inlineStr">
        <is>
          <t>4f0b7f57-2cd5-3a2d-3230-92957fc73351</t>
        </is>
      </c>
    </row>
    <row r="1897">
      <c r="A1897" t="n">
        <v>3683</v>
      </c>
      <c r="B1897" t="n">
        <v>448</v>
      </c>
      <c r="C1897" t="inlineStr">
        <is>
          <t>Стационар</t>
        </is>
      </c>
      <c r="D1897" t="inlineStr">
        <is>
          <t>Стационар</t>
        </is>
      </c>
      <c r="E1897" t="inlineStr">
        <is>
          <t>ЦВЛ Детская психиатрия Стационар</t>
        </is>
      </c>
      <c r="F1897" t="n">
        <v>0</v>
      </c>
      <c r="G1897" t="inlineStr">
        <is>
          <t>50bf11fe-2611-49d1-8d19-c7c70adc6f0f</t>
        </is>
      </c>
    </row>
    <row r="1898">
      <c r="A1898" t="n">
        <v>3743</v>
      </c>
      <c r="B1898" t="n">
        <v>3743</v>
      </c>
      <c r="C1898" t="inlineStr">
        <is>
          <t>ФГБУ "Государственный научно-исследовательский испытательный институт военной медицины" МО РФ ( Научно-клинический центр (филиал №2))</t>
        </is>
      </c>
      <c r="D1898" t="inlineStr">
        <is>
          <t>ГНИИИ ВМ (Научно-клинический центр (филиал №2))</t>
        </is>
      </c>
      <c r="E1898" t="inlineStr">
        <is>
          <t>ГНИИИ ВМ</t>
        </is>
      </c>
      <c r="F1898" t="n">
        <v>16692339</v>
      </c>
      <c r="G1898" t="inlineStr"/>
    </row>
    <row r="1899">
      <c r="A1899" t="n">
        <v>3750</v>
      </c>
      <c r="B1899" t="n">
        <v>3750</v>
      </c>
      <c r="C1899" t="inlineStr">
        <is>
          <t>ООО "Выбор"</t>
        </is>
      </c>
      <c r="D1899" t="inlineStr">
        <is>
          <t>Выбор</t>
        </is>
      </c>
      <c r="E1899" t="inlineStr">
        <is>
          <t>Выбор</t>
        </is>
      </c>
      <c r="F1899" t="n">
        <v>0</v>
      </c>
      <c r="G1899" t="inlineStr">
        <is>
          <t>9644fa7c-d712-4e5b-824f-0a8793dcb73a</t>
        </is>
      </c>
    </row>
    <row r="1900">
      <c r="A1900" t="n">
        <v>3751</v>
      </c>
      <c r="B1900" t="n">
        <v>3751</v>
      </c>
      <c r="C1900" t="inlineStr">
        <is>
          <t>ООО "АЙ-КЛИНИК ПЕТЕРГОФ"</t>
        </is>
      </c>
      <c r="D1900" t="inlineStr">
        <is>
          <t>АЙ-КЛИНИК ПЕТЕРГОФ</t>
        </is>
      </c>
      <c r="E1900" t="inlineStr">
        <is>
          <t>АЙ-КЛИНИК ПЕТЕРГОФ</t>
        </is>
      </c>
      <c r="F1900" t="n">
        <v>0</v>
      </c>
      <c r="G1900" t="inlineStr">
        <is>
          <t>0a1a1403-0aa5-46c0-83d0-6ed761b14ba7</t>
        </is>
      </c>
    </row>
    <row r="1901">
      <c r="A1901" t="n">
        <v>3755</v>
      </c>
      <c r="B1901" t="n">
        <v>298</v>
      </c>
      <c r="C1901" t="inlineStr">
        <is>
          <t>Амбулаторно-консультативное отделение</t>
        </is>
      </c>
      <c r="D1901" t="inlineStr">
        <is>
          <t>АКО</t>
        </is>
      </c>
      <c r="E1901" t="inlineStr">
        <is>
          <t>ГБ №37 Николаевская АКО</t>
        </is>
      </c>
      <c r="F1901" t="n">
        <v>0</v>
      </c>
      <c r="G1901" t="inlineStr">
        <is>
          <t>9a239571-c1d2-c511-2b24-0e5d54412230</t>
        </is>
      </c>
    </row>
    <row r="1902">
      <c r="A1902" t="n">
        <v>3756</v>
      </c>
      <c r="B1902" t="n">
        <v>201</v>
      </c>
      <c r="C1902" t="inlineStr">
        <is>
          <t>Детское поликлиническое отделение №64</t>
        </is>
      </c>
      <c r="D1902" t="inlineStr">
        <is>
          <t>ДПО №64</t>
        </is>
      </c>
      <c r="E1902" t="inlineStr">
        <is>
          <t>ГП №122 ДПО №64</t>
        </is>
      </c>
      <c r="F1902" t="n">
        <v>0</v>
      </c>
      <c r="G1902" t="inlineStr">
        <is>
          <t>f258db78-4610-0f8e-8c5f-90df8b072842</t>
        </is>
      </c>
    </row>
    <row r="1903">
      <c r="A1903" t="n">
        <v>3757</v>
      </c>
      <c r="B1903" t="n">
        <v>290</v>
      </c>
      <c r="C1903" t="inlineStr">
        <is>
          <t>Клинико-диагностическая лаборатория</t>
        </is>
      </c>
      <c r="D1903" t="inlineStr">
        <is>
          <t>КДЛ</t>
        </is>
      </c>
      <c r="E1903" t="inlineStr">
        <is>
          <t>КВД №3 КДЛ</t>
        </is>
      </c>
      <c r="F1903" t="n">
        <v>0</v>
      </c>
      <c r="G1903" t="inlineStr">
        <is>
          <t>efad0924-4a2f-c324-8ce7-3e23b65e5ddd</t>
        </is>
      </c>
    </row>
    <row r="1904">
      <c r="A1904" t="n">
        <v>3758</v>
      </c>
      <c r="B1904" t="n">
        <v>290</v>
      </c>
      <c r="C1904" t="inlineStr">
        <is>
          <t>Микологическая лаборатория</t>
        </is>
      </c>
      <c r="D1904" t="inlineStr">
        <is>
          <t>Микологическая лаб.</t>
        </is>
      </c>
      <c r="E1904" t="inlineStr">
        <is>
          <t>КВД №3 Микологическая лаб.</t>
        </is>
      </c>
      <c r="F1904" t="n">
        <v>0</v>
      </c>
      <c r="G1904" t="inlineStr">
        <is>
          <t>13eedba5-9cef-9e70-f93b-6e9476418302</t>
        </is>
      </c>
    </row>
    <row r="1905">
      <c r="A1905" t="n">
        <v>3760</v>
      </c>
      <c r="B1905" t="n">
        <v>290</v>
      </c>
      <c r="C1905" t="inlineStr">
        <is>
          <t>Серологическая лаборатория</t>
        </is>
      </c>
      <c r="D1905" t="inlineStr">
        <is>
          <t>Серологическая лаб.</t>
        </is>
      </c>
      <c r="E1905" t="inlineStr">
        <is>
          <t>КВД №3 Серологическая лаб.</t>
        </is>
      </c>
      <c r="F1905" t="n">
        <v>0</v>
      </c>
      <c r="G1905" t="inlineStr">
        <is>
          <t>2fe6947d-4cd4-82fc-ac76-419d5a53d4ad</t>
        </is>
      </c>
    </row>
    <row r="1906">
      <c r="A1906" t="n">
        <v>3762</v>
      </c>
      <c r="B1906" t="n">
        <v>214</v>
      </c>
      <c r="C1906" t="inlineStr">
        <is>
          <t>Городской центр хирургии кисти</t>
        </is>
      </c>
      <c r="D1906" t="inlineStr">
        <is>
          <t>ГЦХК</t>
        </is>
      </c>
      <c r="E1906" t="inlineStr">
        <is>
          <t>ГП №37 ГЦХК</t>
        </is>
      </c>
      <c r="F1906" t="n">
        <v>0</v>
      </c>
      <c r="G1906" t="inlineStr">
        <is>
          <t>2a31002c-c015-d9f2-4344-023f26a6a097</t>
        </is>
      </c>
    </row>
    <row r="1907">
      <c r="A1907" t="n">
        <v>3763</v>
      </c>
      <c r="B1907" t="n">
        <v>282</v>
      </c>
      <c r="C1907" t="inlineStr">
        <is>
          <t>Консультативно-диагностическое поликлиническое отделение 2</t>
        </is>
      </c>
      <c r="D1907" t="inlineStr">
        <is>
          <t>КДПО 2</t>
        </is>
      </c>
      <c r="E1907" t="inlineStr">
        <is>
          <t>ГБ №30 Боткина КДПО 2</t>
        </is>
      </c>
      <c r="F1907" t="n">
        <v>0</v>
      </c>
      <c r="G1907" t="inlineStr">
        <is>
          <t>eef2dd37-c1a2-da0e-88a0-3843c1b66b71</t>
        </is>
      </c>
    </row>
    <row r="1908">
      <c r="A1908" t="n">
        <v>3764</v>
      </c>
      <c r="B1908" t="n">
        <v>282</v>
      </c>
      <c r="C1908" t="inlineStr">
        <is>
          <t>Дневной стационар для больных вирусными гепатитами и другими инфекциями П</t>
        </is>
      </c>
      <c r="D1908" t="inlineStr">
        <is>
          <t>ДС гипатит и др. инфекции П</t>
        </is>
      </c>
      <c r="E1908" t="inlineStr">
        <is>
          <t>ГБ №30 Боткина ДС гипатит и др. инфекции П</t>
        </is>
      </c>
      <c r="F1908" t="n">
        <v>0</v>
      </c>
      <c r="G1908" t="inlineStr">
        <is>
          <t>0f356b53-f11a-6414-38b2-f79e4a8e400f</t>
        </is>
      </c>
    </row>
    <row r="1909">
      <c r="A1909" t="n">
        <v>3765</v>
      </c>
      <c r="B1909" t="n">
        <v>282</v>
      </c>
      <c r="C1909" t="inlineStr">
        <is>
          <t>Отделение лучевой диагностики (КТ/МРТ)</t>
        </is>
      </c>
      <c r="D1909" t="inlineStr">
        <is>
          <t>КТ/МРТ</t>
        </is>
      </c>
      <c r="E1909" t="inlineStr">
        <is>
          <t>ГБ №30 Боткина КТ/МРТ</t>
        </is>
      </c>
      <c r="F1909" t="n">
        <v>0</v>
      </c>
      <c r="G1909" t="inlineStr">
        <is>
          <t>3d392d94-67a5-99e3-9e4f-9ca8da1bd5ba</t>
        </is>
      </c>
    </row>
    <row r="1910">
      <c r="A1910" t="n">
        <v>3766</v>
      </c>
      <c r="B1910" t="n">
        <v>282</v>
      </c>
      <c r="C1910" t="inlineStr">
        <is>
          <t>Городской диагностический вирусологический центр</t>
        </is>
      </c>
      <c r="D1910" t="inlineStr">
        <is>
          <t>ГДЦВ</t>
        </is>
      </c>
      <c r="E1910" t="inlineStr">
        <is>
          <t>ГБ №30 Боткина ГДЦВ</t>
        </is>
      </c>
      <c r="F1910" t="n">
        <v>0</v>
      </c>
      <c r="G1910" t="inlineStr">
        <is>
          <t>7d6abea5-f8de-79c5-6c55-f2dc01300e19</t>
        </is>
      </c>
    </row>
    <row r="1911">
      <c r="A1911" t="n">
        <v>3767</v>
      </c>
      <c r="B1911" t="n">
        <v>329</v>
      </c>
      <c r="C1911" t="inlineStr">
        <is>
          <t xml:space="preserve">Городской рентгенологический стоматологический центр </t>
        </is>
      </c>
      <c r="D1911" t="inlineStr">
        <is>
          <t xml:space="preserve">Городской рентгенологический стоматологический центр </t>
        </is>
      </c>
      <c r="E1911" t="inlineStr">
        <is>
          <t>СП №9 ГРЦ</t>
        </is>
      </c>
      <c r="F1911" t="n">
        <v>0</v>
      </c>
      <c r="G1911" t="inlineStr">
        <is>
          <t>42d0abeb-ee17-41c4-b8bd-f858d1f1740f</t>
        </is>
      </c>
    </row>
    <row r="1912">
      <c r="A1912" t="n">
        <v>3768</v>
      </c>
      <c r="B1912" t="n">
        <v>329</v>
      </c>
      <c r="C1912" t="inlineStr">
        <is>
          <t>Городской центр реабилитации больных с дефектами челюстно-лицевой области</t>
        </is>
      </c>
      <c r="D1912" t="inlineStr">
        <is>
          <t>Городской центр реабилитации больных с дефектами челюстно-лицевой области</t>
        </is>
      </c>
      <c r="E1912" t="inlineStr">
        <is>
          <t>СП №9 ГЦР челюстно-лицевой</t>
        </is>
      </c>
      <c r="F1912" t="n">
        <v>0</v>
      </c>
      <c r="G1912" t="inlineStr">
        <is>
          <t>cea796fd-5c00-a5ba-bea1-fc85eec36c71</t>
        </is>
      </c>
    </row>
    <row r="1913">
      <c r="A1913" t="n">
        <v>3769</v>
      </c>
      <c r="B1913" t="n">
        <v>188</v>
      </c>
      <c r="C1913" t="inlineStr">
        <is>
          <t>Центр общей врачебной практики "София" (детское отделение)</t>
        </is>
      </c>
      <c r="D1913" t="inlineStr">
        <is>
          <t>ЦВОП  "София" (детское отделение)</t>
        </is>
      </c>
      <c r="E1913" t="inlineStr">
        <is>
          <t>ГП №56 ЦВОП "София" (дет.)</t>
        </is>
      </c>
      <c r="F1913" t="n">
        <v>0</v>
      </c>
      <c r="G1913" t="inlineStr">
        <is>
          <t>c97f9a90-b6d5-786b-0185-73fa2be6796f</t>
        </is>
      </c>
    </row>
    <row r="1914">
      <c r="A1914" t="n">
        <v>3770</v>
      </c>
      <c r="B1914" t="n">
        <v>188</v>
      </c>
      <c r="C1914" t="inlineStr">
        <is>
          <t>Центр общей врачебной практики "София" (взрослое отделение)</t>
        </is>
      </c>
      <c r="D1914" t="inlineStr">
        <is>
          <t>ЦВОП  "София"  (взрослое отделение)</t>
        </is>
      </c>
      <c r="E1914" t="inlineStr">
        <is>
          <t>ГП №56 ЦВОП "София" (взр.)</t>
        </is>
      </c>
      <c r="F1914" t="n">
        <v>0</v>
      </c>
      <c r="G1914" t="inlineStr">
        <is>
          <t>9a8c0fea-28a8-cf8d-1c02-9a4b109ff18f</t>
        </is>
      </c>
    </row>
    <row r="1915">
      <c r="A1915" t="n">
        <v>3772</v>
      </c>
      <c r="B1915" t="n">
        <v>455</v>
      </c>
      <c r="C1915" t="inlineStr">
        <is>
          <t>Отделение ультразвуковой и пренатальной диагностики</t>
        </is>
      </c>
      <c r="D1915" t="inlineStr">
        <is>
          <t>УЗИ и пренатальной диагностики</t>
        </is>
      </c>
      <c r="E1915" t="inlineStr">
        <is>
          <t>ДЦ медико-генетич УЗИ</t>
        </is>
      </c>
      <c r="F1915" t="n">
        <v>0</v>
      </c>
      <c r="G1915" t="inlineStr">
        <is>
          <t>9550de82-7b14-e5a4-1be4-1305a6e51c8a</t>
        </is>
      </c>
    </row>
    <row r="1916">
      <c r="A1916" t="n">
        <v>3773</v>
      </c>
      <c r="B1916" t="n">
        <v>326</v>
      </c>
      <c r="C1916" t="inlineStr">
        <is>
          <t>Поликлиническое отделение №3</t>
        </is>
      </c>
      <c r="D1916" t="inlineStr">
        <is>
          <t>ПО №3</t>
        </is>
      </c>
      <c r="E1916" t="inlineStr">
        <is>
          <t>СП №4 ПО №3</t>
        </is>
      </c>
      <c r="F1916" t="n">
        <v>0</v>
      </c>
      <c r="G1916" t="inlineStr">
        <is>
          <t>e645f405-a494-66e5-865f-c483fc733a96</t>
        </is>
      </c>
    </row>
    <row r="1917">
      <c r="A1917" t="n">
        <v>3774</v>
      </c>
      <c r="B1917" t="n">
        <v>326</v>
      </c>
      <c r="C1917" t="inlineStr">
        <is>
          <t>Кабинет неотложной помощи</t>
        </is>
      </c>
      <c r="D1917" t="inlineStr">
        <is>
          <t>Кабинет неотложной помощи</t>
        </is>
      </c>
      <c r="E1917" t="inlineStr">
        <is>
          <t>СП №4 каб.неотложной помощи</t>
        </is>
      </c>
      <c r="F1917" t="n">
        <v>0</v>
      </c>
      <c r="G1917" t="inlineStr">
        <is>
          <t>9db6526e-e182-4f53-7b7f-f2dac28e6938</t>
        </is>
      </c>
    </row>
    <row r="1918">
      <c r="A1918" t="n">
        <v>3775</v>
      </c>
      <c r="B1918" t="n">
        <v>184</v>
      </c>
      <c r="C1918" t="inlineStr">
        <is>
          <t>Офис врача общей практики №3</t>
        </is>
      </c>
      <c r="D1918" t="inlineStr">
        <is>
          <t>ОВОП №3</t>
        </is>
      </c>
      <c r="E1918" t="inlineStr">
        <is>
          <t>ГП №114 ПО №115 ОВОП №3</t>
        </is>
      </c>
      <c r="F1918" t="n">
        <v>0</v>
      </c>
      <c r="G1918" t="inlineStr">
        <is>
          <t>a28c6b71-aa0b-15d9-4963-64a8159b679b</t>
        </is>
      </c>
    </row>
    <row r="1919">
      <c r="A1919" t="n">
        <v>3777</v>
      </c>
      <c r="B1919" t="n">
        <v>219</v>
      </c>
      <c r="C1919" t="inlineStr">
        <is>
          <t>Офис врача общей практики №6</t>
        </is>
      </c>
      <c r="D1919" t="inlineStr">
        <is>
          <t>ОВОП №6</t>
        </is>
      </c>
      <c r="E1919" t="inlineStr">
        <is>
          <t>ГП №48 ОВОП №6</t>
        </is>
      </c>
      <c r="F1919" t="n">
        <v>0</v>
      </c>
      <c r="G1919" t="inlineStr">
        <is>
          <t>8fc9e505-9e12-0d8c-c216-3eb9604e59eb</t>
        </is>
      </c>
    </row>
    <row r="1920">
      <c r="A1920" t="n">
        <v>3778</v>
      </c>
      <c r="B1920" t="n">
        <v>354</v>
      </c>
      <c r="C1920" t="inlineStr">
        <is>
          <t>Поликлиническое отделение</t>
        </is>
      </c>
      <c r="D1920" t="inlineStr">
        <is>
          <t>ПО</t>
        </is>
      </c>
      <c r="E1920" t="inlineStr">
        <is>
          <t>КБ №122 ПО</t>
        </is>
      </c>
      <c r="F1920" t="n">
        <v>0</v>
      </c>
      <c r="G1920" t="inlineStr">
        <is>
          <t>a0932b05-e1df-1a77-217d-c2183c376b30</t>
        </is>
      </c>
    </row>
    <row r="1921">
      <c r="A1921" t="n">
        <v>3779</v>
      </c>
      <c r="B1921" t="n">
        <v>267</v>
      </c>
      <c r="C1921" t="inlineStr">
        <is>
          <t>Подразделение 1-го Мая</t>
        </is>
      </c>
      <c r="D1921" t="inlineStr">
        <is>
          <t>Подразделение 1-го Мая</t>
        </is>
      </c>
      <c r="E1921" t="inlineStr">
        <is>
          <t>ГП №63 1 Мая</t>
        </is>
      </c>
      <c r="F1921" t="n">
        <v>0</v>
      </c>
      <c r="G1921" t="inlineStr">
        <is>
          <t>14c64c1c-3032-eb17-6337-71514963ff59</t>
        </is>
      </c>
    </row>
    <row r="1922">
      <c r="A1922" t="n">
        <v>3780</v>
      </c>
      <c r="B1922" t="n">
        <v>6</v>
      </c>
      <c r="C1922" t="inlineStr">
        <is>
          <t xml:space="preserve">Консультативно-диагностический центр </t>
        </is>
      </c>
      <c r="D1922" t="inlineStr">
        <is>
          <t>КДЦ</t>
        </is>
      </c>
      <c r="E1922" t="inlineStr">
        <is>
          <t>ГПМУ КДЦ</t>
        </is>
      </c>
      <c r="F1922" t="n">
        <v>0</v>
      </c>
      <c r="G1922" t="inlineStr">
        <is>
          <t>9e918ffa-a83d-2c0b-4034-5d7f7379e964</t>
        </is>
      </c>
    </row>
    <row r="1923">
      <c r="A1923" t="n">
        <v>3781</v>
      </c>
      <c r="B1923" t="n">
        <v>245</v>
      </c>
      <c r="C1923" t="inlineStr">
        <is>
          <t>Консультативно-диагностическое отделение, детский прием</t>
        </is>
      </c>
      <c r="D1923" t="inlineStr">
        <is>
          <t>КДО детское</t>
        </is>
      </c>
      <c r="E1923" t="inlineStr">
        <is>
          <t>ГКВД КДО детское</t>
        </is>
      </c>
      <c r="F1923" t="n">
        <v>0</v>
      </c>
      <c r="G1923" t="inlineStr">
        <is>
          <t>4fc5fb1d-69fb-8a89-2489-121141a85180</t>
        </is>
      </c>
    </row>
    <row r="1924">
      <c r="A1924" t="n">
        <v>3782</v>
      </c>
      <c r="B1924" t="n">
        <v>406</v>
      </c>
      <c r="C1924" t="inlineStr">
        <is>
          <t>Дневной стационар для детей</t>
        </is>
      </c>
      <c r="D1924" t="inlineStr">
        <is>
          <t>Дневной стационар дет.</t>
        </is>
      </c>
      <c r="E1924" t="inlineStr">
        <is>
          <t>ПТД №12 Дневной стационар дет.</t>
        </is>
      </c>
      <c r="F1924" t="n">
        <v>0</v>
      </c>
      <c r="G1924" t="inlineStr">
        <is>
          <t>c55dd36a-33d1-d22b-f8ea-7c0b379762d8</t>
        </is>
      </c>
    </row>
    <row r="1925">
      <c r="A1925" t="n">
        <v>3783</v>
      </c>
      <c r="B1925" t="n">
        <v>406</v>
      </c>
      <c r="C1925" t="inlineStr">
        <is>
          <t>Фтизиатрическое отделение №1 для взрослых</t>
        </is>
      </c>
      <c r="D1925" t="inlineStr">
        <is>
          <t>Отделение №1</t>
        </is>
      </c>
      <c r="E1925" t="inlineStr">
        <is>
          <t>ПТД №12 Отделение №1</t>
        </is>
      </c>
      <c r="F1925" t="n">
        <v>0</v>
      </c>
      <c r="G1925" t="inlineStr">
        <is>
          <t>edade6d7-414f-655c-aaca-0b5e0386a67e</t>
        </is>
      </c>
    </row>
    <row r="1926">
      <c r="A1926" t="n">
        <v>3784</v>
      </c>
      <c r="B1926" t="n">
        <v>406</v>
      </c>
      <c r="C1926" t="inlineStr">
        <is>
          <t>Фтизиатрическое отделение №2 для детей</t>
        </is>
      </c>
      <c r="D1926" t="inlineStr">
        <is>
          <t>Отделение №2</t>
        </is>
      </c>
      <c r="E1926" t="inlineStr">
        <is>
          <t>ПТД №12 Отделение №2</t>
        </is>
      </c>
      <c r="F1926" t="n">
        <v>0</v>
      </c>
      <c r="G1926" t="inlineStr">
        <is>
          <t>dc88a299-de07-a350-6cde-4ca75ad6be0a</t>
        </is>
      </c>
    </row>
    <row r="1927">
      <c r="A1927" t="n">
        <v>3785</v>
      </c>
      <c r="B1927" t="n">
        <v>474</v>
      </c>
      <c r="C1927" t="inlineStr">
        <is>
          <t>Испытательная лаборатория</t>
        </is>
      </c>
      <c r="D1927" t="inlineStr">
        <is>
          <t>Испытательная лаборатория</t>
        </is>
      </c>
      <c r="E1927" t="inlineStr">
        <is>
          <t>ГДС Испытательная лаб.</t>
        </is>
      </c>
      <c r="F1927" t="n">
        <v>0</v>
      </c>
      <c r="G1927" t="inlineStr">
        <is>
          <t>39ceba7d-4ec3-3c9e-596c-0540712732d6</t>
        </is>
      </c>
    </row>
    <row r="1928">
      <c r="A1928" t="n">
        <v>3787</v>
      </c>
      <c r="B1928" t="n">
        <v>204</v>
      </c>
      <c r="C1928" t="inlineStr">
        <is>
          <t>Офис врача общей практики</t>
        </is>
      </c>
      <c r="D1928" t="inlineStr">
        <is>
          <t>ОВОП</t>
        </is>
      </c>
      <c r="E1928" t="inlineStr">
        <is>
          <t>ГП №21 ОВОП</t>
        </is>
      </c>
      <c r="F1928" t="n">
        <v>0</v>
      </c>
      <c r="G1928" t="inlineStr">
        <is>
          <t>491f1692-9760-e986-d4e5-5b65ea2aa888</t>
        </is>
      </c>
    </row>
    <row r="1929">
      <c r="A1929" t="n">
        <v>3788</v>
      </c>
      <c r="B1929" t="n">
        <v>228</v>
      </c>
      <c r="C1929" t="inlineStr">
        <is>
          <t>Клинико-диагностическая лаборатория</t>
        </is>
      </c>
      <c r="D1929" t="inlineStr">
        <is>
          <t>КДЛ</t>
        </is>
      </c>
      <c r="E1929" t="inlineStr">
        <is>
          <t>ГП №75 КДЛ</t>
        </is>
      </c>
      <c r="F1929" t="n">
        <v>0</v>
      </c>
      <c r="G1929" t="inlineStr">
        <is>
          <t>fbbea3c3-f9ba-cc6d-2455-8719a57e2fd2</t>
        </is>
      </c>
    </row>
    <row r="1930">
      <c r="A1930" t="n">
        <v>3789</v>
      </c>
      <c r="B1930" t="n">
        <v>228</v>
      </c>
      <c r="C1930" t="inlineStr">
        <is>
          <t>Цитологическая лаборатория</t>
        </is>
      </c>
      <c r="D1930" t="inlineStr">
        <is>
          <t>Цит.лаб.</t>
        </is>
      </c>
      <c r="E1930" t="inlineStr">
        <is>
          <t>ГП №75 Цит.лаб.</t>
        </is>
      </c>
      <c r="F1930" t="n">
        <v>0</v>
      </c>
      <c r="G1930" t="inlineStr">
        <is>
          <t>bac67467-0f9d-c34f-591b-ffb015bccb74</t>
        </is>
      </c>
    </row>
    <row r="1931">
      <c r="A1931" t="n">
        <v>3790</v>
      </c>
      <c r="B1931" t="n">
        <v>189</v>
      </c>
      <c r="C1931" t="inlineStr">
        <is>
          <t>Клинико-диагностическая лаборатория ДПО №58</t>
        </is>
      </c>
      <c r="D1931" t="inlineStr">
        <is>
          <t>КДЛ</t>
        </is>
      </c>
      <c r="E1931" t="inlineStr">
        <is>
          <t>ГП №8 КДЛ</t>
        </is>
      </c>
      <c r="F1931" t="n">
        <v>0</v>
      </c>
      <c r="G1931" t="inlineStr">
        <is>
          <t>9fd221e0-f91d-c628-35c9-d54b9ce78bcf</t>
        </is>
      </c>
    </row>
    <row r="1932">
      <c r="A1932" t="n">
        <v>3791</v>
      </c>
      <c r="B1932" t="n">
        <v>221</v>
      </c>
      <c r="C1932" t="inlineStr">
        <is>
          <t>Клинико-диагностическая лаборатория ДПО №31</t>
        </is>
      </c>
      <c r="D1932" t="inlineStr">
        <is>
          <t>КДЛ</t>
        </is>
      </c>
      <c r="E1932" t="inlineStr">
        <is>
          <t>ГП №51 ДПО №31 КДЛ</t>
        </is>
      </c>
      <c r="F1932" t="n">
        <v>0</v>
      </c>
      <c r="G1932" t="inlineStr">
        <is>
          <t>9eac4b8a-5977-3096-e67b-9e08629f7e48</t>
        </is>
      </c>
    </row>
    <row r="1933">
      <c r="A1933" t="n">
        <v>3792</v>
      </c>
      <c r="B1933" t="n">
        <v>254</v>
      </c>
      <c r="C1933" t="inlineStr">
        <is>
          <t>Патологоанатомическое отделение</t>
        </is>
      </c>
      <c r="D1933" t="inlineStr">
        <is>
          <t>Патологоанатомическое отд.</t>
        </is>
      </c>
      <c r="E1933" t="inlineStr">
        <is>
          <t>ДГКБ №5 им.Филатова Патол. отд.</t>
        </is>
      </c>
      <c r="F1933" t="n">
        <v>0</v>
      </c>
      <c r="G1933" t="inlineStr">
        <is>
          <t>534d8f72-7371-7811-bc44-7406f94ae82c</t>
        </is>
      </c>
    </row>
    <row r="1934">
      <c r="A1934" t="n">
        <v>3793</v>
      </c>
      <c r="B1934" t="n">
        <v>285</v>
      </c>
      <c r="C1934" t="inlineStr">
        <is>
          <t>Районная централизованная серологическая лаборатолрия</t>
        </is>
      </c>
      <c r="D1934" t="inlineStr">
        <is>
          <t>Cерологическая лаборатолрия</t>
        </is>
      </c>
      <c r="E1934" t="inlineStr">
        <is>
          <t>КВД №7 Серол.лаб.</t>
        </is>
      </c>
      <c r="F1934" t="n">
        <v>0</v>
      </c>
      <c r="G1934" t="inlineStr">
        <is>
          <t>ec14fa9f-9bb3-bf3f-d1e9-211903980a1a</t>
        </is>
      </c>
    </row>
    <row r="1935">
      <c r="A1935" t="n">
        <v>3795</v>
      </c>
      <c r="B1935" t="n">
        <v>230</v>
      </c>
      <c r="C1935" t="inlineStr">
        <is>
          <t>Клинико-диагностическая лаборатория ПО №7</t>
        </is>
      </c>
      <c r="D1935" t="inlineStr">
        <is>
          <t>КДЛ ПО №7</t>
        </is>
      </c>
      <c r="E1935" t="inlineStr">
        <is>
          <t xml:space="preserve">ГП №77 ПО №7 КДЛ </t>
        </is>
      </c>
      <c r="F1935" t="n">
        <v>0</v>
      </c>
      <c r="G1935" t="inlineStr">
        <is>
          <t>8422f495-4c59-51c7-84fb-3c475d497467</t>
        </is>
      </c>
    </row>
    <row r="1936">
      <c r="A1936" t="n">
        <v>3796</v>
      </c>
      <c r="B1936" t="n">
        <v>247</v>
      </c>
      <c r="C1936" t="inlineStr">
        <is>
          <t>Патологоанатомическое отделение</t>
        </is>
      </c>
      <c r="D1936" t="inlineStr">
        <is>
          <t>Патологоанатомическое отделение</t>
        </is>
      </c>
      <c r="E1936" t="inlineStr">
        <is>
          <t>ГВВ Патол.отд.</t>
        </is>
      </c>
      <c r="F1936" t="n">
        <v>0</v>
      </c>
      <c r="G1936" t="inlineStr">
        <is>
          <t>25af83eb-407d-675b-1980-92af202cb016</t>
        </is>
      </c>
    </row>
    <row r="1937">
      <c r="A1937" t="n">
        <v>3797</v>
      </c>
      <c r="B1937" t="n">
        <v>194</v>
      </c>
      <c r="C1937" t="inlineStr">
        <is>
          <t>Отделение женской консультации</t>
        </is>
      </c>
      <c r="D1937" t="inlineStr">
        <is>
          <t>Отделение женской консультации</t>
        </is>
      </c>
      <c r="E1937" t="inlineStr">
        <is>
          <t>ГП №106 Отделение ЖК</t>
        </is>
      </c>
      <c r="F1937" t="n">
        <v>0</v>
      </c>
      <c r="G1937" t="inlineStr">
        <is>
          <t>74113ab6-3004-cd06-34c0-0b5d15a6bf57</t>
        </is>
      </c>
    </row>
    <row r="1938">
      <c r="A1938" t="n">
        <v>3798</v>
      </c>
      <c r="B1938" t="n">
        <v>192</v>
      </c>
      <c r="C1938" t="inlineStr">
        <is>
          <t>Центр здоровья</t>
        </is>
      </c>
      <c r="D1938" t="inlineStr">
        <is>
          <t>Центр здоровья</t>
        </is>
      </c>
      <c r="E1938" t="inlineStr">
        <is>
          <t>ГП №95 Центр здоровья</t>
        </is>
      </c>
      <c r="F1938" t="n">
        <v>0</v>
      </c>
      <c r="G1938" t="inlineStr">
        <is>
          <t>7778e7a4-0af0-1f36-7ab7-622ab2cc7132</t>
        </is>
      </c>
    </row>
    <row r="1939">
      <c r="A1939" t="n">
        <v>3800</v>
      </c>
      <c r="B1939" t="n">
        <v>433</v>
      </c>
      <c r="C1939" t="inlineStr">
        <is>
          <t>Клинико-диагностическая лаборатория</t>
        </is>
      </c>
      <c r="D1939" t="inlineStr">
        <is>
          <t>КДЛ</t>
        </is>
      </c>
      <c r="E1939" t="inlineStr">
        <is>
          <t>Хоспис №1 КДЛ</t>
        </is>
      </c>
      <c r="F1939" t="n">
        <v>0</v>
      </c>
      <c r="G1939" t="inlineStr">
        <is>
          <t>f0a347b0-8334-43a3-be7d-5346681f87bb</t>
        </is>
      </c>
    </row>
    <row r="1940">
      <c r="A1940" t="n">
        <v>3801</v>
      </c>
      <c r="B1940" t="n">
        <v>373</v>
      </c>
      <c r="C1940" t="inlineStr">
        <is>
          <t>Клинико-диагностическая лаборатория</t>
        </is>
      </c>
      <c r="D1940" t="inlineStr">
        <is>
          <t>КДЛ</t>
        </is>
      </c>
      <c r="E1940" t="inlineStr">
        <is>
          <t>ПБ №1 Кащенко КДЛ</t>
        </is>
      </c>
      <c r="F1940" t="n">
        <v>0</v>
      </c>
      <c r="G1940" t="inlineStr">
        <is>
          <t>f66705a2-eb54-b163-b339-1d096213e6ac</t>
        </is>
      </c>
    </row>
    <row r="1941">
      <c r="A1941" t="n">
        <v>3802</v>
      </c>
      <c r="B1941" t="n">
        <v>378</v>
      </c>
      <c r="C1941" t="inlineStr">
        <is>
          <t>Патологоанатомическое отделение</t>
        </is>
      </c>
      <c r="D1941" t="inlineStr">
        <is>
          <t>Патологоанатомическое отд.</t>
        </is>
      </c>
      <c r="E1941" t="inlineStr">
        <is>
          <t>ПБ Св Н.Ч. Патол. отд.</t>
        </is>
      </c>
      <c r="F1941" t="n">
        <v>0</v>
      </c>
      <c r="G1941" t="inlineStr">
        <is>
          <t>5d6061f7-f26b-9229-0516-ad9ca81007b2</t>
        </is>
      </c>
    </row>
    <row r="1942">
      <c r="A1942" t="n">
        <v>3804</v>
      </c>
      <c r="B1942" t="n">
        <v>287</v>
      </c>
      <c r="C1942" t="inlineStr">
        <is>
          <t>Централизованная межрайонная серологическая лаборатория</t>
        </is>
      </c>
      <c r="D1942" t="inlineStr">
        <is>
          <t>ЦМСЛ</t>
        </is>
      </c>
      <c r="E1942" t="inlineStr">
        <is>
          <t>КВД №1 ЦМСЛ</t>
        </is>
      </c>
      <c r="F1942" t="n">
        <v>0</v>
      </c>
      <c r="G1942" t="inlineStr">
        <is>
          <t>7bf9d8ee-53be-18bd-7c97-52acc1b9a140</t>
        </is>
      </c>
    </row>
    <row r="1943">
      <c r="A1943" t="n">
        <v>3805</v>
      </c>
      <c r="B1943" t="n">
        <v>298</v>
      </c>
      <c r="C1943" t="inlineStr">
        <is>
          <t>Отделение лучевой диагностики</t>
        </is>
      </c>
      <c r="D1943" t="inlineStr">
        <is>
          <t>Отделение лучевой диагностики</t>
        </is>
      </c>
      <c r="E1943" t="inlineStr">
        <is>
          <t>Отд. лучевой диагностики</t>
        </is>
      </c>
      <c r="F1943" t="n">
        <v>0</v>
      </c>
      <c r="G1943" t="inlineStr">
        <is>
          <t>977c231f-d03f-be5e-4734-e981321b2bf6</t>
        </is>
      </c>
    </row>
    <row r="1944">
      <c r="A1944" t="n">
        <v>3806</v>
      </c>
      <c r="B1944" t="n">
        <v>210</v>
      </c>
      <c r="C1944" t="inlineStr">
        <is>
          <t>Офис врача общей практики при Поликлиническом отделении №3</t>
        </is>
      </c>
      <c r="D1944" t="inlineStr">
        <is>
          <t>ОВОП ПО №3</t>
        </is>
      </c>
      <c r="E1944" t="inlineStr">
        <is>
          <t>ГП №3 ПО №3 ОВОП</t>
        </is>
      </c>
      <c r="F1944" t="n">
        <v>0</v>
      </c>
      <c r="G1944" t="inlineStr">
        <is>
          <t>963a5527-ca6c-ba82-5657-d4c4e49e4bc4</t>
        </is>
      </c>
    </row>
    <row r="1945">
      <c r="A1945" t="n">
        <v>3807</v>
      </c>
      <c r="B1945" t="n">
        <v>8</v>
      </c>
      <c r="C1945" t="inlineStr">
        <is>
          <t>Химико токсикологическое отделение</t>
        </is>
      </c>
      <c r="D1945" t="inlineStr">
        <is>
          <t>Химико токсикологическое отделение</t>
        </is>
      </c>
      <c r="E1945" t="inlineStr">
        <is>
          <t>НИИ СП Хим.-токсикол. отд.</t>
        </is>
      </c>
      <c r="F1945" t="n">
        <v>0</v>
      </c>
      <c r="G1945" t="inlineStr">
        <is>
          <t>4c8d2012-0de9-514d-b63e-e4e1df097e70</t>
        </is>
      </c>
    </row>
    <row r="1946">
      <c r="A1946" t="n">
        <v>3808</v>
      </c>
      <c r="B1946" t="n">
        <v>8</v>
      </c>
      <c r="C1946" t="inlineStr">
        <is>
          <t>Лаборатория иммунологии</t>
        </is>
      </c>
      <c r="D1946" t="inlineStr">
        <is>
          <t>Лаборатория иммунологии</t>
        </is>
      </c>
      <c r="E1946" t="inlineStr">
        <is>
          <t>НИИ СП Иммунол. лаб.</t>
        </is>
      </c>
      <c r="F1946" t="n">
        <v>0</v>
      </c>
      <c r="G1946" t="inlineStr">
        <is>
          <t>2c7663be-5c6e-8468-17b6-424ac2f1ef93</t>
        </is>
      </c>
    </row>
    <row r="1947">
      <c r="A1947" t="n">
        <v>3809</v>
      </c>
      <c r="B1947" t="n">
        <v>8</v>
      </c>
      <c r="C1947" t="inlineStr">
        <is>
          <t xml:space="preserve">Городская лаборатория иммуногенетики и серологической диагностики  </t>
        </is>
      </c>
      <c r="D1947" t="inlineStr">
        <is>
          <t xml:space="preserve">Лаборатория иммуногенетики и серологической диагностики  </t>
        </is>
      </c>
      <c r="E1947" t="inlineStr">
        <is>
          <t>НИИ СП Иммуноген. и серол. лаб.</t>
        </is>
      </c>
      <c r="F1947" t="n">
        <v>0</v>
      </c>
      <c r="G1947" t="inlineStr">
        <is>
          <t>21e7a1ab-45e8-58cd-66c3-3cc682000268</t>
        </is>
      </c>
    </row>
    <row r="1948">
      <c r="A1948" t="n">
        <v>3810</v>
      </c>
      <c r="B1948" t="n">
        <v>8</v>
      </c>
      <c r="C1948" t="inlineStr">
        <is>
          <t>Бактериологическая лаборатория</t>
        </is>
      </c>
      <c r="D1948" t="inlineStr">
        <is>
          <t>Бактериологическая лаборатория</t>
        </is>
      </c>
      <c r="E1948" t="inlineStr">
        <is>
          <t>НИИ СП Бак. лаб.</t>
        </is>
      </c>
      <c r="F1948" t="n">
        <v>0</v>
      </c>
      <c r="G1948" t="inlineStr">
        <is>
          <t>98fdcaa2-4c5d-6e50-49ab-fcb4945a9509</t>
        </is>
      </c>
    </row>
    <row r="1949">
      <c r="A1949" t="n">
        <v>3811</v>
      </c>
      <c r="B1949" t="n">
        <v>8</v>
      </c>
      <c r="C1949" t="inlineStr">
        <is>
          <t>Экспресс лаборатория</t>
        </is>
      </c>
      <c r="D1949" t="inlineStr">
        <is>
          <t>Экспресс лаборатория</t>
        </is>
      </c>
      <c r="E1949" t="inlineStr">
        <is>
          <t>НИИ СП Экспресс лаб.</t>
        </is>
      </c>
      <c r="F1949" t="n">
        <v>0</v>
      </c>
      <c r="G1949" t="inlineStr">
        <is>
          <t>46b64a99-df87-8987-b940-9a32f0ea99c6</t>
        </is>
      </c>
    </row>
    <row r="1950">
      <c r="A1950" t="n">
        <v>3812</v>
      </c>
      <c r="B1950" t="n">
        <v>213</v>
      </c>
      <c r="C1950" t="inlineStr">
        <is>
          <t>Центр здоровья</t>
        </is>
      </c>
      <c r="D1950" t="inlineStr">
        <is>
          <t>Центр здоровья</t>
        </is>
      </c>
      <c r="E1950" t="inlineStr">
        <is>
          <t>ГП №34 Центр здоровья</t>
        </is>
      </c>
      <c r="F1950" t="n">
        <v>0</v>
      </c>
      <c r="G1950" t="inlineStr">
        <is>
          <t>d0e73514-7497-f68d-4320-0a02f82bafa8</t>
        </is>
      </c>
    </row>
    <row r="1951">
      <c r="A1951" t="n">
        <v>3813</v>
      </c>
      <c r="B1951" t="n">
        <v>246</v>
      </c>
      <c r="C1951" t="inlineStr">
        <is>
          <t>Центр амбулаторной онкологической помощи</t>
        </is>
      </c>
      <c r="D1951" t="inlineStr">
        <is>
          <t>Центр амбулаторной онкологической помощи</t>
        </is>
      </c>
      <c r="E1951" t="inlineStr">
        <is>
          <t>КДЦ №1 Онко. центр</t>
        </is>
      </c>
      <c r="F1951" t="n">
        <v>0</v>
      </c>
      <c r="G1951" t="inlineStr">
        <is>
          <t>66aa0be7-3c7a-c965-7c24-618fb86324d2</t>
        </is>
      </c>
    </row>
    <row r="1952">
      <c r="A1952" t="n">
        <v>3814</v>
      </c>
      <c r="B1952" t="n">
        <v>370</v>
      </c>
      <c r="C1952" t="inlineStr">
        <is>
          <t>2 наркологическое отделение</t>
        </is>
      </c>
      <c r="D1952" t="inlineStr">
        <is>
          <t>2 наркологическое отделение</t>
        </is>
      </c>
      <c r="E1952" t="inlineStr">
        <is>
          <t>ГНБ 2 нарк. отд.</t>
        </is>
      </c>
      <c r="F1952" t="n">
        <v>0</v>
      </c>
      <c r="G1952" t="inlineStr">
        <is>
          <t>09f06d23-6cf3-56e9-21bb-981dca576aeb</t>
        </is>
      </c>
    </row>
    <row r="1953">
      <c r="A1953" t="n">
        <v>3815</v>
      </c>
      <c r="B1953" t="n">
        <v>370</v>
      </c>
      <c r="C1953" t="inlineStr">
        <is>
          <t>4 наркологическое отделение</t>
        </is>
      </c>
      <c r="D1953" t="inlineStr">
        <is>
          <t>4 наркологическое отделение</t>
        </is>
      </c>
      <c r="E1953" t="inlineStr">
        <is>
          <t>ГНБ 4 нарк. отд.</t>
        </is>
      </c>
      <c r="F1953" t="n">
        <v>0</v>
      </c>
      <c r="G1953" t="inlineStr">
        <is>
          <t>e94d8412-0ffe-2acd-3fdd-aca1602bb6b1</t>
        </is>
      </c>
    </row>
    <row r="1954">
      <c r="A1954" t="n">
        <v>3816</v>
      </c>
      <c r="B1954" t="n">
        <v>370</v>
      </c>
      <c r="C1954" t="inlineStr">
        <is>
          <t>6 отделение неотложной наркологической помощи</t>
        </is>
      </c>
      <c r="D1954" t="inlineStr">
        <is>
          <t>6 отделение неотложной наркологической помощи</t>
        </is>
      </c>
      <c r="E1954" t="inlineStr">
        <is>
          <t>ГНБ 6 неотложной нркол.</t>
        </is>
      </c>
      <c r="F1954" t="n">
        <v>0</v>
      </c>
      <c r="G1954" t="inlineStr">
        <is>
          <t>e98203d9-3c1d-04a5-b5d5-2aa02cf98a17</t>
        </is>
      </c>
    </row>
    <row r="1955">
      <c r="A1955" t="n">
        <v>3817</v>
      </c>
      <c r="B1955" t="n">
        <v>370</v>
      </c>
      <c r="C1955" t="inlineStr">
        <is>
          <t>7 отделение неотложной наркологической помощи</t>
        </is>
      </c>
      <c r="D1955" t="inlineStr">
        <is>
          <t>7 отделение неотложной наркологической помощи</t>
        </is>
      </c>
      <c r="E1955" t="inlineStr">
        <is>
          <t>ГНБ 7 неотложной нркол.</t>
        </is>
      </c>
      <c r="F1955" t="n">
        <v>0</v>
      </c>
      <c r="G1955" t="inlineStr">
        <is>
          <t>c9785fbc-d19c-d54f-f9f6-ab5f18057974</t>
        </is>
      </c>
    </row>
    <row r="1956">
      <c r="A1956" t="n">
        <v>3818</v>
      </c>
      <c r="B1956" t="n">
        <v>370</v>
      </c>
      <c r="C1956" t="inlineStr">
        <is>
          <t>Физиотерапевтическое отделение</t>
        </is>
      </c>
      <c r="D1956" t="inlineStr">
        <is>
          <t>Физиотерапевтическое отделение</t>
        </is>
      </c>
      <c r="E1956" t="inlineStr">
        <is>
          <t>ГНБ Физиотерапевтическое</t>
        </is>
      </c>
      <c r="F1956" t="n">
        <v>0</v>
      </c>
      <c r="G1956" t="inlineStr">
        <is>
          <t>4158e310-d172-fccd-5c12-68072ec6cae1</t>
        </is>
      </c>
    </row>
    <row r="1957">
      <c r="A1957" t="n">
        <v>3819</v>
      </c>
      <c r="B1957" t="n">
        <v>370</v>
      </c>
      <c r="C1957" t="inlineStr">
        <is>
          <t>Диспансерное отделение</t>
        </is>
      </c>
      <c r="D1957" t="inlineStr">
        <is>
          <t>Диспансерное отделение</t>
        </is>
      </c>
      <c r="E1957" t="inlineStr">
        <is>
          <t>ГНБ Диспансерное</t>
        </is>
      </c>
      <c r="F1957" t="n">
        <v>0</v>
      </c>
      <c r="G1957" t="inlineStr">
        <is>
          <t>bd7ba0ab-0bc7-f03a-acbb-0b1d1f852b7b</t>
        </is>
      </c>
    </row>
    <row r="1958">
      <c r="A1958" t="n">
        <v>3820</v>
      </c>
      <c r="B1958" t="n">
        <v>370</v>
      </c>
      <c r="C1958" t="inlineStr">
        <is>
          <t>Отделение реанимации и интенсивной терапии</t>
        </is>
      </c>
      <c r="D1958" t="inlineStr">
        <is>
          <t>Отделение реанимации и интенсивной терапии</t>
        </is>
      </c>
      <c r="E1958" t="inlineStr">
        <is>
          <t>ГНБ Реанимации</t>
        </is>
      </c>
      <c r="F1958" t="n">
        <v>0</v>
      </c>
      <c r="G1958" t="inlineStr">
        <is>
          <t>8fccab4e-7352-209a-f3c7-852b26573b25</t>
        </is>
      </c>
    </row>
    <row r="1959">
      <c r="A1959" t="n">
        <v>3821</v>
      </c>
      <c r="B1959" t="n">
        <v>370</v>
      </c>
      <c r="C1959" t="inlineStr">
        <is>
          <t>Приемное отделение</t>
        </is>
      </c>
      <c r="D1959" t="inlineStr">
        <is>
          <t>Приемное отделение</t>
        </is>
      </c>
      <c r="E1959" t="inlineStr">
        <is>
          <t>ГНБ Приемное</t>
        </is>
      </c>
      <c r="F1959" t="n">
        <v>0</v>
      </c>
      <c r="G1959" t="inlineStr">
        <is>
          <t>9ac05642-05ef-084b-025d-cb6e7912cb82</t>
        </is>
      </c>
    </row>
    <row r="1960">
      <c r="A1960" t="n">
        <v>3822</v>
      </c>
      <c r="B1960" t="n">
        <v>370</v>
      </c>
      <c r="C1960" t="inlineStr">
        <is>
          <t>Кабинет функциональной диагностики</t>
        </is>
      </c>
      <c r="D1960" t="inlineStr">
        <is>
          <t>Кабинет функциональной диагностики</t>
        </is>
      </c>
      <c r="E1960" t="inlineStr">
        <is>
          <t>ГНБ Функциональной диагн.</t>
        </is>
      </c>
      <c r="F1960" t="n">
        <v>0</v>
      </c>
      <c r="G1960" t="inlineStr">
        <is>
          <t>066ef9db-b1e3-4ce2-998d-b8f4e54ad664</t>
        </is>
      </c>
    </row>
    <row r="1961">
      <c r="A1961" t="n">
        <v>3823</v>
      </c>
      <c r="B1961" t="n">
        <v>370</v>
      </c>
      <c r="C1961" t="inlineStr">
        <is>
          <t>Рентгеновский кабинет</t>
        </is>
      </c>
      <c r="D1961" t="inlineStr">
        <is>
          <t>Рентгеновский кабинет</t>
        </is>
      </c>
      <c r="E1961" t="inlineStr">
        <is>
          <t>ГНБ Рентгеновский</t>
        </is>
      </c>
      <c r="F1961" t="n">
        <v>0</v>
      </c>
      <c r="G1961" t="inlineStr">
        <is>
          <t>4b6256f4-6c67-fd78-2b12-1375abf5af65</t>
        </is>
      </c>
    </row>
    <row r="1962">
      <c r="A1962" t="n">
        <v>3824</v>
      </c>
      <c r="B1962" t="n">
        <v>370</v>
      </c>
      <c r="C1962" t="inlineStr">
        <is>
          <t>Общебольничный медицинский персонал</t>
        </is>
      </c>
      <c r="D1962" t="inlineStr">
        <is>
          <t>Общебольничный медицинский персонал</t>
        </is>
      </c>
      <c r="E1962" t="inlineStr">
        <is>
          <t>ГНБ Общебольничный</t>
        </is>
      </c>
      <c r="F1962" t="n">
        <v>0</v>
      </c>
      <c r="G1962" t="inlineStr">
        <is>
          <t>ffd03251-f8bd-4131-4d38-b99bb5b439b2</t>
        </is>
      </c>
    </row>
    <row r="1963">
      <c r="A1963" t="n">
        <v>3825</v>
      </c>
      <c r="B1963" t="n">
        <v>167</v>
      </c>
      <c r="C1963" t="inlineStr">
        <is>
          <t>Отделение лучевой диагностики</t>
        </is>
      </c>
      <c r="D1963" t="inlineStr">
        <is>
          <t>Отделение лучевой диагностики</t>
        </is>
      </c>
      <c r="E1963" t="inlineStr">
        <is>
          <t>ГБ №14 Лучевая диагностика</t>
        </is>
      </c>
      <c r="F1963" t="n">
        <v>0</v>
      </c>
      <c r="G1963" t="inlineStr">
        <is>
          <t>eeef668a-a2fe-036d-8db9-1432be8b7ed2</t>
        </is>
      </c>
    </row>
    <row r="1964">
      <c r="A1964" t="n">
        <v>3826</v>
      </c>
      <c r="B1964" t="n">
        <v>388</v>
      </c>
      <c r="C1964" t="inlineStr">
        <is>
          <t>Дневной стационар №3</t>
        </is>
      </c>
      <c r="D1964" t="inlineStr">
        <is>
          <t>Дневной стационар №3</t>
        </is>
      </c>
      <c r="E1964" t="inlineStr">
        <is>
          <t>ПНД №4 Дневной стационар №3</t>
        </is>
      </c>
      <c r="F1964" t="n">
        <v>0</v>
      </c>
      <c r="G1964" t="inlineStr">
        <is>
          <t>242d8944-e9d6-ac94-353b-031e19ba869f</t>
        </is>
      </c>
    </row>
    <row r="1965">
      <c r="A1965" t="n">
        <v>3827</v>
      </c>
      <c r="B1965" t="n">
        <v>388</v>
      </c>
      <c r="C1965" t="inlineStr">
        <is>
          <t>Кабинет медико-социально-психологической помощи</t>
        </is>
      </c>
      <c r="D1965" t="inlineStr">
        <is>
          <t>Кабинет медико-социально-психологической помощ</t>
        </is>
      </c>
      <c r="E1965" t="inlineStr">
        <is>
          <t>ПНД №4 Каб. психологической помощи</t>
        </is>
      </c>
      <c r="F1965" t="n">
        <v>0</v>
      </c>
      <c r="G1965" t="inlineStr">
        <is>
          <t>206e758d-e94f-215b-cf35-05cbe513e3ee</t>
        </is>
      </c>
    </row>
    <row r="1966">
      <c r="A1966" t="n">
        <v>3828</v>
      </c>
      <c r="B1966" t="n">
        <v>175</v>
      </c>
      <c r="C1966" t="inlineStr">
        <is>
          <t>4 Клинико-диагностическая лаборатория</t>
        </is>
      </c>
      <c r="D1966" t="inlineStr">
        <is>
          <t>4КДЛ</t>
        </is>
      </c>
      <c r="E1966" t="inlineStr">
        <is>
          <t>ГБ №36 И.Кр. 4КДЛ</t>
        </is>
      </c>
      <c r="F1966" t="n">
        <v>0</v>
      </c>
      <c r="G1966" t="inlineStr">
        <is>
          <t>f3b9e93c-be95-b696-1516-eed960c7769e</t>
        </is>
      </c>
    </row>
    <row r="1967">
      <c r="A1967" t="n">
        <v>3829</v>
      </c>
      <c r="B1967" t="n">
        <v>9</v>
      </c>
      <c r="C1967" t="inlineStr">
        <is>
          <t>Отделение реанимации и интенсивной терапии</t>
        </is>
      </c>
      <c r="D1967" t="inlineStr">
        <is>
          <t>Отделение реанимации и интенсивной терапии</t>
        </is>
      </c>
      <c r="E1967" t="inlineStr">
        <is>
          <t>КНпЦСВМП (онкологич) Стационар Реанимации и интенсивной терапии</t>
        </is>
      </c>
      <c r="F1967" t="n">
        <v>0</v>
      </c>
      <c r="G1967" t="inlineStr">
        <is>
          <t>62683c92-5fd0-e41a-5216-c7701d3d10d1</t>
        </is>
      </c>
    </row>
    <row r="1968">
      <c r="A1968" t="n">
        <v>3830</v>
      </c>
      <c r="B1968" t="n">
        <v>9</v>
      </c>
      <c r="C1968" t="inlineStr">
        <is>
          <t>Отделение амбулаторного лечения с дневным стационаром (в составе радиотерапевтического отделения)</t>
        </is>
      </c>
      <c r="D1968" t="inlineStr">
        <is>
          <t>Отделение амбулаторного лечения с дневным стационаром (в составе радиотерапевтического отделения)</t>
        </is>
      </c>
      <c r="E1968" t="inlineStr">
        <is>
          <t>КНпЦСВМП (онкологич) Дневной стационар радиотерапевтического отд.</t>
        </is>
      </c>
      <c r="F1968" t="n">
        <v>0</v>
      </c>
      <c r="G1968" t="inlineStr">
        <is>
          <t>7a60a94e-6dbb-ffde-468f-f79eacde91d8</t>
        </is>
      </c>
    </row>
    <row r="1969">
      <c r="A1969" t="n">
        <v>3831</v>
      </c>
      <c r="B1969" t="n">
        <v>9</v>
      </c>
      <c r="C1969" t="inlineStr">
        <is>
          <t xml:space="preserve">Онкологическое хирургических методов лечения (молочной железы) </t>
        </is>
      </c>
      <c r="D1969" t="inlineStr">
        <is>
          <t xml:space="preserve">Онкологическое хирургических методов лечения (молочной железы) </t>
        </is>
      </c>
      <c r="E1969" t="inlineStr">
        <is>
          <t>КНпЦСВМП (онкологич) Стационар Онкол. молочной железы</t>
        </is>
      </c>
      <c r="F1969" t="n">
        <v>0</v>
      </c>
      <c r="G1969" t="inlineStr">
        <is>
          <t>e8fd1015-fdc9-b7cd-ab1a-5af936f9131e</t>
        </is>
      </c>
    </row>
    <row r="1970">
      <c r="A1970" t="n">
        <v>3832</v>
      </c>
      <c r="B1970" t="n">
        <v>220</v>
      </c>
      <c r="C1970" t="inlineStr">
        <is>
          <t>Отделение общей врачебной практики ПО №63 Юнтолово</t>
        </is>
      </c>
      <c r="D1970" t="inlineStr">
        <is>
          <t>ОВОП Юнтолово</t>
        </is>
      </c>
      <c r="E1970" t="inlineStr">
        <is>
          <t>ГП №49 ОВОП Юнтолово</t>
        </is>
      </c>
      <c r="F1970" t="n">
        <v>0</v>
      </c>
      <c r="G1970" t="inlineStr">
        <is>
          <t>4f7df3bd-cef8-7b4b-0bb9-d0baa8d2d4a4</t>
        </is>
      </c>
    </row>
    <row r="1971">
      <c r="A1971" t="n">
        <v>3833</v>
      </c>
      <c r="B1971" t="n">
        <v>220</v>
      </c>
      <c r="C1971" t="inlineStr">
        <is>
          <t>Отделение общей врачебной практики ПО №33 на Приморском</t>
        </is>
      </c>
      <c r="D1971" t="inlineStr">
        <is>
          <t>ОВОП на Приморском</t>
        </is>
      </c>
      <c r="E1971" t="inlineStr">
        <is>
          <t>ГП №49 ОВОП на Приморском</t>
        </is>
      </c>
      <c r="F1971" t="n">
        <v>0</v>
      </c>
      <c r="G1971" t="inlineStr">
        <is>
          <t>2dd08c8f-253f-1375-a120-5a117547209c</t>
        </is>
      </c>
    </row>
    <row r="1972">
      <c r="A1972" t="n">
        <v>3834</v>
      </c>
      <c r="B1972" t="n">
        <v>172</v>
      </c>
      <c r="C1972" t="inlineStr">
        <is>
          <t>Центр врачебной практики</t>
        </is>
      </c>
      <c r="D1972" t="inlineStr">
        <is>
          <t>ЦВОП</t>
        </is>
      </c>
      <c r="E1972" t="inlineStr">
        <is>
          <t>ГБ №40 ЦВОП</t>
        </is>
      </c>
      <c r="F1972" t="n">
        <v>0</v>
      </c>
      <c r="G1972" t="inlineStr">
        <is>
          <t>daa94405-fc51-9a22-52ad-77bc1b262312</t>
        </is>
      </c>
    </row>
    <row r="1973">
      <c r="A1973" t="n">
        <v>3835</v>
      </c>
      <c r="B1973" t="n">
        <v>276</v>
      </c>
      <c r="C1973" t="inlineStr">
        <is>
          <t>Отдел помощи детскому населению-Дневной стационар отдела помощи детскому населению</t>
        </is>
      </c>
      <c r="D1973" t="inlineStr">
        <is>
          <t>Дневной стационар для детей</t>
        </is>
      </c>
      <c r="E1973" t="inlineStr">
        <is>
          <t>ДЦ №7 Дн.стационар дет.</t>
        </is>
      </c>
      <c r="F1973" t="n">
        <v>0</v>
      </c>
      <c r="G1973" t="inlineStr">
        <is>
          <t>a2778622-195f-e5c3-393a-3377659ea53d</t>
        </is>
      </c>
    </row>
    <row r="1974">
      <c r="A1974" t="n">
        <v>3836</v>
      </c>
      <c r="B1974" t="n">
        <v>276</v>
      </c>
      <c r="C1974" t="inlineStr">
        <is>
          <t>Отдел помощи детскому населению-Офтальмологическое отделение общего приема</t>
        </is>
      </c>
      <c r="D1974" t="inlineStr">
        <is>
          <t>Дет. Офтальмологическое отделение общего приема</t>
        </is>
      </c>
      <c r="E1974" t="inlineStr">
        <is>
          <t>ДЦ №7 АКО Дет. Офтальмологическое общего приема</t>
        </is>
      </c>
      <c r="F1974" t="n">
        <v>0</v>
      </c>
      <c r="G1974" t="inlineStr">
        <is>
          <t>c9729da6-d619-33a7-e0f0-b03a3a2be974</t>
        </is>
      </c>
    </row>
    <row r="1975">
      <c r="A1975" t="n">
        <v>3837</v>
      </c>
      <c r="B1975" t="n">
        <v>276</v>
      </c>
      <c r="C1975" t="inlineStr">
        <is>
          <t>Отдел помощи взрослому населению-Офтальмологическое отделение №1</t>
        </is>
      </c>
      <c r="D1975" t="inlineStr">
        <is>
          <t>Взр. Офтальмологическое отделение №1</t>
        </is>
      </c>
      <c r="E1975" t="inlineStr">
        <is>
          <t>Взр. Офтальмологическое №1</t>
        </is>
      </c>
      <c r="F1975" t="n">
        <v>0</v>
      </c>
      <c r="G1975" t="inlineStr">
        <is>
          <t>12d514bc-25a7-2c52-5205-a0ffbb8f7789</t>
        </is>
      </c>
    </row>
    <row r="1976">
      <c r="A1976" t="n">
        <v>3838</v>
      </c>
      <c r="B1976" t="n">
        <v>276</v>
      </c>
      <c r="C1976" t="inlineStr">
        <is>
          <t>Отдел помощи взрослому населению-Офтальмологическое отделение №2</t>
        </is>
      </c>
      <c r="D1976" t="inlineStr">
        <is>
          <t>Взр. Офтальмологическое отделение №2</t>
        </is>
      </c>
      <c r="E1976" t="inlineStr">
        <is>
          <t>Взр. Офтальмологическое №2</t>
        </is>
      </c>
      <c r="F1976" t="n">
        <v>0</v>
      </c>
      <c r="G1976" t="inlineStr">
        <is>
          <t>09bac6ed-7bfa-1255-9b61-43403472b945</t>
        </is>
      </c>
    </row>
    <row r="1977">
      <c r="A1977" t="n">
        <v>3839</v>
      </c>
      <c r="B1977" t="n">
        <v>276</v>
      </c>
      <c r="C1977" t="inlineStr">
        <is>
          <t>Отдел помощи взрослому населению-Офтальмологическое отделение №3 (глаукомное)</t>
        </is>
      </c>
      <c r="D1977" t="inlineStr">
        <is>
          <t>Взр. Офтальмологическое отделение №3 (глаукомное)</t>
        </is>
      </c>
      <c r="E1977" t="inlineStr">
        <is>
          <t>ДЦ №7 АКО Взр. Офтальмологическое №3 (глаукомное)</t>
        </is>
      </c>
      <c r="F1977" t="n">
        <v>0</v>
      </c>
      <c r="G1977" t="inlineStr">
        <is>
          <t>8181cd2e-4a23-d6b8-fb9b-dfc4b511835c</t>
        </is>
      </c>
    </row>
    <row r="1978">
      <c r="A1978" t="n">
        <v>3840</v>
      </c>
      <c r="B1978" t="n">
        <v>276</v>
      </c>
      <c r="C1978" t="inlineStr">
        <is>
          <t>Отдел помощи взрослому населению-Офтальмологическое отделение №4 (сложной оптической коррекции зрения)</t>
        </is>
      </c>
      <c r="D1978" t="inlineStr">
        <is>
          <t>Взр. Офтальмологическое отделение №4 (сложной оптической коррекции зрения)</t>
        </is>
      </c>
      <c r="E1978" t="inlineStr">
        <is>
          <t>ДЦ №7 АКО Офтальмологическое №4 (сложной оптической коррекции зрения)</t>
        </is>
      </c>
      <c r="F1978" t="n">
        <v>0</v>
      </c>
      <c r="G1978" t="inlineStr">
        <is>
          <t>b73f0528-fa2c-c0b6-e001-ffa766ea9273</t>
        </is>
      </c>
    </row>
    <row r="1979">
      <c r="A1979" t="n">
        <v>3841</v>
      </c>
      <c r="B1979" t="n">
        <v>276</v>
      </c>
      <c r="C1979" t="inlineStr">
        <is>
          <t>Отделение амбулаторной хирургии</t>
        </is>
      </c>
      <c r="D1979" t="inlineStr">
        <is>
          <t>Отделение амбулаторной хирургии</t>
        </is>
      </c>
      <c r="E1979" t="inlineStr">
        <is>
          <t>ДЦ №7 АКО Амбулаторной хирургии</t>
        </is>
      </c>
      <c r="F1979" t="n">
        <v>0</v>
      </c>
      <c r="G1979" t="inlineStr">
        <is>
          <t>260be1b4-cc2b-eb1e-21e7-2e4808396d22</t>
        </is>
      </c>
    </row>
    <row r="1980">
      <c r="A1980" t="n">
        <v>3842</v>
      </c>
      <c r="B1980" t="n">
        <v>276</v>
      </c>
      <c r="C1980" t="inlineStr">
        <is>
          <t>Отдел помощи детскому населению-Офтальмологическое отделение сложной оптической коррекции, амблиопии и косоглазия</t>
        </is>
      </c>
      <c r="D1980" t="inlineStr">
        <is>
          <t>Дет. Офтальмологическое отделение сложной оптической коррекции, амблиопии и косоглазия</t>
        </is>
      </c>
      <c r="E1980" t="inlineStr">
        <is>
          <t>ДЦ №7 АКО Дет. Сложной коррекции, амблиопии и косоглазия</t>
        </is>
      </c>
      <c r="F1980" t="n">
        <v>0</v>
      </c>
      <c r="G1980" t="inlineStr">
        <is>
          <t>4ea5dc66-7cb5-9125-7a3e-c4e00928ce2f</t>
        </is>
      </c>
    </row>
    <row r="1981">
      <c r="A1981" t="n">
        <v>3843</v>
      </c>
      <c r="B1981" t="n">
        <v>276</v>
      </c>
      <c r="C1981" t="inlineStr">
        <is>
          <t>Отдел помощи детскому населению-Офтальмологическое отделение реабилитации</t>
        </is>
      </c>
      <c r="D1981" t="inlineStr">
        <is>
          <t>Дет. Офтальмологическое отделение реабилитации</t>
        </is>
      </c>
      <c r="E1981" t="inlineStr">
        <is>
          <t>ДЦ №7 АКО Дет. Офтальмологическое реабилитации</t>
        </is>
      </c>
      <c r="F1981" t="n">
        <v>0</v>
      </c>
      <c r="G1981" t="inlineStr">
        <is>
          <t>c73d5c87-1e84-b3b6-e290-e00d2308ef00</t>
        </is>
      </c>
    </row>
    <row r="1982">
      <c r="A1982" t="n">
        <v>3844</v>
      </c>
      <c r="B1982" t="n">
        <v>180</v>
      </c>
      <c r="C1982" t="inlineStr">
        <is>
          <t>Городской антиаритмический центр (лечебно-диагностический)</t>
        </is>
      </c>
      <c r="D1982" t="inlineStr">
        <is>
          <t>Городской антиаритмический центр</t>
        </is>
      </c>
      <c r="E1982" t="inlineStr">
        <is>
          <t>ГБ Покровская ГААЦ</t>
        </is>
      </c>
      <c r="F1982" t="n">
        <v>0</v>
      </c>
      <c r="G1982" t="inlineStr">
        <is>
          <t>82f273f5-2dab-c75e-ff7a-d9c55e1a331d</t>
        </is>
      </c>
    </row>
    <row r="1983">
      <c r="A1983" t="n">
        <v>3845</v>
      </c>
      <c r="B1983" t="n">
        <v>180</v>
      </c>
      <c r="C1983" t="inlineStr">
        <is>
          <t>Кабинет программирования электрокардиостимуляторов</t>
        </is>
      </c>
      <c r="D1983" t="inlineStr">
        <is>
          <t>Кабинет ПЭКС</t>
        </is>
      </c>
      <c r="E1983" t="inlineStr">
        <is>
          <t>ГБ Покровская Кабинет ПЭКС</t>
        </is>
      </c>
      <c r="F1983" t="n">
        <v>0</v>
      </c>
      <c r="G1983" t="inlineStr">
        <is>
          <t>43da518c-181c-1e14-006c-07394cc5b8d2</t>
        </is>
      </c>
    </row>
    <row r="1984">
      <c r="A1984" t="n">
        <v>3846</v>
      </c>
      <c r="B1984" t="n">
        <v>306</v>
      </c>
      <c r="C1984" t="inlineStr">
        <is>
          <t>Амбулаторное отделение пренатальной диагностики</t>
        </is>
      </c>
      <c r="D1984" t="inlineStr">
        <is>
          <t>Амбулаторное отделение пренатальной диагностики</t>
        </is>
      </c>
      <c r="E1984" t="inlineStr">
        <is>
          <t>РД №17 АКО пренатальной диагностики</t>
        </is>
      </c>
      <c r="F1984" t="n">
        <v>0</v>
      </c>
      <c r="G1984" t="inlineStr">
        <is>
          <t>b66be151-9875-3111-b0b0-053614cccef6</t>
        </is>
      </c>
    </row>
    <row r="1985">
      <c r="A1985" t="n">
        <v>3847</v>
      </c>
      <c r="B1985" t="n">
        <v>172</v>
      </c>
      <c r="C1985" t="inlineStr">
        <is>
          <t>Центр амбулатороной онкологической помощи</t>
        </is>
      </c>
      <c r="D1985" t="inlineStr">
        <is>
          <t>Центр амбулатороной онкологической помощи</t>
        </is>
      </c>
      <c r="E1985" t="inlineStr">
        <is>
          <t>ГБ №40 Центр онкологический</t>
        </is>
      </c>
      <c r="F1985" t="n">
        <v>0</v>
      </c>
      <c r="G1985" t="inlineStr">
        <is>
          <t>b34ec997-ff91-7eae-f0b8-cc66d63d5f1d</t>
        </is>
      </c>
    </row>
    <row r="1986">
      <c r="A1986" t="n">
        <v>3848</v>
      </c>
      <c r="B1986" t="n">
        <v>288</v>
      </c>
      <c r="C1986" t="inlineStr">
        <is>
          <t>Дневной стационар</t>
        </is>
      </c>
      <c r="D1986" t="inlineStr">
        <is>
          <t>Дневной стационар</t>
        </is>
      </c>
      <c r="E1986" t="inlineStr">
        <is>
          <t>КВД №10 Дневной стационар</t>
        </is>
      </c>
      <c r="F1986" t="n">
        <v>0</v>
      </c>
      <c r="G1986" t="inlineStr">
        <is>
          <t>b9a7c241-ee1d-54bd-861d-3e32f5a53868</t>
        </is>
      </c>
    </row>
    <row r="1987">
      <c r="A1987" t="n">
        <v>3853</v>
      </c>
      <c r="B1987" t="n">
        <v>249</v>
      </c>
      <c r="C1987" t="inlineStr">
        <is>
          <t>Отделение скорой медицинской помощи</t>
        </is>
      </c>
      <c r="D1987" t="inlineStr">
        <is>
          <t>Отделение скорой помощи</t>
        </is>
      </c>
      <c r="E1987" t="inlineStr">
        <is>
          <t>ДГМКСЦ ВМТ Скорой помощи</t>
        </is>
      </c>
      <c r="F1987" t="n">
        <v>0</v>
      </c>
      <c r="G1987" t="inlineStr">
        <is>
          <t>3233dbd4-a4b6-2373-a6d8-c2f0cbc0f7de</t>
        </is>
      </c>
    </row>
    <row r="1988">
      <c r="A1988" t="n">
        <v>3855</v>
      </c>
      <c r="B1988" t="n">
        <v>3855</v>
      </c>
      <c r="C1988" t="inlineStr">
        <is>
          <t>ФГБОУ ВО "Санкт-Петербургский государственный химико-фармацевтический университет" МЗ РФ</t>
        </is>
      </c>
      <c r="D1988" t="inlineStr">
        <is>
          <t xml:space="preserve">ФГБОУ ВО СПФХУ Минздрава России </t>
        </is>
      </c>
      <c r="E1988" t="inlineStr">
        <is>
          <t>ФГБОУ ВО "СПб ГХФУ"</t>
        </is>
      </c>
      <c r="F1988" t="n">
        <v>16690065</v>
      </c>
      <c r="G1988" t="inlineStr">
        <is>
          <t>cfc2db60-68c1-1416-0fe6-eff424f90b5b</t>
        </is>
      </c>
    </row>
    <row r="1989">
      <c r="A1989" t="n">
        <v>3856</v>
      </c>
      <c r="B1989" t="n">
        <v>3856</v>
      </c>
      <c r="C1989" t="inlineStr">
        <is>
          <t>ФКУ "Главное бюро медико-социальной экспертизы по г. Санкт-Петербургу" Минтруда России</t>
        </is>
      </c>
      <c r="D1989" t="inlineStr">
        <is>
          <t>ФКУ "ГБ МСЭ по г. Санкт-  Петербургу" Минтруда России</t>
        </is>
      </c>
      <c r="E1989" t="inlineStr">
        <is>
          <t>ФКУ "Главное бюро МСЭ по СПб"</t>
        </is>
      </c>
      <c r="F1989" t="n">
        <v>16724297</v>
      </c>
      <c r="G1989" t="inlineStr">
        <is>
          <t>710e72cf-8af4-87cb-2e2d-62ca63f6c7bc</t>
        </is>
      </c>
    </row>
    <row r="1990">
      <c r="A1990" t="n">
        <v>3857</v>
      </c>
      <c r="B1990" t="n">
        <v>334</v>
      </c>
      <c r="C1990" t="inlineStr">
        <is>
          <t>Лаборатория</t>
        </is>
      </c>
      <c r="D1990" t="inlineStr">
        <is>
          <t>Лаборатория</t>
        </is>
      </c>
      <c r="E1990" t="inlineStr">
        <is>
          <t>НИИ ЭМ им. Пастера Лаборатория</t>
        </is>
      </c>
      <c r="F1990" t="n">
        <v>0</v>
      </c>
      <c r="G1990" t="inlineStr">
        <is>
          <t>63ca0171-6807-3e07-de03-6942e43c377f</t>
        </is>
      </c>
    </row>
    <row r="1991">
      <c r="A1991" t="n">
        <v>3858</v>
      </c>
      <c r="B1991" t="n">
        <v>2059</v>
      </c>
      <c r="C1991" t="inlineStr">
        <is>
          <t>Лаборатория</t>
        </is>
      </c>
      <c r="D1991" t="inlineStr">
        <is>
          <t>Лаборатория</t>
        </is>
      </c>
      <c r="E1991" t="inlineStr">
        <is>
          <t>ФГБУЗ ЦГиЭ Лаборатория</t>
        </is>
      </c>
      <c r="F1991" t="n">
        <v>0</v>
      </c>
      <c r="G1991" t="inlineStr">
        <is>
          <t>36bce3dd-baf6-db05-56e6-cd19bb55d648</t>
        </is>
      </c>
    </row>
    <row r="1992">
      <c r="A1992" t="n">
        <v>3861</v>
      </c>
      <c r="B1992" t="n">
        <v>3861</v>
      </c>
      <c r="C1992" t="inlineStr">
        <is>
          <t>ФГКУ "985 центр государственного санаторно-эпидемиологического надзора" МО РФ</t>
        </is>
      </c>
      <c r="D1992" t="inlineStr">
        <is>
          <t>ФГКУ "985 ЦГСЭН" Минобороны   Росии</t>
        </is>
      </c>
      <c r="E1992" t="inlineStr">
        <is>
          <t>ФГКУ "985 ЦГСЭН"</t>
        </is>
      </c>
      <c r="F1992" t="n">
        <v>16691375</v>
      </c>
      <c r="G1992" t="inlineStr">
        <is>
          <t>a302e3a2-b57a-7a88-22e1-58e0bcdc768c</t>
        </is>
      </c>
    </row>
    <row r="1993">
      <c r="A1993" t="n">
        <v>3863</v>
      </c>
      <c r="B1993" t="n">
        <v>3863</v>
      </c>
      <c r="C1993" t="inlineStr">
        <is>
          <t>ГБУЗ ЛОКОД</t>
        </is>
      </c>
      <c r="D1993" t="inlineStr">
        <is>
          <t>ГБУЗ ЛОКОД</t>
        </is>
      </c>
      <c r="E1993" t="inlineStr">
        <is>
          <t>ГБУЗ ЛОКОД</t>
        </is>
      </c>
      <c r="F1993" t="n">
        <v>0</v>
      </c>
      <c r="G1993" t="inlineStr">
        <is>
          <t>80f0087d-3170-bcdb-90e5-1ba01ddd5574</t>
        </is>
      </c>
    </row>
    <row r="1994">
      <c r="A1994" t="n">
        <v>3864</v>
      </c>
      <c r="B1994" t="n">
        <v>3864</v>
      </c>
      <c r="C1994" t="inlineStr">
        <is>
          <t>ООО "Медицинская лаборатория СПб"</t>
        </is>
      </c>
      <c r="D1994" t="inlineStr">
        <is>
          <t>ООО "Медицинская лаборатория СПб"</t>
        </is>
      </c>
      <c r="E1994" t="inlineStr">
        <is>
          <t>МЕДЛАБ СПб</t>
        </is>
      </c>
      <c r="F1994" t="n">
        <v>62042408</v>
      </c>
      <c r="G1994" t="inlineStr">
        <is>
          <t>99ad51aa-1529-6492-c6f8-84c5777b3c00</t>
        </is>
      </c>
    </row>
    <row r="1995">
      <c r="A1995" t="n">
        <v>3865</v>
      </c>
      <c r="B1995" t="n">
        <v>338</v>
      </c>
      <c r="C1995" t="inlineStr">
        <is>
          <t>Клиника №1</t>
        </is>
      </c>
      <c r="D1995" t="inlineStr">
        <is>
          <t>Клиника №1</t>
        </is>
      </c>
      <c r="E1995" t="inlineStr">
        <is>
          <t>ВЦЭРМ им.А.М.Никифорова Клиника №1</t>
        </is>
      </c>
      <c r="F1995" t="n">
        <v>0</v>
      </c>
      <c r="G1995" t="inlineStr">
        <is>
          <t>275e51dd-8873-6010-904a-4a9370f71989</t>
        </is>
      </c>
    </row>
    <row r="1996">
      <c r="A1996" t="n">
        <v>3866</v>
      </c>
      <c r="B1996" t="n">
        <v>338</v>
      </c>
      <c r="C1996" t="inlineStr">
        <is>
          <t>Клиника №2</t>
        </is>
      </c>
      <c r="D1996" t="inlineStr">
        <is>
          <t>Клиника №2</t>
        </is>
      </c>
      <c r="E1996" t="inlineStr">
        <is>
          <t>ВЦЭРМ им.А.М.Никифорова Клиника №2</t>
        </is>
      </c>
      <c r="F1996" t="n">
        <v>0</v>
      </c>
      <c r="G1996" t="inlineStr">
        <is>
          <t>4c001f4e-acff-97f7-abee-04153c042206</t>
        </is>
      </c>
    </row>
    <row r="1997">
      <c r="A1997" t="n">
        <v>3867</v>
      </c>
      <c r="B1997" t="n">
        <v>338</v>
      </c>
      <c r="C1997" t="inlineStr">
        <is>
          <t>Отдел лабораторной диагностики</t>
        </is>
      </c>
      <c r="D1997" t="inlineStr">
        <is>
          <t>Отдел лабораторной диагностики</t>
        </is>
      </c>
      <c r="E1997" t="inlineStr">
        <is>
          <t>ВЦЭРМ им.А.М.Никифорова лабораторной диагностики</t>
        </is>
      </c>
      <c r="F1997" t="n">
        <v>0</v>
      </c>
      <c r="G1997" t="inlineStr">
        <is>
          <t>19a8df77-e48a-e4f7-b4a2-42c6ba2eb6ee</t>
        </is>
      </c>
    </row>
    <row r="1998">
      <c r="A1998" t="n">
        <v>3868</v>
      </c>
      <c r="B1998" t="n">
        <v>353</v>
      </c>
      <c r="C1998" t="inlineStr">
        <is>
          <t>Центральная клинико-диагностическая лаборатория Клиники</t>
        </is>
      </c>
      <c r="D1998" t="inlineStr">
        <is>
          <t>ЦКДЛ Клиники</t>
        </is>
      </c>
      <c r="E1998" t="inlineStr">
        <is>
          <t>ЦКДЛ Клиники</t>
        </is>
      </c>
      <c r="F1998" t="n">
        <v>0</v>
      </c>
      <c r="G1998" t="inlineStr">
        <is>
          <t>dac2096a-3467-fd70-562a-ed3cf9b43189</t>
        </is>
      </c>
    </row>
    <row r="1999">
      <c r="A1999" t="n">
        <v>3869</v>
      </c>
      <c r="B1999" t="n">
        <v>3869</v>
      </c>
      <c r="C1999" t="inlineStr">
        <is>
          <t>Поликлиника метрополитена ГУП "Петербургский метрополитен"</t>
        </is>
      </c>
      <c r="D1999" t="inlineStr">
        <is>
          <t>Поликлиника метрополитена</t>
        </is>
      </c>
      <c r="E1999" t="inlineStr">
        <is>
          <t>Поликлиника метрополитена</t>
        </is>
      </c>
      <c r="F1999" t="n">
        <v>0</v>
      </c>
      <c r="G1999" t="inlineStr">
        <is>
          <t>db5b8b08-a3f4-411e-901f-960921df6678</t>
        </is>
      </c>
    </row>
    <row r="2000">
      <c r="A2000" t="n">
        <v>3870</v>
      </c>
      <c r="B2000" t="n">
        <v>145</v>
      </c>
      <c r="C2000" t="inlineStr">
        <is>
          <t>Гериатрическое отделение</t>
        </is>
      </c>
      <c r="D2000" t="inlineStr">
        <is>
          <t>Гериатрическое отделение</t>
        </is>
      </c>
      <c r="E2000" t="inlineStr">
        <is>
          <t>ГП №100 Гериатрическое отд.</t>
        </is>
      </c>
      <c r="F2000" t="n">
        <v>0</v>
      </c>
      <c r="G2000" t="inlineStr">
        <is>
          <t>eb366d2f-bb8c-27d1-19e6-2c1100bd28af</t>
        </is>
      </c>
    </row>
    <row r="2001">
      <c r="A2001" t="n">
        <v>3871</v>
      </c>
      <c r="B2001" t="n">
        <v>162</v>
      </c>
      <c r="C2001" t="inlineStr">
        <is>
          <t>Патологоанатомическое отделение</t>
        </is>
      </c>
      <c r="D2001" t="inlineStr">
        <is>
          <t>Патологоанатомическое отделение</t>
        </is>
      </c>
      <c r="E2001" t="inlineStr">
        <is>
          <t>ГБ №17 Александровская Патологоанатомическое отд.</t>
        </is>
      </c>
      <c r="F2001" t="n">
        <v>0</v>
      </c>
      <c r="G2001" t="inlineStr">
        <is>
          <t>33daa684-33c9-26ff-be66-97bd419dffa7</t>
        </is>
      </c>
    </row>
    <row r="2002">
      <c r="A2002" t="n">
        <v>3873</v>
      </c>
      <c r="B2002" t="n">
        <v>194</v>
      </c>
      <c r="C2002" t="inlineStr">
        <is>
          <t>Офис врача общей практики №3</t>
        </is>
      </c>
      <c r="D2002" t="inlineStr">
        <is>
          <t>ОВОП №3</t>
        </is>
      </c>
      <c r="E2002" t="inlineStr">
        <is>
          <t>ГП №106 ОВОП №3</t>
        </is>
      </c>
      <c r="F2002" t="n">
        <v>0</v>
      </c>
      <c r="G2002" t="inlineStr">
        <is>
          <t>a934a562-6556-64cf-f6aa-44f63cf8ee7d</t>
        </is>
      </c>
    </row>
    <row r="2003">
      <c r="A2003" t="n">
        <v>3874</v>
      </c>
      <c r="B2003" t="n">
        <v>201</v>
      </c>
      <c r="C2003" t="inlineStr">
        <is>
          <t>Филиал педиатрического отделения №1 ДПО 67</t>
        </is>
      </c>
      <c r="D2003" t="inlineStr">
        <is>
          <t>Филиал педиатрического отделения №1 ДПО 67</t>
        </is>
      </c>
      <c r="E2003" t="inlineStr">
        <is>
          <t>ГП №122 Фелиал педиатрическогог</t>
        </is>
      </c>
      <c r="F2003" t="n">
        <v>0</v>
      </c>
      <c r="G2003" t="inlineStr">
        <is>
          <t>8d528537-7c04-6da7-31c9-78c76a01b774</t>
        </is>
      </c>
    </row>
    <row r="2004">
      <c r="A2004" t="n">
        <v>3875</v>
      </c>
      <c r="B2004" t="n">
        <v>205</v>
      </c>
      <c r="C2004" t="inlineStr">
        <is>
          <t>Офис врача общей практики</t>
        </is>
      </c>
      <c r="D2004" t="inlineStr">
        <is>
          <t>ОВОП</t>
        </is>
      </c>
      <c r="E2004" t="inlineStr">
        <is>
          <t>ГП №22 ОВОП</t>
        </is>
      </c>
      <c r="F2004" t="n">
        <v>0</v>
      </c>
      <c r="G2004" t="inlineStr">
        <is>
          <t>d64a9cb0-fd02-98fe-a7fd-bb9de3bf7691</t>
        </is>
      </c>
    </row>
    <row r="2005">
      <c r="A2005" t="n">
        <v>3876</v>
      </c>
      <c r="B2005" t="n">
        <v>215</v>
      </c>
      <c r="C2005" t="inlineStr">
        <is>
          <t>Офис врача общей практики</t>
        </is>
      </c>
      <c r="D2005" t="inlineStr">
        <is>
          <t>ОВОП</t>
        </is>
      </c>
      <c r="E2005" t="inlineStr">
        <is>
          <t>ГП №38 ОВОП</t>
        </is>
      </c>
      <c r="F2005" t="n">
        <v>0</v>
      </c>
      <c r="G2005" t="inlineStr">
        <is>
          <t>90ac6d89-9af4-92ce-6356-62387c65a963</t>
        </is>
      </c>
    </row>
    <row r="2006">
      <c r="A2006" t="n">
        <v>3877</v>
      </c>
      <c r="B2006" t="n">
        <v>216</v>
      </c>
      <c r="C2006" t="inlineStr">
        <is>
          <t>Отделение медико-социальной помощи подросткам</t>
        </is>
      </c>
      <c r="D2006" t="inlineStr">
        <is>
          <t>Отделение медико-социальной помощи подросткам</t>
        </is>
      </c>
      <c r="E2006" t="inlineStr">
        <is>
          <t>ГП №4 Медико-социальной помощи подросткам</t>
        </is>
      </c>
      <c r="F2006" t="n">
        <v>0</v>
      </c>
      <c r="G2006" t="inlineStr">
        <is>
          <t>133d3562-f8b7-d484-35bd-446f9057bb84</t>
        </is>
      </c>
    </row>
    <row r="2007">
      <c r="A2007" t="n">
        <v>3878</v>
      </c>
      <c r="B2007" t="n">
        <v>216</v>
      </c>
      <c r="C2007" t="inlineStr">
        <is>
          <t>Медико-социальное гериатрическое отделение</t>
        </is>
      </c>
      <c r="D2007" t="inlineStr">
        <is>
          <t>Гериатрическое отделение</t>
        </is>
      </c>
      <c r="E2007" t="inlineStr">
        <is>
          <t>ГП №4 Гериатрическое отделение</t>
        </is>
      </c>
      <c r="F2007" t="n">
        <v>0</v>
      </c>
      <c r="G2007" t="inlineStr">
        <is>
          <t>1ba54f58-1ab9-990b-1015-1022d7e9cd8d</t>
        </is>
      </c>
    </row>
    <row r="2008">
      <c r="A2008" t="n">
        <v>3879</v>
      </c>
      <c r="B2008" t="n">
        <v>234</v>
      </c>
      <c r="C2008" t="inlineStr">
        <is>
          <t>Кабинет терапевта участкового</t>
        </is>
      </c>
      <c r="D2008" t="inlineStr">
        <is>
          <t>Кабинет терапевта участкового</t>
        </is>
      </c>
      <c r="E2008" t="inlineStr">
        <is>
          <t>ГП №93 Кабинет терапевта</t>
        </is>
      </c>
      <c r="F2008" t="n">
        <v>0</v>
      </c>
      <c r="G2008" t="inlineStr">
        <is>
          <t>4e8117d1-3963-2100-a886-bae905b977fc</t>
        </is>
      </c>
    </row>
    <row r="2009">
      <c r="A2009" t="n">
        <v>3880</v>
      </c>
      <c r="B2009" t="n">
        <v>243</v>
      </c>
      <c r="C2009" t="inlineStr">
        <is>
          <t>Зуботехническая лаборатория</t>
        </is>
      </c>
      <c r="D2009" t="inlineStr">
        <is>
          <t>Зуботехническая лаборатория</t>
        </is>
      </c>
      <c r="E2009" t="inlineStr">
        <is>
          <t>СП №3 Зуботехническая лаборатория</t>
        </is>
      </c>
      <c r="F2009" t="n">
        <v>0</v>
      </c>
      <c r="G2009" t="inlineStr">
        <is>
          <t>47e58c4e-e374-ff7b-6f1d-b923b2a1b6a2</t>
        </is>
      </c>
    </row>
    <row r="2010">
      <c r="A2010" t="n">
        <v>3881</v>
      </c>
      <c r="B2010" t="n">
        <v>244</v>
      </c>
      <c r="C2010" t="inlineStr">
        <is>
          <t>Онкологическое отделение № 10</t>
        </is>
      </c>
      <c r="D2010" t="inlineStr">
        <is>
          <t>онкологическое отделение № 10</t>
        </is>
      </c>
      <c r="E2010" t="inlineStr">
        <is>
          <t>ГКОД онкологическое отд. № 10</t>
        </is>
      </c>
      <c r="F2010" t="n">
        <v>0</v>
      </c>
      <c r="G2010" t="inlineStr">
        <is>
          <t>21b1edbb-580c-edab-d82b-5787958a3d56</t>
        </is>
      </c>
    </row>
    <row r="2011">
      <c r="A2011" t="n">
        <v>3882</v>
      </c>
      <c r="B2011" t="n">
        <v>264</v>
      </c>
      <c r="C2011" t="inlineStr">
        <is>
          <t>Педиатрическое отделение №3</t>
        </is>
      </c>
      <c r="D2011" t="inlineStr">
        <is>
          <t>Педиатрическое отделение №3</t>
        </is>
      </c>
      <c r="E2011" t="inlineStr">
        <is>
          <t>ДГП №49 ПО "Славянка" Педиатрическое отд. №3</t>
        </is>
      </c>
      <c r="F2011" t="n">
        <v>0</v>
      </c>
      <c r="G2011" t="inlineStr">
        <is>
          <t>d311fcea-671c-71ae-d553-42966cf16213</t>
        </is>
      </c>
    </row>
    <row r="2012">
      <c r="A2012" t="n">
        <v>3883</v>
      </c>
      <c r="B2012" t="n">
        <v>264</v>
      </c>
      <c r="C2012" t="inlineStr">
        <is>
          <t>Педиатрическое отделение №4</t>
        </is>
      </c>
      <c r="D2012" t="inlineStr">
        <is>
          <t>Педиатрическое отделение №4</t>
        </is>
      </c>
      <c r="E2012" t="inlineStr">
        <is>
          <t>ДГП №49 ПО "Славянка" Педиатрическое отд. №4</t>
        </is>
      </c>
      <c r="F2012" t="n">
        <v>0</v>
      </c>
      <c r="G2012" t="inlineStr">
        <is>
          <t>994baaaa-9ec7-fd6b-986d-a149ad421760</t>
        </is>
      </c>
    </row>
    <row r="2013">
      <c r="A2013" t="n">
        <v>3884</v>
      </c>
      <c r="B2013" t="n">
        <v>269</v>
      </c>
      <c r="C2013" t="inlineStr">
        <is>
          <t>Кабинет личебной физкультуры</t>
        </is>
      </c>
      <c r="D2013" t="inlineStr">
        <is>
          <t>ЛФК</t>
        </is>
      </c>
      <c r="E2013" t="inlineStr">
        <is>
          <t>ДГП №73 ЛФК</t>
        </is>
      </c>
      <c r="F2013" t="n">
        <v>0</v>
      </c>
      <c r="G2013" t="inlineStr">
        <is>
          <t>7ebe1d53-3b86-24ba-5325-fa8831fcd011</t>
        </is>
      </c>
    </row>
    <row r="2014">
      <c r="A2014" t="n">
        <v>3885</v>
      </c>
      <c r="B2014" t="n">
        <v>333</v>
      </c>
      <c r="C2014" t="inlineStr">
        <is>
          <t>Центр общей врачебной практики</t>
        </is>
      </c>
      <c r="D2014" t="inlineStr">
        <is>
          <t>ЦОВОП</t>
        </is>
      </c>
      <c r="E2014" t="inlineStr">
        <is>
          <t>ГП №17 ПО №18 ЦОВОП</t>
        </is>
      </c>
      <c r="F2014" t="n">
        <v>0</v>
      </c>
      <c r="G2014" t="inlineStr">
        <is>
          <t>de0f16cd-0f39-b0cd-8e83-26779e23ead4</t>
        </is>
      </c>
    </row>
    <row r="2015">
      <c r="A2015" t="n">
        <v>3886</v>
      </c>
      <c r="B2015" t="n">
        <v>390</v>
      </c>
      <c r="C2015" t="inlineStr">
        <is>
          <t>Медико-реабилитационное отделение</t>
        </is>
      </c>
      <c r="D2015" t="inlineStr">
        <is>
          <t>Медико-Реабилитационное отделение</t>
        </is>
      </c>
      <c r="E2015" t="inlineStr">
        <is>
          <t>ПНД №6 Медико-реабилитационное отд.</t>
        </is>
      </c>
      <c r="F2015" t="n">
        <v>0</v>
      </c>
      <c r="G2015" t="inlineStr">
        <is>
          <t>61cecb2e-59e5-a647-f313-0354aae9bc6e</t>
        </is>
      </c>
    </row>
    <row r="2016">
      <c r="A2016" t="n">
        <v>3887</v>
      </c>
      <c r="B2016" t="n">
        <v>432</v>
      </c>
      <c r="C2016" t="inlineStr">
        <is>
          <t>Стационарное отделение №2 паллиативной медицинской помощи детям</t>
        </is>
      </c>
      <c r="D2016" t="inlineStr">
        <is>
          <t>Стационарное отделение №2</t>
        </is>
      </c>
      <c r="E2016" t="inlineStr">
        <is>
          <t>Хоспис детский Стационарное отделение №2</t>
        </is>
      </c>
      <c r="F2016" t="n">
        <v>0</v>
      </c>
      <c r="G2016" t="inlineStr">
        <is>
          <t>cbfceca2-ae9f-11f8-ddbb-c250ba90a63f</t>
        </is>
      </c>
    </row>
    <row r="2017">
      <c r="A2017" t="n">
        <v>3888</v>
      </c>
      <c r="B2017" t="n">
        <v>437</v>
      </c>
      <c r="C2017" t="inlineStr">
        <is>
          <t>Отделение восстановительного лечения</t>
        </is>
      </c>
      <c r="D2017" t="inlineStr">
        <is>
          <t>Отделение восстановительного лечения</t>
        </is>
      </c>
      <c r="E2017" t="inlineStr">
        <is>
          <t>ВФД №3 Восстановительного лечения</t>
        </is>
      </c>
      <c r="F2017" t="n">
        <v>0</v>
      </c>
      <c r="G2017" t="inlineStr">
        <is>
          <t>9d584ad2-7282-272b-7305-a8198f4fbf01</t>
        </is>
      </c>
    </row>
    <row r="2018">
      <c r="A2018" t="n">
        <v>3889</v>
      </c>
      <c r="B2018" t="n">
        <v>165</v>
      </c>
      <c r="C2018" t="inlineStr">
        <is>
          <t>Клинико-диагностическая лаборатория</t>
        </is>
      </c>
      <c r="D2018" t="inlineStr">
        <is>
          <t>КДЛ</t>
        </is>
      </c>
      <c r="E2018" t="inlineStr">
        <is>
          <t>ГБ №38 Семашко КДЛ</t>
        </is>
      </c>
      <c r="F2018" t="n">
        <v>0</v>
      </c>
      <c r="G2018" t="inlineStr">
        <is>
          <t>e400f9ac-da17-f59f-91c3-57779b423543</t>
        </is>
      </c>
    </row>
    <row r="2019">
      <c r="A2019" t="n">
        <v>3890</v>
      </c>
      <c r="B2019" t="n">
        <v>178</v>
      </c>
      <c r="C2019" t="inlineStr">
        <is>
          <t>Врачебная амбулатория</t>
        </is>
      </c>
      <c r="D2019" t="inlineStr">
        <is>
          <t>Врачебная амбулатория</t>
        </is>
      </c>
      <c r="E2019" t="inlineStr">
        <is>
          <t>КБ №31 Врачебная амб.</t>
        </is>
      </c>
      <c r="F2019" t="n">
        <v>0</v>
      </c>
      <c r="G2019" t="inlineStr">
        <is>
          <t>e8901588-2109-5ba5-2571-083729999772</t>
        </is>
      </c>
    </row>
    <row r="2020">
      <c r="A2020" t="n">
        <v>3891</v>
      </c>
      <c r="B2020" t="n">
        <v>338</v>
      </c>
      <c r="C2020" t="inlineStr">
        <is>
          <t>Поликлиника</t>
        </is>
      </c>
      <c r="D2020" t="inlineStr">
        <is>
          <t>Поликлиника</t>
        </is>
      </c>
      <c r="E2020" t="inlineStr">
        <is>
          <t>ВЦЭРМ им.А.М.Никифорова Поликлиника</t>
        </is>
      </c>
      <c r="F2020" t="n">
        <v>0</v>
      </c>
      <c r="G2020" t="inlineStr">
        <is>
          <t>718cee9d-9dff-caf1-a842-3e29639c5374</t>
        </is>
      </c>
    </row>
    <row r="2021">
      <c r="A2021" t="n">
        <v>3892</v>
      </c>
      <c r="B2021" t="n">
        <v>172</v>
      </c>
      <c r="C2021" t="inlineStr">
        <is>
          <t>Детское отделение</t>
        </is>
      </c>
      <c r="D2021" t="inlineStr">
        <is>
          <t>Детское отделение</t>
        </is>
      </c>
      <c r="E2021" t="inlineStr">
        <is>
          <t>ГБ №40 Стационар Детское отделение</t>
        </is>
      </c>
      <c r="F2021" t="n">
        <v>0</v>
      </c>
      <c r="G2021" t="inlineStr">
        <is>
          <t>0882f6ed-18f1-0c8a-31ad-29f8c500db71</t>
        </is>
      </c>
    </row>
    <row r="2022">
      <c r="A2022" t="n">
        <v>3893</v>
      </c>
      <c r="B2022" t="n">
        <v>172</v>
      </c>
      <c r="C2022" t="inlineStr">
        <is>
          <t>Терапевтическое отделение</t>
        </is>
      </c>
      <c r="D2022" t="inlineStr">
        <is>
          <t>Терапевтическое отделение</t>
        </is>
      </c>
      <c r="E2022" t="inlineStr">
        <is>
          <t>ГБ №40 Стационар Терапевтическое отд.</t>
        </is>
      </c>
      <c r="F2022" t="n">
        <v>0</v>
      </c>
      <c r="G2022" t="inlineStr">
        <is>
          <t>392619c9-c4b8-6937-9128-faa38281d486</t>
        </is>
      </c>
    </row>
    <row r="2023">
      <c r="A2023" t="n">
        <v>3894</v>
      </c>
      <c r="B2023" t="n">
        <v>172</v>
      </c>
      <c r="C2023" t="inlineStr">
        <is>
          <t>Хирургическое отделение</t>
        </is>
      </c>
      <c r="D2023" t="inlineStr">
        <is>
          <t>Хирургическое отделение</t>
        </is>
      </c>
      <c r="E2023" t="inlineStr">
        <is>
          <t>ГБ №40 Стационар Хирургическое отд.</t>
        </is>
      </c>
      <c r="F2023" t="n">
        <v>0</v>
      </c>
      <c r="G2023" t="inlineStr">
        <is>
          <t>c603674a-15d1-3043-c070-e046b059e1e2</t>
        </is>
      </c>
    </row>
    <row r="2024">
      <c r="A2024" t="n">
        <v>3896</v>
      </c>
      <c r="B2024" t="n">
        <v>282</v>
      </c>
      <c r="C2024" t="inlineStr">
        <is>
          <t>23 инфекционное, полубоксированное отделение М</t>
        </is>
      </c>
      <c r="D2024" t="inlineStr">
        <is>
          <t>23 инфекционное, полубоксированное отделение М</t>
        </is>
      </c>
      <c r="E2024" t="inlineStr">
        <is>
          <t>ГБ №30 Боткина Стационар 23 инфекционное</t>
        </is>
      </c>
      <c r="F2024" t="n">
        <v>0</v>
      </c>
      <c r="G2024" t="inlineStr">
        <is>
          <t>c143c912-3e40-4f65-d6d3-c65fa88f837a</t>
        </is>
      </c>
    </row>
    <row r="2025">
      <c r="A2025" t="n">
        <v>3897</v>
      </c>
      <c r="B2025" t="n">
        <v>282</v>
      </c>
      <c r="C2025" t="inlineStr">
        <is>
          <t>25 инфекционное, боксированное отделение М</t>
        </is>
      </c>
      <c r="D2025" t="inlineStr">
        <is>
          <t>25 инфекционное, боксированное отделение М</t>
        </is>
      </c>
      <c r="E2025" t="inlineStr">
        <is>
          <t>ГБ №30 Боткина Стационар 25 инфекционное</t>
        </is>
      </c>
      <c r="F2025" t="n">
        <v>0</v>
      </c>
      <c r="G2025" t="inlineStr">
        <is>
          <t>9c22fd61-7e60-981b-9e5f-f156033efa96</t>
        </is>
      </c>
    </row>
    <row r="2026">
      <c r="A2026" t="n">
        <v>3898</v>
      </c>
      <c r="B2026" t="n">
        <v>282</v>
      </c>
      <c r="C2026" t="inlineStr">
        <is>
          <t>22 инфекционное, боксированное отделение М</t>
        </is>
      </c>
      <c r="D2026" t="inlineStr">
        <is>
          <t>22 инфекционное, боксированное отделение М</t>
        </is>
      </c>
      <c r="E2026" t="inlineStr">
        <is>
          <t>ГБ №30 Боткина Стационар 22 инфекционное</t>
        </is>
      </c>
      <c r="F2026" t="n">
        <v>0</v>
      </c>
      <c r="G2026" t="inlineStr">
        <is>
          <t>e7b15ec6-7939-88f0-8f8b-2f10aa2e6b42</t>
        </is>
      </c>
    </row>
    <row r="2027">
      <c r="A2027" t="n">
        <v>3899</v>
      </c>
      <c r="B2027" t="n">
        <v>282</v>
      </c>
      <c r="C2027" t="inlineStr">
        <is>
          <t>15 инфекционное отделение-острые желудочно-кишечные инфекции М</t>
        </is>
      </c>
      <c r="D2027" t="inlineStr">
        <is>
          <t>15 инфекционное отделение-острые желудочно-кишечные инфекции М</t>
        </is>
      </c>
      <c r="E2027" t="inlineStr">
        <is>
          <t>ГБ №30 Боткина Стационар 15 инфекционное</t>
        </is>
      </c>
      <c r="F2027" t="n">
        <v>0</v>
      </c>
      <c r="G2027" t="inlineStr">
        <is>
          <t>8fb6f0f6-a66b-3182-8f1f-a9e929bd3a71</t>
        </is>
      </c>
    </row>
    <row r="2028">
      <c r="A2028" t="n">
        <v>3900</v>
      </c>
      <c r="B2028" t="n">
        <v>282</v>
      </c>
      <c r="C2028" t="inlineStr">
        <is>
          <t>Врачебный здравпункт для лиц БОМЖ и лиц освобождённых из мест лишения свободы М</t>
        </is>
      </c>
      <c r="D2028" t="inlineStr">
        <is>
          <t>Врачебный здравпункт для лиц БОМЖ</t>
        </is>
      </c>
      <c r="E2028" t="inlineStr">
        <is>
          <t>ГБ №30 Боткина Стационар Здравпункт БОМЖ</t>
        </is>
      </c>
      <c r="F2028" t="n">
        <v>0</v>
      </c>
      <c r="G2028" t="inlineStr">
        <is>
          <t>b2e6a89f-e042-06dd-8cd0-31190b67b17d</t>
        </is>
      </c>
    </row>
    <row r="2029">
      <c r="A2029" t="n">
        <v>3901</v>
      </c>
      <c r="B2029" t="n">
        <v>282</v>
      </c>
      <c r="C2029" t="inlineStr">
        <is>
          <t>Иммунологическая лаборатория М</t>
        </is>
      </c>
      <c r="D2029" t="inlineStr">
        <is>
          <t>Иммунологическая лаборатория М</t>
        </is>
      </c>
      <c r="E2029" t="inlineStr">
        <is>
          <t>ГБ №30 Боткина Иммунологическая лаборатория М</t>
        </is>
      </c>
      <c r="F2029" t="n">
        <v>0</v>
      </c>
      <c r="G2029" t="inlineStr">
        <is>
          <t>937fed4f-4ac5-82cb-3b3a-8288b7e7c981</t>
        </is>
      </c>
    </row>
    <row r="2030">
      <c r="A2030" t="n">
        <v>3902</v>
      </c>
      <c r="B2030" t="n">
        <v>282</v>
      </c>
      <c r="C2030" t="inlineStr">
        <is>
          <t>Стационарный пункт профилактики ВИЧ.Спид и других социально значимых групп риска М</t>
        </is>
      </c>
      <c r="D2030" t="inlineStr">
        <is>
          <t>Стационарный пункт профилактики ВИЧ.Спид и других социально значимых групп риска М</t>
        </is>
      </c>
      <c r="E2030" t="inlineStr">
        <is>
          <t>ГБ №30 Боткина Пункт профилактики ВИЧ.Спид</t>
        </is>
      </c>
      <c r="F2030" t="n">
        <v>0</v>
      </c>
      <c r="G2030" t="inlineStr">
        <is>
          <t>dacbf7ea-decf-46a1-cc45-50dea2925554</t>
        </is>
      </c>
    </row>
    <row r="2031">
      <c r="A2031" t="n">
        <v>3903</v>
      </c>
      <c r="B2031" t="n">
        <v>282</v>
      </c>
      <c r="C2031" t="inlineStr">
        <is>
          <t>1 инфекционное, детское, боксированное отделение П</t>
        </is>
      </c>
      <c r="D2031" t="inlineStr">
        <is>
          <t>1 инфекционное, детское, боксированное отделение П</t>
        </is>
      </c>
      <c r="E2031" t="inlineStr">
        <is>
          <t>ГБ №30 Боткина Стационар 2 1 инфекц., детское</t>
        </is>
      </c>
      <c r="F2031" t="n">
        <v>0</v>
      </c>
      <c r="G2031" t="inlineStr">
        <is>
          <t>863c83be-676e-161e-7bf4-56c641737c00</t>
        </is>
      </c>
    </row>
    <row r="2032">
      <c r="A2032" t="n">
        <v>3904</v>
      </c>
      <c r="B2032" t="n">
        <v>282</v>
      </c>
      <c r="C2032" t="inlineStr">
        <is>
          <t>7 инфекционное, боксированное отделение П</t>
        </is>
      </c>
      <c r="D2032" t="inlineStr">
        <is>
          <t>7 инфекционное, боксированное отделение П</t>
        </is>
      </c>
      <c r="E2032" t="inlineStr">
        <is>
          <t>ГБ №30 Боткина Стационар 2 7 инфекц.</t>
        </is>
      </c>
      <c r="F2032" t="n">
        <v>0</v>
      </c>
      <c r="G2032" t="inlineStr">
        <is>
          <t>ff64fe93-9fd3-a129-1c48-949f358793f8</t>
        </is>
      </c>
    </row>
    <row r="2033">
      <c r="A2033" t="n">
        <v>3905</v>
      </c>
      <c r="B2033" t="n">
        <v>282</v>
      </c>
      <c r="C2033" t="inlineStr">
        <is>
          <t>Патолого-анатомическое отделение П</t>
        </is>
      </c>
      <c r="D2033" t="inlineStr">
        <is>
          <t>Патолого-анатомическое отделение П</t>
        </is>
      </c>
      <c r="E2033" t="inlineStr">
        <is>
          <t>ГБ №30 Боткина Патолого-анатомическое отд. П</t>
        </is>
      </c>
      <c r="F2033" t="n">
        <v>0</v>
      </c>
      <c r="G2033" t="inlineStr">
        <is>
          <t>1940f258-449b-488a-5bb4-03955c7d7e97</t>
        </is>
      </c>
    </row>
    <row r="2034">
      <c r="A2034" t="n">
        <v>3906</v>
      </c>
      <c r="B2034" t="n">
        <v>282</v>
      </c>
      <c r="C2034" t="inlineStr">
        <is>
          <t>Рентгеновское отделение П</t>
        </is>
      </c>
      <c r="D2034" t="inlineStr">
        <is>
          <t>Рентгеновское отделение П</t>
        </is>
      </c>
      <c r="E2034" t="inlineStr">
        <is>
          <t>ГБ №30 Боткина Рентгеновское отделение П</t>
        </is>
      </c>
      <c r="F2034" t="n">
        <v>0</v>
      </c>
      <c r="G2034" t="inlineStr">
        <is>
          <t>bd24135f-85f6-db24-b21d-5fabbe5a8a4b</t>
        </is>
      </c>
    </row>
    <row r="2035">
      <c r="A2035" t="n">
        <v>3907</v>
      </c>
      <c r="B2035" t="n">
        <v>282</v>
      </c>
      <c r="C2035" t="inlineStr">
        <is>
          <t>Лаборатория клинико-экспертной и экспресс диагностики П</t>
        </is>
      </c>
      <c r="D2035" t="inlineStr">
        <is>
          <t>Лаборатория клинико-экспертной и экспресс диагностики П</t>
        </is>
      </c>
      <c r="E2035" t="inlineStr">
        <is>
          <t>ГБ №30 Боткина Лаборатория клинико-экспертной и экспресс диагностики</t>
        </is>
      </c>
      <c r="F2035" t="n">
        <v>0</v>
      </c>
      <c r="G2035" t="inlineStr">
        <is>
          <t>e672c2a3-b209-8b81-9968-5017012976bf</t>
        </is>
      </c>
    </row>
    <row r="2036">
      <c r="A2036" t="n">
        <v>3908</v>
      </c>
      <c r="B2036" t="n">
        <v>373</v>
      </c>
      <c r="C2036" t="inlineStr">
        <is>
          <t>Отделение 2</t>
        </is>
      </c>
      <c r="D2036" t="inlineStr">
        <is>
          <t>Отделение 2</t>
        </is>
      </c>
      <c r="E2036" t="inlineStr">
        <is>
          <t>ПБ №1 Кащенко Стационар №1 Отделение 2</t>
        </is>
      </c>
      <c r="F2036" t="n">
        <v>0</v>
      </c>
      <c r="G2036" t="inlineStr">
        <is>
          <t>270040b5-5eaf-0b05-17cc-89e309484881</t>
        </is>
      </c>
    </row>
    <row r="2037">
      <c r="A2037" t="n">
        <v>3909</v>
      </c>
      <c r="B2037" t="n">
        <v>373</v>
      </c>
      <c r="C2037" t="inlineStr">
        <is>
          <t>Отделение 21</t>
        </is>
      </c>
      <c r="D2037" t="inlineStr">
        <is>
          <t>Отделение 21</t>
        </is>
      </c>
      <c r="E2037" t="inlineStr">
        <is>
          <t>ПБ №1 Кащенко Стационар №1 Отделение 21</t>
        </is>
      </c>
      <c r="F2037" t="n">
        <v>0</v>
      </c>
      <c r="G2037" t="inlineStr">
        <is>
          <t>50a0a33e-ad30-eab3-3308-8bb3d4442348</t>
        </is>
      </c>
    </row>
    <row r="2038">
      <c r="A2038" t="n">
        <v>3910</v>
      </c>
      <c r="B2038" t="n">
        <v>373</v>
      </c>
      <c r="C2038" t="inlineStr">
        <is>
          <t>Отделение 12</t>
        </is>
      </c>
      <c r="D2038" t="inlineStr">
        <is>
          <t>Отделение 12</t>
        </is>
      </c>
      <c r="E2038" t="inlineStr">
        <is>
          <t>ПБ №1 Кащенко Стационар №1 Отделение 12</t>
        </is>
      </c>
      <c r="F2038" t="n">
        <v>0</v>
      </c>
      <c r="G2038" t="inlineStr">
        <is>
          <t>5e0d21d6-6227-c200-b151-b99ef0c0108a</t>
        </is>
      </c>
    </row>
    <row r="2039">
      <c r="A2039" t="n">
        <v>3911</v>
      </c>
      <c r="B2039" t="n">
        <v>373</v>
      </c>
      <c r="C2039" t="inlineStr">
        <is>
          <t>Отделение 1</t>
        </is>
      </c>
      <c r="D2039" t="inlineStr">
        <is>
          <t>Отделение 1</t>
        </is>
      </c>
      <c r="E2039" t="inlineStr">
        <is>
          <t>ПБ №1 Кащенко Стационар №1 Отделение 1</t>
        </is>
      </c>
      <c r="F2039" t="n">
        <v>0</v>
      </c>
      <c r="G2039" t="inlineStr">
        <is>
          <t>8dd95543-e371-c892-17e8-a1c25f42818f</t>
        </is>
      </c>
    </row>
    <row r="2040">
      <c r="A2040" t="n">
        <v>3912</v>
      </c>
      <c r="B2040" t="n">
        <v>373</v>
      </c>
      <c r="C2040" t="inlineStr">
        <is>
          <t>Отделение 9</t>
        </is>
      </c>
      <c r="D2040" t="inlineStr">
        <is>
          <t>Отделение 9</t>
        </is>
      </c>
      <c r="E2040" t="inlineStr">
        <is>
          <t>ПБ №1 Кащенко Стационар №1 Отделение 9</t>
        </is>
      </c>
      <c r="F2040" t="n">
        <v>0</v>
      </c>
      <c r="G2040" t="inlineStr">
        <is>
          <t>689d7204-9a88-f506-5807-008e79e246af</t>
        </is>
      </c>
    </row>
    <row r="2041">
      <c r="A2041" t="n">
        <v>3913</v>
      </c>
      <c r="B2041" t="n">
        <v>373</v>
      </c>
      <c r="C2041" t="inlineStr">
        <is>
          <t>Отделение 20</t>
        </is>
      </c>
      <c r="D2041" t="inlineStr">
        <is>
          <t>Отделение 20</t>
        </is>
      </c>
      <c r="E2041" t="inlineStr">
        <is>
          <t>ПБ №1 Кащенко Стационар №1 Отделение 20</t>
        </is>
      </c>
      <c r="F2041" t="n">
        <v>0</v>
      </c>
      <c r="G2041" t="inlineStr">
        <is>
          <t>eb40f09b-aa55-f818-d9d5-6e7a8d83e9af</t>
        </is>
      </c>
    </row>
    <row r="2042">
      <c r="A2042" t="n">
        <v>3915</v>
      </c>
      <c r="B2042" t="n">
        <v>373</v>
      </c>
      <c r="C2042" t="inlineStr">
        <is>
          <t>Кабинет патологоанатома</t>
        </is>
      </c>
      <c r="D2042" t="inlineStr">
        <is>
          <t>Кабинет патологоанатома</t>
        </is>
      </c>
      <c r="E2042" t="inlineStr">
        <is>
          <t>ПБ №1 Кащенко Кабинет патологоанатома</t>
        </is>
      </c>
      <c r="F2042" t="n">
        <v>0</v>
      </c>
      <c r="G2042" t="inlineStr">
        <is>
          <t>7ec5354d-e567-b5d4-0714-5465d682721b</t>
        </is>
      </c>
    </row>
    <row r="2043">
      <c r="A2043" t="n">
        <v>3916</v>
      </c>
      <c r="B2043" t="n">
        <v>378</v>
      </c>
      <c r="C2043" t="inlineStr">
        <is>
          <t>Дневной стационар</t>
        </is>
      </c>
      <c r="D2043" t="inlineStr">
        <is>
          <t>Дневной стационар</t>
        </is>
      </c>
      <c r="E2043" t="inlineStr">
        <is>
          <t>ПБ Св Н.Ч. Дневной стационар</t>
        </is>
      </c>
      <c r="F2043" t="n">
        <v>0</v>
      </c>
      <c r="G2043" t="inlineStr">
        <is>
          <t>51b31962-7eee-e451-12ed-a65f53aeaf10</t>
        </is>
      </c>
    </row>
    <row r="2044">
      <c r="A2044" t="n">
        <v>3917</v>
      </c>
      <c r="B2044" t="n">
        <v>382</v>
      </c>
      <c r="C2044" t="inlineStr">
        <is>
          <t>Спальный корпус</t>
        </is>
      </c>
      <c r="D2044" t="inlineStr">
        <is>
          <t>Спальный корпус</t>
        </is>
      </c>
      <c r="E2044" t="inlineStr">
        <is>
          <t>Спальный корпус</t>
        </is>
      </c>
      <c r="F2044" t="n">
        <v>0</v>
      </c>
      <c r="G2044" t="inlineStr">
        <is>
          <t>f8167bad-0aac-3b8d-1297-14aa06c75653</t>
        </is>
      </c>
    </row>
    <row r="2045">
      <c r="A2045" t="n">
        <v>3918</v>
      </c>
      <c r="B2045" t="n">
        <v>338</v>
      </c>
      <c r="C2045" t="inlineStr">
        <is>
          <t>Отдел лучевой диагностики</t>
        </is>
      </c>
      <c r="D2045" t="inlineStr">
        <is>
          <t>Отдел лучевой диагностики</t>
        </is>
      </c>
      <c r="E2045" t="inlineStr">
        <is>
          <t>ВЦЭРМ им.А.М.Никифорова Отдел лучевой диагностики</t>
        </is>
      </c>
      <c r="F2045" t="n">
        <v>0</v>
      </c>
      <c r="G2045" t="inlineStr">
        <is>
          <t>2d0e16ea-313d-c1ad-387c-10d483d7de92</t>
        </is>
      </c>
    </row>
    <row r="2046">
      <c r="A2046" t="n">
        <v>3919</v>
      </c>
      <c r="B2046" t="n">
        <v>338</v>
      </c>
      <c r="C2046" t="inlineStr">
        <is>
          <t>Отделение магнитно-резонансной томографии</t>
        </is>
      </c>
      <c r="D2046" t="inlineStr">
        <is>
          <t>Отделение магнитно-резонансной томографии</t>
        </is>
      </c>
      <c r="E2046" t="inlineStr">
        <is>
          <t>ВЦЭРМ им.А.М.Никифорова Отделение МРТ</t>
        </is>
      </c>
      <c r="F2046" t="n">
        <v>0</v>
      </c>
      <c r="G2046" t="inlineStr">
        <is>
          <t>1408b401-d21b-c5ee-d72f-b67cf8567a47</t>
        </is>
      </c>
    </row>
    <row r="2047">
      <c r="A2047" t="n">
        <v>3920</v>
      </c>
      <c r="B2047" t="n">
        <v>246</v>
      </c>
      <c r="C2047" t="inlineStr">
        <is>
          <t>Пульмонологическое отделение</t>
        </is>
      </c>
      <c r="D2047" t="inlineStr">
        <is>
          <t>Пульмонологическое отделение</t>
        </is>
      </c>
      <c r="E2047" t="inlineStr">
        <is>
          <t>КДЦ №1 Пульмонологическое отд.</t>
        </is>
      </c>
      <c r="F2047" t="n">
        <v>0</v>
      </c>
      <c r="G2047" t="inlineStr">
        <is>
          <t>dd44b169-aa86-cb76-a118-fb6472c6627b</t>
        </is>
      </c>
    </row>
    <row r="2048">
      <c r="A2048" t="n">
        <v>3921</v>
      </c>
      <c r="B2048" t="n">
        <v>246</v>
      </c>
      <c r="C2048" t="inlineStr">
        <is>
          <t>Отделение эндоскопии</t>
        </is>
      </c>
      <c r="D2048" t="inlineStr">
        <is>
          <t>Отделение эндоскопии</t>
        </is>
      </c>
      <c r="E2048" t="inlineStr">
        <is>
          <t>КДЦ №1 Эндоскопическое отд.</t>
        </is>
      </c>
      <c r="F2048" t="n">
        <v>0</v>
      </c>
      <c r="G2048" t="inlineStr">
        <is>
          <t>fd8f5fb9-78b5-0624-9504-cfca7173d25b</t>
        </is>
      </c>
    </row>
    <row r="2049">
      <c r="A2049" t="n">
        <v>3922</v>
      </c>
      <c r="B2049" t="n">
        <v>246</v>
      </c>
      <c r="C2049" t="inlineStr">
        <is>
          <t>Дневной стационар с Центром амбулаторной хирургии</t>
        </is>
      </c>
      <c r="D2049" t="inlineStr">
        <is>
          <t>Дневной стационар с Центром амбулаторной хирургии</t>
        </is>
      </c>
      <c r="E2049" t="inlineStr">
        <is>
          <t>КДЦ №1 Дневной стационар с Центром амбулаторной хирургии</t>
        </is>
      </c>
      <c r="F2049" t="n">
        <v>0</v>
      </c>
      <c r="G2049" t="inlineStr">
        <is>
          <t>dd374341-8daa-e70c-a34f-165983f433a2</t>
        </is>
      </c>
    </row>
    <row r="2050">
      <c r="A2050" t="n">
        <v>3923</v>
      </c>
      <c r="B2050" t="n">
        <v>246</v>
      </c>
      <c r="C2050" t="inlineStr">
        <is>
          <t>Эндокринологическое отделение</t>
        </is>
      </c>
      <c r="D2050" t="inlineStr">
        <is>
          <t>Эндокринологическое отделение</t>
        </is>
      </c>
      <c r="E2050" t="inlineStr">
        <is>
          <t>КДЦ №1 Эндокринологическое отд.</t>
        </is>
      </c>
      <c r="F2050" t="n">
        <v>0</v>
      </c>
      <c r="G2050" t="inlineStr">
        <is>
          <t>395dfe00-b516-98fb-4678-58244cb0ed7d</t>
        </is>
      </c>
    </row>
    <row r="2051">
      <c r="A2051" t="n">
        <v>3924</v>
      </c>
      <c r="B2051" t="n">
        <v>22</v>
      </c>
      <c r="C2051" t="inlineStr">
        <is>
          <t>Отдел микробиологической диагностики</t>
        </is>
      </c>
      <c r="D2051" t="inlineStr">
        <is>
          <t>Отдел микробиологической диагностики</t>
        </is>
      </c>
      <c r="E2051" t="inlineStr">
        <is>
          <t>СЗЦ доказательной медицины Бак. лаборатория</t>
        </is>
      </c>
      <c r="F2051" t="n">
        <v>0</v>
      </c>
      <c r="G2051" t="inlineStr">
        <is>
          <t>1673d79f-015a-3f7d-ba8e-f4b273e57bd2</t>
        </is>
      </c>
    </row>
    <row r="2052">
      <c r="A2052" t="n">
        <v>3925</v>
      </c>
      <c r="B2052" t="n">
        <v>22</v>
      </c>
      <c r="C2052" t="inlineStr">
        <is>
          <t>Отдел клинической лабораторной диагностики</t>
        </is>
      </c>
      <c r="D2052" t="inlineStr">
        <is>
          <t>Отдел клинической лабораторной диагностики</t>
        </is>
      </c>
      <c r="E2052" t="inlineStr">
        <is>
          <t>СЗЦ доказательной медицины КДЛ</t>
        </is>
      </c>
      <c r="F2052" t="n">
        <v>0</v>
      </c>
      <c r="G2052" t="inlineStr">
        <is>
          <t>ef6914e3-8d4f-6254-4ba1-4ffef9365af3</t>
        </is>
      </c>
    </row>
    <row r="2053">
      <c r="A2053" t="n">
        <v>3927</v>
      </c>
      <c r="B2053" t="n">
        <v>263</v>
      </c>
      <c r="C2053" t="inlineStr">
        <is>
          <t>Педиатрическое отделение</t>
        </is>
      </c>
      <c r="D2053" t="inlineStr">
        <is>
          <t>Педиатрическое отд.</t>
        </is>
      </c>
      <c r="E2053" t="inlineStr">
        <is>
          <t>ДГП №45 ДПО №45 Педиатрическое отд.</t>
        </is>
      </c>
      <c r="F2053" t="n">
        <v>0</v>
      </c>
      <c r="G2053" t="inlineStr">
        <is>
          <t>26dd499d-28cc-975f-f713-788dd4e6eaa3</t>
        </is>
      </c>
    </row>
    <row r="2054">
      <c r="A2054" t="n">
        <v>3928</v>
      </c>
      <c r="B2054" t="n">
        <v>263</v>
      </c>
      <c r="C2054" t="inlineStr">
        <is>
          <t>Отделение врачи-специалисты</t>
        </is>
      </c>
      <c r="D2054" t="inlineStr">
        <is>
          <t>Отделение врачи-специалисты</t>
        </is>
      </c>
      <c r="E2054" t="inlineStr">
        <is>
          <t>ДГП №45 ДПО №45 Врачи-специалисты</t>
        </is>
      </c>
      <c r="F2054" t="n">
        <v>0</v>
      </c>
      <c r="G2054" t="inlineStr">
        <is>
          <t>73ca6d19-9a89-27d6-957e-ae8883850ee4</t>
        </is>
      </c>
    </row>
    <row r="2055">
      <c r="A2055" t="n">
        <v>3929</v>
      </c>
      <c r="B2055" t="n">
        <v>263</v>
      </c>
      <c r="C2055" t="inlineStr">
        <is>
          <t xml:space="preserve"> Административно-управленческий персонал</t>
        </is>
      </c>
      <c r="D2055" t="inlineStr">
        <is>
          <t xml:space="preserve"> Административно-управленческий персонал</t>
        </is>
      </c>
      <c r="E2055" t="inlineStr">
        <is>
          <t>ДГП №45 ДПО №45  Администрация</t>
        </is>
      </c>
      <c r="F2055" t="n">
        <v>0</v>
      </c>
      <c r="G2055" t="inlineStr">
        <is>
          <t>95fd74c6-5701-e4f2-ef10-35eeaa9a15d5</t>
        </is>
      </c>
    </row>
    <row r="2056">
      <c r="A2056" t="n">
        <v>3930</v>
      </c>
      <c r="B2056" t="n">
        <v>289</v>
      </c>
      <c r="C2056" t="inlineStr">
        <is>
          <t>Дневной стационар</t>
        </is>
      </c>
      <c r="D2056" t="inlineStr">
        <is>
          <t>Дневной стационар</t>
        </is>
      </c>
      <c r="E2056" t="inlineStr">
        <is>
          <t>КВД №2 Дн.стационар</t>
        </is>
      </c>
      <c r="F2056" t="n">
        <v>0</v>
      </c>
      <c r="G2056" t="inlineStr">
        <is>
          <t>d8462a79-acbb-add1-1510-a077b024780f</t>
        </is>
      </c>
    </row>
    <row r="2057">
      <c r="A2057" t="n">
        <v>3934</v>
      </c>
      <c r="B2057" t="n">
        <v>320</v>
      </c>
      <c r="C2057" t="inlineStr">
        <is>
          <t>2 терапевтическое отделение</t>
        </is>
      </c>
      <c r="D2057" t="inlineStr">
        <is>
          <t>2 терапевтическое отделение</t>
        </is>
      </c>
      <c r="E2057" t="inlineStr">
        <is>
          <t>СП №19 2 терапевтическое отд.</t>
        </is>
      </c>
      <c r="F2057" t="n">
        <v>0</v>
      </c>
      <c r="G2057" t="inlineStr">
        <is>
          <t>00E74D7F-1F2C-4254-B23D-6FF2154F5778</t>
        </is>
      </c>
    </row>
    <row r="2058">
      <c r="A2058" t="n">
        <v>3935</v>
      </c>
      <c r="B2058" t="n">
        <v>320</v>
      </c>
      <c r="C2058" t="inlineStr">
        <is>
          <t>Отделение платных услуг</t>
        </is>
      </c>
      <c r="D2058" t="inlineStr">
        <is>
          <t>Отделение платных услуг</t>
        </is>
      </c>
      <c r="E2058" t="inlineStr">
        <is>
          <t>СП №19 Отделение платных услуг</t>
        </is>
      </c>
      <c r="F2058" t="n">
        <v>0</v>
      </c>
      <c r="G2058" t="inlineStr">
        <is>
          <t>29BDEDEA-D23A-437F-89E0-BC554427133A</t>
        </is>
      </c>
    </row>
    <row r="2059">
      <c r="A2059" t="n">
        <v>3936</v>
      </c>
      <c r="B2059" t="n">
        <v>285</v>
      </c>
      <c r="C2059" t="inlineStr">
        <is>
          <t>Консультативно-диагностическое отделение (ОМС)</t>
        </is>
      </c>
      <c r="D2059" t="inlineStr">
        <is>
          <t>Консультативно-диагностическое отделение (ОМС)</t>
        </is>
      </c>
      <c r="E2059" t="inlineStr">
        <is>
          <t>КВД №7 КДО (ОМС)</t>
        </is>
      </c>
      <c r="F2059" t="n">
        <v>0</v>
      </c>
      <c r="G2059" t="inlineStr">
        <is>
          <t>3912FEB5-AB1D-46E0-A02F-2B88E8BA0D2B</t>
        </is>
      </c>
    </row>
    <row r="2060">
      <c r="A2060" t="n">
        <v>3937</v>
      </c>
      <c r="B2060" t="n">
        <v>320</v>
      </c>
      <c r="C2060" t="inlineStr">
        <is>
          <t>1 терапевтическое отделение</t>
        </is>
      </c>
      <c r="D2060" t="inlineStr">
        <is>
          <t>1 терапевтическое отделение</t>
        </is>
      </c>
      <c r="E2060" t="inlineStr">
        <is>
          <t>СП №19 1 терапевтическое отд.</t>
        </is>
      </c>
      <c r="F2060" t="n">
        <v>0</v>
      </c>
      <c r="G2060" t="inlineStr">
        <is>
          <t>D9CD91C6-B242-4E01-9E84-11745C482697</t>
        </is>
      </c>
    </row>
    <row r="2061">
      <c r="A2061" t="n">
        <v>3938</v>
      </c>
      <c r="B2061" t="n">
        <v>320</v>
      </c>
      <c r="C2061" t="inlineStr">
        <is>
          <t>Лечебно-диагностическое отделение</t>
        </is>
      </c>
      <c r="D2061" t="inlineStr">
        <is>
          <t xml:space="preserve">  Лечебно-диагностическое отделение</t>
        </is>
      </c>
      <c r="E2061" t="inlineStr">
        <is>
          <t>СП №19 Лечебно-диагностическое отд.</t>
        </is>
      </c>
      <c r="F2061" t="n">
        <v>0</v>
      </c>
      <c r="G2061" t="inlineStr">
        <is>
          <t>f45b7f70-265c-42ea-89a9-ce97c379e50a</t>
        </is>
      </c>
    </row>
    <row r="2062">
      <c r="A2062" t="n">
        <v>3939</v>
      </c>
      <c r="B2062" t="n">
        <v>320</v>
      </c>
      <c r="C2062" t="inlineStr">
        <is>
          <t>Хирургичекое отделение</t>
        </is>
      </c>
      <c r="D2062" t="inlineStr">
        <is>
          <t>Хирургичекое отделение</t>
        </is>
      </c>
      <c r="E2062" t="inlineStr">
        <is>
          <t>СП №19 Хирургичекое отделение</t>
        </is>
      </c>
      <c r="F2062" t="n">
        <v>0</v>
      </c>
      <c r="G2062" t="inlineStr">
        <is>
          <t>F9064477-BF0B-4DD6-8436-4B23D1F410FC</t>
        </is>
      </c>
    </row>
    <row r="2063">
      <c r="A2063" t="n">
        <v>3942</v>
      </c>
      <c r="B2063" t="n">
        <v>3942</v>
      </c>
      <c r="C2063" t="inlineStr">
        <is>
          <t>ООО "ЕМЛ"</t>
        </is>
      </c>
      <c r="D2063" t="inlineStr">
        <is>
          <t>ООО "ЕМЛ"</t>
        </is>
      </c>
      <c r="E2063" t="inlineStr">
        <is>
          <t>ООО "ЕМЛ"</t>
        </is>
      </c>
      <c r="F2063" t="n">
        <v>20634126</v>
      </c>
      <c r="G2063" t="inlineStr">
        <is>
          <t>6d3a3f82-b52f-43d2-bff9-7a43d3086d58</t>
        </is>
      </c>
    </row>
    <row r="2064">
      <c r="A2064" t="n">
        <v>3943</v>
      </c>
      <c r="B2064" t="n">
        <v>294</v>
      </c>
      <c r="C2064" t="inlineStr">
        <is>
          <t>Кабинет врача дерматолога детского</t>
        </is>
      </c>
      <c r="D2064" t="inlineStr">
        <is>
          <t xml:space="preserve"> Кабинет врача дерматолога детского</t>
        </is>
      </c>
      <c r="E2064" t="inlineStr">
        <is>
          <t>КВД №8   Кабинет дерматолога дет.</t>
        </is>
      </c>
      <c r="F2064" t="n">
        <v>0</v>
      </c>
      <c r="G2064" t="inlineStr">
        <is>
          <t>8618e808-732e-4cb1-bd41-68cb445ec6e1</t>
        </is>
      </c>
    </row>
    <row r="2065">
      <c r="A2065" t="n">
        <v>3944</v>
      </c>
      <c r="B2065" t="n">
        <v>212</v>
      </c>
      <c r="C2065" t="inlineStr">
        <is>
          <t>Общеполиклиническое отделение</t>
        </is>
      </c>
      <c r="D2065" t="inlineStr">
        <is>
          <t>Общеполиклиническое отделение</t>
        </is>
      </c>
      <c r="E2065" t="inlineStr">
        <is>
          <t>ГП №32 Общеполиклиническое отд.</t>
        </is>
      </c>
      <c r="F2065" t="n">
        <v>0</v>
      </c>
      <c r="G2065" t="inlineStr">
        <is>
          <t>1fd9da62-44d4-47d2-909d-a82c16dc2438</t>
        </is>
      </c>
    </row>
    <row r="2066">
      <c r="A2066" t="n">
        <v>3946</v>
      </c>
      <c r="B2066" t="n">
        <v>196</v>
      </c>
      <c r="C2066" t="inlineStr">
        <is>
          <t>Хирургическое отделение</t>
        </is>
      </c>
      <c r="D2066" t="inlineStr">
        <is>
          <t>Хирургическое отделение</t>
        </is>
      </c>
      <c r="E2066" t="inlineStr">
        <is>
          <t>ГП №111 Хирургическое отделение</t>
        </is>
      </c>
      <c r="F2066" t="n">
        <v>0</v>
      </c>
      <c r="G2066" t="inlineStr">
        <is>
          <t>3387ef61-aaa0-4dd7-9d79-676c32a3db0f</t>
        </is>
      </c>
    </row>
    <row r="2067">
      <c r="A2067" t="n">
        <v>3947</v>
      </c>
      <c r="B2067" t="n">
        <v>196</v>
      </c>
      <c r="C2067" t="inlineStr">
        <is>
          <t>Терапевтическое отделение №2</t>
        </is>
      </c>
      <c r="D2067" t="inlineStr">
        <is>
          <t>Терапевтическое отделение №2</t>
        </is>
      </c>
      <c r="E2067" t="inlineStr">
        <is>
          <t>Терапевтическое отд. №2</t>
        </is>
      </c>
      <c r="F2067" t="n">
        <v>0</v>
      </c>
      <c r="G2067" t="inlineStr">
        <is>
          <t>626ed821-1d4e-4f6c-9209-4c6a529b7e45</t>
        </is>
      </c>
    </row>
    <row r="2068">
      <c r="A2068" t="n">
        <v>3948</v>
      </c>
      <c r="B2068" t="n">
        <v>100</v>
      </c>
      <c r="C2068" t="inlineStr">
        <is>
          <t>Клинико-диагностическая лаборатория</t>
        </is>
      </c>
      <c r="D2068" t="inlineStr">
        <is>
          <t>КДЛ</t>
        </is>
      </c>
      <c r="E2068" t="inlineStr">
        <is>
          <t>НПФ ХЕЛИКС КДЛ</t>
        </is>
      </c>
      <c r="F2068" t="n">
        <v>0</v>
      </c>
      <c r="G2068" t="inlineStr">
        <is>
          <t>c4641344-b0e9-4fe8-9c26-8cd335755219</t>
        </is>
      </c>
    </row>
    <row r="2069">
      <c r="A2069" t="n">
        <v>3949</v>
      </c>
      <c r="B2069" t="n">
        <v>190</v>
      </c>
      <c r="C2069" t="inlineStr">
        <is>
          <t>Цитологическая лаборатория</t>
        </is>
      </c>
      <c r="D2069" t="inlineStr">
        <is>
          <t>Цитологическая лаборатория</t>
        </is>
      </c>
      <c r="E2069" t="inlineStr">
        <is>
          <t>ГП №86 Цитологическая лаборатория</t>
        </is>
      </c>
      <c r="F2069" t="n">
        <v>0</v>
      </c>
      <c r="G2069" t="inlineStr">
        <is>
          <t>62bbe3f5-4419-4093-9ec2-b4655aa882a2</t>
        </is>
      </c>
    </row>
    <row r="2070">
      <c r="A2070" t="n">
        <v>3952</v>
      </c>
      <c r="B2070" t="n">
        <v>224</v>
      </c>
      <c r="C2070" t="inlineStr">
        <is>
          <t xml:space="preserve"> Центр амбулаторной онкологической помощи</t>
        </is>
      </c>
      <c r="D2070" t="inlineStr">
        <is>
          <t>ЦАОП</t>
        </is>
      </c>
      <c r="E2070" t="inlineStr">
        <is>
          <t>ГП №60 ЦАОП</t>
        </is>
      </c>
      <c r="F2070" t="n">
        <v>0</v>
      </c>
      <c r="G2070" t="inlineStr">
        <is>
          <t>d9080321-50aa-4f2a-bdcd-523fcc82d8ee</t>
        </is>
      </c>
    </row>
    <row r="2071">
      <c r="A2071" t="n">
        <v>3954</v>
      </c>
      <c r="B2071" t="n">
        <v>3954</v>
      </c>
      <c r="C2071" t="inlineStr">
        <is>
          <t>ООО "ЭКСПЛАНА"</t>
        </is>
      </c>
      <c r="D2071" t="inlineStr">
        <is>
          <t>ООО "ЭКСПЛАНА"</t>
        </is>
      </c>
      <c r="E2071" t="inlineStr">
        <is>
          <t>ООО "ЭКСПЛАНА"</t>
        </is>
      </c>
      <c r="F2071" t="n">
        <v>26151066</v>
      </c>
      <c r="G2071" t="inlineStr">
        <is>
          <t>9124016f-f0ce-4da6-a1c7-7fdfc460b3cb</t>
        </is>
      </c>
    </row>
    <row r="2072">
      <c r="A2072" t="n">
        <v>3955</v>
      </c>
      <c r="B2072" t="n">
        <v>3955</v>
      </c>
      <c r="C2072" t="inlineStr">
        <is>
          <t>ООО "АВС"</t>
        </is>
      </c>
      <c r="D2072" t="inlineStr">
        <is>
          <t>ООО "АВС"</t>
        </is>
      </c>
      <c r="E2072" t="inlineStr">
        <is>
          <t>ООО "АВС"</t>
        </is>
      </c>
      <c r="F2072" t="n">
        <v>55374606</v>
      </c>
      <c r="G2072" t="inlineStr">
        <is>
          <t>33577b20-627e-4dca-a99f-d97e4acede98</t>
        </is>
      </c>
    </row>
    <row r="2073">
      <c r="A2073" t="n">
        <v>3956</v>
      </c>
      <c r="B2073" t="n">
        <v>3956</v>
      </c>
      <c r="C2073" t="inlineStr">
        <is>
          <t>ООО "ФОРАЛАБ"</t>
        </is>
      </c>
      <c r="D2073" t="inlineStr">
        <is>
          <t>ООО "ФОРАЛАБ"</t>
        </is>
      </c>
      <c r="E2073" t="inlineStr">
        <is>
          <t>ООО "ФОРАЛАБ"</t>
        </is>
      </c>
      <c r="F2073" t="n">
        <v>79145573</v>
      </c>
      <c r="G2073" t="inlineStr"/>
    </row>
    <row r="2074">
      <c r="A2074" t="n">
        <v>3957</v>
      </c>
      <c r="B2074" t="n">
        <v>193</v>
      </c>
      <c r="C2074" t="inlineStr">
        <is>
          <t>Поликлиническое отделение № 125</t>
        </is>
      </c>
      <c r="D2074" t="inlineStr">
        <is>
          <t>Поликлиническое отделение № 125</t>
        </is>
      </c>
      <c r="E2074" t="inlineStr">
        <is>
          <t>ГП №102 ПО №125</t>
        </is>
      </c>
      <c r="F2074" t="n">
        <v>0</v>
      </c>
      <c r="G2074" t="inlineStr">
        <is>
          <t>57b8644a-2b6a-48bf-885b-092dafeac915</t>
        </is>
      </c>
    </row>
    <row r="2075">
      <c r="A2075" t="n">
        <v>3958</v>
      </c>
      <c r="B2075" t="n">
        <v>384</v>
      </c>
      <c r="C2075" t="inlineStr">
        <is>
          <t>Психотерапевтический кабинет</t>
        </is>
      </c>
      <c r="D2075" t="inlineStr">
        <is>
          <t>Психотерапевтический кабинет</t>
        </is>
      </c>
      <c r="F2075" t="n">
        <v>0</v>
      </c>
      <c r="G2075" t="inlineStr">
        <is>
          <t>4bfe7b9a-0822-4761-ad42-29c0322b7e36</t>
        </is>
      </c>
    </row>
    <row r="2076">
      <c r="A2076" t="n">
        <v>3959</v>
      </c>
      <c r="B2076" t="n">
        <v>3959</v>
      </c>
      <c r="C2076" t="inlineStr">
        <is>
          <t>OOO "МЦ "Двадцать первый век"</t>
        </is>
      </c>
      <c r="D2076" t="inlineStr">
        <is>
          <t>OOO "МЦ "Двадцать первый век"</t>
        </is>
      </c>
      <c r="E2076" t="inlineStr">
        <is>
          <t>OOO МЦ 21 век</t>
        </is>
      </c>
      <c r="F2076" t="n">
        <v>0</v>
      </c>
      <c r="G2076" t="inlineStr">
        <is>
          <t>a382a320-cf38-45db-b5fb-add68199e5f5</t>
        </is>
      </c>
    </row>
    <row r="2077">
      <c r="A2077" t="n">
        <v>3960</v>
      </c>
      <c r="B2077" t="n">
        <v>3960</v>
      </c>
      <c r="C2077" t="inlineStr">
        <is>
          <t>ООО "Лаборатория здоровья "21 век"</t>
        </is>
      </c>
      <c r="D2077" t="inlineStr">
        <is>
          <t>ООО "Лаборатория здоровья "21 век"</t>
        </is>
      </c>
      <c r="E2077" t="inlineStr">
        <is>
          <t>Лаборатория 21 век</t>
        </is>
      </c>
      <c r="F2077" t="n">
        <v>0</v>
      </c>
      <c r="G2077" t="inlineStr">
        <is>
          <t>ae29747e-b555-4167-850e-85d69996dbfa</t>
        </is>
      </c>
    </row>
    <row r="2078">
      <c r="A2078" t="n">
        <v>3961</v>
      </c>
      <c r="B2078" t="n">
        <v>3961</v>
      </c>
      <c r="C2078" t="inlineStr">
        <is>
          <t>ООО "Медицинский центр 21 век Север"</t>
        </is>
      </c>
      <c r="D2078" t="inlineStr">
        <is>
          <t>ООО "Медицинский центр 21 век Север"</t>
        </is>
      </c>
      <c r="E2078" t="inlineStr">
        <is>
          <t>МЦ 21 век Север</t>
        </is>
      </c>
      <c r="F2078" t="n">
        <v>0</v>
      </c>
      <c r="G2078" t="inlineStr">
        <is>
          <t>9efc070b-7376-4520-b731-5b511a9cf8db</t>
        </is>
      </c>
    </row>
    <row r="2079">
      <c r="A2079" t="n">
        <v>3962</v>
      </c>
      <c r="B2079" t="n">
        <v>3962</v>
      </c>
      <c r="C2079" t="inlineStr">
        <is>
          <t>ООО "Медицинский центр "21 век" Северо-Запад"</t>
        </is>
      </c>
      <c r="D2079" t="inlineStr">
        <is>
          <t>ООО "Медицинский центр "21 век" Северо-Запад"</t>
        </is>
      </c>
      <c r="E2079" t="inlineStr">
        <is>
          <t>МЦ 21 век Северо-Запад</t>
        </is>
      </c>
      <c r="F2079" t="n">
        <v>0</v>
      </c>
      <c r="G2079" t="inlineStr">
        <is>
          <t>2296a787-bed7-48d2-9e0d-87f2a1194f3c</t>
        </is>
      </c>
    </row>
    <row r="2080">
      <c r="A2080" t="n">
        <v>3963</v>
      </c>
      <c r="B2080" t="n">
        <v>3963</v>
      </c>
      <c r="C2080" t="inlineStr">
        <is>
          <t>ООО "Медицинский центр "Двадцать первый век" Восток"</t>
        </is>
      </c>
      <c r="D2080" t="inlineStr">
        <is>
          <t>ООО "Медицинский центр "Двадцать первый век" Восток"</t>
        </is>
      </c>
      <c r="E2080" t="inlineStr">
        <is>
          <t>МЦ 21 век Восток</t>
        </is>
      </c>
      <c r="F2080" t="n">
        <v>0</v>
      </c>
      <c r="G2080" t="inlineStr">
        <is>
          <t>015a459f-c376-48e6-b771-b4484b501c73</t>
        </is>
      </c>
    </row>
    <row r="2081">
      <c r="A2081" t="n">
        <v>3964</v>
      </c>
      <c r="B2081" t="n">
        <v>3964</v>
      </c>
      <c r="C2081" t="inlineStr">
        <is>
          <t>ООО "Клиника "Источник"</t>
        </is>
      </c>
      <c r="D2081" t="inlineStr">
        <is>
          <t>ООО "Клиника "Источник"</t>
        </is>
      </c>
      <c r="E2081" t="inlineStr">
        <is>
          <t>Клиника Источник</t>
        </is>
      </c>
      <c r="F2081" t="n">
        <v>0</v>
      </c>
      <c r="G2081" t="inlineStr">
        <is>
          <t>b6110a57-2612-42cc-83a7-21a10fa519e3</t>
        </is>
      </c>
    </row>
    <row r="2082">
      <c r="A2082" t="n">
        <v>3965</v>
      </c>
      <c r="B2082" t="n">
        <v>3965</v>
      </c>
      <c r="C2082" t="inlineStr">
        <is>
          <t>СПб ГБСУСО "Дом-интернат для детей с отклонениями в умственном развитии №3"</t>
        </is>
      </c>
      <c r="D2082" t="inlineStr">
        <is>
          <t>СПб ГБСУСО "Дом-интернат для детей с отклонениями в умственном развитии №3"</t>
        </is>
      </c>
      <c r="E2082" t="inlineStr">
        <is>
          <t xml:space="preserve">ДДИ-3  </t>
        </is>
      </c>
      <c r="F2082" t="n">
        <v>0</v>
      </c>
      <c r="G2082" t="inlineStr">
        <is>
          <t>8b921b18-24a0-4bb5-8e63-94da13b9e9a5</t>
        </is>
      </c>
    </row>
    <row r="2083">
      <c r="A2083" t="n">
        <v>3966</v>
      </c>
      <c r="B2083" t="n">
        <v>3966</v>
      </c>
      <c r="C2083" t="inlineStr">
        <is>
          <t>СПБ ГБСУСО "Психоеврологический интернат №4"</t>
        </is>
      </c>
      <c r="D2083" t="inlineStr">
        <is>
          <t>СПБ ГБСУСО "Психоеврологический интернат №4"</t>
        </is>
      </c>
      <c r="E2083" t="inlineStr">
        <is>
          <t>ПНИ №4</t>
        </is>
      </c>
      <c r="F2083" t="n">
        <v>0</v>
      </c>
      <c r="G2083" t="inlineStr">
        <is>
          <t>383dcc52-cbdc-4f5a-a48b-808459f12264</t>
        </is>
      </c>
    </row>
    <row r="2084">
      <c r="A2084" t="n">
        <v>3967</v>
      </c>
      <c r="B2084" t="n">
        <v>3967</v>
      </c>
      <c r="C2084" t="inlineStr">
        <is>
          <t>СПб ГБСУСО "Геронтологический центр"</t>
        </is>
      </c>
      <c r="D2084" t="inlineStr">
        <is>
          <t>СПб ГБСУСО "Геронтологический центр"</t>
        </is>
      </c>
      <c r="E2084" t="inlineStr">
        <is>
          <t>Геронтологический центр</t>
        </is>
      </c>
      <c r="F2084" t="n">
        <v>0</v>
      </c>
      <c r="G2084" t="inlineStr">
        <is>
          <t>48ef80ef-1825-401c-b225-b6a3fcfba175</t>
        </is>
      </c>
    </row>
    <row r="2085">
      <c r="A2085" t="n">
        <v>3968</v>
      </c>
      <c r="B2085" t="n">
        <v>3968</v>
      </c>
      <c r="C2085" t="inlineStr">
        <is>
          <t>СПб ГБСУСО "Дом-интернат ветеранов войны и труда № 2"</t>
        </is>
      </c>
      <c r="D2085" t="inlineStr">
        <is>
          <t>СПб ГБСУСО "Дом-интернат ветеранов войны и труда № 2"</t>
        </is>
      </c>
      <c r="E2085" t="inlineStr">
        <is>
          <t xml:space="preserve">ДИ №2  </t>
        </is>
      </c>
      <c r="F2085" t="n">
        <v>0</v>
      </c>
      <c r="G2085" t="inlineStr">
        <is>
          <t>55b23b85-2ade-4753-b5c2-06437dc0d725</t>
        </is>
      </c>
    </row>
    <row r="2086">
      <c r="A2086" t="n">
        <v>3969</v>
      </c>
      <c r="B2086" t="n">
        <v>3969</v>
      </c>
      <c r="C2086" t="inlineStr">
        <is>
          <t>СПб ГБСУСО "Специнтернат для инвалидов и граждан пенсионного возраста, освобожденных из мест лишения свободы"</t>
        </is>
      </c>
      <c r="D2086" t="inlineStr">
        <is>
          <t>СПб ГБСУСО "Специнтернат для инвалидов и граждан пенсионного возраста, освобожденных из мест лишения свободы"</t>
        </is>
      </c>
      <c r="E2086" t="inlineStr">
        <is>
          <t xml:space="preserve">ГБСУСО «Специнтернат»  </t>
        </is>
      </c>
      <c r="F2086" t="n">
        <v>0</v>
      </c>
      <c r="G2086" t="inlineStr">
        <is>
          <t>b648d447-2cb4-422e-ba1b-3bbce058beed</t>
        </is>
      </c>
    </row>
    <row r="2087">
      <c r="A2087" t="n">
        <v>3970</v>
      </c>
      <c r="B2087" t="n">
        <v>3970</v>
      </c>
      <c r="C2087" t="inlineStr">
        <is>
          <t>ООО "Многопрофильная клиника Сестрорецкая"</t>
        </is>
      </c>
      <c r="D2087" t="inlineStr">
        <is>
          <t>ООО "Многопрофильная клиника Сестрорецкая"</t>
        </is>
      </c>
      <c r="E2087" t="inlineStr">
        <is>
          <t xml:space="preserve">МК Сестрорецкая  </t>
        </is>
      </c>
      <c r="F2087" t="n">
        <v>0</v>
      </c>
      <c r="G2087" t="inlineStr">
        <is>
          <t>6aff69b4-d861-4383-a13f-0d2492f3e80b</t>
        </is>
      </c>
    </row>
    <row r="2088">
      <c r="A2088" t="n">
        <v>4022</v>
      </c>
      <c r="B2088" t="n">
        <v>4022</v>
      </c>
      <c r="C2088" t="inlineStr">
        <is>
          <t>ООО "МЕДИ ЛАБ"</t>
        </is>
      </c>
      <c r="D2088" t="inlineStr">
        <is>
          <t>ООО "МЕДИ ЛАБ"</t>
        </is>
      </c>
      <c r="E2088" t="inlineStr">
        <is>
          <t>МЕДИ ЛАБ</t>
        </is>
      </c>
      <c r="F2088" t="n">
        <v>213182939</v>
      </c>
      <c r="G2088" t="inlineStr"/>
    </row>
    <row r="2089">
      <c r="A2089" t="n">
        <v>4023</v>
      </c>
      <c r="B2089" t="n">
        <v>234</v>
      </c>
      <c r="C2089" t="inlineStr">
        <is>
          <t>Детское поликлиническое отделение №22</t>
        </is>
      </c>
      <c r="D2089" t="inlineStr">
        <is>
          <t>ДПО №22</t>
        </is>
      </c>
      <c r="E2089" t="inlineStr">
        <is>
          <t>ДПО №22</t>
        </is>
      </c>
      <c r="F2089" t="n">
        <v>0</v>
      </c>
      <c r="G2089" t="inlineStr">
        <is>
          <t>3956f2f5-f0bc-488b-8687-8a10400efe57</t>
        </is>
      </c>
    </row>
    <row r="2090">
      <c r="A2090" t="n">
        <v>4024</v>
      </c>
      <c r="B2090" t="n">
        <v>267</v>
      </c>
      <c r="C2090" t="inlineStr">
        <is>
          <t>Акушерско-гинекологическое отделение</t>
        </is>
      </c>
      <c r="D2090" t="inlineStr">
        <is>
          <t>Акушерско-гинекологическое отделение</t>
        </is>
      </c>
      <c r="E2090" t="inlineStr">
        <is>
          <t>АГО</t>
        </is>
      </c>
      <c r="F2090" t="n">
        <v>0</v>
      </c>
      <c r="G2090" t="inlineStr">
        <is>
          <t>6a5b0c51-1a08-42c1-a559-d7ab2a0495bf</t>
        </is>
      </c>
    </row>
    <row r="2091">
      <c r="A2091" t="n">
        <v>4025</v>
      </c>
      <c r="B2091" t="n">
        <v>328</v>
      </c>
      <c r="C2091" t="inlineStr">
        <is>
          <t>Филиал СПб ГБУЗ "Стоматологическая поликлиника №8"</t>
        </is>
      </c>
      <c r="D2091" t="inlineStr">
        <is>
          <t>Филиал</t>
        </is>
      </c>
      <c r="E2091" t="inlineStr">
        <is>
          <t>Филиал</t>
        </is>
      </c>
      <c r="F2091" t="n">
        <v>0</v>
      </c>
      <c r="G2091" t="inlineStr">
        <is>
          <t>ab8395c4-7a1b-4be3-bf63-34e9f55c39e8</t>
        </is>
      </c>
    </row>
    <row r="2092">
      <c r="A2092" t="n">
        <v>4026</v>
      </c>
      <c r="B2092" t="n">
        <v>316</v>
      </c>
      <c r="C2092" t="inlineStr">
        <is>
          <t xml:space="preserve"> 2 терапевтическое отделение</t>
        </is>
      </c>
      <c r="D2092" t="inlineStr">
        <is>
          <t>ТО №2</t>
        </is>
      </c>
      <c r="E2092" t="inlineStr">
        <is>
          <t>ТО №2</t>
        </is>
      </c>
      <c r="F2092" t="n">
        <v>0</v>
      </c>
      <c r="G2092" t="inlineStr">
        <is>
          <t>bd2d53e0-f347-4f3b-9bd7-03611604d54a</t>
        </is>
      </c>
    </row>
  </sheetData>
  <autoFilter ref="A1:G1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Кулемин Игорь Андреевич</dc:creator>
  <dcterms:created xmlns:dcterms="http://purl.org/dc/terms/" xmlns:xsi="http://www.w3.org/2001/XMLSchema-instance" xsi:type="dcterms:W3CDTF">2020-04-28T18:06:23Z</dcterms:created>
  <dcterms:modified xmlns:dcterms="http://purl.org/dc/terms/" xmlns:xsi="http://www.w3.org/2001/XMLSchema-instance" xsi:type="dcterms:W3CDTF">2021-12-17T09:13:09Z</dcterms:modified>
  <cp:lastModifiedBy>Шарин Михаил Юрьевич</cp:lastModifiedBy>
  <cp:lastPrinted>2021-03-12T07:07:53Z</cp:lastPrinted>
</cp:coreProperties>
</file>