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6280" windowHeight="10095" tabRatio="600" firstSheet="0" activeTab="0" autoFilterDateGrouping="1"/>
  </bookViews>
  <sheets>
    <sheet xmlns:r="http://schemas.openxmlformats.org/officeDocument/2006/relationships" name="свод" sheetId="1" state="visible" r:id="rId1"/>
  </sheets>
  <definedNames>
    <definedName name="T_191809794" localSheetId="0">свод!#REF!</definedName>
    <definedName name="TID_191809812" localSheetId="0">свод!#REF!</definedName>
    <definedName name="TID_191809817" localSheetId="0">свод!#REF!</definedName>
    <definedName name="TID_191809842" localSheetId="0">свод!#REF!</definedName>
    <definedName name="TID_191809843" localSheetId="0">свод!#REF!</definedName>
    <definedName name="TID_191809844" localSheetId="0">свод!#REF!</definedName>
    <definedName name="TID_191809845" localSheetId="0">свод!#REF!</definedName>
    <definedName name="TID_191809846" localSheetId="0">свод!#REF!</definedName>
    <definedName name="TID_191809847" localSheetId="0">свод!#REF!</definedName>
    <definedName name="TID_191809848" localSheetId="0">свод!#REF!</definedName>
    <definedName name="TID_191809849" localSheetId="0">свод!#REF!</definedName>
    <definedName name="TID_191809850" localSheetId="0">свод!#REF!</definedName>
    <definedName name="TID_191809851" localSheetId="0">свод!#REF!</definedName>
    <definedName name="TID_191809852" localSheetId="0">свод!#REF!</definedName>
    <definedName name="TID_191809853" localSheetId="0">свод!#REF!</definedName>
    <definedName name="TID_191809854" localSheetId="0">свод!#REF!</definedName>
    <definedName name="TID_191809855" localSheetId="0">свод!#REF!</definedName>
    <definedName name="TID_191809856" localSheetId="0">свод!#REF!</definedName>
    <definedName name="TID_191809857" localSheetId="0">свод!#REF!</definedName>
    <definedName name="TID_191809858" localSheetId="0">свод!#REF!</definedName>
    <definedName name="TID_191809859" localSheetId="0">свод!#REF!</definedName>
    <definedName name="TID_191809860" localSheetId="0">свод!#REF!</definedName>
    <definedName name="TID_191809861" localSheetId="0">свод!#REF!</definedName>
    <definedName name="TID_191809862" localSheetId="0">свод!#REF!</definedName>
    <definedName name="TID_191809863" localSheetId="0">свод!#REF!</definedName>
    <definedName name="TR_191809794" localSheetId="0">свод!#REF!</definedName>
  </definedNames>
  <calcPr calcId="162913" fullCalcOnLoad="1"/>
</workbook>
</file>

<file path=xl/styles.xml><?xml version="1.0" encoding="utf-8"?>
<styleSheet xmlns="http://schemas.openxmlformats.org/spreadsheetml/2006/main">
  <numFmts count="0"/>
  <fonts count="11">
    <font>
      <name val="Calibri"/>
      <charset val="204"/>
      <family val="2"/>
      <color theme="1"/>
      <sz val="11"/>
      <scheme val="minor"/>
    </font>
    <font>
      <name val="Times New Roman"/>
      <charset val="204"/>
      <family val="1"/>
      <b val="1"/>
      <color indexed="8"/>
      <sz val="10"/>
    </font>
    <font>
      <name val="Calibri"/>
      <charset val="204"/>
      <family val="2"/>
      <sz val="10"/>
    </font>
    <font>
      <name val="Times New Roman"/>
      <charset val="204"/>
      <family val="1"/>
      <b val="1"/>
      <color indexed="10"/>
      <sz val="10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rgb="FF000000"/>
      <sz val="11"/>
    </font>
    <font>
      <name val="Calibri"/>
      <family val="2"/>
      <color theme="1"/>
      <sz val="11"/>
      <scheme val="minor"/>
    </font>
    <font>
      <name val="Times New Roman"/>
      <charset val="204"/>
      <family val="1"/>
      <b val="1"/>
      <color rgb="FF000000"/>
      <sz val="20"/>
    </font>
    <font>
      <name val="Times New Roman"/>
      <charset val="204"/>
      <family val="1"/>
      <b val="1"/>
      <color rgb="FF000000"/>
      <sz val="16"/>
    </font>
    <font>
      <name val="Times New Roman"/>
      <charset val="204"/>
      <family val="1"/>
      <b val="1"/>
      <color rgb="FF000000"/>
      <sz val="10"/>
    </font>
    <font>
      <name val="Calibri"/>
      <charset val="204"/>
      <family val="2"/>
      <color theme="1"/>
      <sz val="14"/>
      <scheme val="minor"/>
    </font>
  </fonts>
  <fills count="7">
    <fill>
      <patternFill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FFCC99"/>
        <bgColor rgb="FFFFCC99"/>
      </patternFill>
    </fill>
    <fill>
      <patternFill patternType="solid">
        <fgColor rgb="FFFFFF00"/>
        <bgColor rgb="FFFFCC99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5" tint="-0.249977111117893"/>
        <bgColor rgb="FFFFCC99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4">
    <xf numFmtId="0" fontId="4" fillId="0" borderId="0"/>
    <xf numFmtId="0" fontId="5" fillId="0" borderId="0"/>
    <xf numFmtId="0" fontId="6" fillId="0" borderId="0"/>
    <xf numFmtId="0" fontId="4" fillId="0" borderId="0"/>
  </cellStyleXfs>
  <cellXfs count="23">
    <xf numFmtId="0" fontId="0" fillId="0" borderId="0" pivotButton="0" quotePrefix="0" xfId="0"/>
    <xf numFmtId="0" fontId="7" fillId="2" borderId="2" applyAlignment="1" pivotButton="0" quotePrefix="0" xfId="0">
      <alignment horizontal="center" vertical="center" wrapText="1"/>
    </xf>
    <xf numFmtId="0" fontId="8" fillId="2" borderId="2" applyAlignment="1" pivotButton="0" quotePrefix="0" xfId="0">
      <alignment horizontal="center" vertical="center" wrapText="1"/>
    </xf>
    <xf numFmtId="0" fontId="9" fillId="3" borderId="3" applyAlignment="1" pivotButton="0" quotePrefix="0" xfId="0">
      <alignment horizontal="center" vertical="center" textRotation="90" wrapText="1"/>
    </xf>
    <xf numFmtId="0" fontId="9" fillId="4" borderId="3" applyAlignment="1" pivotButton="0" quotePrefix="0" xfId="0">
      <alignment horizontal="center" vertical="center" textRotation="90" wrapText="1"/>
    </xf>
    <xf numFmtId="0" fontId="7" fillId="2" borderId="4" applyAlignment="1" pivotButton="0" quotePrefix="0" xfId="0">
      <alignment horizontal="center" vertical="center" wrapText="1"/>
    </xf>
    <xf numFmtId="0" fontId="9" fillId="4" borderId="2" applyAlignment="1" pivotButton="0" quotePrefix="0" xfId="0">
      <alignment horizontal="center" vertical="center" textRotation="90" wrapText="1"/>
    </xf>
    <xf numFmtId="0" fontId="9" fillId="2" borderId="5" applyAlignment="1" pivotButton="0" quotePrefix="0" xfId="0">
      <alignment horizontal="center" vertical="center" textRotation="90" wrapText="1"/>
    </xf>
    <xf numFmtId="0" fontId="7" fillId="2" borderId="1" applyAlignment="1" pivotButton="0" quotePrefix="0" xfId="0">
      <alignment horizontal="center" vertical="center" wrapText="1"/>
    </xf>
    <xf numFmtId="0" fontId="10" fillId="0" borderId="6" applyAlignment="1" pivotButton="0" quotePrefix="0" xfId="0">
      <alignment horizontal="center" vertical="center" textRotation="90" wrapText="1"/>
    </xf>
    <xf numFmtId="0" fontId="9" fillId="5" borderId="5" applyAlignment="1" pivotButton="0" quotePrefix="0" xfId="0">
      <alignment horizontal="center" vertical="center" wrapText="1"/>
    </xf>
    <xf numFmtId="0" fontId="9" fillId="5" borderId="3" applyAlignment="1" pivotButton="0" quotePrefix="0" xfId="0">
      <alignment horizontal="center" vertical="center" wrapText="1"/>
    </xf>
    <xf numFmtId="0" fontId="9" fillId="3" borderId="5" applyAlignment="1" pivotButton="0" quotePrefix="0" xfId="0">
      <alignment horizontal="center" vertical="center" wrapText="1"/>
    </xf>
    <xf numFmtId="0" fontId="2" fillId="0" borderId="3" pivotButton="0" quotePrefix="0" xfId="0"/>
    <xf numFmtId="0" fontId="9" fillId="6" borderId="7" applyAlignment="1" pivotButton="0" quotePrefix="0" xfId="0">
      <alignment horizontal="center" vertical="center" wrapText="1"/>
    </xf>
    <xf numFmtId="0" fontId="9" fillId="6" borderId="8" applyAlignment="1" pivotButton="0" quotePrefix="0" xfId="0">
      <alignment horizontal="center" vertical="center" wrapText="1"/>
    </xf>
    <xf numFmtId="0" fontId="9" fillId="6" borderId="9" applyAlignment="1" pivotButton="0" quotePrefix="0" xfId="0">
      <alignment horizontal="center" vertical="center" wrapText="1"/>
    </xf>
    <xf numFmtId="0" fontId="9" fillId="5" borderId="6" applyAlignment="1" pivotButton="0" quotePrefix="0" xfId="0">
      <alignment horizontal="center" vertical="center" wrapText="1"/>
    </xf>
    <xf numFmtId="0" fontId="9" fillId="3" borderId="6" applyAlignment="1" pivotButton="0" quotePrefix="0" xfId="0">
      <alignment horizontal="center" vertical="center" wrapText="1"/>
    </xf>
    <xf numFmtId="0" fontId="9" fillId="6" borderId="6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9" pivotButton="0" quotePrefix="0" xfId="0"/>
    <xf numFmtId="0" fontId="0" fillId="0" borderId="3" pivotButton="0" quotePrefix="0" xfId="0"/>
  </cellXfs>
  <cellStyles count="4">
    <cellStyle name="Обычный" xfId="0" builtinId="0"/>
    <cellStyle name="Обычный 10" xfId="1"/>
    <cellStyle name="Обычный 2" xfId="2"/>
    <cellStyle name="Обычный 4" xf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X33"/>
  <sheetViews>
    <sheetView tabSelected="1" workbookViewId="0">
      <selection activeCell="U4" sqref="U4"/>
    </sheetView>
  </sheetViews>
  <sheetFormatPr baseColWidth="8" defaultRowHeight="15"/>
  <cols>
    <col width="47.5703125" customWidth="1" min="1" max="1"/>
    <col width="27.42578125" customWidth="1" min="2" max="22"/>
    <col width="18.5703125" customWidth="1" min="23" max="24"/>
  </cols>
  <sheetData>
    <row r="1" ht="111" customHeight="1">
      <c r="A1" s="17" t="inlineStr">
        <is>
          <t>Лаборатория</t>
        </is>
      </c>
      <c r="B1" s="18" t="inlineStr">
        <is>
          <t>Количество выполненных тестов
за  сутки на 17:00 текущей даты</t>
        </is>
      </c>
      <c r="C1" s="19" t="inlineStr">
        <is>
          <t>из них за сутки:</t>
        </is>
      </c>
      <c r="D1" s="20" t="n"/>
      <c r="E1" s="20" t="n"/>
      <c r="F1" s="20" t="n"/>
      <c r="G1" s="20" t="n"/>
      <c r="H1" s="20" t="n"/>
      <c r="I1" s="20" t="n"/>
      <c r="J1" s="20" t="n"/>
      <c r="K1" s="20" t="n"/>
      <c r="L1" s="20" t="n"/>
      <c r="M1" s="20" t="n"/>
      <c r="N1" s="20" t="n"/>
      <c r="O1" s="20" t="n"/>
      <c r="P1" s="20" t="n"/>
      <c r="Q1" s="20" t="n"/>
      <c r="R1" s="20" t="n"/>
      <c r="S1" s="20" t="n"/>
      <c r="T1" s="20" t="n"/>
      <c r="U1" s="20" t="n"/>
      <c r="V1" s="21" t="n"/>
      <c r="W1" s="9" t="inlineStr">
        <is>
          <t>всего исследований</t>
        </is>
      </c>
      <c r="X1" s="9" t="inlineStr">
        <is>
          <t>всего положительных</t>
        </is>
      </c>
    </row>
    <row r="2" ht="174" customHeight="1">
      <c r="A2" s="22" t="n"/>
      <c r="B2" s="22" t="n"/>
      <c r="C2" s="3" t="inlineStr">
        <is>
          <t>Больные</t>
        </is>
      </c>
      <c r="D2" s="4" t="inlineStr">
        <is>
          <t>количество положительных</t>
        </is>
      </c>
      <c r="E2" s="3" t="inlineStr">
        <is>
          <t>Контактные</t>
        </is>
      </c>
      <c r="F2" s="4" t="inlineStr">
        <is>
          <t>количество положительных</t>
        </is>
      </c>
      <c r="G2" s="3" t="inlineStr">
        <is>
          <t>Пневмонии</t>
        </is>
      </c>
      <c r="H2" s="4" t="inlineStr">
        <is>
          <t>количество положительных</t>
        </is>
      </c>
      <c r="I2" s="3" t="inlineStr">
        <is>
          <t>Мед работники</t>
        </is>
      </c>
      <c r="J2" s="4" t="inlineStr">
        <is>
          <t>количество положительных</t>
        </is>
      </c>
      <c r="K2" s="3" t="inlineStr">
        <is>
          <t>Лица старше 65 лет</t>
        </is>
      </c>
      <c r="L2" s="4" t="inlineStr">
        <is>
          <t>количество положительных</t>
        </is>
      </c>
      <c r="M2" s="3" t="inlineStr">
        <is>
          <t>Иные лица, с признаками ОРВИ</t>
        </is>
      </c>
      <c r="N2" s="4" t="inlineStr">
        <is>
          <t>количество положительных</t>
        </is>
      </c>
      <c r="O2" s="3" t="inlineStr">
        <is>
          <t>Лица вернувшиеся на территорию РФ с признаками ОРВИ</t>
        </is>
      </c>
      <c r="P2" s="4" t="inlineStr">
        <is>
          <t>количество положительных</t>
        </is>
      </c>
      <c r="Q2" s="3" t="inlineStr">
        <is>
          <t>Лица вернувшиеся на территорию РФ</t>
        </is>
      </c>
      <c r="R2" s="4" t="inlineStr">
        <is>
          <t>количество положительных</t>
        </is>
      </c>
      <c r="S2" s="3" t="inlineStr">
        <is>
          <t>Направлены на госпитализацию</t>
        </is>
      </c>
      <c r="T2" s="4" t="inlineStr">
        <is>
          <t>количество положительных</t>
        </is>
      </c>
      <c r="U2" s="3" t="inlineStr">
        <is>
          <t>Добровольцы 
* только для коммерческих лабораторий</t>
        </is>
      </c>
      <c r="V2" s="6" t="inlineStr">
        <is>
          <t>количество положительных</t>
        </is>
      </c>
      <c r="W2" s="7" t="inlineStr">
        <is>
          <t>с нарастающим итогом</t>
        </is>
      </c>
      <c r="X2" s="7" t="inlineStr">
        <is>
          <t>с нарастающим итогом</t>
        </is>
      </c>
    </row>
    <row r="3" ht="25.5" customHeight="1">
      <c r="A3" s="2" t="inlineStr">
        <is>
          <t>ИТОГО</t>
        </is>
      </c>
      <c r="B3" s="1">
        <f>SUM(B4:B184)</f>
        <v/>
      </c>
      <c r="C3" s="1">
        <f>SUM(C4:C184)</f>
        <v/>
      </c>
      <c r="D3" s="1">
        <f>SUM(D4:D184)</f>
        <v/>
      </c>
      <c r="E3" s="1">
        <f>SUM(E4:E184)</f>
        <v/>
      </c>
      <c r="F3" s="1">
        <f>SUM(F4:F184)</f>
        <v/>
      </c>
      <c r="G3" s="1">
        <f>SUM(G4:G184)</f>
        <v/>
      </c>
      <c r="H3" s="1">
        <f>SUM(H4:H184)</f>
        <v/>
      </c>
      <c r="I3" s="1">
        <f>SUM(I4:I184)</f>
        <v/>
      </c>
      <c r="J3" s="1">
        <f>SUM(J4:J184)</f>
        <v/>
      </c>
      <c r="K3" s="1">
        <f>SUM(K4:K184)</f>
        <v/>
      </c>
      <c r="L3" s="1">
        <f>SUM(L4:L184)</f>
        <v/>
      </c>
      <c r="M3" s="1">
        <f>SUM(M4:M184)</f>
        <v/>
      </c>
      <c r="N3" s="1">
        <f>SUM(N4:N184)</f>
        <v/>
      </c>
      <c r="O3" s="1">
        <f>SUM(O4:O184)</f>
        <v/>
      </c>
      <c r="P3" s="1">
        <f>SUM(P4:P184)</f>
        <v/>
      </c>
      <c r="Q3" s="1">
        <f>SUM(Q4:Q184)</f>
        <v/>
      </c>
      <c r="R3" s="1">
        <f>SUM(R4:R184)</f>
        <v/>
      </c>
      <c r="S3" s="1">
        <f>SUM(S4:S184)</f>
        <v/>
      </c>
      <c r="T3" s="1">
        <f>SUM(T4:T184)</f>
        <v/>
      </c>
      <c r="U3" s="5">
        <f>SUM(U4:U184)</f>
        <v/>
      </c>
      <c r="V3" s="8">
        <f>SUM(V4:V184)</f>
        <v/>
      </c>
      <c r="W3" s="8">
        <f>SUM(W4:W184)</f>
        <v/>
      </c>
      <c r="X3" s="8">
        <f>SUM(X4:X184)</f>
        <v/>
      </c>
    </row>
    <row r="4">
      <c r="A4" t="inlineStr">
        <is>
          <t>ООО "ЕМЛ"</t>
        </is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</row>
    <row r="5">
      <c r="A5" t="inlineStr">
        <is>
          <t>ООО «АВС»</t>
        </is>
      </c>
      <c r="B5" t="n">
        <v>877</v>
      </c>
      <c r="C5" t="n">
        <v>0</v>
      </c>
      <c r="D5" t="n">
        <v>0</v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877</v>
      </c>
      <c r="V5" t="n">
        <v>5</v>
      </c>
      <c r="W5" t="n">
        <v>97082</v>
      </c>
      <c r="X5" t="n">
        <v>1032</v>
      </c>
    </row>
    <row r="6">
      <c r="A6" t="inlineStr">
        <is>
          <t>ООО "ЛИИС"</t>
        </is>
      </c>
      <c r="B6" t="n">
        <v>284</v>
      </c>
      <c r="C6" t="n">
        <v>0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10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274</v>
      </c>
      <c r="V6" t="n">
        <v>4</v>
      </c>
      <c r="W6" t="n">
        <v>279675</v>
      </c>
      <c r="X6" t="n">
        <v>5432</v>
      </c>
    </row>
    <row r="7">
      <c r="A7" t="inlineStr">
        <is>
          <t>ООО "ЛабТест"</t>
        </is>
      </c>
      <c r="B7" t="n">
        <v>111</v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111</v>
      </c>
      <c r="V7" t="n">
        <v>2</v>
      </c>
      <c r="W7" t="n">
        <v>59956</v>
      </c>
      <c r="X7" t="n">
        <v>5132</v>
      </c>
    </row>
    <row r="8">
      <c r="A8" t="inlineStr">
        <is>
          <t>ООО «МедПроф»</t>
        </is>
      </c>
      <c r="B8" t="n">
        <v>44</v>
      </c>
      <c r="C8" t="n">
        <v>0</v>
      </c>
      <c r="D8" t="n">
        <v>0</v>
      </c>
      <c r="E8" t="n">
        <v>0</v>
      </c>
      <c r="F8" t="n">
        <v>0</v>
      </c>
      <c r="G8" t="n">
        <v>0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t="n">
        <v>0</v>
      </c>
      <c r="S8" t="n">
        <v>0</v>
      </c>
      <c r="T8" t="n">
        <v>0</v>
      </c>
      <c r="U8" t="n">
        <v>44</v>
      </c>
      <c r="V8" t="n">
        <v>0</v>
      </c>
      <c r="W8" t="n">
        <v>24082</v>
      </c>
      <c r="X8" t="n">
        <v>1058</v>
      </c>
    </row>
    <row r="9">
      <c r="A9" t="inlineStr">
        <is>
          <t>ООО «БиоТехМед»</t>
        </is>
      </c>
      <c r="B9" t="n">
        <v>0</v>
      </c>
      <c r="C9" t="n">
        <v>0</v>
      </c>
      <c r="D9" t="n">
        <v>0</v>
      </c>
      <c r="E9" t="n">
        <v>0</v>
      </c>
      <c r="F9" t="n">
        <v>0</v>
      </c>
      <c r="G9" t="n">
        <v>0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t="n">
        <v>0</v>
      </c>
      <c r="S9" t="n">
        <v>0</v>
      </c>
      <c r="T9" t="n">
        <v>0</v>
      </c>
      <c r="U9" t="n">
        <v>0</v>
      </c>
      <c r="V9" t="n">
        <v>0</v>
      </c>
      <c r="W9" t="n">
        <v>0</v>
      </c>
      <c r="X9" t="n">
        <v>0</v>
      </c>
    </row>
    <row r="10">
      <c r="A10" t="inlineStr">
        <is>
          <t>ООО «МедЛаб СПб»</t>
        </is>
      </c>
      <c r="B10" t="n">
        <v>468</v>
      </c>
      <c r="C10" t="n">
        <v>0</v>
      </c>
      <c r="D10" t="n">
        <v>0</v>
      </c>
      <c r="E10" t="n">
        <v>0</v>
      </c>
      <c r="F10" t="n">
        <v>0</v>
      </c>
      <c r="G10" t="n">
        <v>0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t="n">
        <v>0</v>
      </c>
      <c r="S10" t="n">
        <v>0</v>
      </c>
      <c r="T10" t="n">
        <v>0</v>
      </c>
      <c r="U10" t="n">
        <v>468</v>
      </c>
      <c r="V10" t="n">
        <v>8</v>
      </c>
      <c r="W10" t="n">
        <v>71411</v>
      </c>
      <c r="X10" t="n">
        <v>2163</v>
      </c>
    </row>
    <row r="11">
      <c r="A11" t="inlineStr">
        <is>
          <t>ООО «НПФ «ХЕЛИКС»</t>
        </is>
      </c>
      <c r="B11" t="n">
        <v>5433</v>
      </c>
      <c r="C11" t="n">
        <v>0</v>
      </c>
      <c r="D11" t="n">
        <v>0</v>
      </c>
      <c r="E11" t="n">
        <v>0</v>
      </c>
      <c r="F11" t="n">
        <v>0</v>
      </c>
      <c r="G11" t="n">
        <v>0</v>
      </c>
      <c r="H11" t="n">
        <v>0</v>
      </c>
      <c r="I11" t="n">
        <v>0</v>
      </c>
      <c r="J11" t="n">
        <v>0</v>
      </c>
      <c r="K11" t="n">
        <v>346</v>
      </c>
      <c r="L11" t="n">
        <v>25</v>
      </c>
      <c r="M11" t="n">
        <v>0</v>
      </c>
      <c r="N11" t="n">
        <v>0</v>
      </c>
      <c r="O11" t="n">
        <v>0</v>
      </c>
      <c r="P11" t="n">
        <v>0</v>
      </c>
      <c r="Q11" t="n">
        <v>1304</v>
      </c>
      <c r="R11" t="n">
        <v>18</v>
      </c>
      <c r="S11" t="n">
        <v>0</v>
      </c>
      <c r="T11" t="n">
        <v>0</v>
      </c>
      <c r="U11" t="n">
        <v>4998</v>
      </c>
      <c r="V11" t="n">
        <v>253</v>
      </c>
      <c r="W11" t="n">
        <v>1681077</v>
      </c>
      <c r="X11" t="n">
        <v>254675</v>
      </c>
    </row>
    <row r="12">
      <c r="A12" t="inlineStr">
        <is>
          <t>СПБ ГБУЗ "КВД №1"</t>
        </is>
      </c>
      <c r="B12" t="n">
        <v>375</v>
      </c>
      <c r="C12" t="n">
        <v>87</v>
      </c>
      <c r="D12" t="n">
        <v>0</v>
      </c>
      <c r="E12" t="n">
        <v>0</v>
      </c>
      <c r="F12" t="n">
        <v>0</v>
      </c>
      <c r="G12" t="n">
        <v>0</v>
      </c>
      <c r="H12" t="n">
        <v>0</v>
      </c>
      <c r="I12" t="n">
        <v>6</v>
      </c>
      <c r="J12" t="n">
        <v>0</v>
      </c>
      <c r="K12" t="n">
        <v>9</v>
      </c>
      <c r="L12" t="n">
        <v>0</v>
      </c>
      <c r="M12" t="n">
        <v>158</v>
      </c>
      <c r="N12" t="n">
        <v>0</v>
      </c>
      <c r="O12" t="n">
        <v>0</v>
      </c>
      <c r="P12" t="n">
        <v>0</v>
      </c>
      <c r="Q12" t="n">
        <v>0</v>
      </c>
      <c r="R12" t="n">
        <v>0</v>
      </c>
      <c r="S12" t="n">
        <v>15</v>
      </c>
      <c r="T12" t="n">
        <v>0</v>
      </c>
      <c r="U12" t="n">
        <v>92</v>
      </c>
      <c r="V12" t="n">
        <v>0</v>
      </c>
      <c r="W12" t="n">
        <v>98026</v>
      </c>
      <c r="X12" t="n">
        <v>25216</v>
      </c>
    </row>
    <row r="13">
      <c r="A13" t="inlineStr">
        <is>
          <t>СПб ГБУЗ "КДЦ №85"</t>
        </is>
      </c>
      <c r="B13" t="n">
        <v>0</v>
      </c>
      <c r="C13" t="n">
        <v>0</v>
      </c>
      <c r="D13" t="n">
        <v>0</v>
      </c>
      <c r="E13" t="n">
        <v>0</v>
      </c>
      <c r="F13" t="n">
        <v>0</v>
      </c>
      <c r="G13" t="n">
        <v>0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t="n">
        <v>0</v>
      </c>
      <c r="S13" t="n">
        <v>0</v>
      </c>
      <c r="T13" t="n">
        <v>0</v>
      </c>
      <c r="U13" t="n">
        <v>0</v>
      </c>
      <c r="V13" t="n">
        <v>0</v>
      </c>
      <c r="W13" t="n">
        <v>140948</v>
      </c>
      <c r="X13" t="n">
        <v>0</v>
      </c>
    </row>
    <row r="14">
      <c r="A14" t="inlineStr">
        <is>
          <t>ФГБУ ДНКЦИБ ФМБА России</t>
        </is>
      </c>
      <c r="B14" t="n">
        <v>118</v>
      </c>
      <c r="C14" t="n">
        <v>98</v>
      </c>
      <c r="D14" t="n">
        <v>4</v>
      </c>
      <c r="E14" t="n">
        <v>0</v>
      </c>
      <c r="F14" t="n">
        <v>0</v>
      </c>
      <c r="G14" t="n">
        <v>0</v>
      </c>
      <c r="H14" t="n">
        <v>0</v>
      </c>
      <c r="I14" t="n">
        <v>14</v>
      </c>
      <c r="J14" t="n">
        <v>0</v>
      </c>
      <c r="K14" t="n">
        <v>6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t="n">
        <v>0</v>
      </c>
      <c r="S14" t="n">
        <v>0</v>
      </c>
      <c r="T14" t="n">
        <v>0</v>
      </c>
      <c r="U14" t="n">
        <v>0</v>
      </c>
      <c r="V14" t="n">
        <v>0</v>
      </c>
      <c r="W14" t="n">
        <v>20842</v>
      </c>
      <c r="X14" t="n">
        <v>705</v>
      </c>
    </row>
    <row r="15">
      <c r="A15" t="inlineStr">
        <is>
          <t>АО "Поликлинический комплекс"</t>
        </is>
      </c>
      <c r="B15" t="n">
        <v>44</v>
      </c>
      <c r="C15" t="n">
        <v>0</v>
      </c>
      <c r="D15" t="n">
        <v>0</v>
      </c>
      <c r="E15" t="n">
        <v>0</v>
      </c>
      <c r="F15" t="n">
        <v>0</v>
      </c>
      <c r="G15" t="n">
        <v>0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t="n">
        <v>0</v>
      </c>
      <c r="S15" t="n">
        <v>0</v>
      </c>
      <c r="T15" t="n">
        <v>0</v>
      </c>
      <c r="U15" t="n">
        <v>44</v>
      </c>
      <c r="V15" t="n">
        <v>1</v>
      </c>
      <c r="W15" t="n">
        <v>17184</v>
      </c>
      <c r="X15" t="n">
        <v>1860</v>
      </c>
    </row>
    <row r="16">
      <c r="A16" t="inlineStr">
        <is>
          <t>СПб ГБУЗ "Николаевская больница"</t>
        </is>
      </c>
      <c r="B16" t="n">
        <v>465</v>
      </c>
      <c r="C16" t="n">
        <v>121</v>
      </c>
      <c r="D16" t="n">
        <v>42</v>
      </c>
      <c r="E16" t="n">
        <v>0</v>
      </c>
      <c r="F16" t="n">
        <v>0</v>
      </c>
      <c r="G16" t="n">
        <v>3</v>
      </c>
      <c r="H16" t="n">
        <v>0</v>
      </c>
      <c r="I16" t="n">
        <v>2</v>
      </c>
      <c r="J16" t="n">
        <v>1</v>
      </c>
      <c r="K16" t="n">
        <v>16</v>
      </c>
      <c r="L16" t="n">
        <v>3</v>
      </c>
      <c r="M16" t="n">
        <v>169</v>
      </c>
      <c r="N16" t="n">
        <v>34</v>
      </c>
      <c r="O16" t="n">
        <v>0</v>
      </c>
      <c r="P16" t="n">
        <v>0</v>
      </c>
      <c r="Q16" t="n">
        <v>2</v>
      </c>
      <c r="R16" t="n">
        <v>0</v>
      </c>
      <c r="S16" t="n">
        <v>33</v>
      </c>
      <c r="T16" t="n">
        <v>0</v>
      </c>
      <c r="U16" t="n">
        <v>22</v>
      </c>
      <c r="V16" t="n">
        <v>0</v>
      </c>
      <c r="W16" t="n">
        <v>205881</v>
      </c>
      <c r="X16" t="n">
        <v>67007</v>
      </c>
    </row>
    <row r="17">
      <c r="A17" t="inlineStr">
        <is>
          <t>ФГБОУ ВО СПБГПМУ МИНЗДРАВА РОССИИ</t>
        </is>
      </c>
      <c r="B17" t="n">
        <v>25</v>
      </c>
      <c r="C17" t="n">
        <v>0</v>
      </c>
      <c r="D17" t="n">
        <v>0</v>
      </c>
      <c r="E17" t="n">
        <v>0</v>
      </c>
      <c r="F17" t="n">
        <v>0</v>
      </c>
      <c r="G17" t="n">
        <v>0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3</v>
      </c>
      <c r="N17" t="n">
        <v>2</v>
      </c>
      <c r="O17" t="n">
        <v>0</v>
      </c>
      <c r="P17" t="n">
        <v>0</v>
      </c>
      <c r="Q17" t="n">
        <v>0</v>
      </c>
      <c r="R17" t="n">
        <v>0</v>
      </c>
      <c r="S17" t="n">
        <v>22</v>
      </c>
      <c r="T17" t="n">
        <v>0</v>
      </c>
      <c r="U17" t="n">
        <v>0</v>
      </c>
      <c r="V17" t="n">
        <v>0</v>
      </c>
      <c r="W17" t="n">
        <v>1096</v>
      </c>
      <c r="X17" t="n">
        <v>78</v>
      </c>
    </row>
    <row r="18">
      <c r="A18" t="inlineStr">
        <is>
          <t>ООО "Медико-санитарная часть №157"</t>
        </is>
      </c>
      <c r="B18" t="n">
        <v>0</v>
      </c>
      <c r="C18" t="n">
        <v>0</v>
      </c>
      <c r="D18" t="n">
        <v>0</v>
      </c>
      <c r="E18" t="n">
        <v>0</v>
      </c>
      <c r="F18" t="n">
        <v>0</v>
      </c>
      <c r="G18" t="n">
        <v>0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t="n">
        <v>0</v>
      </c>
      <c r="S18" t="n">
        <v>0</v>
      </c>
      <c r="T18" t="n">
        <v>0</v>
      </c>
      <c r="U18" t="n">
        <v>0</v>
      </c>
      <c r="V18" t="n">
        <v>0</v>
      </c>
      <c r="W18" t="n">
        <v>5877</v>
      </c>
      <c r="X18" t="n">
        <v>0</v>
      </c>
    </row>
    <row r="19">
      <c r="A19" t="inlineStr">
        <is>
          <t>ООО "Медицинская компания ЛабСтори"</t>
        </is>
      </c>
      <c r="B19" t="n">
        <v>842</v>
      </c>
      <c r="C19" t="n">
        <v>0</v>
      </c>
      <c r="D19" t="n">
        <v>0</v>
      </c>
      <c r="E19" t="n">
        <v>0</v>
      </c>
      <c r="F19" t="n">
        <v>0</v>
      </c>
      <c r="G19" t="n">
        <v>0</v>
      </c>
      <c r="H19" t="n">
        <v>0</v>
      </c>
      <c r="I19" t="n">
        <v>0</v>
      </c>
      <c r="J19" t="n">
        <v>0</v>
      </c>
      <c r="K19" t="n">
        <v>22</v>
      </c>
      <c r="L19" t="n">
        <v>1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t="n">
        <v>0</v>
      </c>
      <c r="S19" t="n">
        <v>0</v>
      </c>
      <c r="T19" t="n">
        <v>0</v>
      </c>
      <c r="U19" t="n">
        <v>802</v>
      </c>
      <c r="V19" t="n">
        <v>24</v>
      </c>
      <c r="W19" t="n">
        <v>302877</v>
      </c>
      <c r="X19" t="n">
        <v>25843</v>
      </c>
    </row>
    <row r="20">
      <c r="A20" t="inlineStr">
        <is>
          <t>СПб ГБУЗ "Городская поликлиника №34"</t>
        </is>
      </c>
      <c r="B20" t="n">
        <v>672</v>
      </c>
      <c r="C20" t="n">
        <v>129</v>
      </c>
      <c r="D20" t="n">
        <v>71</v>
      </c>
      <c r="E20" t="n">
        <v>0</v>
      </c>
      <c r="F20" t="n">
        <v>0</v>
      </c>
      <c r="G20" t="n">
        <v>1</v>
      </c>
      <c r="H20" t="n">
        <v>0</v>
      </c>
      <c r="I20" t="n">
        <v>65</v>
      </c>
      <c r="J20" t="n">
        <v>2</v>
      </c>
      <c r="K20" t="n">
        <v>9</v>
      </c>
      <c r="L20" t="n">
        <v>2</v>
      </c>
      <c r="M20" t="n">
        <v>381</v>
      </c>
      <c r="N20" t="n">
        <v>53</v>
      </c>
      <c r="O20" t="n">
        <v>0</v>
      </c>
      <c r="P20" t="n">
        <v>0</v>
      </c>
      <c r="Q20" t="n">
        <v>0</v>
      </c>
      <c r="R20" t="n">
        <v>0</v>
      </c>
      <c r="S20" t="n">
        <v>44</v>
      </c>
      <c r="T20" t="n">
        <v>2</v>
      </c>
      <c r="U20" t="n">
        <v>0</v>
      </c>
      <c r="V20" t="n">
        <v>0</v>
      </c>
      <c r="W20" t="n">
        <v>188914</v>
      </c>
      <c r="X20" t="n">
        <v>47941</v>
      </c>
    </row>
    <row r="21">
      <c r="A21" t="inlineStr">
        <is>
          <t>СПб ГБУЗ "Городская поликлиника №75"</t>
        </is>
      </c>
      <c r="B21" t="n">
        <v>0</v>
      </c>
      <c r="C21" t="n">
        <v>0</v>
      </c>
      <c r="D21" t="n">
        <v>0</v>
      </c>
      <c r="E21" t="n">
        <v>0</v>
      </c>
      <c r="F21" t="n">
        <v>0</v>
      </c>
      <c r="G21" t="n">
        <v>0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t="n">
        <v>0</v>
      </c>
      <c r="S21" t="n">
        <v>0</v>
      </c>
      <c r="T21" t="n">
        <v>0</v>
      </c>
      <c r="U21" t="n">
        <v>0</v>
      </c>
      <c r="V21" t="n">
        <v>0</v>
      </c>
      <c r="W21" t="n">
        <v>0</v>
      </c>
      <c r="X21" t="n">
        <v>0</v>
      </c>
    </row>
    <row r="22">
      <c r="A22" t="inlineStr">
        <is>
          <t>СПб ГБУЗ "Городская поликлиника №107"</t>
        </is>
      </c>
      <c r="B22" t="n">
        <v>573</v>
      </c>
      <c r="C22" t="n">
        <v>147</v>
      </c>
      <c r="D22" t="n">
        <v>25</v>
      </c>
      <c r="E22" t="n">
        <v>0</v>
      </c>
      <c r="F22" t="n">
        <v>0</v>
      </c>
      <c r="G22" t="n">
        <v>0</v>
      </c>
      <c r="H22" t="n">
        <v>0</v>
      </c>
      <c r="I22" t="n">
        <v>7</v>
      </c>
      <c r="J22" t="n">
        <v>0</v>
      </c>
      <c r="K22" t="n">
        <v>14</v>
      </c>
      <c r="L22" t="n">
        <v>6</v>
      </c>
      <c r="M22" t="n">
        <v>405</v>
      </c>
      <c r="N22" t="n">
        <v>87</v>
      </c>
      <c r="O22" t="n">
        <v>0</v>
      </c>
      <c r="P22" t="n">
        <v>0</v>
      </c>
      <c r="Q22" t="n">
        <v>0</v>
      </c>
      <c r="R22" t="n">
        <v>0</v>
      </c>
      <c r="S22" t="n">
        <v>0</v>
      </c>
      <c r="T22" t="n">
        <v>0</v>
      </c>
      <c r="U22" t="n">
        <v>0</v>
      </c>
      <c r="V22" t="n">
        <v>0</v>
      </c>
      <c r="W22" t="n">
        <v>180381</v>
      </c>
      <c r="X22" t="n">
        <v>36809</v>
      </c>
    </row>
    <row r="23">
      <c r="A23" t="inlineStr">
        <is>
          <t>СПб ГБУЗ "Госпиталь для ветеранов войн"</t>
        </is>
      </c>
      <c r="B23" t="n">
        <v>0</v>
      </c>
      <c r="C23" t="n">
        <v>0</v>
      </c>
      <c r="D23" t="n">
        <v>0</v>
      </c>
      <c r="E23" t="n">
        <v>0</v>
      </c>
      <c r="F23" t="n">
        <v>0</v>
      </c>
      <c r="G23" t="n">
        <v>0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t="n">
        <v>0</v>
      </c>
      <c r="S23" t="n">
        <v>0</v>
      </c>
      <c r="T23" t="n">
        <v>0</v>
      </c>
      <c r="U23" t="n">
        <v>0</v>
      </c>
      <c r="V23" t="n">
        <v>0</v>
      </c>
      <c r="W23" t="n">
        <v>13925</v>
      </c>
      <c r="X23" t="n">
        <v>217</v>
      </c>
    </row>
    <row r="24">
      <c r="A24" t="inlineStr">
        <is>
          <t>СПб ГБУЗ "Городская Мариинская больница"</t>
        </is>
      </c>
      <c r="B24" t="n">
        <v>0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t="n">
        <v>0</v>
      </c>
      <c r="S24" t="n">
        <v>0</v>
      </c>
      <c r="T24" t="n">
        <v>0</v>
      </c>
      <c r="U24" t="n">
        <v>0</v>
      </c>
      <c r="V24" t="n">
        <v>0</v>
      </c>
      <c r="W24" t="n">
        <v>48117</v>
      </c>
      <c r="X24" t="n">
        <v>9775</v>
      </c>
    </row>
    <row r="25">
      <c r="A25" t="inlineStr">
        <is>
          <t>ВОЕННО-МЕДИЦИНСКАЯ АКАДЕМИЯ ИМЕНИ С.М.КИРОВА</t>
        </is>
      </c>
      <c r="B25" t="n">
        <v>0</v>
      </c>
      <c r="C25" t="n">
        <v>0</v>
      </c>
      <c r="D25" t="n">
        <v>0</v>
      </c>
      <c r="E25" t="n">
        <v>0</v>
      </c>
      <c r="F25" t="n">
        <v>0</v>
      </c>
      <c r="G25" t="n">
        <v>0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t="n">
        <v>0</v>
      </c>
      <c r="S25" t="n">
        <v>0</v>
      </c>
      <c r="T25" t="n">
        <v>0</v>
      </c>
      <c r="U25" t="n">
        <v>0</v>
      </c>
      <c r="V25" t="n">
        <v>0</v>
      </c>
      <c r="W25" t="n">
        <v>35234</v>
      </c>
      <c r="X25" t="n">
        <v>2288</v>
      </c>
    </row>
    <row r="26">
      <c r="A26" t="inlineStr">
        <is>
          <t>АО "Северо-западный центр доказательной медицины"</t>
        </is>
      </c>
      <c r="B26" t="n">
        <v>407</v>
      </c>
      <c r="C26" t="n">
        <v>0</v>
      </c>
      <c r="D26" t="n">
        <v>0</v>
      </c>
      <c r="E26" t="n">
        <v>1</v>
      </c>
      <c r="F26" t="n">
        <v>0</v>
      </c>
      <c r="G26" t="n">
        <v>0</v>
      </c>
      <c r="H26" t="n">
        <v>0</v>
      </c>
      <c r="I26" t="n">
        <v>1</v>
      </c>
      <c r="J26" t="n">
        <v>0</v>
      </c>
      <c r="K26" t="n">
        <v>0</v>
      </c>
      <c r="L26" t="n">
        <v>0</v>
      </c>
      <c r="M26" t="n">
        <v>2</v>
      </c>
      <c r="N26" t="n">
        <v>0</v>
      </c>
      <c r="O26" t="n">
        <v>0</v>
      </c>
      <c r="P26" t="n">
        <v>0</v>
      </c>
      <c r="Q26" t="n">
        <v>13</v>
      </c>
      <c r="R26" t="n">
        <v>0</v>
      </c>
      <c r="S26" t="n">
        <v>8</v>
      </c>
      <c r="T26" t="n">
        <v>0</v>
      </c>
      <c r="U26" t="n">
        <v>356</v>
      </c>
      <c r="V26" t="n">
        <v>19</v>
      </c>
      <c r="W26" t="n">
        <v>142437</v>
      </c>
      <c r="X26" t="n">
        <v>13073</v>
      </c>
    </row>
    <row r="27">
      <c r="A27" t="inlineStr">
        <is>
          <t>ФГБОУ ВО ПСПБГМУ им. И.П. Павлова Минздрава России</t>
        </is>
      </c>
      <c r="B27" t="n">
        <v>324</v>
      </c>
      <c r="C27" t="n">
        <v>5</v>
      </c>
      <c r="D27" t="n">
        <v>3</v>
      </c>
      <c r="E27" t="n">
        <v>27</v>
      </c>
      <c r="F27" t="n">
        <v>1</v>
      </c>
      <c r="G27" t="n">
        <v>2</v>
      </c>
      <c r="H27" t="n">
        <v>0</v>
      </c>
      <c r="I27" t="n">
        <v>93</v>
      </c>
      <c r="J27" t="n">
        <v>1</v>
      </c>
      <c r="K27" t="n">
        <v>2</v>
      </c>
      <c r="L27" t="n">
        <v>0</v>
      </c>
      <c r="M27" t="n">
        <v>15</v>
      </c>
      <c r="N27" t="n">
        <v>2</v>
      </c>
      <c r="O27" t="n">
        <v>0</v>
      </c>
      <c r="P27" t="n">
        <v>0</v>
      </c>
      <c r="Q27" t="n">
        <v>0</v>
      </c>
      <c r="R27" t="n">
        <v>0</v>
      </c>
      <c r="S27" t="n">
        <v>152</v>
      </c>
      <c r="T27" t="n">
        <v>2</v>
      </c>
      <c r="U27" t="n">
        <v>28</v>
      </c>
      <c r="V27" t="n">
        <v>0</v>
      </c>
      <c r="W27" t="n">
        <v>132709</v>
      </c>
      <c r="X27" t="n">
        <v>14105</v>
      </c>
    </row>
    <row r="28">
      <c r="A28" t="inlineStr">
        <is>
          <t>ФГБУ "НМИЦ ПН ИМ. В.М. БЕХТЕРЕВА" МИНЗДРАВА РОССИИ</t>
        </is>
      </c>
      <c r="B28" t="n">
        <v>59</v>
      </c>
      <c r="C28" t="n">
        <v>0</v>
      </c>
      <c r="D28" t="n">
        <v>0</v>
      </c>
      <c r="E28" t="n">
        <v>37</v>
      </c>
      <c r="F28" t="n">
        <v>0</v>
      </c>
      <c r="G28" t="n">
        <v>0</v>
      </c>
      <c r="H28" t="n">
        <v>0</v>
      </c>
      <c r="I28" t="n">
        <v>7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t="n">
        <v>0</v>
      </c>
      <c r="S28" t="n">
        <v>12</v>
      </c>
      <c r="T28" t="n">
        <v>0</v>
      </c>
      <c r="U28" t="n">
        <v>3</v>
      </c>
      <c r="V28" t="n">
        <v>0</v>
      </c>
      <c r="W28" t="n">
        <v>6560</v>
      </c>
      <c r="X28" t="n">
        <v>255</v>
      </c>
    </row>
    <row r="29">
      <c r="A29" t="inlineStr">
        <is>
          <t>ФГБУ "НИИ ГРИППА ИМ. А.А. СМОРОДИНЦЕВА" МИНЗДРАВА РОССИИ</t>
        </is>
      </c>
      <c r="B29" t="n">
        <v>0</v>
      </c>
      <c r="C29" t="n">
        <v>0</v>
      </c>
      <c r="D29" t="n">
        <v>0</v>
      </c>
      <c r="E29" t="n">
        <v>0</v>
      </c>
      <c r="F29" t="n">
        <v>0</v>
      </c>
      <c r="G29" t="n">
        <v>0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t="n">
        <v>0</v>
      </c>
      <c r="S29" t="n">
        <v>0</v>
      </c>
      <c r="T29" t="n">
        <v>0</v>
      </c>
      <c r="U29" t="n">
        <v>0</v>
      </c>
      <c r="V29" t="n">
        <v>0</v>
      </c>
      <c r="W29" t="n">
        <v>3320</v>
      </c>
      <c r="X29" t="n">
        <v>0</v>
      </c>
    </row>
    <row r="30">
      <c r="A30" t="inlineStr">
        <is>
          <t>СПб ГБУЗ "Городской консультативно-диагностический центр №1"</t>
        </is>
      </c>
      <c r="B30" t="n">
        <v>667</v>
      </c>
      <c r="C30" t="n">
        <v>198</v>
      </c>
      <c r="D30" t="n">
        <v>50</v>
      </c>
      <c r="E30" t="n">
        <v>7</v>
      </c>
      <c r="F30" t="n">
        <v>5</v>
      </c>
      <c r="G30" t="n">
        <v>0</v>
      </c>
      <c r="H30" t="n">
        <v>0</v>
      </c>
      <c r="I30" t="n">
        <v>36</v>
      </c>
      <c r="J30" t="n">
        <v>0</v>
      </c>
      <c r="K30" t="n">
        <v>0</v>
      </c>
      <c r="L30" t="n">
        <v>0</v>
      </c>
      <c r="M30" t="n">
        <v>396</v>
      </c>
      <c r="N30" t="n">
        <v>97</v>
      </c>
      <c r="O30" t="n">
        <v>0</v>
      </c>
      <c r="P30" t="n">
        <v>0</v>
      </c>
      <c r="Q30" t="n">
        <v>0</v>
      </c>
      <c r="R30" t="n">
        <v>0</v>
      </c>
      <c r="S30" t="n">
        <v>3</v>
      </c>
      <c r="T30" t="n">
        <v>0</v>
      </c>
      <c r="U30" t="n">
        <v>27</v>
      </c>
      <c r="V30" t="n">
        <v>0</v>
      </c>
      <c r="W30" t="n">
        <v>180825</v>
      </c>
      <c r="X30" t="n">
        <v>40651</v>
      </c>
    </row>
    <row r="31">
      <c r="A31" t="inlineStr">
        <is>
          <t>СПб ГБУЗ "Городская больница Святой преподобномученицы Елизаветы"</t>
        </is>
      </c>
      <c r="B31" t="n">
        <v>0</v>
      </c>
      <c r="C31" t="n">
        <v>0</v>
      </c>
      <c r="D31" t="n">
        <v>0</v>
      </c>
      <c r="E31" t="n">
        <v>0</v>
      </c>
      <c r="F31" t="n">
        <v>0</v>
      </c>
      <c r="G31" t="n">
        <v>0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t="n">
        <v>0</v>
      </c>
      <c r="S31" t="n">
        <v>0</v>
      </c>
      <c r="T31" t="n">
        <v>0</v>
      </c>
      <c r="U31" t="n">
        <v>0</v>
      </c>
      <c r="V31" t="n">
        <v>0</v>
      </c>
      <c r="W31" t="n">
        <v>4685</v>
      </c>
      <c r="X31" t="n">
        <v>0</v>
      </c>
    </row>
    <row r="32">
      <c r="A32" t="inlineStr">
        <is>
          <t>СПб ГБУЗ "Детская городская клиническая больница №5 имени Нила Федоровича Филатова"</t>
        </is>
      </c>
      <c r="B32" t="n">
        <v>79</v>
      </c>
      <c r="C32" t="n">
        <v>75</v>
      </c>
      <c r="D32" t="n">
        <v>4</v>
      </c>
      <c r="E32" t="n">
        <v>0</v>
      </c>
      <c r="F32" t="n">
        <v>0</v>
      </c>
      <c r="G32" t="n">
        <v>0</v>
      </c>
      <c r="H32" t="n">
        <v>0</v>
      </c>
      <c r="I32" t="n">
        <v>4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t="n">
        <v>0</v>
      </c>
      <c r="S32" t="n">
        <v>0</v>
      </c>
      <c r="T32" t="n">
        <v>0</v>
      </c>
      <c r="U32" t="n">
        <v>0</v>
      </c>
      <c r="V32" t="n">
        <v>0</v>
      </c>
      <c r="W32" t="n">
        <v>27373</v>
      </c>
      <c r="X32" t="n">
        <v>2705</v>
      </c>
    </row>
    <row r="33">
      <c r="A33" t="inlineStr">
        <is>
          <t>СПБ ГБУЗ "Детский городской многопрофильный клинический специализированный центр высоких медицинских технологий"</t>
        </is>
      </c>
      <c r="B33" t="n">
        <v>28</v>
      </c>
      <c r="C33" t="n">
        <v>0</v>
      </c>
      <c r="D33" t="n">
        <v>0</v>
      </c>
      <c r="E33" t="n">
        <v>0</v>
      </c>
      <c r="F33" t="n">
        <v>0</v>
      </c>
      <c r="G33" t="n">
        <v>0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t="n">
        <v>0</v>
      </c>
      <c r="S33" t="n">
        <v>25</v>
      </c>
      <c r="T33" t="n">
        <v>0</v>
      </c>
      <c r="U33" t="n">
        <v>3</v>
      </c>
      <c r="V33" t="n">
        <v>0</v>
      </c>
      <c r="W33" t="n">
        <v>9044</v>
      </c>
      <c r="X33" t="n">
        <v>285</v>
      </c>
    </row>
  </sheetData>
  <mergeCells count="3">
    <mergeCell ref="A1:A2"/>
    <mergeCell ref="B1:B2"/>
    <mergeCell ref="C1:V1"/>
  </mergeCells>
  <pageMargins left="0.7" right="0.7" top="0.75" bottom="0.75" header="0.3" footer="0.3"/>
  <pageSetup orientation="portrait" paperSize="9" horizontalDpi="429496729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Шулятьев Антон Викторович</dc:creator>
  <dcterms:created xmlns:dcterms="http://purl.org/dc/terms/" xmlns:xsi="http://www.w3.org/2001/XMLSchema-instance" xsi:type="dcterms:W3CDTF">2020-04-08T12:33:18Z</dcterms:created>
  <dcterms:modified xmlns:dcterms="http://purl.org/dc/terms/" xmlns:xsi="http://www.w3.org/2001/XMLSchema-instance" xsi:type="dcterms:W3CDTF">2021-08-25T08:23:08Z</dcterms:modified>
  <cp:lastModifiedBy>Медовиков Олег Евгеневич</cp:lastModifiedBy>
</cp:coreProperties>
</file>