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02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Лист1!$A$1:$E$176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" i="1"/>
</calcChain>
</file>

<file path=xl/sharedStrings.xml><?xml version="1.0" encoding="utf-8"?>
<sst xmlns="http://schemas.openxmlformats.org/spreadsheetml/2006/main" count="722" uniqueCount="252">
  <si>
    <t>Хлеб, булки</t>
  </si>
  <si>
    <t>Бараночные изделия</t>
  </si>
  <si>
    <t>Сахар-рафинад</t>
  </si>
  <si>
    <t>Сахар-песок</t>
  </si>
  <si>
    <t>Чай</t>
  </si>
  <si>
    <t>Чайные напитки</t>
  </si>
  <si>
    <t>Кофе</t>
  </si>
  <si>
    <t>Кофейные напитки</t>
  </si>
  <si>
    <t>Какао-порошок</t>
  </si>
  <si>
    <t>Сода питьевая</t>
  </si>
  <si>
    <t>Масло растительное</t>
  </si>
  <si>
    <t>Поваренная соль</t>
  </si>
  <si>
    <t>Макаронные изделия</t>
  </si>
  <si>
    <t>Крупа и бобовые</t>
  </si>
  <si>
    <t>Сухие кисели</t>
  </si>
  <si>
    <t>Карамель незавернутая</t>
  </si>
  <si>
    <t>Карамель завернутая</t>
  </si>
  <si>
    <t>Конфеты шоколадные</t>
  </si>
  <si>
    <t>Шоколад</t>
  </si>
  <si>
    <t>Печенье</t>
  </si>
  <si>
    <t>Пряники</t>
  </si>
  <si>
    <t>Вафли</t>
  </si>
  <si>
    <t>Консервы овощные и фруктово-ягодные</t>
  </si>
  <si>
    <t>Консервы овощные натуральные</t>
  </si>
  <si>
    <t>Консервы овощные закусочные</t>
  </si>
  <si>
    <t>Овощные обеденные консервы</t>
  </si>
  <si>
    <t>Концентрированные томат-продукты</t>
  </si>
  <si>
    <t>Консервы из соленых и маринованных овощей</t>
  </si>
  <si>
    <t>Плодоовощные соки</t>
  </si>
  <si>
    <t>Компоты</t>
  </si>
  <si>
    <t>Повидло</t>
  </si>
  <si>
    <t>Джемы</t>
  </si>
  <si>
    <t>Конфитюры</t>
  </si>
  <si>
    <t>Варенье</t>
  </si>
  <si>
    <t>Соусы</t>
  </si>
  <si>
    <t>Консервы закусочные</t>
  </si>
  <si>
    <t>Консервы натуральные</t>
  </si>
  <si>
    <t>Сыры сычужные</t>
  </si>
  <si>
    <t>Сыры плавленые</t>
  </si>
  <si>
    <t>Маргарин и маргариновая продукция</t>
  </si>
  <si>
    <t>Кондитерские и кулинарные жиры</t>
  </si>
  <si>
    <t>Сало животное топленое и сырое</t>
  </si>
  <si>
    <t>Рыбная гастрономия</t>
  </si>
  <si>
    <t>Килька, салака пряного посола</t>
  </si>
  <si>
    <t>Минеральная вода</t>
  </si>
  <si>
    <t>Фруктовые напитки</t>
  </si>
  <si>
    <t>Махорка</t>
  </si>
  <si>
    <t>Папиросы</t>
  </si>
  <si>
    <t>Сигареты</t>
  </si>
  <si>
    <t>Спички</t>
  </si>
  <si>
    <t>Платки носовые</t>
  </si>
  <si>
    <t>Полотенца</t>
  </si>
  <si>
    <t>Шарфы</t>
  </si>
  <si>
    <t>Швейные товары</t>
  </si>
  <si>
    <t>Куртка на вате</t>
  </si>
  <si>
    <t>Брюки на вате</t>
  </si>
  <si>
    <t>Халаты рабочие</t>
  </si>
  <si>
    <t>Рукавицы рабочие</t>
  </si>
  <si>
    <t>Фартуки рабочие</t>
  </si>
  <si>
    <t>Комбинезоны хлопчатобумажные</t>
  </si>
  <si>
    <t>Одежда женская</t>
  </si>
  <si>
    <t>Куртки на вате</t>
  </si>
  <si>
    <t>Фартуки хозяйственные</t>
  </si>
  <si>
    <t>Сорочки верхние мужские</t>
  </si>
  <si>
    <t>Сорочки верхние для мальчиков</t>
  </si>
  <si>
    <t>Трусы для мужчин</t>
  </si>
  <si>
    <t>Трусы для мальчиков</t>
  </si>
  <si>
    <t>Бюстгальтеры</t>
  </si>
  <si>
    <t>Мужское белье</t>
  </si>
  <si>
    <t>Майки</t>
  </si>
  <si>
    <t>Женское белье</t>
  </si>
  <si>
    <t>Панталоны</t>
  </si>
  <si>
    <t>Детское белье</t>
  </si>
  <si>
    <t>Носки хлопчатобумажные</t>
  </si>
  <si>
    <t>Носки эластичные</t>
  </si>
  <si>
    <t>Носки полушерстяные</t>
  </si>
  <si>
    <t>Чулки хлопчатобумажные</t>
  </si>
  <si>
    <t>Чулки капроновые</t>
  </si>
  <si>
    <t>Чулки эластичные</t>
  </si>
  <si>
    <t>Чулки полушерстяные</t>
  </si>
  <si>
    <t>Подследники</t>
  </si>
  <si>
    <t>Получулки хлопчатобумажные</t>
  </si>
  <si>
    <t>Колготки хлопчатобумажные</t>
  </si>
  <si>
    <t>Сапоги кирзовые мужские</t>
  </si>
  <si>
    <t>Сапоги кирзовые женские</t>
  </si>
  <si>
    <t>Сандалии мужские</t>
  </si>
  <si>
    <t>Сандалии женские</t>
  </si>
  <si>
    <t>Сандалии мальчиковые</t>
  </si>
  <si>
    <t>Сандалии школьные</t>
  </si>
  <si>
    <t>Галоши мужские</t>
  </si>
  <si>
    <t>Галоши мальчиковые</t>
  </si>
  <si>
    <t>Галоши детские</t>
  </si>
  <si>
    <t>Сапожки женские</t>
  </si>
  <si>
    <t>Сапожки мужские</t>
  </si>
  <si>
    <t>Сапоги женские</t>
  </si>
  <si>
    <t>Сапоги детские</t>
  </si>
  <si>
    <t>Валенки мужские</t>
  </si>
  <si>
    <t>Валенки женские</t>
  </si>
  <si>
    <t>Валенки детские</t>
  </si>
  <si>
    <t>Нитки швейные хлопчатобумажные</t>
  </si>
  <si>
    <t>Нитки швейные шелковые</t>
  </si>
  <si>
    <t>Мулине</t>
  </si>
  <si>
    <t>Штопка</t>
  </si>
  <si>
    <t>Нитки "ирис", "краше"</t>
  </si>
  <si>
    <t>Лента бельевая хлопчатобумажная</t>
  </si>
  <si>
    <t>Лента отделочная хлопчатобумажная, полушелковая, шелковая</t>
  </si>
  <si>
    <t>Лента корсажная</t>
  </si>
  <si>
    <t>Лента атласная</t>
  </si>
  <si>
    <t>Лента капроновая</t>
  </si>
  <si>
    <t>Резина подвязочная</t>
  </si>
  <si>
    <t>Тесьма хлопчатобумажная</t>
  </si>
  <si>
    <t>Тесьма шелковая</t>
  </si>
  <si>
    <t>Шнур бельевой</t>
  </si>
  <si>
    <t>Шнур шторный</t>
  </si>
  <si>
    <t>Резина продержка</t>
  </si>
  <si>
    <t>Шнур ботиночный хлопчатобумажный</t>
  </si>
  <si>
    <t>Шнур ботиночный шелковый</t>
  </si>
  <si>
    <t>Платки головные</t>
  </si>
  <si>
    <t>Подвязки мужские</t>
  </si>
  <si>
    <t>Рукаводержатели</t>
  </si>
  <si>
    <t>Комплекты подвязок с женским поясом</t>
  </si>
  <si>
    <t>Пояса женские</t>
  </si>
  <si>
    <t>Подвязки детские</t>
  </si>
  <si>
    <t>Пояса детские</t>
  </si>
  <si>
    <t>Галстуки пионерские</t>
  </si>
  <si>
    <t>Зонты</t>
  </si>
  <si>
    <t>Гребни</t>
  </si>
  <si>
    <t>Расчески женские</t>
  </si>
  <si>
    <t>Шпильки для волос</t>
  </si>
  <si>
    <t>Бигуди</t>
  </si>
  <si>
    <t>Пудреницы</t>
  </si>
  <si>
    <t>Заколки для волос</t>
  </si>
  <si>
    <t>Расчески мужские</t>
  </si>
  <si>
    <t>Мыльницы открытые</t>
  </si>
  <si>
    <t>Мыльницы закрытые</t>
  </si>
  <si>
    <t>Футляры для зубных щеток</t>
  </si>
  <si>
    <t>Пуговицы одежные</t>
  </si>
  <si>
    <t>Пуговицы бельевые</t>
  </si>
  <si>
    <t>Пуговицы отделочные</t>
  </si>
  <si>
    <t>Застежки "молния"</t>
  </si>
  <si>
    <t>Кнопки плательные</t>
  </si>
  <si>
    <t>Кнопки для верхней одежды</t>
  </si>
  <si>
    <t>Крючки и петли</t>
  </si>
  <si>
    <t>Пряжки брючные</t>
  </si>
  <si>
    <t>Булавки безопасные</t>
  </si>
  <si>
    <t>Портсигары</t>
  </si>
  <si>
    <t>Мундштуки</t>
  </si>
  <si>
    <t>Кремни для зажигалок</t>
  </si>
  <si>
    <t>Иголки швейные ручные в наборе</t>
  </si>
  <si>
    <t>Иглы швейные машинные</t>
  </si>
  <si>
    <t>Спицы</t>
  </si>
  <si>
    <t>Крючки для вязания</t>
  </si>
  <si>
    <t>Наперстки</t>
  </si>
  <si>
    <t>Игольницы</t>
  </si>
  <si>
    <t>Бритвы безопасные</t>
  </si>
  <si>
    <t>Бритвы клинковые</t>
  </si>
  <si>
    <t>Лезвия для безопасных бритв</t>
  </si>
  <si>
    <t>Бритвенные наборы</t>
  </si>
  <si>
    <t>Аппараты для безопасных бритв пластмассовые</t>
  </si>
  <si>
    <t>Рожки для обуви</t>
  </si>
  <si>
    <t>Кольца занавескодержатели</t>
  </si>
  <si>
    <t xml:space="preserve">Name </t>
  </si>
  <si>
    <t xml:space="preserve">articul </t>
  </si>
  <si>
    <t xml:space="preserve">unitCountName </t>
  </si>
  <si>
    <t xml:space="preserve">price </t>
  </si>
  <si>
    <t xml:space="preserve">note </t>
  </si>
  <si>
    <t>Масло сливочное</t>
  </si>
  <si>
    <t>Водка</t>
  </si>
  <si>
    <t>Настойка</t>
  </si>
  <si>
    <t>Виноградные вина</t>
  </si>
  <si>
    <t>Коньяк</t>
  </si>
  <si>
    <t>Плодово-ягодные вина</t>
  </si>
  <si>
    <t>Шт.</t>
  </si>
  <si>
    <t>Упак.</t>
  </si>
  <si>
    <t>Кг.</t>
  </si>
  <si>
    <t>Литр</t>
  </si>
  <si>
    <t>м</t>
  </si>
  <si>
    <t>Шпажка банкетная</t>
  </si>
  <si>
    <t>Рыбочистка</t>
  </si>
  <si>
    <t>Ложка чайная</t>
  </si>
  <si>
    <t>Ложка десертная</t>
  </si>
  <si>
    <t>Ложка столовая</t>
  </si>
  <si>
    <t>Ложка-шумовка</t>
  </si>
  <si>
    <t>Вилка столовая</t>
  </si>
  <si>
    <t>Вилка десертная</t>
  </si>
  <si>
    <t>Вилка для рыбы</t>
  </si>
  <si>
    <t>Ножи разделочные</t>
  </si>
  <si>
    <t>Ножи складные</t>
  </si>
  <si>
    <t>Ножи столовые</t>
  </si>
  <si>
    <t>Ножи кухонные универсальные</t>
  </si>
  <si>
    <t>Ножи для овощей</t>
  </si>
  <si>
    <t>Ножницы парикмахерские</t>
  </si>
  <si>
    <t>Ножницы портновские</t>
  </si>
  <si>
    <t>Ножницы школьные</t>
  </si>
  <si>
    <t>Наборы столовых приборов</t>
  </si>
  <si>
    <t>Наборы кухонные</t>
  </si>
  <si>
    <t>Ложка разливат.</t>
  </si>
  <si>
    <t>Лопатка кухонная</t>
  </si>
  <si>
    <t>Соломка для коктейля</t>
  </si>
  <si>
    <t>Термос</t>
  </si>
  <si>
    <t>Штопор</t>
  </si>
  <si>
    <t>Крышка СКО</t>
  </si>
  <si>
    <t>Чесночница</t>
  </si>
  <si>
    <t>Решетка для мясорубки</t>
  </si>
  <si>
    <t>Нож для мясорубки</t>
  </si>
  <si>
    <t>Посуда стальная эмалированная</t>
  </si>
  <si>
    <t>Кастрюли</t>
  </si>
  <si>
    <t>Чайник</t>
  </si>
  <si>
    <t>Миска</t>
  </si>
  <si>
    <t>Кружка эмалирован.</t>
  </si>
  <si>
    <t>Ковш</t>
  </si>
  <si>
    <t>Набор посуды</t>
  </si>
  <si>
    <t>Дуршлаг</t>
  </si>
  <si>
    <t>Лотки, форма для заливного</t>
  </si>
  <si>
    <t>Сковороды чугунные, алюмин., литые</t>
  </si>
  <si>
    <t>Посуда сортовая стеклянная</t>
  </si>
  <si>
    <t>Рюмка</t>
  </si>
  <si>
    <t>Бокал, фужер</t>
  </si>
  <si>
    <t>Стакан</t>
  </si>
  <si>
    <t>Стакан винный</t>
  </si>
  <si>
    <t>Кувшин, графин</t>
  </si>
  <si>
    <t>Прибор для воды</t>
  </si>
  <si>
    <t>Прибор для вина</t>
  </si>
  <si>
    <t>Ваза для цветов</t>
  </si>
  <si>
    <t>Ваза для сервировки стола</t>
  </si>
  <si>
    <t>Бокал</t>
  </si>
  <si>
    <t>Фужер</t>
  </si>
  <si>
    <t>Стакан чайный, для напитка, коктейля</t>
  </si>
  <si>
    <t>Посуда фарфоровая</t>
  </si>
  <si>
    <t>Сервиз кофейный</t>
  </si>
  <si>
    <t>Сервиз чайный</t>
  </si>
  <si>
    <t>Сервиз столовый</t>
  </si>
  <si>
    <t>Тарелка (по размерам)</t>
  </si>
  <si>
    <t>Кружка</t>
  </si>
  <si>
    <t>Чашка с блюдцем</t>
  </si>
  <si>
    <t>Набор тарелок</t>
  </si>
  <si>
    <t>Салатники</t>
  </si>
  <si>
    <t>Блюда</t>
  </si>
  <si>
    <t>Селедочница</t>
  </si>
  <si>
    <t>Керамические изделия</t>
  </si>
  <si>
    <t>Набор для чая</t>
  </si>
  <si>
    <t>Набор для кофе</t>
  </si>
  <si>
    <t>Ваза</t>
  </si>
  <si>
    <t>Горшок для тушенья</t>
  </si>
  <si>
    <t>Горшок, кашпо для цветов</t>
  </si>
  <si>
    <t>Миска, салатник</t>
  </si>
  <si>
    <t>Кувшин</t>
  </si>
  <si>
    <t>Кружки</t>
  </si>
  <si>
    <t>Для товаров из нескольких предметов - ед.изм. = ШТ за весь набор.</t>
  </si>
  <si>
    <t>SQL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</si>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</sst>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rgb="FF24292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topLeftCell="B217" workbookViewId="0">
      <selection activeCell="F2" sqref="F2:F239"/>
    </sheetView>
  </sheetViews>
  <sheetFormatPr defaultRowHeight="15" x14ac:dyDescent="0.25"/>
  <cols>
    <col min="1" max="1" width="48" customWidth="1"/>
    <col min="2" max="2" width="34.7109375" customWidth="1"/>
    <col min="3" max="3" width="25.85546875" customWidth="1"/>
    <col min="4" max="4" width="29.140625" customWidth="1"/>
    <col min="5" max="5" width="64.28515625" customWidth="1"/>
    <col min="6" max="6" width="54.85546875" customWidth="1"/>
  </cols>
  <sheetData>
    <row r="1" spans="1:8" x14ac:dyDescent="0.2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249</v>
      </c>
      <c r="G1" s="2" t="s">
        <v>250</v>
      </c>
      <c r="H1" s="1" t="s">
        <v>251</v>
      </c>
    </row>
    <row r="2" spans="1:8" x14ac:dyDescent="0.25">
      <c r="A2" t="s">
        <v>0</v>
      </c>
      <c r="B2">
        <v>6554939</v>
      </c>
      <c r="C2" t="s">
        <v>172</v>
      </c>
      <c r="D2">
        <v>0.18</v>
      </c>
      <c r="E2" t="s">
        <v>248</v>
      </c>
      <c r="F2" t="str">
        <f>CONCATENATE("(",$G$1,A2,$G$1,$H$1,B2,$H$1,$G$1,C2,$G$1,$H$1,D2,$H$1,$G$1,E2,$G$1,)</f>
        <v>('Хлеб, булки',6554939,'Шт.',0,18,'Для товаров из нескольких предметов - ед.изм. = ШТ за весь набор.'</v>
      </c>
    </row>
    <row r="3" spans="1:8" x14ac:dyDescent="0.25">
      <c r="A3" t="s">
        <v>1</v>
      </c>
      <c r="B3">
        <v>8500181</v>
      </c>
      <c r="C3" t="s">
        <v>172</v>
      </c>
      <c r="D3">
        <v>0.4</v>
      </c>
      <c r="E3" t="s">
        <v>248</v>
      </c>
      <c r="F3" t="str">
        <f t="shared" ref="F3:F66" si="0">CONCATENATE("(",$G$1,A3,$G$1,$H$1,B3,$H$1,$G$1,C3,$G$1,$H$1,D3,$H$1,$G$1,E3,$G$1,)</f>
        <v>('Бараночные изделия',8500181,'Шт.',0,4,'Для товаров из нескольких предметов - ед.изм. = ШТ за весь набор.'</v>
      </c>
    </row>
    <row r="4" spans="1:8" x14ac:dyDescent="0.25">
      <c r="A4" t="s">
        <v>2</v>
      </c>
      <c r="B4">
        <v>8756841</v>
      </c>
      <c r="C4" t="s">
        <v>173</v>
      </c>
      <c r="D4">
        <v>1</v>
      </c>
      <c r="E4" t="s">
        <v>248</v>
      </c>
      <c r="F4" t="str">
        <f t="shared" si="0"/>
        <v>('Сахар-рафинад',8756841,'Упак.',1,'Для товаров из нескольких предметов - ед.изм. = ШТ за весь набор.'</v>
      </c>
    </row>
    <row r="5" spans="1:8" x14ac:dyDescent="0.25">
      <c r="A5" t="s">
        <v>3</v>
      </c>
      <c r="B5">
        <v>7291248</v>
      </c>
      <c r="C5" t="s">
        <v>174</v>
      </c>
      <c r="D5">
        <v>0.9</v>
      </c>
      <c r="E5" t="s">
        <v>248</v>
      </c>
      <c r="F5" t="str">
        <f t="shared" si="0"/>
        <v>('Сахар-песок',7291248,'Кг.',0,9,'Для товаров из нескольких предметов - ед.изм. = ШТ за весь набор.'</v>
      </c>
    </row>
    <row r="6" spans="1:8" x14ac:dyDescent="0.25">
      <c r="A6" t="s">
        <v>4</v>
      </c>
      <c r="B6">
        <v>7064625</v>
      </c>
      <c r="C6" t="s">
        <v>173</v>
      </c>
      <c r="D6">
        <v>0.35</v>
      </c>
      <c r="E6" t="s">
        <v>248</v>
      </c>
      <c r="F6" t="str">
        <f t="shared" si="0"/>
        <v>('Чай',7064625,'Упак.',0,35,'Для товаров из нескольких предметов - ед.изм. = ШТ за весь набор.'</v>
      </c>
    </row>
    <row r="7" spans="1:8" x14ac:dyDescent="0.25">
      <c r="A7" t="s">
        <v>5</v>
      </c>
      <c r="B7">
        <v>3121100</v>
      </c>
      <c r="C7" t="s">
        <v>173</v>
      </c>
      <c r="D7">
        <v>0.4</v>
      </c>
      <c r="E7" t="s">
        <v>248</v>
      </c>
      <c r="F7" t="str">
        <f t="shared" si="0"/>
        <v>('Чайные напитки',3121100,'Упак.',0,4,'Для товаров из нескольких предметов - ед.изм. = ШТ за весь набор.'</v>
      </c>
    </row>
    <row r="8" spans="1:8" x14ac:dyDescent="0.25">
      <c r="A8" t="s">
        <v>6</v>
      </c>
      <c r="B8">
        <v>6082595</v>
      </c>
      <c r="C8" t="s">
        <v>173</v>
      </c>
      <c r="D8">
        <v>0.4</v>
      </c>
      <c r="E8" t="s">
        <v>248</v>
      </c>
      <c r="F8" t="str">
        <f t="shared" si="0"/>
        <v>('Кофе',6082595,'Упак.',0,4,'Для товаров из нескольких предметов - ед.изм. = ШТ за весь набор.'</v>
      </c>
    </row>
    <row r="9" spans="1:8" x14ac:dyDescent="0.25">
      <c r="A9" t="s">
        <v>7</v>
      </c>
      <c r="B9">
        <v>4152288</v>
      </c>
      <c r="C9" t="s">
        <v>173</v>
      </c>
      <c r="D9">
        <v>0.66</v>
      </c>
      <c r="E9" t="s">
        <v>248</v>
      </c>
      <c r="F9" t="str">
        <f t="shared" si="0"/>
        <v>('Кофейные напитки',4152288,'Упак.',0,66,'Для товаров из нескольких предметов - ед.изм. = ШТ за весь набор.'</v>
      </c>
    </row>
    <row r="10" spans="1:8" x14ac:dyDescent="0.25">
      <c r="A10" t="s">
        <v>8</v>
      </c>
      <c r="B10">
        <v>9688778</v>
      </c>
      <c r="C10" t="s">
        <v>174</v>
      </c>
      <c r="D10">
        <v>0.5</v>
      </c>
      <c r="E10" t="s">
        <v>248</v>
      </c>
      <c r="F10" t="str">
        <f t="shared" si="0"/>
        <v>('Какао-порошок',9688778,'Кг.',0,5,'Для товаров из нескольких предметов - ед.изм. = ШТ за весь набор.'</v>
      </c>
    </row>
    <row r="11" spans="1:8" x14ac:dyDescent="0.25">
      <c r="A11" t="s">
        <v>9</v>
      </c>
      <c r="B11">
        <v>3479409</v>
      </c>
      <c r="C11" t="s">
        <v>173</v>
      </c>
      <c r="D11">
        <v>0.1</v>
      </c>
      <c r="E11" t="s">
        <v>248</v>
      </c>
      <c r="F11" t="str">
        <f t="shared" si="0"/>
        <v>('Сода питьевая',3479409,'Упак.',0,1,'Для товаров из нескольких предметов - ед.изм. = ШТ за весь набор.'</v>
      </c>
    </row>
    <row r="12" spans="1:8" x14ac:dyDescent="0.25">
      <c r="A12" t="s">
        <v>10</v>
      </c>
      <c r="B12">
        <v>3337412</v>
      </c>
      <c r="C12" t="s">
        <v>175</v>
      </c>
      <c r="D12">
        <v>0.9</v>
      </c>
      <c r="E12" t="s">
        <v>248</v>
      </c>
      <c r="F12" t="str">
        <f t="shared" si="0"/>
        <v>('Масло растительное',3337412,'Литр',0,9,'Для товаров из нескольких предметов - ед.изм. = ШТ за весь набор.'</v>
      </c>
    </row>
    <row r="13" spans="1:8" x14ac:dyDescent="0.25">
      <c r="A13" t="s">
        <v>11</v>
      </c>
      <c r="B13">
        <v>4255272</v>
      </c>
      <c r="C13" t="s">
        <v>174</v>
      </c>
      <c r="D13">
        <v>0.9</v>
      </c>
      <c r="E13" t="s">
        <v>248</v>
      </c>
      <c r="F13" t="str">
        <f t="shared" si="0"/>
        <v>('Поваренная соль',4255272,'Кг.',0,9,'Для товаров из нескольких предметов - ед.изм. = ШТ за весь набор.'</v>
      </c>
    </row>
    <row r="14" spans="1:8" x14ac:dyDescent="0.25">
      <c r="A14" t="s">
        <v>12</v>
      </c>
      <c r="B14">
        <v>9802866</v>
      </c>
      <c r="C14" t="s">
        <v>173</v>
      </c>
      <c r="D14">
        <v>0.3</v>
      </c>
      <c r="E14" t="s">
        <v>248</v>
      </c>
      <c r="F14" t="str">
        <f t="shared" si="0"/>
        <v>('Макаронные изделия',9802866,'Упак.',0,3,'Для товаров из нескольких предметов - ед.изм. = ШТ за весь набор.'</v>
      </c>
    </row>
    <row r="15" spans="1:8" x14ac:dyDescent="0.25">
      <c r="A15" t="s">
        <v>13</v>
      </c>
      <c r="B15">
        <v>7458373</v>
      </c>
      <c r="C15" t="s">
        <v>174</v>
      </c>
      <c r="D15">
        <v>0.47</v>
      </c>
      <c r="E15" t="s">
        <v>248</v>
      </c>
      <c r="F15" t="str">
        <f t="shared" si="0"/>
        <v>('Крупа и бобовые',7458373,'Кг.',0,47,'Для товаров из нескольких предметов - ед.изм. = ШТ за весь набор.'</v>
      </c>
    </row>
    <row r="16" spans="1:8" x14ac:dyDescent="0.25">
      <c r="A16" t="s">
        <v>14</v>
      </c>
      <c r="B16">
        <v>7537622</v>
      </c>
      <c r="C16" t="s">
        <v>174</v>
      </c>
      <c r="D16">
        <v>0.3</v>
      </c>
      <c r="E16" t="s">
        <v>248</v>
      </c>
      <c r="F16" t="str">
        <f t="shared" si="0"/>
        <v>('Сухие кисели',7537622,'Кг.',0,3,'Для товаров из нескольких предметов - ед.изм. = ШТ за весь набор.'</v>
      </c>
    </row>
    <row r="17" spans="1:6" x14ac:dyDescent="0.25">
      <c r="A17" t="s">
        <v>15</v>
      </c>
      <c r="B17">
        <v>9813173</v>
      </c>
      <c r="C17" t="s">
        <v>174</v>
      </c>
      <c r="D17">
        <v>0.6</v>
      </c>
      <c r="E17" t="s">
        <v>248</v>
      </c>
      <c r="F17" t="str">
        <f t="shared" si="0"/>
        <v>('Карамель незавернутая',9813173,'Кг.',0,6,'Для товаров из нескольких предметов - ед.изм. = ШТ за весь набор.'</v>
      </c>
    </row>
    <row r="18" spans="1:6" x14ac:dyDescent="0.25">
      <c r="A18" t="s">
        <v>16</v>
      </c>
      <c r="B18">
        <v>9636610</v>
      </c>
      <c r="C18" t="s">
        <v>174</v>
      </c>
      <c r="D18">
        <v>0.6</v>
      </c>
      <c r="E18" t="s">
        <v>248</v>
      </c>
      <c r="F18" t="str">
        <f t="shared" si="0"/>
        <v>('Карамель завернутая',9636610,'Кг.',0,6,'Для товаров из нескольких предметов - ед.изм. = ШТ за весь набор.'</v>
      </c>
    </row>
    <row r="19" spans="1:6" x14ac:dyDescent="0.25">
      <c r="A19" t="s">
        <v>17</v>
      </c>
      <c r="B19">
        <v>8289277</v>
      </c>
      <c r="C19" t="s">
        <v>174</v>
      </c>
      <c r="D19">
        <v>1.2</v>
      </c>
      <c r="E19" t="s">
        <v>248</v>
      </c>
      <c r="F19" t="str">
        <f t="shared" si="0"/>
        <v>('Конфеты шоколадные',8289277,'Кг.',1,2,'Для товаров из нескольких предметов - ед.изм. = ШТ за весь набор.'</v>
      </c>
    </row>
    <row r="20" spans="1:6" x14ac:dyDescent="0.25">
      <c r="A20" t="s">
        <v>18</v>
      </c>
      <c r="B20">
        <v>3216041</v>
      </c>
      <c r="C20" t="s">
        <v>173</v>
      </c>
      <c r="D20">
        <v>1</v>
      </c>
      <c r="E20" t="s">
        <v>248</v>
      </c>
      <c r="F20" t="str">
        <f t="shared" si="0"/>
        <v>('Шоколад',3216041,'Упак.',1,'Для товаров из нескольких предметов - ед.изм. = ШТ за весь набор.'</v>
      </c>
    </row>
    <row r="21" spans="1:6" x14ac:dyDescent="0.25">
      <c r="A21" t="s">
        <v>19</v>
      </c>
      <c r="B21">
        <v>4109715</v>
      </c>
      <c r="C21" t="s">
        <v>173</v>
      </c>
      <c r="D21">
        <v>0.35</v>
      </c>
      <c r="E21" t="s">
        <v>248</v>
      </c>
      <c r="F21" t="str">
        <f t="shared" si="0"/>
        <v>('Печенье',4109715,'Упак.',0,35,'Для товаров из нескольких предметов - ед.изм. = ШТ за весь набор.'</v>
      </c>
    </row>
    <row r="22" spans="1:6" x14ac:dyDescent="0.25">
      <c r="A22" t="s">
        <v>20</v>
      </c>
      <c r="B22">
        <v>3078851</v>
      </c>
      <c r="C22" t="s">
        <v>174</v>
      </c>
      <c r="D22">
        <v>0.9</v>
      </c>
      <c r="E22" t="s">
        <v>248</v>
      </c>
      <c r="F22" t="str">
        <f t="shared" si="0"/>
        <v>('Пряники',3078851,'Кг.',0,9,'Для товаров из нескольких предметов - ед.изм. = ШТ за весь набор.'</v>
      </c>
    </row>
    <row r="23" spans="1:6" x14ac:dyDescent="0.25">
      <c r="A23" t="s">
        <v>21</v>
      </c>
      <c r="B23">
        <v>2563929</v>
      </c>
      <c r="C23" t="s">
        <v>174</v>
      </c>
      <c r="D23">
        <v>0.25</v>
      </c>
      <c r="E23" t="s">
        <v>248</v>
      </c>
      <c r="F23" t="str">
        <f t="shared" si="0"/>
        <v>('Вафли',2563929,'Кг.',0,25,'Для товаров из нескольких предметов - ед.изм. = ШТ за весь набор.'</v>
      </c>
    </row>
    <row r="24" spans="1:6" x14ac:dyDescent="0.25">
      <c r="A24" t="s">
        <v>22</v>
      </c>
      <c r="B24">
        <v>3961257</v>
      </c>
      <c r="C24" t="s">
        <v>172</v>
      </c>
      <c r="E24" t="s">
        <v>248</v>
      </c>
      <c r="F24" t="str">
        <f t="shared" si="0"/>
        <v>('Консервы овощные и фруктово-ягодные',3961257,'Шт.',,'Для товаров из нескольких предметов - ед.изм. = ШТ за весь набор.'</v>
      </c>
    </row>
    <row r="25" spans="1:6" x14ac:dyDescent="0.25">
      <c r="A25" t="s">
        <v>23</v>
      </c>
      <c r="B25">
        <v>7131603</v>
      </c>
      <c r="C25" t="s">
        <v>172</v>
      </c>
      <c r="D25">
        <v>0.75</v>
      </c>
      <c r="E25" t="s">
        <v>248</v>
      </c>
      <c r="F25" t="str">
        <f t="shared" si="0"/>
        <v>('Консервы овощные натуральные',7131603,'Шт.',0,75,'Для товаров из нескольких предметов - ед.изм. = ШТ за весь набор.'</v>
      </c>
    </row>
    <row r="26" spans="1:6" x14ac:dyDescent="0.25">
      <c r="A26" t="s">
        <v>24</v>
      </c>
      <c r="B26">
        <v>3627339</v>
      </c>
      <c r="C26" t="s">
        <v>172</v>
      </c>
      <c r="D26">
        <v>0.8</v>
      </c>
      <c r="E26" t="s">
        <v>248</v>
      </c>
      <c r="F26" t="str">
        <f t="shared" si="0"/>
        <v>('Консервы овощные закусочные',3627339,'Шт.',0,8,'Для товаров из нескольких предметов - ед.изм. = ШТ за весь набор.'</v>
      </c>
    </row>
    <row r="27" spans="1:6" x14ac:dyDescent="0.25">
      <c r="A27" t="s">
        <v>25</v>
      </c>
      <c r="B27">
        <v>9267668</v>
      </c>
      <c r="C27" t="s">
        <v>172</v>
      </c>
      <c r="D27">
        <v>0.9</v>
      </c>
      <c r="E27" t="s">
        <v>248</v>
      </c>
      <c r="F27" t="str">
        <f t="shared" si="0"/>
        <v>('Овощные обеденные консервы',9267668,'Шт.',0,9,'Для товаров из нескольких предметов - ед.изм. = ШТ за весь набор.'</v>
      </c>
    </row>
    <row r="28" spans="1:6" x14ac:dyDescent="0.25">
      <c r="A28" t="s">
        <v>26</v>
      </c>
      <c r="B28">
        <v>3105588</v>
      </c>
      <c r="C28" t="s">
        <v>172</v>
      </c>
      <c r="D28">
        <v>0.4</v>
      </c>
      <c r="E28" t="s">
        <v>248</v>
      </c>
      <c r="F28" t="str">
        <f t="shared" si="0"/>
        <v>('Концентрированные томат-продукты',3105588,'Шт.',0,4,'Для товаров из нескольких предметов - ед.изм. = ШТ за весь набор.'</v>
      </c>
    </row>
    <row r="29" spans="1:6" x14ac:dyDescent="0.25">
      <c r="A29" t="s">
        <v>27</v>
      </c>
      <c r="B29">
        <v>7146813</v>
      </c>
      <c r="C29" t="s">
        <v>172</v>
      </c>
      <c r="D29">
        <v>0.35</v>
      </c>
      <c r="E29" t="s">
        <v>248</v>
      </c>
      <c r="F29" t="str">
        <f t="shared" si="0"/>
        <v>('Консервы из соленых и маринованных овощей',7146813,'Шт.',0,35,'Для товаров из нескольких предметов - ед.изм. = ШТ за весь набор.'</v>
      </c>
    </row>
    <row r="30" spans="1:6" x14ac:dyDescent="0.25">
      <c r="A30" t="s">
        <v>28</v>
      </c>
      <c r="B30">
        <v>6688208</v>
      </c>
      <c r="C30" t="s">
        <v>172</v>
      </c>
      <c r="D30">
        <v>0.5</v>
      </c>
      <c r="E30" t="s">
        <v>248</v>
      </c>
      <c r="F30" t="str">
        <f t="shared" si="0"/>
        <v>('Плодоовощные соки',6688208,'Шт.',0,5,'Для товаров из нескольких предметов - ед.изм. = ШТ за весь набор.'</v>
      </c>
    </row>
    <row r="31" spans="1:6" x14ac:dyDescent="0.25">
      <c r="A31" t="s">
        <v>29</v>
      </c>
      <c r="B31">
        <v>9938555</v>
      </c>
      <c r="C31" t="s">
        <v>172</v>
      </c>
      <c r="D31">
        <v>1</v>
      </c>
      <c r="E31" t="s">
        <v>248</v>
      </c>
      <c r="F31" t="str">
        <f t="shared" si="0"/>
        <v>('Компоты',9938555,'Шт.',1,'Для товаров из нескольких предметов - ед.изм. = ШТ за весь набор.'</v>
      </c>
    </row>
    <row r="32" spans="1:6" x14ac:dyDescent="0.25">
      <c r="A32" t="s">
        <v>30</v>
      </c>
      <c r="B32">
        <v>5157978</v>
      </c>
      <c r="C32" t="s">
        <v>172</v>
      </c>
      <c r="D32">
        <v>0.7</v>
      </c>
      <c r="E32" t="s">
        <v>248</v>
      </c>
      <c r="F32" t="str">
        <f t="shared" si="0"/>
        <v>('Повидло',5157978,'Шт.',0,7,'Для товаров из нескольких предметов - ед.изм. = ШТ за весь набор.'</v>
      </c>
    </row>
    <row r="33" spans="1:6" x14ac:dyDescent="0.25">
      <c r="A33" t="s">
        <v>31</v>
      </c>
      <c r="B33">
        <v>4044909</v>
      </c>
      <c r="C33" t="s">
        <v>172</v>
      </c>
      <c r="D33">
        <v>0.7</v>
      </c>
      <c r="E33" t="s">
        <v>248</v>
      </c>
      <c r="F33" t="str">
        <f t="shared" si="0"/>
        <v>('Джемы',4044909,'Шт.',0,7,'Для товаров из нескольких предметов - ед.изм. = ШТ за весь набор.'</v>
      </c>
    </row>
    <row r="34" spans="1:6" x14ac:dyDescent="0.25">
      <c r="A34" t="s">
        <v>32</v>
      </c>
      <c r="B34">
        <v>8578803</v>
      </c>
      <c r="C34" t="s">
        <v>172</v>
      </c>
      <c r="D34">
        <v>0.7</v>
      </c>
      <c r="E34" t="s">
        <v>248</v>
      </c>
      <c r="F34" t="str">
        <f t="shared" si="0"/>
        <v>('Конфитюры',8578803,'Шт.',0,7,'Для товаров из нескольких предметов - ед.изм. = ШТ за весь набор.'</v>
      </c>
    </row>
    <row r="35" spans="1:6" x14ac:dyDescent="0.25">
      <c r="A35" t="s">
        <v>33</v>
      </c>
      <c r="B35">
        <v>2242546</v>
      </c>
      <c r="C35" t="s">
        <v>172</v>
      </c>
      <c r="D35">
        <v>1.2</v>
      </c>
      <c r="E35" t="s">
        <v>248</v>
      </c>
      <c r="F35" t="str">
        <f t="shared" si="0"/>
        <v>('Варенье',2242546,'Шт.',1,2,'Для товаров из нескольких предметов - ед.изм. = ШТ за весь набор.'</v>
      </c>
    </row>
    <row r="36" spans="1:6" x14ac:dyDescent="0.25">
      <c r="A36" t="s">
        <v>34</v>
      </c>
      <c r="B36">
        <v>8646639</v>
      </c>
      <c r="C36" t="s">
        <v>173</v>
      </c>
      <c r="D36">
        <v>0.3</v>
      </c>
      <c r="E36" t="s">
        <v>248</v>
      </c>
      <c r="F36" t="str">
        <f t="shared" si="0"/>
        <v>('Соусы',8646639,'Упак.',0,3,'Для товаров из нескольких предметов - ед.изм. = ШТ за весь набор.'</v>
      </c>
    </row>
    <row r="37" spans="1:6" x14ac:dyDescent="0.25">
      <c r="A37" t="s">
        <v>35</v>
      </c>
      <c r="B37">
        <v>4697485</v>
      </c>
      <c r="C37" t="s">
        <v>172</v>
      </c>
      <c r="D37">
        <v>0.7</v>
      </c>
      <c r="E37" t="s">
        <v>248</v>
      </c>
      <c r="F37" t="str">
        <f t="shared" si="0"/>
        <v>('Консервы закусочные',4697485,'Шт.',0,7,'Для товаров из нескольких предметов - ед.изм. = ШТ за весь набор.'</v>
      </c>
    </row>
    <row r="38" spans="1:6" x14ac:dyDescent="0.25">
      <c r="A38" t="s">
        <v>36</v>
      </c>
      <c r="B38">
        <v>8807172</v>
      </c>
      <c r="C38" t="s">
        <v>172</v>
      </c>
      <c r="D38">
        <v>0.35</v>
      </c>
      <c r="E38" t="s">
        <v>248</v>
      </c>
      <c r="F38" t="str">
        <f t="shared" si="0"/>
        <v>('Консервы натуральные',8807172,'Шт.',0,35,'Для товаров из нескольких предметов - ед.изм. = ШТ за весь набор.'</v>
      </c>
    </row>
    <row r="39" spans="1:6" x14ac:dyDescent="0.25">
      <c r="A39" t="s">
        <v>166</v>
      </c>
      <c r="B39">
        <v>1697573</v>
      </c>
      <c r="C39" t="s">
        <v>173</v>
      </c>
      <c r="E39" t="s">
        <v>248</v>
      </c>
      <c r="F39" t="str">
        <f t="shared" si="0"/>
        <v>('Масло сливочное',1697573,'Упак.',,'Для товаров из нескольких предметов - ед.изм. = ШТ за весь набор.'</v>
      </c>
    </row>
    <row r="40" spans="1:6" x14ac:dyDescent="0.25">
      <c r="A40" t="s">
        <v>37</v>
      </c>
      <c r="B40">
        <v>8244538</v>
      </c>
      <c r="C40" t="s">
        <v>173</v>
      </c>
      <c r="E40" t="s">
        <v>248</v>
      </c>
      <c r="F40" t="str">
        <f t="shared" si="0"/>
        <v>('Сыры сычужные',8244538,'Упак.',,'Для товаров из нескольких предметов - ед.изм. = ШТ за весь набор.'</v>
      </c>
    </row>
    <row r="41" spans="1:6" x14ac:dyDescent="0.25">
      <c r="A41" t="s">
        <v>38</v>
      </c>
      <c r="B41">
        <v>9776478</v>
      </c>
      <c r="C41" t="s">
        <v>173</v>
      </c>
      <c r="E41" t="s">
        <v>248</v>
      </c>
      <c r="F41" t="str">
        <f t="shared" si="0"/>
        <v>('Сыры плавленые',9776478,'Упак.',,'Для товаров из нескольких предметов - ед.изм. = ШТ за весь набор.'</v>
      </c>
    </row>
    <row r="42" spans="1:6" x14ac:dyDescent="0.25">
      <c r="A42" t="s">
        <v>39</v>
      </c>
      <c r="B42">
        <v>6782604</v>
      </c>
      <c r="C42" t="s">
        <v>173</v>
      </c>
      <c r="E42" t="s">
        <v>248</v>
      </c>
      <c r="F42" t="str">
        <f t="shared" si="0"/>
        <v>('Маргарин и маргариновая продукция',6782604,'Упак.',,'Для товаров из нескольких предметов - ед.изм. = ШТ за весь набор.'</v>
      </c>
    </row>
    <row r="43" spans="1:6" x14ac:dyDescent="0.25">
      <c r="A43" t="s">
        <v>40</v>
      </c>
      <c r="B43">
        <v>2800788</v>
      </c>
      <c r="C43" t="s">
        <v>173</v>
      </c>
      <c r="E43" t="s">
        <v>248</v>
      </c>
      <c r="F43" t="str">
        <f t="shared" si="0"/>
        <v>('Кондитерские и кулинарные жиры',2800788,'Упак.',,'Для товаров из нескольких предметов - ед.изм. = ШТ за весь набор.'</v>
      </c>
    </row>
    <row r="44" spans="1:6" x14ac:dyDescent="0.25">
      <c r="A44" t="s">
        <v>41</v>
      </c>
      <c r="B44">
        <v>6234931</v>
      </c>
      <c r="C44" t="s">
        <v>174</v>
      </c>
      <c r="E44" t="s">
        <v>248</v>
      </c>
      <c r="F44" t="str">
        <f t="shared" si="0"/>
        <v>('Сало животное топленое и сырое',6234931,'Кг.',,'Для товаров из нескольких предметов - ед.изм. = ШТ за весь набор.'</v>
      </c>
    </row>
    <row r="45" spans="1:6" x14ac:dyDescent="0.25">
      <c r="A45" t="s">
        <v>42</v>
      </c>
      <c r="B45">
        <v>4740928</v>
      </c>
      <c r="C45" t="s">
        <v>174</v>
      </c>
      <c r="E45" t="s">
        <v>248</v>
      </c>
      <c r="F45" t="str">
        <f t="shared" si="0"/>
        <v>('Рыбная гастрономия',4740928,'Кг.',,'Для товаров из нескольких предметов - ед.изм. = ШТ за весь набор.'</v>
      </c>
    </row>
    <row r="46" spans="1:6" x14ac:dyDescent="0.25">
      <c r="A46" t="s">
        <v>43</v>
      </c>
      <c r="B46">
        <v>1794599</v>
      </c>
      <c r="C46" t="s">
        <v>174</v>
      </c>
      <c r="E46" t="s">
        <v>248</v>
      </c>
      <c r="F46" t="str">
        <f t="shared" si="0"/>
        <v>('Килька, салака пряного посола',1794599,'Кг.',,'Для товаров из нескольких предметов - ед.изм. = ШТ за весь набор.'</v>
      </c>
    </row>
    <row r="47" spans="1:6" x14ac:dyDescent="0.25">
      <c r="A47" t="s">
        <v>167</v>
      </c>
      <c r="B47">
        <v>8607845</v>
      </c>
      <c r="C47" t="s">
        <v>172</v>
      </c>
      <c r="D47">
        <v>4</v>
      </c>
      <c r="E47" t="s">
        <v>248</v>
      </c>
      <c r="F47" t="str">
        <f t="shared" si="0"/>
        <v>('Водка',8607845,'Шт.',4,'Для товаров из нескольких предметов - ед.изм. = ШТ за весь набор.'</v>
      </c>
    </row>
    <row r="48" spans="1:6" x14ac:dyDescent="0.25">
      <c r="A48" t="s">
        <v>168</v>
      </c>
      <c r="B48">
        <v>6686632</v>
      </c>
      <c r="C48" t="s">
        <v>172</v>
      </c>
      <c r="D48">
        <v>3.5</v>
      </c>
      <c r="E48" t="s">
        <v>248</v>
      </c>
      <c r="F48" t="str">
        <f t="shared" si="0"/>
        <v>('Настойка',6686632,'Шт.',3,5,'Для товаров из нескольких предметов - ед.изм. = ШТ за весь набор.'</v>
      </c>
    </row>
    <row r="49" spans="1:6" x14ac:dyDescent="0.25">
      <c r="A49" t="s">
        <v>169</v>
      </c>
      <c r="B49">
        <v>7122832</v>
      </c>
      <c r="C49" t="s">
        <v>172</v>
      </c>
      <c r="D49">
        <v>2</v>
      </c>
      <c r="E49" t="s">
        <v>248</v>
      </c>
      <c r="F49" t="str">
        <f t="shared" si="0"/>
        <v>('Виноградные вина',7122832,'Шт.',2,'Для товаров из нескольких предметов - ед.изм. = ШТ за весь набор.'</v>
      </c>
    </row>
    <row r="50" spans="1:6" x14ac:dyDescent="0.25">
      <c r="A50" t="s">
        <v>170</v>
      </c>
      <c r="B50">
        <v>4951765</v>
      </c>
      <c r="C50" t="s">
        <v>172</v>
      </c>
      <c r="D50">
        <v>9</v>
      </c>
      <c r="E50" t="s">
        <v>248</v>
      </c>
      <c r="F50" t="str">
        <f t="shared" si="0"/>
        <v>('Коньяк',4951765,'Шт.',9,'Для товаров из нескольких предметов - ед.изм. = ШТ за весь набор.'</v>
      </c>
    </row>
    <row r="51" spans="1:6" x14ac:dyDescent="0.25">
      <c r="A51" t="s">
        <v>171</v>
      </c>
      <c r="B51">
        <v>7223162</v>
      </c>
      <c r="C51" t="s">
        <v>172</v>
      </c>
      <c r="D51">
        <v>1.3</v>
      </c>
      <c r="E51" t="s">
        <v>248</v>
      </c>
      <c r="F51" t="str">
        <f t="shared" si="0"/>
        <v>('Плодово-ягодные вина',7223162,'Шт.',1,3,'Для товаров из нескольких предметов - ед.изм. = ШТ за весь набор.'</v>
      </c>
    </row>
    <row r="52" spans="1:6" x14ac:dyDescent="0.25">
      <c r="A52" t="s">
        <v>44</v>
      </c>
      <c r="B52">
        <v>7263144</v>
      </c>
      <c r="C52" t="s">
        <v>172</v>
      </c>
      <c r="D52">
        <v>0.28000000000000003</v>
      </c>
      <c r="E52" t="s">
        <v>248</v>
      </c>
      <c r="F52" t="str">
        <f t="shared" si="0"/>
        <v>('Минеральная вода',7263144,'Шт.',0,28,'Для товаров из нескольких предметов - ед.изм. = ШТ за весь набор.'</v>
      </c>
    </row>
    <row r="53" spans="1:6" x14ac:dyDescent="0.25">
      <c r="A53" t="s">
        <v>45</v>
      </c>
      <c r="B53">
        <v>8999294</v>
      </c>
      <c r="C53" t="s">
        <v>172</v>
      </c>
      <c r="D53">
        <v>0.28000000000000003</v>
      </c>
      <c r="E53" t="s">
        <v>248</v>
      </c>
      <c r="F53" t="str">
        <f t="shared" si="0"/>
        <v>('Фруктовые напитки',8999294,'Шт.',0,28,'Для товаров из нескольких предметов - ед.изм. = ШТ за весь набор.'</v>
      </c>
    </row>
    <row r="54" spans="1:6" x14ac:dyDescent="0.25">
      <c r="A54" t="s">
        <v>46</v>
      </c>
      <c r="B54">
        <v>9234329</v>
      </c>
      <c r="C54" t="s">
        <v>173</v>
      </c>
      <c r="D54">
        <v>0.05</v>
      </c>
      <c r="E54" t="s">
        <v>248</v>
      </c>
      <c r="F54" t="str">
        <f t="shared" si="0"/>
        <v>('Махорка',9234329,'Упак.',0,05,'Для товаров из нескольких предметов - ед.изм. = ШТ за весь набор.'</v>
      </c>
    </row>
    <row r="55" spans="1:6" x14ac:dyDescent="0.25">
      <c r="A55" t="s">
        <v>47</v>
      </c>
      <c r="B55">
        <v>6149140</v>
      </c>
      <c r="C55" t="s">
        <v>173</v>
      </c>
      <c r="D55">
        <v>0.14000000000000001</v>
      </c>
      <c r="E55" t="s">
        <v>248</v>
      </c>
      <c r="F55" t="str">
        <f t="shared" si="0"/>
        <v>('Папиросы',6149140,'Упак.',0,14,'Для товаров из нескольких предметов - ед.изм. = ШТ за весь набор.'</v>
      </c>
    </row>
    <row r="56" spans="1:6" x14ac:dyDescent="0.25">
      <c r="A56" t="s">
        <v>48</v>
      </c>
      <c r="B56">
        <v>8090316</v>
      </c>
      <c r="C56" t="s">
        <v>173</v>
      </c>
      <c r="D56">
        <v>0.2</v>
      </c>
      <c r="E56" t="s">
        <v>248</v>
      </c>
      <c r="F56" t="str">
        <f t="shared" si="0"/>
        <v>('Сигареты',8090316,'Упак.',0,2,'Для товаров из нескольких предметов - ед.изм. = ШТ за весь набор.'</v>
      </c>
    </row>
    <row r="57" spans="1:6" x14ac:dyDescent="0.25">
      <c r="A57" t="s">
        <v>49</v>
      </c>
      <c r="B57">
        <v>2885059</v>
      </c>
      <c r="C57" t="s">
        <v>173</v>
      </c>
      <c r="D57">
        <v>0.01</v>
      </c>
      <c r="E57" t="s">
        <v>248</v>
      </c>
      <c r="F57" t="str">
        <f t="shared" si="0"/>
        <v>('Спички',2885059,'Упак.',0,01,'Для товаров из нескольких предметов - ед.изм. = ШТ за весь набор.'</v>
      </c>
    </row>
    <row r="58" spans="1:6" x14ac:dyDescent="0.25">
      <c r="A58" t="s">
        <v>50</v>
      </c>
      <c r="B58">
        <v>6352121</v>
      </c>
      <c r="C58" t="s">
        <v>172</v>
      </c>
      <c r="D58">
        <v>0.8</v>
      </c>
      <c r="E58" t="s">
        <v>248</v>
      </c>
      <c r="F58" t="str">
        <f t="shared" si="0"/>
        <v>('Платки носовые',6352121,'Шт.',0,8,'Для товаров из нескольких предметов - ед.изм. = ШТ за весь набор.'</v>
      </c>
    </row>
    <row r="59" spans="1:6" x14ac:dyDescent="0.25">
      <c r="A59" t="s">
        <v>51</v>
      </c>
      <c r="B59">
        <v>2047773</v>
      </c>
      <c r="C59" t="s">
        <v>172</v>
      </c>
      <c r="D59">
        <v>0.8</v>
      </c>
      <c r="E59" t="s">
        <v>248</v>
      </c>
      <c r="F59" t="str">
        <f t="shared" si="0"/>
        <v>('Полотенца',2047773,'Шт.',0,8,'Для товаров из нескольких предметов - ед.изм. = ШТ за весь набор.'</v>
      </c>
    </row>
    <row r="60" spans="1:6" x14ac:dyDescent="0.25">
      <c r="A60" t="s">
        <v>52</v>
      </c>
      <c r="B60">
        <v>7047557</v>
      </c>
      <c r="C60" t="s">
        <v>172</v>
      </c>
      <c r="D60">
        <v>5.25</v>
      </c>
      <c r="E60" t="s">
        <v>248</v>
      </c>
      <c r="F60" t="str">
        <f t="shared" si="0"/>
        <v>('Шарфы',7047557,'Шт.',5,25,'Для товаров из нескольких предметов - ед.изм. = ШТ за весь набор.'</v>
      </c>
    </row>
    <row r="61" spans="1:6" x14ac:dyDescent="0.25">
      <c r="A61" t="s">
        <v>53</v>
      </c>
      <c r="B61">
        <v>7942196</v>
      </c>
      <c r="C61" t="s">
        <v>172</v>
      </c>
      <c r="E61" t="s">
        <v>248</v>
      </c>
      <c r="F61" t="str">
        <f t="shared" si="0"/>
        <v>('Швейные товары',7942196,'Шт.',,'Для товаров из нескольких предметов - ед.изм. = ШТ за весь набор.'</v>
      </c>
    </row>
    <row r="62" spans="1:6" x14ac:dyDescent="0.25">
      <c r="A62" t="s">
        <v>54</v>
      </c>
      <c r="B62">
        <v>8221156</v>
      </c>
      <c r="C62" t="s">
        <v>172</v>
      </c>
      <c r="D62">
        <v>10</v>
      </c>
      <c r="E62" t="s">
        <v>248</v>
      </c>
      <c r="F62" t="str">
        <f t="shared" si="0"/>
        <v>('Куртка на вате',8221156,'Шт.',10,'Для товаров из нескольких предметов - ед.изм. = ШТ за весь набор.'</v>
      </c>
    </row>
    <row r="63" spans="1:6" x14ac:dyDescent="0.25">
      <c r="A63" t="s">
        <v>55</v>
      </c>
      <c r="B63">
        <v>4322325</v>
      </c>
      <c r="C63" t="s">
        <v>172</v>
      </c>
      <c r="D63">
        <v>9</v>
      </c>
      <c r="E63" t="s">
        <v>248</v>
      </c>
      <c r="F63" t="str">
        <f t="shared" si="0"/>
        <v>('Брюки на вате',4322325,'Шт.',9,'Для товаров из нескольких предметов - ед.изм. = ШТ за весь набор.'</v>
      </c>
    </row>
    <row r="64" spans="1:6" x14ac:dyDescent="0.25">
      <c r="A64" t="s">
        <v>56</v>
      </c>
      <c r="B64">
        <v>1284256</v>
      </c>
      <c r="C64" t="s">
        <v>172</v>
      </c>
      <c r="D64">
        <v>8</v>
      </c>
      <c r="E64" t="s">
        <v>248</v>
      </c>
      <c r="F64" t="str">
        <f t="shared" si="0"/>
        <v>('Халаты рабочие',1284256,'Шт.',8,'Для товаров из нескольких предметов - ед.изм. = ШТ за весь набор.'</v>
      </c>
    </row>
    <row r="65" spans="1:6" x14ac:dyDescent="0.25">
      <c r="A65" t="s">
        <v>57</v>
      </c>
      <c r="B65">
        <v>1463027</v>
      </c>
      <c r="C65" t="s">
        <v>172</v>
      </c>
      <c r="D65">
        <v>0.8</v>
      </c>
      <c r="E65" t="s">
        <v>248</v>
      </c>
      <c r="F65" t="str">
        <f t="shared" si="0"/>
        <v>('Рукавицы рабочие',1463027,'Шт.',0,8,'Для товаров из нескольких предметов - ед.изм. = ШТ за весь набор.'</v>
      </c>
    </row>
    <row r="66" spans="1:6" x14ac:dyDescent="0.25">
      <c r="A66" t="s">
        <v>58</v>
      </c>
      <c r="B66">
        <v>2762370</v>
      </c>
      <c r="C66" t="s">
        <v>172</v>
      </c>
      <c r="D66">
        <v>1.89</v>
      </c>
      <c r="E66" t="s">
        <v>248</v>
      </c>
      <c r="F66" t="str">
        <f t="shared" si="0"/>
        <v>('Фартуки рабочие',2762370,'Шт.',1,89,'Для товаров из нескольких предметов - ед.изм. = ШТ за весь набор.'</v>
      </c>
    </row>
    <row r="67" spans="1:6" x14ac:dyDescent="0.25">
      <c r="A67" t="s">
        <v>59</v>
      </c>
      <c r="B67">
        <v>6941281</v>
      </c>
      <c r="C67" t="s">
        <v>172</v>
      </c>
      <c r="D67">
        <v>6</v>
      </c>
      <c r="E67" t="s">
        <v>248</v>
      </c>
      <c r="F67" t="str">
        <f t="shared" ref="F67:F130" si="1">CONCATENATE("(",$G$1,A67,$G$1,$H$1,B67,$H$1,$G$1,C67,$G$1,$H$1,D67,$H$1,$G$1,E67,$G$1,)</f>
        <v>('Комбинезоны хлопчатобумажные',6941281,'Шт.',6,'Для товаров из нескольких предметов - ед.изм. = ШТ за весь набор.'</v>
      </c>
    </row>
    <row r="68" spans="1:6" x14ac:dyDescent="0.25">
      <c r="A68" t="s">
        <v>60</v>
      </c>
      <c r="B68">
        <v>2427656</v>
      </c>
      <c r="C68" t="s">
        <v>172</v>
      </c>
      <c r="E68" t="s">
        <v>248</v>
      </c>
      <c r="F68" t="str">
        <f t="shared" si="1"/>
        <v>('Одежда женская',2427656,'Шт.',,'Для товаров из нескольких предметов - ед.изм. = ШТ за весь набор.'</v>
      </c>
    </row>
    <row r="69" spans="1:6" x14ac:dyDescent="0.25">
      <c r="A69" t="s">
        <v>61</v>
      </c>
      <c r="B69">
        <v>2602132</v>
      </c>
      <c r="C69" t="s">
        <v>172</v>
      </c>
      <c r="D69">
        <v>10</v>
      </c>
      <c r="E69" t="s">
        <v>248</v>
      </c>
      <c r="F69" t="str">
        <f t="shared" si="1"/>
        <v>('Куртки на вате',2602132,'Шт.',10,'Для товаров из нескольких предметов - ед.изм. = ШТ за весь набор.'</v>
      </c>
    </row>
    <row r="70" spans="1:6" x14ac:dyDescent="0.25">
      <c r="A70" t="s">
        <v>62</v>
      </c>
      <c r="B70">
        <v>4380602</v>
      </c>
      <c r="C70" t="s">
        <v>172</v>
      </c>
      <c r="D70">
        <v>0.79</v>
      </c>
      <c r="E70" t="s">
        <v>248</v>
      </c>
      <c r="F70" t="str">
        <f t="shared" si="1"/>
        <v>('Фартуки хозяйственные',4380602,'Шт.',0,79,'Для товаров из нескольких предметов - ед.изм. = ШТ за весь набор.'</v>
      </c>
    </row>
    <row r="71" spans="1:6" x14ac:dyDescent="0.25">
      <c r="A71" t="s">
        <v>63</v>
      </c>
      <c r="B71">
        <v>3493842</v>
      </c>
      <c r="C71" t="s">
        <v>172</v>
      </c>
      <c r="D71">
        <v>7</v>
      </c>
      <c r="E71" t="s">
        <v>248</v>
      </c>
      <c r="F71" t="str">
        <f t="shared" si="1"/>
        <v>('Сорочки верхние мужские',3493842,'Шт.',7,'Для товаров из нескольких предметов - ед.изм. = ШТ за весь набор.'</v>
      </c>
    </row>
    <row r="72" spans="1:6" x14ac:dyDescent="0.25">
      <c r="A72" t="s">
        <v>64</v>
      </c>
      <c r="B72">
        <v>2170675</v>
      </c>
      <c r="C72" t="s">
        <v>172</v>
      </c>
      <c r="D72">
        <v>2</v>
      </c>
      <c r="E72" t="s">
        <v>248</v>
      </c>
      <c r="F72" t="str">
        <f t="shared" si="1"/>
        <v>('Сорочки верхние для мальчиков',2170675,'Шт.',2,'Для товаров из нескольких предметов - ед.изм. = ШТ за весь набор.'</v>
      </c>
    </row>
    <row r="73" spans="1:6" x14ac:dyDescent="0.25">
      <c r="A73" t="s">
        <v>65</v>
      </c>
      <c r="B73">
        <v>7697788</v>
      </c>
      <c r="C73" t="s">
        <v>172</v>
      </c>
      <c r="D73">
        <v>1.41</v>
      </c>
      <c r="E73" t="s">
        <v>248</v>
      </c>
      <c r="F73" t="str">
        <f t="shared" si="1"/>
        <v>('Трусы для мужчин',7697788,'Шт.',1,41,'Для товаров из нескольких предметов - ед.изм. = ШТ за весь набор.'</v>
      </c>
    </row>
    <row r="74" spans="1:6" x14ac:dyDescent="0.25">
      <c r="A74" t="s">
        <v>66</v>
      </c>
      <c r="B74">
        <v>7106524</v>
      </c>
      <c r="C74" t="s">
        <v>172</v>
      </c>
      <c r="D74">
        <v>1</v>
      </c>
      <c r="E74" t="s">
        <v>248</v>
      </c>
      <c r="F74" t="str">
        <f t="shared" si="1"/>
        <v>('Трусы для мальчиков',7106524,'Шт.',1,'Для товаров из нескольких предметов - ед.изм. = ШТ за весь набор.'</v>
      </c>
    </row>
    <row r="75" spans="1:6" x14ac:dyDescent="0.25">
      <c r="A75" t="s">
        <v>67</v>
      </c>
      <c r="B75">
        <v>9205012</v>
      </c>
      <c r="C75" t="s">
        <v>172</v>
      </c>
      <c r="D75">
        <v>3</v>
      </c>
      <c r="E75" t="s">
        <v>248</v>
      </c>
      <c r="F75" t="str">
        <f t="shared" si="1"/>
        <v>('Бюстгальтеры',9205012,'Шт.',3,'Для товаров из нескольких предметов - ед.изм. = ШТ за весь набор.'</v>
      </c>
    </row>
    <row r="76" spans="1:6" x14ac:dyDescent="0.25">
      <c r="A76" t="s">
        <v>68</v>
      </c>
      <c r="B76">
        <v>8377545</v>
      </c>
      <c r="C76" t="s">
        <v>172</v>
      </c>
      <c r="E76" t="s">
        <v>248</v>
      </c>
      <c r="F76" t="str">
        <f t="shared" si="1"/>
        <v>('Мужское белье',8377545,'Шт.',,'Для товаров из нескольких предметов - ед.изм. = ШТ за весь набор.'</v>
      </c>
    </row>
    <row r="77" spans="1:6" x14ac:dyDescent="0.25">
      <c r="A77" t="s">
        <v>69</v>
      </c>
      <c r="B77">
        <v>2479079</v>
      </c>
      <c r="C77" t="s">
        <v>172</v>
      </c>
      <c r="D77">
        <v>1.5</v>
      </c>
      <c r="E77" t="s">
        <v>248</v>
      </c>
      <c r="F77" t="str">
        <f t="shared" si="1"/>
        <v>('Майки',2479079,'Шт.',1,5,'Для товаров из нескольких предметов - ед.изм. = ШТ за весь набор.'</v>
      </c>
    </row>
    <row r="78" spans="1:6" x14ac:dyDescent="0.25">
      <c r="A78" t="s">
        <v>70</v>
      </c>
      <c r="B78">
        <v>2214097</v>
      </c>
      <c r="C78" t="s">
        <v>172</v>
      </c>
      <c r="E78" t="s">
        <v>248</v>
      </c>
      <c r="F78" t="str">
        <f t="shared" si="1"/>
        <v>('Женское белье',2214097,'Шт.',,'Для товаров из нескольких предметов - ед.изм. = ШТ за весь набор.'</v>
      </c>
    </row>
    <row r="79" spans="1:6" x14ac:dyDescent="0.25">
      <c r="A79" t="s">
        <v>71</v>
      </c>
      <c r="B79">
        <v>4875472</v>
      </c>
      <c r="C79" t="s">
        <v>172</v>
      </c>
      <c r="D79">
        <v>2</v>
      </c>
      <c r="E79" t="s">
        <v>248</v>
      </c>
      <c r="F79" t="str">
        <f t="shared" si="1"/>
        <v>('Панталоны',4875472,'Шт.',2,'Для товаров из нескольких предметов - ед.изм. = ШТ за весь набор.'</v>
      </c>
    </row>
    <row r="80" spans="1:6" x14ac:dyDescent="0.25">
      <c r="A80" t="s">
        <v>72</v>
      </c>
      <c r="B80">
        <v>8656065</v>
      </c>
      <c r="C80" t="s">
        <v>172</v>
      </c>
      <c r="E80" t="s">
        <v>248</v>
      </c>
      <c r="F80" t="str">
        <f t="shared" si="1"/>
        <v>('Детское белье',8656065,'Шт.',,'Для товаров из нескольких предметов - ед.изм. = ШТ за весь набор.'</v>
      </c>
    </row>
    <row r="81" spans="1:6" x14ac:dyDescent="0.25">
      <c r="A81" t="s">
        <v>73</v>
      </c>
      <c r="B81">
        <v>9825839</v>
      </c>
      <c r="C81" t="s">
        <v>172</v>
      </c>
      <c r="D81">
        <v>0.8</v>
      </c>
      <c r="E81" t="s">
        <v>248</v>
      </c>
      <c r="F81" t="str">
        <f t="shared" si="1"/>
        <v>('Носки хлопчатобумажные',9825839,'Шт.',0,8,'Для товаров из нескольких предметов - ед.изм. = ШТ за весь набор.'</v>
      </c>
    </row>
    <row r="82" spans="1:6" x14ac:dyDescent="0.25">
      <c r="A82" t="s">
        <v>74</v>
      </c>
      <c r="B82">
        <v>8837950</v>
      </c>
      <c r="C82" t="s">
        <v>172</v>
      </c>
      <c r="D82">
        <v>1.1000000000000001</v>
      </c>
      <c r="E82" t="s">
        <v>248</v>
      </c>
      <c r="F82" t="str">
        <f t="shared" si="1"/>
        <v>('Носки эластичные',8837950,'Шт.',1,1,'Для товаров из нескольких предметов - ед.изм. = ШТ за весь набор.'</v>
      </c>
    </row>
    <row r="83" spans="1:6" x14ac:dyDescent="0.25">
      <c r="A83" t="s">
        <v>75</v>
      </c>
      <c r="B83">
        <v>6542373</v>
      </c>
      <c r="C83" t="s">
        <v>172</v>
      </c>
      <c r="D83">
        <v>1.96</v>
      </c>
      <c r="E83" t="s">
        <v>248</v>
      </c>
      <c r="F83" t="str">
        <f t="shared" si="1"/>
        <v>('Носки полушерстяные',6542373,'Шт.',1,96,'Для товаров из нескольких предметов - ед.изм. = ШТ за весь набор.'</v>
      </c>
    </row>
    <row r="84" spans="1:6" x14ac:dyDescent="0.25">
      <c r="A84" t="s">
        <v>76</v>
      </c>
      <c r="B84">
        <v>6998324</v>
      </c>
      <c r="C84" t="s">
        <v>172</v>
      </c>
      <c r="D84">
        <v>1</v>
      </c>
      <c r="E84" t="s">
        <v>248</v>
      </c>
      <c r="F84" t="str">
        <f t="shared" si="1"/>
        <v>('Чулки хлопчатобумажные',6998324,'Шт.',1,'Для товаров из нескольких предметов - ед.изм. = ШТ за весь набор.'</v>
      </c>
    </row>
    <row r="85" spans="1:6" x14ac:dyDescent="0.25">
      <c r="A85" t="s">
        <v>77</v>
      </c>
      <c r="B85">
        <v>3831834</v>
      </c>
      <c r="C85" t="s">
        <v>172</v>
      </c>
      <c r="D85">
        <v>1.5</v>
      </c>
      <c r="E85" t="s">
        <v>248</v>
      </c>
      <c r="F85" t="str">
        <f t="shared" si="1"/>
        <v>('Чулки капроновые',3831834,'Шт.',1,5,'Для товаров из нескольких предметов - ед.изм. = ШТ за весь набор.'</v>
      </c>
    </row>
    <row r="86" spans="1:6" x14ac:dyDescent="0.25">
      <c r="A86" t="s">
        <v>78</v>
      </c>
      <c r="B86">
        <v>9492706</v>
      </c>
      <c r="C86" t="s">
        <v>172</v>
      </c>
      <c r="D86">
        <v>3</v>
      </c>
      <c r="E86" t="s">
        <v>248</v>
      </c>
      <c r="F86" t="str">
        <f t="shared" si="1"/>
        <v>('Чулки эластичные',9492706,'Шт.',3,'Для товаров из нескольких предметов - ед.изм. = ШТ за весь набор.'</v>
      </c>
    </row>
    <row r="87" spans="1:6" x14ac:dyDescent="0.25">
      <c r="A87" t="s">
        <v>79</v>
      </c>
      <c r="B87">
        <v>1876876</v>
      </c>
      <c r="C87" t="s">
        <v>172</v>
      </c>
      <c r="D87">
        <v>2</v>
      </c>
      <c r="E87" t="s">
        <v>248</v>
      </c>
      <c r="F87" t="str">
        <f t="shared" si="1"/>
        <v>('Чулки полушерстяные',1876876,'Шт.',2,'Для товаров из нескольких предметов - ед.изм. = ШТ за весь набор.'</v>
      </c>
    </row>
    <row r="88" spans="1:6" x14ac:dyDescent="0.25">
      <c r="A88" t="s">
        <v>80</v>
      </c>
      <c r="B88">
        <v>8888916</v>
      </c>
      <c r="C88" t="s">
        <v>172</v>
      </c>
      <c r="D88">
        <v>0.3</v>
      </c>
      <c r="E88" t="s">
        <v>248</v>
      </c>
      <c r="F88" t="str">
        <f t="shared" si="1"/>
        <v>('Подследники',8888916,'Шт.',0,3,'Для товаров из нескольких предметов - ед.изм. = ШТ за весь набор.'</v>
      </c>
    </row>
    <row r="89" spans="1:6" x14ac:dyDescent="0.25">
      <c r="A89" t="s">
        <v>81</v>
      </c>
      <c r="B89">
        <v>1820161</v>
      </c>
      <c r="C89" t="s">
        <v>172</v>
      </c>
      <c r="D89">
        <v>0.44</v>
      </c>
      <c r="E89" t="s">
        <v>248</v>
      </c>
      <c r="F89" t="str">
        <f t="shared" si="1"/>
        <v>('Получулки хлопчатобумажные',1820161,'Шт.',0,44,'Для товаров из нескольких предметов - ед.изм. = ШТ за весь набор.'</v>
      </c>
    </row>
    <row r="90" spans="1:6" x14ac:dyDescent="0.25">
      <c r="A90" t="s">
        <v>82</v>
      </c>
      <c r="B90">
        <v>2223721</v>
      </c>
      <c r="C90" t="s">
        <v>172</v>
      </c>
      <c r="D90">
        <v>1.5</v>
      </c>
      <c r="E90" t="s">
        <v>248</v>
      </c>
      <c r="F90" t="str">
        <f t="shared" si="1"/>
        <v>('Колготки хлопчатобумажные',2223721,'Шт.',1,5,'Для товаров из нескольких предметов - ед.изм. = ШТ за весь набор.'</v>
      </c>
    </row>
    <row r="91" spans="1:6" x14ac:dyDescent="0.25">
      <c r="A91" t="s">
        <v>83</v>
      </c>
      <c r="B91">
        <v>8930211</v>
      </c>
      <c r="C91" t="s">
        <v>172</v>
      </c>
      <c r="D91">
        <v>10.8</v>
      </c>
      <c r="E91" t="s">
        <v>248</v>
      </c>
      <c r="F91" t="str">
        <f t="shared" si="1"/>
        <v>('Сапоги кирзовые мужские',8930211,'Шт.',10,8,'Для товаров из нескольких предметов - ед.изм. = ШТ за весь набор.'</v>
      </c>
    </row>
    <row r="92" spans="1:6" x14ac:dyDescent="0.25">
      <c r="A92" t="s">
        <v>84</v>
      </c>
      <c r="B92">
        <v>1163885</v>
      </c>
      <c r="C92" t="s">
        <v>172</v>
      </c>
      <c r="D92">
        <v>8.3000000000000007</v>
      </c>
      <c r="E92" t="s">
        <v>248</v>
      </c>
      <c r="F92" t="str">
        <f t="shared" si="1"/>
        <v>('Сапоги кирзовые женские',1163885,'Шт.',8,3,'Для товаров из нескольких предметов - ед.изм. = ШТ за весь набор.'</v>
      </c>
    </row>
    <row r="93" spans="1:6" x14ac:dyDescent="0.25">
      <c r="A93" t="s">
        <v>85</v>
      </c>
      <c r="B93">
        <v>8049702</v>
      </c>
      <c r="C93" t="s">
        <v>172</v>
      </c>
      <c r="D93">
        <v>5</v>
      </c>
      <c r="E93" t="s">
        <v>248</v>
      </c>
      <c r="F93" t="str">
        <f t="shared" si="1"/>
        <v>('Сандалии мужские',8049702,'Шт.',5,'Для товаров из нескольких предметов - ед.изм. = ШТ за весь набор.'</v>
      </c>
    </row>
    <row r="94" spans="1:6" x14ac:dyDescent="0.25">
      <c r="A94" t="s">
        <v>86</v>
      </c>
      <c r="B94">
        <v>6245149</v>
      </c>
      <c r="C94" t="s">
        <v>172</v>
      </c>
      <c r="D94">
        <v>4.0999999999999996</v>
      </c>
      <c r="E94" t="s">
        <v>248</v>
      </c>
      <c r="F94" t="str">
        <f t="shared" si="1"/>
        <v>('Сандалии женские',6245149,'Шт.',4,1,'Для товаров из нескольких предметов - ед.изм. = ШТ за весь набор.'</v>
      </c>
    </row>
    <row r="95" spans="1:6" x14ac:dyDescent="0.25">
      <c r="A95" t="s">
        <v>87</v>
      </c>
      <c r="B95">
        <v>4262843</v>
      </c>
      <c r="C95" t="s">
        <v>172</v>
      </c>
      <c r="D95">
        <v>4</v>
      </c>
      <c r="E95" t="s">
        <v>248</v>
      </c>
      <c r="F95" t="str">
        <f t="shared" si="1"/>
        <v>('Сандалии мальчиковые',4262843,'Шт.',4,'Для товаров из нескольких предметов - ед.изм. = ШТ за весь набор.'</v>
      </c>
    </row>
    <row r="96" spans="1:6" x14ac:dyDescent="0.25">
      <c r="A96" t="s">
        <v>88</v>
      </c>
      <c r="B96">
        <v>5483822</v>
      </c>
      <c r="C96" t="s">
        <v>172</v>
      </c>
      <c r="D96">
        <v>3.5</v>
      </c>
      <c r="E96" t="s">
        <v>248</v>
      </c>
      <c r="F96" t="str">
        <f t="shared" si="1"/>
        <v>('Сандалии школьные',5483822,'Шт.',3,5,'Для товаров из нескольких предметов - ед.изм. = ШТ за весь набор.'</v>
      </c>
    </row>
    <row r="97" spans="1:6" x14ac:dyDescent="0.25">
      <c r="A97" t="s">
        <v>89</v>
      </c>
      <c r="B97">
        <v>7844092</v>
      </c>
      <c r="C97" t="s">
        <v>172</v>
      </c>
      <c r="D97">
        <v>2.94</v>
      </c>
      <c r="E97" t="s">
        <v>248</v>
      </c>
      <c r="F97" t="str">
        <f t="shared" si="1"/>
        <v>('Галоши мужские',7844092,'Шт.',2,94,'Для товаров из нескольких предметов - ед.изм. = ШТ за весь набор.'</v>
      </c>
    </row>
    <row r="98" spans="1:6" x14ac:dyDescent="0.25">
      <c r="A98" t="s">
        <v>90</v>
      </c>
      <c r="B98">
        <v>2998613</v>
      </c>
      <c r="C98" t="s">
        <v>172</v>
      </c>
      <c r="D98">
        <v>1.92</v>
      </c>
      <c r="E98" t="s">
        <v>248</v>
      </c>
      <c r="F98" t="str">
        <f t="shared" si="1"/>
        <v>('Галоши мальчиковые',2998613,'Шт.',1,92,'Для товаров из нескольких предметов - ед.изм. = ШТ за весь набор.'</v>
      </c>
    </row>
    <row r="99" spans="1:6" x14ac:dyDescent="0.25">
      <c r="A99" t="s">
        <v>91</v>
      </c>
      <c r="B99">
        <v>6098614</v>
      </c>
      <c r="C99" t="s">
        <v>172</v>
      </c>
      <c r="D99">
        <v>1.41</v>
      </c>
      <c r="E99" t="s">
        <v>248</v>
      </c>
      <c r="F99" t="str">
        <f t="shared" si="1"/>
        <v>('Галоши детские',6098614,'Шт.',1,41,'Для товаров из нескольких предметов - ед.изм. = ШТ за весь набор.'</v>
      </c>
    </row>
    <row r="100" spans="1:6" x14ac:dyDescent="0.25">
      <c r="A100" t="s">
        <v>92</v>
      </c>
      <c r="B100">
        <v>4934789</v>
      </c>
      <c r="C100" t="s">
        <v>172</v>
      </c>
      <c r="D100">
        <v>8.4600000000000009</v>
      </c>
      <c r="E100" t="s">
        <v>248</v>
      </c>
      <c r="F100" t="str">
        <f t="shared" si="1"/>
        <v>('Сапожки женские',4934789,'Шт.',8,46,'Для товаров из нескольких предметов - ед.изм. = ШТ за весь набор.'</v>
      </c>
    </row>
    <row r="101" spans="1:6" x14ac:dyDescent="0.25">
      <c r="A101" t="s">
        <v>93</v>
      </c>
      <c r="B101">
        <v>7295134</v>
      </c>
      <c r="C101" t="s">
        <v>172</v>
      </c>
      <c r="D101">
        <v>8.1999999999999993</v>
      </c>
      <c r="E101" t="s">
        <v>248</v>
      </c>
      <c r="F101" t="str">
        <f t="shared" si="1"/>
        <v>('Сапожки мужские',7295134,'Шт.',8,2,'Для товаров из нескольких предметов - ед.изм. = ШТ за весь набор.'</v>
      </c>
    </row>
    <row r="102" spans="1:6" x14ac:dyDescent="0.25">
      <c r="A102" t="s">
        <v>94</v>
      </c>
      <c r="B102">
        <v>5796985</v>
      </c>
      <c r="C102" t="s">
        <v>172</v>
      </c>
      <c r="D102">
        <v>7.2</v>
      </c>
      <c r="E102" t="s">
        <v>248</v>
      </c>
      <c r="F102" t="str">
        <f t="shared" si="1"/>
        <v>('Сапоги женские',5796985,'Шт.',7,2,'Для товаров из нескольких предметов - ед.изм. = ШТ за весь набор.'</v>
      </c>
    </row>
    <row r="103" spans="1:6" x14ac:dyDescent="0.25">
      <c r="A103" t="s">
        <v>95</v>
      </c>
      <c r="B103">
        <v>4436240</v>
      </c>
      <c r="C103" t="s">
        <v>172</v>
      </c>
      <c r="D103">
        <v>5.99</v>
      </c>
      <c r="E103" t="s">
        <v>248</v>
      </c>
      <c r="F103" t="str">
        <f t="shared" si="1"/>
        <v>('Сапоги детские',4436240,'Шт.',5,99,'Для товаров из нескольких предметов - ед.изм. = ШТ за весь набор.'</v>
      </c>
    </row>
    <row r="104" spans="1:6" x14ac:dyDescent="0.25">
      <c r="A104" t="s">
        <v>96</v>
      </c>
      <c r="B104">
        <v>5181970</v>
      </c>
      <c r="C104" t="s">
        <v>172</v>
      </c>
      <c r="D104">
        <v>14.2</v>
      </c>
      <c r="E104" t="s">
        <v>248</v>
      </c>
      <c r="F104" t="str">
        <f t="shared" si="1"/>
        <v>('Валенки мужские',5181970,'Шт.',14,2,'Для товаров из нескольких предметов - ед.изм. = ШТ за весь набор.'</v>
      </c>
    </row>
    <row r="105" spans="1:6" x14ac:dyDescent="0.25">
      <c r="A105" t="s">
        <v>97</v>
      </c>
      <c r="B105">
        <v>6142295</v>
      </c>
      <c r="C105" t="s">
        <v>172</v>
      </c>
      <c r="D105">
        <v>12.5</v>
      </c>
      <c r="E105" t="s">
        <v>248</v>
      </c>
      <c r="F105" t="str">
        <f t="shared" si="1"/>
        <v>('Валенки женские',6142295,'Шт.',12,5,'Для товаров из нескольких предметов - ед.изм. = ШТ за весь набор.'</v>
      </c>
    </row>
    <row r="106" spans="1:6" x14ac:dyDescent="0.25">
      <c r="A106" t="s">
        <v>98</v>
      </c>
      <c r="B106">
        <v>5753936</v>
      </c>
      <c r="C106" t="s">
        <v>172</v>
      </c>
      <c r="D106">
        <v>5.99</v>
      </c>
      <c r="E106" t="s">
        <v>248</v>
      </c>
      <c r="F106" t="str">
        <f t="shared" si="1"/>
        <v>('Валенки детские',5753936,'Шт.',5,99,'Для товаров из нескольких предметов - ед.изм. = ШТ за весь набор.'</v>
      </c>
    </row>
    <row r="107" spans="1:6" x14ac:dyDescent="0.25">
      <c r="A107" t="s">
        <v>99</v>
      </c>
      <c r="B107">
        <v>8573011</v>
      </c>
      <c r="C107" t="s">
        <v>172</v>
      </c>
      <c r="D107">
        <v>0.1</v>
      </c>
      <c r="E107" t="s">
        <v>248</v>
      </c>
      <c r="F107" t="str">
        <f t="shared" si="1"/>
        <v>('Нитки швейные хлопчатобумажные',8573011,'Шт.',0,1,'Для товаров из нескольких предметов - ед.изм. = ШТ за весь набор.'</v>
      </c>
    </row>
    <row r="108" spans="1:6" x14ac:dyDescent="0.25">
      <c r="A108" t="s">
        <v>100</v>
      </c>
      <c r="B108">
        <v>6744609</v>
      </c>
      <c r="C108" t="s">
        <v>172</v>
      </c>
      <c r="D108">
        <v>0.2</v>
      </c>
      <c r="E108" t="s">
        <v>248</v>
      </c>
      <c r="F108" t="str">
        <f t="shared" si="1"/>
        <v>('Нитки швейные шелковые',6744609,'Шт.',0,2,'Для товаров из нескольких предметов - ед.изм. = ШТ за весь набор.'</v>
      </c>
    </row>
    <row r="109" spans="1:6" x14ac:dyDescent="0.25">
      <c r="A109" t="s">
        <v>101</v>
      </c>
      <c r="B109">
        <v>9754233</v>
      </c>
      <c r="C109" t="s">
        <v>172</v>
      </c>
      <c r="D109">
        <v>0.14000000000000001</v>
      </c>
      <c r="E109" t="s">
        <v>248</v>
      </c>
      <c r="F109" t="str">
        <f t="shared" si="1"/>
        <v>('Мулине',9754233,'Шт.',0,14,'Для товаров из нескольких предметов - ед.изм. = ШТ за весь набор.'</v>
      </c>
    </row>
    <row r="110" spans="1:6" x14ac:dyDescent="0.25">
      <c r="A110" t="s">
        <v>102</v>
      </c>
      <c r="B110">
        <v>6063851</v>
      </c>
      <c r="C110" t="s">
        <v>172</v>
      </c>
      <c r="D110">
        <v>0.1</v>
      </c>
      <c r="E110" t="s">
        <v>248</v>
      </c>
      <c r="F110" t="str">
        <f t="shared" si="1"/>
        <v>('Штопка',6063851,'Шт.',0,1,'Для товаров из нескольких предметов - ед.изм. = ШТ за весь набор.'</v>
      </c>
    </row>
    <row r="111" spans="1:6" x14ac:dyDescent="0.25">
      <c r="A111" t="s">
        <v>103</v>
      </c>
      <c r="B111">
        <v>2547348</v>
      </c>
      <c r="C111" t="s">
        <v>176</v>
      </c>
      <c r="D111">
        <v>0.1</v>
      </c>
      <c r="E111" t="s">
        <v>248</v>
      </c>
      <c r="F111" t="str">
        <f t="shared" si="1"/>
        <v>('Нитки "ирис", "краше"',2547348,'м',0,1,'Для товаров из нескольких предметов - ед.изм. = ШТ за весь набор.'</v>
      </c>
    </row>
    <row r="112" spans="1:6" x14ac:dyDescent="0.25">
      <c r="A112" t="s">
        <v>104</v>
      </c>
      <c r="B112">
        <v>6747862</v>
      </c>
      <c r="C112" t="s">
        <v>176</v>
      </c>
      <c r="D112">
        <v>0.12</v>
      </c>
      <c r="E112" t="s">
        <v>248</v>
      </c>
      <c r="F112" t="str">
        <f t="shared" si="1"/>
        <v>('Лента бельевая хлопчатобумажная',6747862,'м',0,12,'Для товаров из нескольких предметов - ед.изм. = ШТ за весь набор.'</v>
      </c>
    </row>
    <row r="113" spans="1:6" x14ac:dyDescent="0.25">
      <c r="A113" t="s">
        <v>105</v>
      </c>
      <c r="B113">
        <v>1780593</v>
      </c>
      <c r="C113" t="s">
        <v>176</v>
      </c>
      <c r="D113">
        <v>0.12</v>
      </c>
      <c r="E113" t="s">
        <v>248</v>
      </c>
      <c r="F113" t="str">
        <f t="shared" si="1"/>
        <v>('Лента отделочная хлопчатобумажная, полушелковая, шелковая',1780593,'м',0,12,'Для товаров из нескольких предметов - ед.изм. = ШТ за весь набор.'</v>
      </c>
    </row>
    <row r="114" spans="1:6" x14ac:dyDescent="0.25">
      <c r="A114" t="s">
        <v>106</v>
      </c>
      <c r="B114">
        <v>6708686</v>
      </c>
      <c r="C114" t="s">
        <v>176</v>
      </c>
      <c r="D114">
        <v>7.0000000000000007E-2</v>
      </c>
      <c r="E114" t="s">
        <v>248</v>
      </c>
      <c r="F114" t="str">
        <f t="shared" si="1"/>
        <v>('Лента корсажная',6708686,'м',0,07,'Для товаров из нескольких предметов - ед.изм. = ШТ за весь набор.'</v>
      </c>
    </row>
    <row r="115" spans="1:6" x14ac:dyDescent="0.25">
      <c r="A115" t="s">
        <v>107</v>
      </c>
      <c r="B115">
        <v>4137379</v>
      </c>
      <c r="C115" t="s">
        <v>176</v>
      </c>
      <c r="D115">
        <v>0.24</v>
      </c>
      <c r="E115" t="s">
        <v>248</v>
      </c>
      <c r="F115" t="str">
        <f t="shared" si="1"/>
        <v>('Лента атласная',4137379,'м',0,24,'Для товаров из нескольких предметов - ед.изм. = ШТ за весь набор.'</v>
      </c>
    </row>
    <row r="116" spans="1:6" x14ac:dyDescent="0.25">
      <c r="A116" t="s">
        <v>108</v>
      </c>
      <c r="B116">
        <v>6462702</v>
      </c>
      <c r="C116" t="s">
        <v>176</v>
      </c>
      <c r="D116">
        <v>0.3</v>
      </c>
      <c r="E116" t="s">
        <v>248</v>
      </c>
      <c r="F116" t="str">
        <f t="shared" si="1"/>
        <v>('Лента капроновая',6462702,'м',0,3,'Для товаров из нескольких предметов - ед.изм. = ШТ за весь набор.'</v>
      </c>
    </row>
    <row r="117" spans="1:6" x14ac:dyDescent="0.25">
      <c r="A117" t="s">
        <v>109</v>
      </c>
      <c r="B117">
        <v>5556317</v>
      </c>
      <c r="C117" t="s">
        <v>176</v>
      </c>
      <c r="D117">
        <v>0.2</v>
      </c>
      <c r="E117" t="s">
        <v>248</v>
      </c>
      <c r="F117" t="str">
        <f t="shared" si="1"/>
        <v>('Резина подвязочная',5556317,'м',0,2,'Для товаров из нескольких предметов - ед.изм. = ШТ за весь набор.'</v>
      </c>
    </row>
    <row r="118" spans="1:6" x14ac:dyDescent="0.25">
      <c r="A118" t="s">
        <v>110</v>
      </c>
      <c r="B118">
        <v>1798653</v>
      </c>
      <c r="C118" t="s">
        <v>176</v>
      </c>
      <c r="D118">
        <v>0.1</v>
      </c>
      <c r="E118" t="s">
        <v>248</v>
      </c>
      <c r="F118" t="str">
        <f t="shared" si="1"/>
        <v>('Тесьма хлопчатобумажная',1798653,'м',0,1,'Для товаров из нескольких предметов - ед.изм. = ШТ за весь набор.'</v>
      </c>
    </row>
    <row r="119" spans="1:6" x14ac:dyDescent="0.25">
      <c r="A119" t="s">
        <v>111</v>
      </c>
      <c r="B119">
        <v>8950678</v>
      </c>
      <c r="C119" t="s">
        <v>176</v>
      </c>
      <c r="D119">
        <v>0.12</v>
      </c>
      <c r="E119" t="s">
        <v>248</v>
      </c>
      <c r="F119" t="str">
        <f t="shared" si="1"/>
        <v>('Тесьма шелковая',8950678,'м',0,12,'Для товаров из нескольких предметов - ед.изм. = ШТ за весь набор.'</v>
      </c>
    </row>
    <row r="120" spans="1:6" x14ac:dyDescent="0.25">
      <c r="A120" t="s">
        <v>112</v>
      </c>
      <c r="B120">
        <v>8904350</v>
      </c>
      <c r="C120" t="s">
        <v>176</v>
      </c>
      <c r="D120">
        <v>0.25</v>
      </c>
      <c r="E120" t="s">
        <v>248</v>
      </c>
      <c r="F120" t="str">
        <f t="shared" si="1"/>
        <v>('Шнур бельевой',8904350,'м',0,25,'Для товаров из нескольких предметов - ед.изм. = ШТ за весь набор.'</v>
      </c>
    </row>
    <row r="121" spans="1:6" x14ac:dyDescent="0.25">
      <c r="A121" t="s">
        <v>113</v>
      </c>
      <c r="B121">
        <v>7902592</v>
      </c>
      <c r="C121" t="s">
        <v>176</v>
      </c>
      <c r="D121">
        <v>0.2</v>
      </c>
      <c r="E121" t="s">
        <v>248</v>
      </c>
      <c r="F121" t="str">
        <f t="shared" si="1"/>
        <v>('Шнур шторный',7902592,'м',0,2,'Для товаров из нескольких предметов - ед.изм. = ШТ за весь набор.'</v>
      </c>
    </row>
    <row r="122" spans="1:6" x14ac:dyDescent="0.25">
      <c r="A122" t="s">
        <v>114</v>
      </c>
      <c r="B122">
        <v>6104261</v>
      </c>
      <c r="C122" t="s">
        <v>176</v>
      </c>
      <c r="D122">
        <v>0.7</v>
      </c>
      <c r="E122" t="s">
        <v>248</v>
      </c>
      <c r="F122" t="str">
        <f t="shared" si="1"/>
        <v>('Резина продержка',6104261,'м',0,7,'Для товаров из нескольких предметов - ед.изм. = ШТ за весь набор.'</v>
      </c>
    </row>
    <row r="123" spans="1:6" x14ac:dyDescent="0.25">
      <c r="A123" t="s">
        <v>115</v>
      </c>
      <c r="B123">
        <v>6373964</v>
      </c>
      <c r="C123" t="s">
        <v>172</v>
      </c>
      <c r="D123">
        <v>0.05</v>
      </c>
      <c r="E123" t="s">
        <v>248</v>
      </c>
      <c r="F123" t="str">
        <f t="shared" si="1"/>
        <v>('Шнур ботиночный хлопчатобумажный',6373964,'Шт.',0,05,'Для товаров из нескольких предметов - ед.изм. = ШТ за весь набор.'</v>
      </c>
    </row>
    <row r="124" spans="1:6" x14ac:dyDescent="0.25">
      <c r="A124" t="s">
        <v>116</v>
      </c>
      <c r="B124">
        <v>2163130</v>
      </c>
      <c r="C124" t="s">
        <v>172</v>
      </c>
      <c r="D124">
        <v>0.05</v>
      </c>
      <c r="E124" t="s">
        <v>248</v>
      </c>
      <c r="F124" t="str">
        <f t="shared" si="1"/>
        <v>('Шнур ботиночный шелковый',2163130,'Шт.',0,05,'Для товаров из нескольких предметов - ед.изм. = ШТ за весь набор.'</v>
      </c>
    </row>
    <row r="125" spans="1:6" x14ac:dyDescent="0.25">
      <c r="A125" t="s">
        <v>117</v>
      </c>
      <c r="B125">
        <v>4181462</v>
      </c>
      <c r="C125" t="s">
        <v>172</v>
      </c>
      <c r="D125">
        <v>5</v>
      </c>
      <c r="E125" t="s">
        <v>248</v>
      </c>
      <c r="F125" t="str">
        <f t="shared" si="1"/>
        <v>('Платки головные',4181462,'Шт.',5,'Для товаров из нескольких предметов - ед.изм. = ШТ за весь набор.'</v>
      </c>
    </row>
    <row r="126" spans="1:6" x14ac:dyDescent="0.25">
      <c r="A126" t="s">
        <v>118</v>
      </c>
      <c r="B126">
        <v>9649513</v>
      </c>
      <c r="C126" t="s">
        <v>172</v>
      </c>
      <c r="D126">
        <v>0.6</v>
      </c>
      <c r="E126" t="s">
        <v>248</v>
      </c>
      <c r="F126" t="str">
        <f t="shared" si="1"/>
        <v>('Подвязки мужские',9649513,'Шт.',0,6,'Для товаров из нескольких предметов - ед.изм. = ШТ за весь набор.'</v>
      </c>
    </row>
    <row r="127" spans="1:6" x14ac:dyDescent="0.25">
      <c r="A127" t="s">
        <v>119</v>
      </c>
      <c r="B127">
        <v>5600031</v>
      </c>
      <c r="C127" t="s">
        <v>172</v>
      </c>
      <c r="D127">
        <v>0.28999999999999998</v>
      </c>
      <c r="E127" t="s">
        <v>248</v>
      </c>
      <c r="F127" t="str">
        <f t="shared" si="1"/>
        <v>('Рукаводержатели',5600031,'Шт.',0,29,'Для товаров из нескольких предметов - ед.изм. = ШТ за весь набор.'</v>
      </c>
    </row>
    <row r="128" spans="1:6" x14ac:dyDescent="0.25">
      <c r="A128" t="s">
        <v>120</v>
      </c>
      <c r="B128">
        <v>4897652</v>
      </c>
      <c r="C128" t="s">
        <v>172</v>
      </c>
      <c r="D128">
        <v>0.3</v>
      </c>
      <c r="E128" t="s">
        <v>248</v>
      </c>
      <c r="F128" t="str">
        <f t="shared" si="1"/>
        <v>('Комплекты подвязок с женским поясом',4897652,'Шт.',0,3,'Для товаров из нескольких предметов - ед.изм. = ШТ за весь набор.'</v>
      </c>
    </row>
    <row r="129" spans="1:6" x14ac:dyDescent="0.25">
      <c r="A129" t="s">
        <v>121</v>
      </c>
      <c r="B129">
        <v>5833482</v>
      </c>
      <c r="C129" t="s">
        <v>172</v>
      </c>
      <c r="D129">
        <v>4</v>
      </c>
      <c r="E129" t="s">
        <v>248</v>
      </c>
      <c r="F129" t="str">
        <f t="shared" si="1"/>
        <v>('Пояса женские',5833482,'Шт.',4,'Для товаров из нескольких предметов - ед.изм. = ШТ за весь набор.'</v>
      </c>
    </row>
    <row r="130" spans="1:6" x14ac:dyDescent="0.25">
      <c r="A130" t="s">
        <v>122</v>
      </c>
      <c r="B130">
        <v>2316903</v>
      </c>
      <c r="C130" t="s">
        <v>172</v>
      </c>
      <c r="D130">
        <v>0.15</v>
      </c>
      <c r="E130" t="s">
        <v>248</v>
      </c>
      <c r="F130" t="str">
        <f t="shared" si="1"/>
        <v>('Подвязки детские',2316903,'Шт.',0,15,'Для товаров из нескольких предметов - ед.изм. = ШТ за весь набор.'</v>
      </c>
    </row>
    <row r="131" spans="1:6" x14ac:dyDescent="0.25">
      <c r="A131" t="s">
        <v>123</v>
      </c>
      <c r="B131">
        <v>9448774</v>
      </c>
      <c r="C131" t="s">
        <v>172</v>
      </c>
      <c r="D131">
        <v>1.5</v>
      </c>
      <c r="E131" t="s">
        <v>248</v>
      </c>
      <c r="F131" t="str">
        <f t="shared" ref="F131:F194" si="2">CONCATENATE("(",$G$1,A131,$G$1,$H$1,B131,$H$1,$G$1,C131,$G$1,$H$1,D131,$H$1,$G$1,E131,$G$1,)</f>
        <v>('Пояса детские',9448774,'Шт.',1,5,'Для товаров из нескольких предметов - ед.изм. = ШТ за весь набор.'</v>
      </c>
    </row>
    <row r="132" spans="1:6" x14ac:dyDescent="0.25">
      <c r="A132" t="s">
        <v>124</v>
      </c>
      <c r="B132">
        <v>3436623</v>
      </c>
      <c r="C132" t="s">
        <v>172</v>
      </c>
      <c r="D132">
        <v>0.56999999999999995</v>
      </c>
      <c r="E132" t="s">
        <v>248</v>
      </c>
      <c r="F132" t="str">
        <f t="shared" si="2"/>
        <v>('Галстуки пионерские',3436623,'Шт.',0,57,'Для товаров из нескольких предметов - ед.изм. = ШТ за весь набор.'</v>
      </c>
    </row>
    <row r="133" spans="1:6" x14ac:dyDescent="0.25">
      <c r="A133" t="s">
        <v>125</v>
      </c>
      <c r="B133">
        <v>5385167</v>
      </c>
      <c r="C133" t="s">
        <v>172</v>
      </c>
      <c r="D133">
        <v>10</v>
      </c>
      <c r="E133" t="s">
        <v>248</v>
      </c>
      <c r="F133" t="str">
        <f t="shared" si="2"/>
        <v>('Зонты',5385167,'Шт.',10,'Для товаров из нескольких предметов - ед.изм. = ШТ за весь набор.'</v>
      </c>
    </row>
    <row r="134" spans="1:6" x14ac:dyDescent="0.25">
      <c r="A134" t="s">
        <v>126</v>
      </c>
      <c r="B134">
        <v>8984046</v>
      </c>
      <c r="C134" t="s">
        <v>172</v>
      </c>
      <c r="D134">
        <v>0.2</v>
      </c>
      <c r="E134" t="s">
        <v>248</v>
      </c>
      <c r="F134" t="str">
        <f t="shared" si="2"/>
        <v>('Гребни',8984046,'Шт.',0,2,'Для товаров из нескольких предметов - ед.изм. = ШТ за весь набор.'</v>
      </c>
    </row>
    <row r="135" spans="1:6" x14ac:dyDescent="0.25">
      <c r="A135" t="s">
        <v>127</v>
      </c>
      <c r="B135">
        <v>9867494</v>
      </c>
      <c r="C135" t="s">
        <v>172</v>
      </c>
      <c r="D135">
        <v>0.3</v>
      </c>
      <c r="E135" t="s">
        <v>248</v>
      </c>
      <c r="F135" t="str">
        <f t="shared" si="2"/>
        <v>('Расчески женские',9867494,'Шт.',0,3,'Для товаров из нескольких предметов - ед.изм. = ШТ за весь набор.'</v>
      </c>
    </row>
    <row r="136" spans="1:6" x14ac:dyDescent="0.25">
      <c r="A136" t="s">
        <v>128</v>
      </c>
      <c r="B136">
        <v>5134232</v>
      </c>
      <c r="C136" t="s">
        <v>172</v>
      </c>
      <c r="D136">
        <v>0.2</v>
      </c>
      <c r="E136" t="s">
        <v>248</v>
      </c>
      <c r="F136" t="str">
        <f t="shared" si="2"/>
        <v>('Шпильки для волос',5134232,'Шт.',0,2,'Для товаров из нескольких предметов - ед.изм. = ШТ за весь набор.'</v>
      </c>
    </row>
    <row r="137" spans="1:6" x14ac:dyDescent="0.25">
      <c r="A137" t="s">
        <v>129</v>
      </c>
      <c r="B137">
        <v>4319168</v>
      </c>
      <c r="C137" t="s">
        <v>172</v>
      </c>
      <c r="D137">
        <v>1</v>
      </c>
      <c r="E137" t="s">
        <v>248</v>
      </c>
      <c r="F137" t="str">
        <f t="shared" si="2"/>
        <v>('Бигуди',4319168,'Шт.',1,'Для товаров из нескольких предметов - ед.изм. = ШТ за весь набор.'</v>
      </c>
    </row>
    <row r="138" spans="1:6" x14ac:dyDescent="0.25">
      <c r="A138" t="s">
        <v>130</v>
      </c>
      <c r="B138">
        <v>5393078</v>
      </c>
      <c r="C138" t="s">
        <v>172</v>
      </c>
      <c r="D138">
        <v>0.4</v>
      </c>
      <c r="E138" t="s">
        <v>248</v>
      </c>
      <c r="F138" t="str">
        <f t="shared" si="2"/>
        <v>('Пудреницы',5393078,'Шт.',0,4,'Для товаров из нескольких предметов - ед.изм. = ШТ за весь набор.'</v>
      </c>
    </row>
    <row r="139" spans="1:6" x14ac:dyDescent="0.25">
      <c r="A139" t="s">
        <v>131</v>
      </c>
      <c r="B139">
        <v>5727753</v>
      </c>
      <c r="C139" t="s">
        <v>172</v>
      </c>
      <c r="D139">
        <v>0.2</v>
      </c>
      <c r="E139" t="s">
        <v>248</v>
      </c>
      <c r="F139" t="str">
        <f t="shared" si="2"/>
        <v>('Заколки для волос',5727753,'Шт.',0,2,'Для товаров из нескольких предметов - ед.изм. = ШТ за весь набор.'</v>
      </c>
    </row>
    <row r="140" spans="1:6" x14ac:dyDescent="0.25">
      <c r="A140" t="s">
        <v>132</v>
      </c>
      <c r="B140">
        <v>8605901</v>
      </c>
      <c r="C140" t="s">
        <v>172</v>
      </c>
      <c r="D140">
        <v>0.2</v>
      </c>
      <c r="E140" t="s">
        <v>248</v>
      </c>
      <c r="F140" t="str">
        <f t="shared" si="2"/>
        <v>('Расчески мужские',8605901,'Шт.',0,2,'Для товаров из нескольких предметов - ед.изм. = ШТ за весь набор.'</v>
      </c>
    </row>
    <row r="141" spans="1:6" x14ac:dyDescent="0.25">
      <c r="A141" t="s">
        <v>133</v>
      </c>
      <c r="B141">
        <v>2828563</v>
      </c>
      <c r="C141" t="s">
        <v>172</v>
      </c>
      <c r="D141">
        <v>0.2</v>
      </c>
      <c r="E141" t="s">
        <v>248</v>
      </c>
      <c r="F141" t="str">
        <f t="shared" si="2"/>
        <v>('Мыльницы открытые',2828563,'Шт.',0,2,'Для товаров из нескольких предметов - ед.изм. = ШТ за весь набор.'</v>
      </c>
    </row>
    <row r="142" spans="1:6" x14ac:dyDescent="0.25">
      <c r="A142" t="s">
        <v>134</v>
      </c>
      <c r="B142">
        <v>1579625</v>
      </c>
      <c r="C142" t="s">
        <v>172</v>
      </c>
      <c r="D142">
        <v>0.3</v>
      </c>
      <c r="E142" t="s">
        <v>248</v>
      </c>
      <c r="F142" t="str">
        <f t="shared" si="2"/>
        <v>('Мыльницы закрытые',1579625,'Шт.',0,3,'Для товаров из нескольких предметов - ед.изм. = ШТ за весь набор.'</v>
      </c>
    </row>
    <row r="143" spans="1:6" x14ac:dyDescent="0.25">
      <c r="A143" t="s">
        <v>135</v>
      </c>
      <c r="B143">
        <v>5638088</v>
      </c>
      <c r="C143" t="s">
        <v>172</v>
      </c>
      <c r="D143">
        <v>0.3</v>
      </c>
      <c r="E143" t="s">
        <v>248</v>
      </c>
      <c r="F143" t="str">
        <f t="shared" si="2"/>
        <v>('Футляры для зубных щеток',5638088,'Шт.',0,3,'Для товаров из нескольких предметов - ед.изм. = ШТ за весь набор.'</v>
      </c>
    </row>
    <row r="144" spans="1:6" x14ac:dyDescent="0.25">
      <c r="A144" t="s">
        <v>136</v>
      </c>
      <c r="B144">
        <v>4404259</v>
      </c>
      <c r="C144" t="s">
        <v>172</v>
      </c>
      <c r="D144">
        <v>0.6</v>
      </c>
      <c r="E144" t="s">
        <v>248</v>
      </c>
      <c r="F144" t="str">
        <f t="shared" si="2"/>
        <v>('Пуговицы одежные',4404259,'Шт.',0,6,'Для товаров из нескольких предметов - ед.изм. = ШТ за весь набор.'</v>
      </c>
    </row>
    <row r="145" spans="1:6" x14ac:dyDescent="0.25">
      <c r="A145" t="s">
        <v>137</v>
      </c>
      <c r="B145">
        <v>1729983</v>
      </c>
      <c r="C145" t="s">
        <v>172</v>
      </c>
      <c r="D145">
        <v>0.2</v>
      </c>
      <c r="E145" t="s">
        <v>248</v>
      </c>
      <c r="F145" t="str">
        <f t="shared" si="2"/>
        <v>('Пуговицы бельевые',1729983,'Шт.',0,2,'Для товаров из нескольких предметов - ед.изм. = ШТ за весь набор.'</v>
      </c>
    </row>
    <row r="146" spans="1:6" x14ac:dyDescent="0.25">
      <c r="A146" t="s">
        <v>138</v>
      </c>
      <c r="B146">
        <v>9631026</v>
      </c>
      <c r="C146" t="s">
        <v>172</v>
      </c>
      <c r="D146">
        <v>0.7</v>
      </c>
      <c r="E146" t="s">
        <v>248</v>
      </c>
      <c r="F146" t="str">
        <f t="shared" si="2"/>
        <v>('Пуговицы отделочные',9631026,'Шт.',0,7,'Для товаров из нескольких предметов - ед.изм. = ШТ за весь набор.'</v>
      </c>
    </row>
    <row r="147" spans="1:6" x14ac:dyDescent="0.25">
      <c r="A147" t="s">
        <v>139</v>
      </c>
      <c r="B147">
        <v>9151526</v>
      </c>
      <c r="C147" t="s">
        <v>172</v>
      </c>
      <c r="D147">
        <v>0.5</v>
      </c>
      <c r="E147" t="s">
        <v>248</v>
      </c>
      <c r="F147" t="str">
        <f t="shared" si="2"/>
        <v>('Застежки "молния"',9151526,'Шт.',0,5,'Для товаров из нескольких предметов - ед.изм. = ШТ за весь набор.'</v>
      </c>
    </row>
    <row r="148" spans="1:6" x14ac:dyDescent="0.25">
      <c r="A148" t="s">
        <v>140</v>
      </c>
      <c r="B148">
        <v>2938538</v>
      </c>
      <c r="C148" t="s">
        <v>172</v>
      </c>
      <c r="D148">
        <v>0.1</v>
      </c>
      <c r="E148" t="s">
        <v>248</v>
      </c>
      <c r="F148" t="str">
        <f t="shared" si="2"/>
        <v>('Кнопки плательные',2938538,'Шт.',0,1,'Для товаров из нескольких предметов - ед.изм. = ШТ за весь набор.'</v>
      </c>
    </row>
    <row r="149" spans="1:6" x14ac:dyDescent="0.25">
      <c r="A149" t="s">
        <v>141</v>
      </c>
      <c r="B149">
        <v>5827167</v>
      </c>
      <c r="C149" t="s">
        <v>172</v>
      </c>
      <c r="D149">
        <v>0.35</v>
      </c>
      <c r="E149" t="s">
        <v>248</v>
      </c>
      <c r="F149" t="str">
        <f t="shared" si="2"/>
        <v>('Кнопки для верхней одежды',5827167,'Шт.',0,35,'Для товаров из нескольких предметов - ед.изм. = ШТ за весь набор.'</v>
      </c>
    </row>
    <row r="150" spans="1:6" x14ac:dyDescent="0.25">
      <c r="A150" t="s">
        <v>142</v>
      </c>
      <c r="B150">
        <v>6292268</v>
      </c>
      <c r="C150" t="s">
        <v>172</v>
      </c>
      <c r="D150">
        <v>0.1</v>
      </c>
      <c r="E150" t="s">
        <v>248</v>
      </c>
      <c r="F150" t="str">
        <f t="shared" si="2"/>
        <v>('Крючки и петли',6292268,'Шт.',0,1,'Для товаров из нескольких предметов - ед.изм. = ШТ за весь набор.'</v>
      </c>
    </row>
    <row r="151" spans="1:6" x14ac:dyDescent="0.25">
      <c r="A151" t="s">
        <v>143</v>
      </c>
      <c r="B151">
        <v>2195585</v>
      </c>
      <c r="C151" t="s">
        <v>172</v>
      </c>
      <c r="D151">
        <v>0.1</v>
      </c>
      <c r="E151" t="s">
        <v>248</v>
      </c>
      <c r="F151" t="str">
        <f t="shared" si="2"/>
        <v>('Пряжки брючные',2195585,'Шт.',0,1,'Для товаров из нескольких предметов - ед.изм. = ШТ за весь набор.'</v>
      </c>
    </row>
    <row r="152" spans="1:6" x14ac:dyDescent="0.25">
      <c r="A152" t="s">
        <v>144</v>
      </c>
      <c r="B152">
        <v>5792696</v>
      </c>
      <c r="C152" t="s">
        <v>172</v>
      </c>
      <c r="D152">
        <v>0.2</v>
      </c>
      <c r="E152" t="s">
        <v>248</v>
      </c>
      <c r="F152" t="str">
        <f t="shared" si="2"/>
        <v>('Булавки безопасные',5792696,'Шт.',0,2,'Для товаров из нескольких предметов - ед.изм. = ШТ за весь набор.'</v>
      </c>
    </row>
    <row r="153" spans="1:6" x14ac:dyDescent="0.25">
      <c r="A153" t="s">
        <v>145</v>
      </c>
      <c r="B153">
        <v>2226290</v>
      </c>
      <c r="C153" t="s">
        <v>172</v>
      </c>
      <c r="D153">
        <v>0.8</v>
      </c>
      <c r="E153" t="s">
        <v>248</v>
      </c>
      <c r="F153" t="str">
        <f t="shared" si="2"/>
        <v>('Портсигары',2226290,'Шт.',0,8,'Для товаров из нескольких предметов - ед.изм. = ШТ за весь набор.'</v>
      </c>
    </row>
    <row r="154" spans="1:6" x14ac:dyDescent="0.25">
      <c r="A154" t="s">
        <v>146</v>
      </c>
      <c r="B154">
        <v>8519203</v>
      </c>
      <c r="C154" t="s">
        <v>172</v>
      </c>
      <c r="D154">
        <v>0.4</v>
      </c>
      <c r="E154" t="s">
        <v>248</v>
      </c>
      <c r="F154" t="str">
        <f t="shared" si="2"/>
        <v>('Мундштуки',8519203,'Шт.',0,4,'Для товаров из нескольких предметов - ед.изм. = ШТ за весь набор.'</v>
      </c>
    </row>
    <row r="155" spans="1:6" x14ac:dyDescent="0.25">
      <c r="A155" t="s">
        <v>147</v>
      </c>
      <c r="B155">
        <v>8548155</v>
      </c>
      <c r="C155" t="s">
        <v>172</v>
      </c>
      <c r="D155">
        <v>0.5</v>
      </c>
      <c r="E155" t="s">
        <v>248</v>
      </c>
      <c r="F155" t="str">
        <f t="shared" si="2"/>
        <v>('Кремни для зажигалок',8548155,'Шт.',0,5,'Для товаров из нескольких предметов - ед.изм. = ШТ за весь набор.'</v>
      </c>
    </row>
    <row r="156" spans="1:6" x14ac:dyDescent="0.25">
      <c r="A156" t="s">
        <v>148</v>
      </c>
      <c r="B156">
        <v>2718205</v>
      </c>
      <c r="C156" t="s">
        <v>172</v>
      </c>
      <c r="D156">
        <v>0.2</v>
      </c>
      <c r="E156" t="s">
        <v>248</v>
      </c>
      <c r="F156" t="str">
        <f t="shared" si="2"/>
        <v>('Иголки швейные ручные в наборе',2718205,'Шт.',0,2,'Для товаров из нескольких предметов - ед.изм. = ШТ за весь набор.'</v>
      </c>
    </row>
    <row r="157" spans="1:6" x14ac:dyDescent="0.25">
      <c r="A157" t="s">
        <v>149</v>
      </c>
      <c r="B157">
        <v>3814891</v>
      </c>
      <c r="C157" t="s">
        <v>172</v>
      </c>
      <c r="D157">
        <v>0.2</v>
      </c>
      <c r="E157" t="s">
        <v>248</v>
      </c>
      <c r="F157" t="str">
        <f t="shared" si="2"/>
        <v>('Иглы швейные машинные',3814891,'Шт.',0,2,'Для товаров из нескольких предметов - ед.изм. = ШТ за весь набор.'</v>
      </c>
    </row>
    <row r="158" spans="1:6" x14ac:dyDescent="0.25">
      <c r="A158" t="s">
        <v>150</v>
      </c>
      <c r="B158">
        <v>5416931</v>
      </c>
      <c r="C158" t="s">
        <v>172</v>
      </c>
      <c r="D158">
        <v>0.2</v>
      </c>
      <c r="E158" t="s">
        <v>248</v>
      </c>
      <c r="F158" t="str">
        <f t="shared" si="2"/>
        <v>('Спицы',5416931,'Шт.',0,2,'Для товаров из нескольких предметов - ед.изм. = ШТ за весь набор.'</v>
      </c>
    </row>
    <row r="159" spans="1:6" x14ac:dyDescent="0.25">
      <c r="A159" t="s">
        <v>151</v>
      </c>
      <c r="B159">
        <v>3940875</v>
      </c>
      <c r="C159" t="s">
        <v>172</v>
      </c>
      <c r="D159">
        <v>0.06</v>
      </c>
      <c r="E159" t="s">
        <v>248</v>
      </c>
      <c r="F159" t="str">
        <f t="shared" si="2"/>
        <v>('Крючки для вязания',3940875,'Шт.',0,06,'Для товаров из нескольких предметов - ед.изм. = ШТ за весь набор.'</v>
      </c>
    </row>
    <row r="160" spans="1:6" x14ac:dyDescent="0.25">
      <c r="A160" t="s">
        <v>152</v>
      </c>
      <c r="B160">
        <v>6321626</v>
      </c>
      <c r="C160" t="s">
        <v>172</v>
      </c>
      <c r="D160">
        <v>0.1</v>
      </c>
      <c r="E160" t="s">
        <v>248</v>
      </c>
      <c r="F160" t="str">
        <f t="shared" si="2"/>
        <v>('Наперстки',6321626,'Шт.',0,1,'Для товаров из нескольких предметов - ед.изм. = ШТ за весь набор.'</v>
      </c>
    </row>
    <row r="161" spans="1:6" x14ac:dyDescent="0.25">
      <c r="A161" t="s">
        <v>153</v>
      </c>
      <c r="B161">
        <v>8674908</v>
      </c>
      <c r="C161" t="s">
        <v>172</v>
      </c>
      <c r="D161">
        <v>0.5</v>
      </c>
      <c r="E161" t="s">
        <v>248</v>
      </c>
      <c r="F161" t="str">
        <f t="shared" si="2"/>
        <v>('Игольницы',8674908,'Шт.',0,5,'Для товаров из нескольких предметов - ед.изм. = ШТ за весь набор.'</v>
      </c>
    </row>
    <row r="162" spans="1:6" x14ac:dyDescent="0.25">
      <c r="A162" t="s">
        <v>154</v>
      </c>
      <c r="B162">
        <v>8173451</v>
      </c>
      <c r="C162" t="s">
        <v>172</v>
      </c>
      <c r="D162">
        <v>1.3</v>
      </c>
      <c r="E162" t="s">
        <v>248</v>
      </c>
      <c r="F162" t="str">
        <f t="shared" si="2"/>
        <v>('Бритвы безопасные',8173451,'Шт.',1,3,'Для товаров из нескольких предметов - ед.изм. = ШТ за весь набор.'</v>
      </c>
    </row>
    <row r="163" spans="1:6" x14ac:dyDescent="0.25">
      <c r="A163" t="s">
        <v>155</v>
      </c>
      <c r="B163">
        <v>6696317</v>
      </c>
      <c r="C163" t="s">
        <v>172</v>
      </c>
      <c r="D163">
        <v>2</v>
      </c>
      <c r="E163" t="s">
        <v>248</v>
      </c>
      <c r="F163" t="str">
        <f t="shared" si="2"/>
        <v>('Бритвы клинковые',6696317,'Шт.',2,'Для товаров из нескольких предметов - ед.изм. = ШТ за весь набор.'</v>
      </c>
    </row>
    <row r="164" spans="1:6" x14ac:dyDescent="0.25">
      <c r="A164" t="s">
        <v>156</v>
      </c>
      <c r="B164">
        <v>6286400</v>
      </c>
      <c r="C164" t="s">
        <v>172</v>
      </c>
      <c r="D164">
        <v>0.5</v>
      </c>
      <c r="E164" t="s">
        <v>248</v>
      </c>
      <c r="F164" t="str">
        <f t="shared" si="2"/>
        <v>('Лезвия для безопасных бритв',6286400,'Шт.',0,5,'Для товаров из нескольких предметов - ед.изм. = ШТ за весь набор.'</v>
      </c>
    </row>
    <row r="165" spans="1:6" x14ac:dyDescent="0.25">
      <c r="A165" t="s">
        <v>157</v>
      </c>
      <c r="B165">
        <v>9292183</v>
      </c>
      <c r="C165" t="s">
        <v>172</v>
      </c>
      <c r="D165">
        <v>1.6</v>
      </c>
      <c r="E165" t="s">
        <v>248</v>
      </c>
      <c r="F165" t="str">
        <f t="shared" si="2"/>
        <v>('Бритвенные наборы',9292183,'Шт.',1,6,'Для товаров из нескольких предметов - ед.изм. = ШТ за весь набор.'</v>
      </c>
    </row>
    <row r="166" spans="1:6" x14ac:dyDescent="0.25">
      <c r="A166" t="s">
        <v>158</v>
      </c>
      <c r="B166">
        <v>2012495</v>
      </c>
      <c r="C166" t="s">
        <v>172</v>
      </c>
      <c r="D166">
        <v>1</v>
      </c>
      <c r="E166" t="s">
        <v>248</v>
      </c>
      <c r="F166" t="str">
        <f t="shared" si="2"/>
        <v>('Аппараты для безопасных бритв пластмассовые',2012495,'Шт.',1,'Для товаров из нескольких предметов - ед.изм. = ШТ за весь набор.'</v>
      </c>
    </row>
    <row r="167" spans="1:6" x14ac:dyDescent="0.25">
      <c r="A167" t="s">
        <v>159</v>
      </c>
      <c r="B167">
        <v>4025528</v>
      </c>
      <c r="C167" t="s">
        <v>172</v>
      </c>
      <c r="D167">
        <v>0.2</v>
      </c>
      <c r="E167" t="s">
        <v>248</v>
      </c>
      <c r="F167" t="str">
        <f t="shared" si="2"/>
        <v>('Рожки для обуви',4025528,'Шт.',0,2,'Для товаров из нескольких предметов - ед.изм. = ШТ за весь набор.'</v>
      </c>
    </row>
    <row r="168" spans="1:6" x14ac:dyDescent="0.25">
      <c r="A168" t="s">
        <v>160</v>
      </c>
      <c r="B168">
        <v>4555851</v>
      </c>
      <c r="C168" t="s">
        <v>172</v>
      </c>
      <c r="D168">
        <v>0.09</v>
      </c>
      <c r="E168" t="s">
        <v>248</v>
      </c>
      <c r="F168" t="str">
        <f t="shared" si="2"/>
        <v>('Кольца занавескодержатели',4555851,'Шт.',0,09,'Для товаров из нескольких предметов - ед.изм. = ШТ за весь набор.'</v>
      </c>
    </row>
    <row r="169" spans="1:6" x14ac:dyDescent="0.25">
      <c r="A169" t="s">
        <v>177</v>
      </c>
      <c r="B169">
        <v>8245851</v>
      </c>
      <c r="C169" t="s">
        <v>172</v>
      </c>
      <c r="D169">
        <v>0.63600000000000001</v>
      </c>
      <c r="E169" t="s">
        <v>248</v>
      </c>
      <c r="F169" t="str">
        <f t="shared" si="2"/>
        <v>('Шпажка банкетная',8245851,'Шт.',0,636,'Для товаров из нескольких предметов - ед.изм. = ШТ за весь набор.'</v>
      </c>
    </row>
    <row r="170" spans="1:6" x14ac:dyDescent="0.25">
      <c r="A170" t="s">
        <v>178</v>
      </c>
      <c r="B170">
        <v>6018063</v>
      </c>
      <c r="C170" t="s">
        <v>172</v>
      </c>
      <c r="D170">
        <v>0.63600000000000001</v>
      </c>
      <c r="E170" t="s">
        <v>248</v>
      </c>
      <c r="F170" t="str">
        <f t="shared" si="2"/>
        <v>('Рыбочистка',6018063,'Шт.',0,636,'Для товаров из нескольких предметов - ед.изм. = ШТ за весь набор.'</v>
      </c>
    </row>
    <row r="171" spans="1:6" x14ac:dyDescent="0.25">
      <c r="A171" t="s">
        <v>179</v>
      </c>
      <c r="B171">
        <v>1810250</v>
      </c>
      <c r="C171" t="s">
        <v>172</v>
      </c>
      <c r="D171">
        <v>1.2729999999999999</v>
      </c>
      <c r="E171" t="s">
        <v>248</v>
      </c>
      <c r="F171" t="str">
        <f t="shared" si="2"/>
        <v>('Ложка чайная',1810250,'Шт.',1,273,'Для товаров из нескольких предметов - ед.изм. = ШТ за весь набор.'</v>
      </c>
    </row>
    <row r="172" spans="1:6" x14ac:dyDescent="0.25">
      <c r="A172" t="s">
        <v>180</v>
      </c>
      <c r="B172">
        <v>9288689</v>
      </c>
      <c r="C172" t="s">
        <v>172</v>
      </c>
      <c r="D172">
        <v>0.63600000000000001</v>
      </c>
      <c r="E172" t="s">
        <v>248</v>
      </c>
      <c r="F172" t="str">
        <f t="shared" si="2"/>
        <v>('Ложка десертная',9288689,'Шт.',0,636,'Для товаров из нескольких предметов - ед.изм. = ШТ за весь набор.'</v>
      </c>
    </row>
    <row r="173" spans="1:6" x14ac:dyDescent="0.25">
      <c r="A173" t="s">
        <v>181</v>
      </c>
      <c r="B173">
        <v>1706205</v>
      </c>
      <c r="C173" t="s">
        <v>172</v>
      </c>
      <c r="D173">
        <v>1.2729999999999999</v>
      </c>
      <c r="E173" t="s">
        <v>248</v>
      </c>
      <c r="F173" t="str">
        <f t="shared" si="2"/>
        <v>('Ложка столовая',1706205,'Шт.',1,273,'Для товаров из нескольких предметов - ед.изм. = ШТ за весь набор.'</v>
      </c>
    </row>
    <row r="174" spans="1:6" x14ac:dyDescent="0.25">
      <c r="A174" t="s">
        <v>182</v>
      </c>
      <c r="B174">
        <v>1214487</v>
      </c>
      <c r="C174" t="s">
        <v>172</v>
      </c>
      <c r="D174">
        <v>0.63600000000000001</v>
      </c>
      <c r="E174" t="s">
        <v>248</v>
      </c>
      <c r="F174" t="str">
        <f t="shared" si="2"/>
        <v>('Ложка-шумовка',1214487,'Шт.',0,636,'Для товаров из нескольких предметов - ед.изм. = ШТ за весь набор.'</v>
      </c>
    </row>
    <row r="175" spans="1:6" x14ac:dyDescent="0.25">
      <c r="A175" t="s">
        <v>183</v>
      </c>
      <c r="B175">
        <v>9749089</v>
      </c>
      <c r="C175" t="s">
        <v>172</v>
      </c>
      <c r="D175">
        <v>0.63600000000000001</v>
      </c>
      <c r="E175" t="s">
        <v>248</v>
      </c>
      <c r="F175" t="str">
        <f t="shared" si="2"/>
        <v>('Вилка столовая',9749089,'Шт.',0,636,'Для товаров из нескольких предметов - ед.изм. = ШТ за весь набор.'</v>
      </c>
    </row>
    <row r="176" spans="1:6" x14ac:dyDescent="0.25">
      <c r="A176" t="s">
        <v>184</v>
      </c>
      <c r="B176">
        <v>7559821</v>
      </c>
      <c r="C176" t="s">
        <v>172</v>
      </c>
      <c r="D176">
        <v>0.63600000000000001</v>
      </c>
      <c r="E176" t="s">
        <v>248</v>
      </c>
      <c r="F176" t="str">
        <f t="shared" si="2"/>
        <v>('Вилка десертная',7559821,'Шт.',0,636,'Для товаров из нескольких предметов - ед.изм. = ШТ за весь набор.'</v>
      </c>
    </row>
    <row r="177" spans="1:6" x14ac:dyDescent="0.25">
      <c r="A177" t="s">
        <v>185</v>
      </c>
      <c r="B177">
        <v>7009902</v>
      </c>
      <c r="C177" t="s">
        <v>172</v>
      </c>
      <c r="D177">
        <v>0.63600000000000001</v>
      </c>
      <c r="E177" t="s">
        <v>248</v>
      </c>
      <c r="F177" t="str">
        <f t="shared" si="2"/>
        <v>('Вилка для рыбы',7009902,'Шт.',0,636,'Для товаров из нескольких предметов - ед.изм. = ШТ за весь набор.'</v>
      </c>
    </row>
    <row r="178" spans="1:6" x14ac:dyDescent="0.25">
      <c r="A178" t="s">
        <v>186</v>
      </c>
      <c r="B178">
        <v>8111294</v>
      </c>
      <c r="C178" t="s">
        <v>172</v>
      </c>
      <c r="D178">
        <v>0.63600000000000001</v>
      </c>
      <c r="E178" t="s">
        <v>248</v>
      </c>
      <c r="F178" t="str">
        <f t="shared" si="2"/>
        <v>('Ножи разделочные',8111294,'Шт.',0,636,'Для товаров из нескольких предметов - ед.изм. = ШТ за весь набор.'</v>
      </c>
    </row>
    <row r="179" spans="1:6" x14ac:dyDescent="0.25">
      <c r="A179" t="s">
        <v>187</v>
      </c>
      <c r="B179">
        <v>4267515</v>
      </c>
      <c r="C179" t="s">
        <v>172</v>
      </c>
      <c r="D179">
        <v>0.63600000000000001</v>
      </c>
      <c r="E179" t="s">
        <v>248</v>
      </c>
      <c r="F179" t="str">
        <f t="shared" si="2"/>
        <v>('Ножи складные',4267515,'Шт.',0,636,'Для товаров из нескольких предметов - ед.изм. = ШТ за весь набор.'</v>
      </c>
    </row>
    <row r="180" spans="1:6" x14ac:dyDescent="0.25">
      <c r="A180" t="s">
        <v>188</v>
      </c>
      <c r="B180">
        <v>5594154</v>
      </c>
      <c r="C180" t="s">
        <v>172</v>
      </c>
      <c r="D180">
        <v>0.63600000000000001</v>
      </c>
      <c r="E180" t="s">
        <v>248</v>
      </c>
      <c r="F180" t="str">
        <f t="shared" si="2"/>
        <v>('Ножи столовые',5594154,'Шт.',0,636,'Для товаров из нескольких предметов - ед.изм. = ШТ за весь набор.'</v>
      </c>
    </row>
    <row r="181" spans="1:6" x14ac:dyDescent="0.25">
      <c r="A181" t="s">
        <v>189</v>
      </c>
      <c r="B181">
        <v>6952339</v>
      </c>
      <c r="C181" t="s">
        <v>172</v>
      </c>
      <c r="D181">
        <v>1.2729999999999999</v>
      </c>
      <c r="E181" t="s">
        <v>248</v>
      </c>
      <c r="F181" t="str">
        <f t="shared" si="2"/>
        <v>('Ножи кухонные универсальные',6952339,'Шт.',1,273,'Для товаров из нескольких предметов - ед.изм. = ШТ за весь набор.'</v>
      </c>
    </row>
    <row r="182" spans="1:6" x14ac:dyDescent="0.25">
      <c r="A182" t="s">
        <v>190</v>
      </c>
      <c r="B182">
        <v>9355045</v>
      </c>
      <c r="C182" t="s">
        <v>172</v>
      </c>
      <c r="D182">
        <v>0.63600000000000001</v>
      </c>
      <c r="E182" t="s">
        <v>248</v>
      </c>
      <c r="F182" t="str">
        <f t="shared" si="2"/>
        <v>('Ножи для овощей',9355045,'Шт.',0,636,'Для товаров из нескольких предметов - ед.изм. = ШТ за весь набор.'</v>
      </c>
    </row>
    <row r="183" spans="1:6" x14ac:dyDescent="0.25">
      <c r="A183" t="s">
        <v>191</v>
      </c>
      <c r="B183">
        <v>8959924</v>
      </c>
      <c r="C183" t="s">
        <v>172</v>
      </c>
      <c r="D183">
        <v>0.63600000000000001</v>
      </c>
      <c r="E183" t="s">
        <v>248</v>
      </c>
      <c r="F183" t="str">
        <f t="shared" si="2"/>
        <v>('Ножницы парикмахерские',8959924,'Шт.',0,636,'Для товаров из нескольких предметов - ед.изм. = ШТ за весь набор.'</v>
      </c>
    </row>
    <row r="184" spans="1:6" x14ac:dyDescent="0.25">
      <c r="A184" t="s">
        <v>192</v>
      </c>
      <c r="B184">
        <v>1125973</v>
      </c>
      <c r="C184" t="s">
        <v>172</v>
      </c>
      <c r="D184">
        <v>0.63600000000000001</v>
      </c>
      <c r="E184" t="s">
        <v>248</v>
      </c>
      <c r="F184" t="str">
        <f t="shared" si="2"/>
        <v>('Ножницы портновские',1125973,'Шт.',0,636,'Для товаров из нескольких предметов - ед.изм. = ШТ за весь набор.'</v>
      </c>
    </row>
    <row r="185" spans="1:6" x14ac:dyDescent="0.25">
      <c r="A185" t="s">
        <v>193</v>
      </c>
      <c r="B185">
        <v>4442422</v>
      </c>
      <c r="C185" t="s">
        <v>172</v>
      </c>
      <c r="D185">
        <v>0.63600000000000001</v>
      </c>
      <c r="E185" t="s">
        <v>248</v>
      </c>
      <c r="F185" t="str">
        <f t="shared" si="2"/>
        <v>('Ножницы школьные',4442422,'Шт.',0,636,'Для товаров из нескольких предметов - ед.изм. = ШТ за весь набор.'</v>
      </c>
    </row>
    <row r="186" spans="1:6" x14ac:dyDescent="0.25">
      <c r="A186" t="s">
        <v>194</v>
      </c>
      <c r="B186">
        <v>5463386</v>
      </c>
      <c r="C186" t="s">
        <v>172</v>
      </c>
      <c r="D186">
        <v>3.1840000000000002</v>
      </c>
      <c r="E186" t="s">
        <v>248</v>
      </c>
      <c r="F186" t="str">
        <f t="shared" si="2"/>
        <v>('Наборы столовых приборов',5463386,'Шт.',3,184,'Для товаров из нескольких предметов - ед.изм. = ШТ за весь набор.'</v>
      </c>
    </row>
    <row r="187" spans="1:6" x14ac:dyDescent="0.25">
      <c r="A187" t="s">
        <v>195</v>
      </c>
      <c r="B187">
        <v>9283953</v>
      </c>
      <c r="C187" t="s">
        <v>172</v>
      </c>
      <c r="D187">
        <v>0.63600000000000001</v>
      </c>
      <c r="E187" t="s">
        <v>248</v>
      </c>
      <c r="F187" t="str">
        <f t="shared" si="2"/>
        <v>('Наборы кухонные',9283953,'Шт.',0,636,'Для товаров из нескольких предметов - ед.изм. = ШТ за весь набор.'</v>
      </c>
    </row>
    <row r="188" spans="1:6" x14ac:dyDescent="0.25">
      <c r="A188" t="s">
        <v>196</v>
      </c>
      <c r="B188">
        <v>2271141</v>
      </c>
      <c r="C188" t="s">
        <v>172</v>
      </c>
      <c r="D188">
        <v>0.63600000000000001</v>
      </c>
      <c r="E188" t="s">
        <v>248</v>
      </c>
      <c r="F188" t="str">
        <f t="shared" si="2"/>
        <v>('Ложка разливат.',2271141,'Шт.',0,636,'Для товаров из нескольких предметов - ед.изм. = ШТ за весь набор.'</v>
      </c>
    </row>
    <row r="189" spans="1:6" x14ac:dyDescent="0.25">
      <c r="A189" t="s">
        <v>197</v>
      </c>
      <c r="B189">
        <v>1947621</v>
      </c>
      <c r="C189" t="s">
        <v>172</v>
      </c>
      <c r="D189">
        <v>0.63600000000000001</v>
      </c>
      <c r="E189" t="s">
        <v>248</v>
      </c>
      <c r="F189" t="str">
        <f t="shared" si="2"/>
        <v>('Лопатка кухонная',1947621,'Шт.',0,636,'Для товаров из нескольких предметов - ед.изм. = ШТ за весь набор.'</v>
      </c>
    </row>
    <row r="190" spans="1:6" x14ac:dyDescent="0.25">
      <c r="A190" t="s">
        <v>198</v>
      </c>
      <c r="B190">
        <v>5249122</v>
      </c>
      <c r="C190" t="s">
        <v>172</v>
      </c>
      <c r="D190">
        <v>0.63600000000000001</v>
      </c>
      <c r="E190" t="s">
        <v>248</v>
      </c>
      <c r="F190" t="str">
        <f t="shared" si="2"/>
        <v>('Соломка для коктейля',5249122,'Шт.',0,636,'Для товаров из нескольких предметов - ед.изм. = ШТ за весь набор.'</v>
      </c>
    </row>
    <row r="191" spans="1:6" x14ac:dyDescent="0.25">
      <c r="A191" t="s">
        <v>199</v>
      </c>
      <c r="B191">
        <v>9847207</v>
      </c>
      <c r="C191" t="s">
        <v>172</v>
      </c>
      <c r="D191">
        <v>0.63600000000000001</v>
      </c>
      <c r="E191" t="s">
        <v>248</v>
      </c>
      <c r="F191" t="str">
        <f t="shared" si="2"/>
        <v>('Термос',9847207,'Шт.',0,636,'Для товаров из нескольких предметов - ед.изм. = ШТ за весь набор.'</v>
      </c>
    </row>
    <row r="192" spans="1:6" x14ac:dyDescent="0.25">
      <c r="A192" t="s">
        <v>200</v>
      </c>
      <c r="B192">
        <v>9304458</v>
      </c>
      <c r="C192" t="s">
        <v>172</v>
      </c>
      <c r="D192">
        <v>0.63600000000000001</v>
      </c>
      <c r="E192" t="s">
        <v>248</v>
      </c>
      <c r="F192" t="str">
        <f t="shared" si="2"/>
        <v>('Штопор',9304458,'Шт.',0,636,'Для товаров из нескольких предметов - ед.изм. = ШТ за весь набор.'</v>
      </c>
    </row>
    <row r="193" spans="1:6" x14ac:dyDescent="0.25">
      <c r="A193" t="s">
        <v>201</v>
      </c>
      <c r="B193">
        <v>3099810</v>
      </c>
      <c r="C193" t="s">
        <v>172</v>
      </c>
      <c r="D193">
        <v>0.63600000000000001</v>
      </c>
      <c r="E193" t="s">
        <v>248</v>
      </c>
      <c r="F193" t="str">
        <f t="shared" si="2"/>
        <v>('Крышка СКО',3099810,'Шт.',0,636,'Для товаров из нескольких предметов - ед.изм. = ШТ за весь набор.'</v>
      </c>
    </row>
    <row r="194" spans="1:6" x14ac:dyDescent="0.25">
      <c r="A194" t="s">
        <v>202</v>
      </c>
      <c r="B194">
        <v>8920104</v>
      </c>
      <c r="C194" t="s">
        <v>172</v>
      </c>
      <c r="D194">
        <v>0.63600000000000001</v>
      </c>
      <c r="E194" t="s">
        <v>248</v>
      </c>
      <c r="F194" t="str">
        <f t="shared" si="2"/>
        <v>('Чесночница',8920104,'Шт.',0,636,'Для товаров из нескольких предметов - ед.изм. = ШТ за весь набор.'</v>
      </c>
    </row>
    <row r="195" spans="1:6" x14ac:dyDescent="0.25">
      <c r="A195" t="s">
        <v>203</v>
      </c>
      <c r="B195">
        <v>7961016</v>
      </c>
      <c r="C195" t="s">
        <v>172</v>
      </c>
      <c r="D195">
        <v>1.2729999999999999</v>
      </c>
      <c r="E195" t="s">
        <v>248</v>
      </c>
      <c r="F195" t="str">
        <f t="shared" ref="F195:F239" si="3">CONCATENATE("(",$G$1,A195,$G$1,$H$1,B195,$H$1,$G$1,C195,$G$1,$H$1,D195,$H$1,$G$1,E195,$G$1,)</f>
        <v>('Решетка для мясорубки',7961016,'Шт.',1,273,'Для товаров из нескольких предметов - ед.изм. = ШТ за весь набор.'</v>
      </c>
    </row>
    <row r="196" spans="1:6" x14ac:dyDescent="0.25">
      <c r="A196" t="s">
        <v>204</v>
      </c>
      <c r="B196">
        <v>2933772</v>
      </c>
      <c r="C196" t="s">
        <v>172</v>
      </c>
      <c r="D196">
        <v>0.63600000000000001</v>
      </c>
      <c r="E196" t="s">
        <v>248</v>
      </c>
      <c r="F196" t="str">
        <f t="shared" si="3"/>
        <v>('Нож для мясорубки',2933772,'Шт.',0,636,'Для товаров из нескольких предметов - ед.изм. = ШТ за весь набор.'</v>
      </c>
    </row>
    <row r="197" spans="1:6" x14ac:dyDescent="0.25">
      <c r="A197" t="s">
        <v>205</v>
      </c>
      <c r="B197">
        <v>7522440</v>
      </c>
      <c r="C197" t="s">
        <v>172</v>
      </c>
      <c r="D197">
        <v>0.63600000000000001</v>
      </c>
      <c r="E197" t="s">
        <v>248</v>
      </c>
      <c r="F197" t="str">
        <f t="shared" si="3"/>
        <v>('Посуда стальная эмалированная',7522440,'Шт.',0,636,'Для товаров из нескольких предметов - ед.изм. = ШТ за весь набор.'</v>
      </c>
    </row>
    <row r="198" spans="1:6" x14ac:dyDescent="0.25">
      <c r="A198" t="s">
        <v>206</v>
      </c>
      <c r="B198">
        <v>8793057</v>
      </c>
      <c r="C198" t="s">
        <v>172</v>
      </c>
      <c r="D198">
        <v>5.0949999999999998</v>
      </c>
      <c r="E198" t="s">
        <v>248</v>
      </c>
      <c r="F198" t="str">
        <f t="shared" si="3"/>
        <v>('Кастрюли',8793057,'Шт.',5,095,'Для товаров из нескольких предметов - ед.изм. = ШТ за весь набор.'</v>
      </c>
    </row>
    <row r="199" spans="1:6" x14ac:dyDescent="0.25">
      <c r="A199" t="s">
        <v>207</v>
      </c>
      <c r="B199">
        <v>7006897</v>
      </c>
      <c r="C199" t="s">
        <v>172</v>
      </c>
      <c r="D199">
        <v>1.2729999999999999</v>
      </c>
      <c r="E199" t="s">
        <v>248</v>
      </c>
      <c r="F199" t="str">
        <f t="shared" si="3"/>
        <v>('Чайник',7006897,'Шт.',1,273,'Для товаров из нескольких предметов - ед.изм. = ШТ за весь набор.'</v>
      </c>
    </row>
    <row r="200" spans="1:6" x14ac:dyDescent="0.25">
      <c r="A200" t="s">
        <v>208</v>
      </c>
      <c r="B200">
        <v>3915380</v>
      </c>
      <c r="C200" t="s">
        <v>172</v>
      </c>
      <c r="D200">
        <v>2.5470000000000002</v>
      </c>
      <c r="E200" t="s">
        <v>248</v>
      </c>
      <c r="F200" t="str">
        <f t="shared" si="3"/>
        <v>('Миска',3915380,'Шт.',2,547,'Для товаров из нескольких предметов - ед.изм. = ШТ за весь набор.'</v>
      </c>
    </row>
    <row r="201" spans="1:6" x14ac:dyDescent="0.25">
      <c r="A201" t="s">
        <v>209</v>
      </c>
      <c r="B201">
        <v>3735575</v>
      </c>
      <c r="C201" t="s">
        <v>172</v>
      </c>
      <c r="D201">
        <v>1.91</v>
      </c>
      <c r="E201" t="s">
        <v>248</v>
      </c>
      <c r="F201" t="str">
        <f t="shared" si="3"/>
        <v>('Кружка эмалирован.',3735575,'Шт.',1,91,'Для товаров из нескольких предметов - ед.изм. = ШТ за весь набор.'</v>
      </c>
    </row>
    <row r="202" spans="1:6" x14ac:dyDescent="0.25">
      <c r="A202" t="s">
        <v>210</v>
      </c>
      <c r="B202">
        <v>7577387</v>
      </c>
      <c r="C202" t="s">
        <v>172</v>
      </c>
      <c r="D202">
        <v>1.2729999999999999</v>
      </c>
      <c r="E202" t="s">
        <v>248</v>
      </c>
      <c r="F202" t="str">
        <f t="shared" si="3"/>
        <v>('Ковш',7577387,'Шт.',1,273,'Для товаров из нескольких предметов - ед.изм. = ШТ за весь набор.'</v>
      </c>
    </row>
    <row r="203" spans="1:6" x14ac:dyDescent="0.25">
      <c r="A203" t="s">
        <v>211</v>
      </c>
      <c r="B203">
        <v>1800890</v>
      </c>
      <c r="C203" t="s">
        <v>172</v>
      </c>
      <c r="D203">
        <v>3.1840000000000002</v>
      </c>
      <c r="E203" t="s">
        <v>248</v>
      </c>
      <c r="F203" t="str">
        <f t="shared" si="3"/>
        <v>('Набор посуды',1800890,'Шт.',3,184,'Для товаров из нескольких предметов - ед.изм. = ШТ за весь набор.'</v>
      </c>
    </row>
    <row r="204" spans="1:6" x14ac:dyDescent="0.25">
      <c r="A204" t="s">
        <v>212</v>
      </c>
      <c r="B204">
        <v>7270365</v>
      </c>
      <c r="C204" t="s">
        <v>172</v>
      </c>
      <c r="D204">
        <v>0.63600000000000001</v>
      </c>
      <c r="E204" t="s">
        <v>248</v>
      </c>
      <c r="F204" t="str">
        <f t="shared" si="3"/>
        <v>('Дуршлаг',7270365,'Шт.',0,636,'Для товаров из нескольких предметов - ед.изм. = ШТ за весь набор.'</v>
      </c>
    </row>
    <row r="205" spans="1:6" x14ac:dyDescent="0.25">
      <c r="A205" t="s">
        <v>213</v>
      </c>
      <c r="B205">
        <v>1959404</v>
      </c>
      <c r="C205" t="s">
        <v>172</v>
      </c>
      <c r="D205">
        <v>0.63600000000000001</v>
      </c>
      <c r="E205" t="s">
        <v>248</v>
      </c>
      <c r="F205" t="str">
        <f t="shared" si="3"/>
        <v>('Лотки, форма для заливного',1959404,'Шт.',0,636,'Для товаров из нескольких предметов - ед.изм. = ШТ за весь набор.'</v>
      </c>
    </row>
    <row r="206" spans="1:6" x14ac:dyDescent="0.25">
      <c r="A206" t="s">
        <v>214</v>
      </c>
      <c r="B206">
        <v>8521107</v>
      </c>
      <c r="C206" t="s">
        <v>172</v>
      </c>
      <c r="D206">
        <v>1.2729999999999999</v>
      </c>
      <c r="E206" t="s">
        <v>248</v>
      </c>
      <c r="F206" t="str">
        <f t="shared" si="3"/>
        <v>('Сковороды чугунные, алюмин., литые',8521107,'Шт.',1,273,'Для товаров из нескольких предметов - ед.изм. = ШТ за весь набор.'</v>
      </c>
    </row>
    <row r="207" spans="1:6" x14ac:dyDescent="0.25">
      <c r="A207" t="s">
        <v>215</v>
      </c>
      <c r="B207">
        <v>9773117</v>
      </c>
      <c r="C207" t="s">
        <v>172</v>
      </c>
      <c r="D207">
        <v>1.2729999999999999</v>
      </c>
      <c r="E207" t="s">
        <v>248</v>
      </c>
      <c r="F207" t="str">
        <f t="shared" si="3"/>
        <v>('Посуда сортовая стеклянная',9773117,'Шт.',1,273,'Для товаров из нескольких предметов - ед.изм. = ШТ за весь набор.'</v>
      </c>
    </row>
    <row r="208" spans="1:6" x14ac:dyDescent="0.25">
      <c r="A208" t="s">
        <v>216</v>
      </c>
      <c r="B208">
        <v>2801922</v>
      </c>
      <c r="C208" t="s">
        <v>172</v>
      </c>
      <c r="D208">
        <v>1.91</v>
      </c>
      <c r="E208" t="s">
        <v>248</v>
      </c>
      <c r="F208" t="str">
        <f t="shared" si="3"/>
        <v>('Рюмка',2801922,'Шт.',1,91,'Для товаров из нескольких предметов - ед.изм. = ШТ за весь набор.'</v>
      </c>
    </row>
    <row r="209" spans="1:6" x14ac:dyDescent="0.25">
      <c r="A209" t="s">
        <v>217</v>
      </c>
      <c r="B209">
        <v>3150384</v>
      </c>
      <c r="C209" t="s">
        <v>172</v>
      </c>
      <c r="D209">
        <v>3.8210000000000002</v>
      </c>
      <c r="E209" t="s">
        <v>248</v>
      </c>
      <c r="F209" t="str">
        <f t="shared" si="3"/>
        <v>('Бокал, фужер',3150384,'Шт.',3,821,'Для товаров из нескольких предметов - ед.изм. = ШТ за весь набор.'</v>
      </c>
    </row>
    <row r="210" spans="1:6" x14ac:dyDescent="0.25">
      <c r="A210" t="s">
        <v>218</v>
      </c>
      <c r="B210">
        <v>4105761</v>
      </c>
      <c r="C210" t="s">
        <v>172</v>
      </c>
      <c r="D210">
        <v>1.91</v>
      </c>
      <c r="E210" t="s">
        <v>248</v>
      </c>
      <c r="F210" t="str">
        <f t="shared" si="3"/>
        <v>('Стакан',4105761,'Шт.',1,91,'Для товаров из нескольких предметов - ед.изм. = ШТ за весь набор.'</v>
      </c>
    </row>
    <row r="211" spans="1:6" x14ac:dyDescent="0.25">
      <c r="A211" t="s">
        <v>219</v>
      </c>
      <c r="B211">
        <v>3705404</v>
      </c>
      <c r="C211" t="s">
        <v>172</v>
      </c>
      <c r="D211">
        <v>1.91</v>
      </c>
      <c r="E211" t="s">
        <v>248</v>
      </c>
      <c r="F211" t="str">
        <f t="shared" si="3"/>
        <v>('Стакан винный',3705404,'Шт.',1,91,'Для товаров из нескольких предметов - ед.изм. = ШТ за весь набор.'</v>
      </c>
    </row>
    <row r="212" spans="1:6" x14ac:dyDescent="0.25">
      <c r="A212" t="s">
        <v>220</v>
      </c>
      <c r="B212">
        <v>7127640</v>
      </c>
      <c r="C212" t="s">
        <v>172</v>
      </c>
      <c r="D212">
        <v>1.2729999999999999</v>
      </c>
      <c r="E212" t="s">
        <v>248</v>
      </c>
      <c r="F212" t="str">
        <f t="shared" si="3"/>
        <v>('Кувшин, графин',7127640,'Шт.',1,273,'Для товаров из нескольких предметов - ед.изм. = ШТ за весь набор.'</v>
      </c>
    </row>
    <row r="213" spans="1:6" x14ac:dyDescent="0.25">
      <c r="A213" t="s">
        <v>221</v>
      </c>
      <c r="B213">
        <v>4740790</v>
      </c>
      <c r="C213" t="s">
        <v>172</v>
      </c>
      <c r="D213">
        <v>0.63600000000000001</v>
      </c>
      <c r="E213" t="s">
        <v>248</v>
      </c>
      <c r="F213" t="str">
        <f t="shared" si="3"/>
        <v>('Прибор для воды',4740790,'Шт.',0,636,'Для товаров из нескольких предметов - ед.изм. = ШТ за весь набор.'</v>
      </c>
    </row>
    <row r="214" spans="1:6" x14ac:dyDescent="0.25">
      <c r="A214" t="s">
        <v>222</v>
      </c>
      <c r="B214">
        <v>3376559</v>
      </c>
      <c r="C214" t="s">
        <v>172</v>
      </c>
      <c r="D214">
        <v>0.63600000000000001</v>
      </c>
      <c r="E214" t="s">
        <v>248</v>
      </c>
      <c r="F214" t="str">
        <f t="shared" si="3"/>
        <v>('Прибор для вина',3376559,'Шт.',0,636,'Для товаров из нескольких предметов - ед.изм. = ШТ за весь набор.'</v>
      </c>
    </row>
    <row r="215" spans="1:6" x14ac:dyDescent="0.25">
      <c r="A215" t="s">
        <v>223</v>
      </c>
      <c r="B215">
        <v>6366194</v>
      </c>
      <c r="C215" t="s">
        <v>172</v>
      </c>
      <c r="D215">
        <v>3.1840000000000002</v>
      </c>
      <c r="E215" t="s">
        <v>248</v>
      </c>
      <c r="F215" t="str">
        <f t="shared" si="3"/>
        <v>('Ваза для цветов',6366194,'Шт.',3,184,'Для товаров из нескольких предметов - ед.изм. = ШТ за весь набор.'</v>
      </c>
    </row>
    <row r="216" spans="1:6" x14ac:dyDescent="0.25">
      <c r="A216" t="s">
        <v>224</v>
      </c>
      <c r="B216">
        <v>3915422</v>
      </c>
      <c r="C216" t="s">
        <v>172</v>
      </c>
      <c r="D216">
        <v>3.8210000000000002</v>
      </c>
      <c r="E216" t="s">
        <v>248</v>
      </c>
      <c r="F216" t="str">
        <f t="shared" si="3"/>
        <v>('Ваза для сервировки стола',3915422,'Шт.',3,821,'Для товаров из нескольких предметов - ед.изм. = ШТ за весь набор.'</v>
      </c>
    </row>
    <row r="217" spans="1:6" x14ac:dyDescent="0.25">
      <c r="A217" t="s">
        <v>225</v>
      </c>
      <c r="B217">
        <v>2365486</v>
      </c>
      <c r="C217" t="s">
        <v>172</v>
      </c>
      <c r="D217">
        <v>1.91</v>
      </c>
      <c r="E217" t="s">
        <v>248</v>
      </c>
      <c r="F217" t="str">
        <f t="shared" si="3"/>
        <v>('Бокал',2365486,'Шт.',1,91,'Для товаров из нескольких предметов - ед.изм. = ШТ за весь набор.'</v>
      </c>
    </row>
    <row r="218" spans="1:6" x14ac:dyDescent="0.25">
      <c r="A218" t="s">
        <v>226</v>
      </c>
      <c r="B218">
        <v>6458805</v>
      </c>
      <c r="C218" t="s">
        <v>172</v>
      </c>
      <c r="D218">
        <v>1.91</v>
      </c>
      <c r="E218" t="s">
        <v>248</v>
      </c>
      <c r="F218" t="str">
        <f t="shared" si="3"/>
        <v>('Фужер',6458805,'Шт.',1,91,'Для товаров из нескольких предметов - ед.изм. = ШТ за весь набор.'</v>
      </c>
    </row>
    <row r="219" spans="1:6" x14ac:dyDescent="0.25">
      <c r="A219" t="s">
        <v>227</v>
      </c>
      <c r="B219">
        <v>2058855</v>
      </c>
      <c r="C219" t="s">
        <v>172</v>
      </c>
      <c r="D219">
        <v>1.2729999999999999</v>
      </c>
      <c r="E219" t="s">
        <v>248</v>
      </c>
      <c r="F219" t="str">
        <f t="shared" si="3"/>
        <v>('Стакан чайный, для напитка, коктейля',2058855,'Шт.',1,273,'Для товаров из нескольких предметов - ед.изм. = ШТ за весь набор.'</v>
      </c>
    </row>
    <row r="220" spans="1:6" x14ac:dyDescent="0.25">
      <c r="A220" t="s">
        <v>228</v>
      </c>
      <c r="B220">
        <v>4524972</v>
      </c>
      <c r="C220" t="s">
        <v>172</v>
      </c>
      <c r="D220">
        <v>0.63600000000000001</v>
      </c>
      <c r="E220" t="s">
        <v>248</v>
      </c>
      <c r="F220" t="str">
        <f t="shared" si="3"/>
        <v>('Посуда фарфоровая',4524972,'Шт.',0,636,'Для товаров из нескольких предметов - ед.изм. = ШТ за весь набор.'</v>
      </c>
    </row>
    <row r="221" spans="1:6" x14ac:dyDescent="0.25">
      <c r="A221" t="s">
        <v>229</v>
      </c>
      <c r="B221">
        <v>2475730</v>
      </c>
      <c r="C221" t="s">
        <v>172</v>
      </c>
      <c r="D221">
        <v>1.2729999999999999</v>
      </c>
      <c r="E221" t="s">
        <v>248</v>
      </c>
      <c r="F221" t="str">
        <f t="shared" si="3"/>
        <v>('Сервиз кофейный',2475730,'Шт.',1,273,'Для товаров из нескольких предметов - ед.изм. = ШТ за весь набор.'</v>
      </c>
    </row>
    <row r="222" spans="1:6" x14ac:dyDescent="0.25">
      <c r="A222" t="s">
        <v>230</v>
      </c>
      <c r="B222">
        <v>2945022</v>
      </c>
      <c r="C222" t="s">
        <v>172</v>
      </c>
      <c r="D222">
        <v>3.8210000000000002</v>
      </c>
      <c r="E222" t="s">
        <v>248</v>
      </c>
      <c r="F222" t="str">
        <f t="shared" si="3"/>
        <v>('Сервиз чайный',2945022,'Шт.',3,821,'Для товаров из нескольких предметов - ед.изм. = ШТ за весь набор.'</v>
      </c>
    </row>
    <row r="223" spans="1:6" x14ac:dyDescent="0.25">
      <c r="A223" t="s">
        <v>231</v>
      </c>
      <c r="B223">
        <v>2096551</v>
      </c>
      <c r="C223" t="s">
        <v>172</v>
      </c>
      <c r="D223">
        <v>0.63600000000000001</v>
      </c>
      <c r="E223" t="s">
        <v>248</v>
      </c>
      <c r="F223" t="str">
        <f t="shared" si="3"/>
        <v>('Сервиз столовый',2096551,'Шт.',0,636,'Для товаров из нескольких предметов - ед.изм. = ШТ за весь набор.'</v>
      </c>
    </row>
    <row r="224" spans="1:6" x14ac:dyDescent="0.25">
      <c r="A224" t="s">
        <v>232</v>
      </c>
      <c r="B224">
        <v>7362328</v>
      </c>
      <c r="C224" t="s">
        <v>172</v>
      </c>
      <c r="D224">
        <v>1.91</v>
      </c>
      <c r="E224" t="s">
        <v>248</v>
      </c>
      <c r="F224" t="str">
        <f t="shared" si="3"/>
        <v>('Тарелка (по размерам)',7362328,'Шт.',1,91,'Для товаров из нескольких предметов - ед.изм. = ШТ за весь набор.'</v>
      </c>
    </row>
    <row r="225" spans="1:6" x14ac:dyDescent="0.25">
      <c r="A225" t="s">
        <v>233</v>
      </c>
      <c r="B225">
        <v>3158532</v>
      </c>
      <c r="C225" t="s">
        <v>172</v>
      </c>
      <c r="D225">
        <v>1.91</v>
      </c>
      <c r="E225" t="s">
        <v>248</v>
      </c>
      <c r="F225" t="str">
        <f t="shared" si="3"/>
        <v>('Кружка',3158532,'Шт.',1,91,'Для товаров из нескольких предметов - ед.изм. = ШТ за весь набор.'</v>
      </c>
    </row>
    <row r="226" spans="1:6" x14ac:dyDescent="0.25">
      <c r="A226" t="s">
        <v>234</v>
      </c>
      <c r="B226">
        <v>1974096</v>
      </c>
      <c r="C226" t="s">
        <v>172</v>
      </c>
      <c r="D226">
        <v>1.91</v>
      </c>
      <c r="E226" t="s">
        <v>248</v>
      </c>
      <c r="F226" t="str">
        <f t="shared" si="3"/>
        <v>('Чашка с блюдцем',1974096,'Шт.',1,91,'Для товаров из нескольких предметов - ед.изм. = ШТ за весь набор.'</v>
      </c>
    </row>
    <row r="227" spans="1:6" x14ac:dyDescent="0.25">
      <c r="A227" t="s">
        <v>235</v>
      </c>
      <c r="B227">
        <v>7058969</v>
      </c>
      <c r="C227" t="s">
        <v>172</v>
      </c>
      <c r="D227">
        <v>0.63600000000000001</v>
      </c>
      <c r="E227" t="s">
        <v>248</v>
      </c>
      <c r="F227" t="str">
        <f t="shared" si="3"/>
        <v>('Набор тарелок',7058969,'Шт.',0,636,'Для товаров из нескольких предметов - ед.изм. = ШТ за весь набор.'</v>
      </c>
    </row>
    <row r="228" spans="1:6" x14ac:dyDescent="0.25">
      <c r="A228" t="s">
        <v>236</v>
      </c>
      <c r="B228">
        <v>2068886</v>
      </c>
      <c r="C228" t="s">
        <v>172</v>
      </c>
      <c r="D228">
        <v>1.2729999999999999</v>
      </c>
      <c r="E228" t="s">
        <v>248</v>
      </c>
      <c r="F228" t="str">
        <f t="shared" si="3"/>
        <v>('Салатники',2068886,'Шт.',1,273,'Для товаров из нескольких предметов - ед.изм. = ШТ за весь набор.'</v>
      </c>
    </row>
    <row r="229" spans="1:6" x14ac:dyDescent="0.25">
      <c r="A229" t="s">
        <v>237</v>
      </c>
      <c r="B229">
        <v>3255049</v>
      </c>
      <c r="C229" t="s">
        <v>172</v>
      </c>
      <c r="D229">
        <v>0.63600000000000001</v>
      </c>
      <c r="E229" t="s">
        <v>248</v>
      </c>
      <c r="F229" t="str">
        <f t="shared" si="3"/>
        <v>('Блюда',3255049,'Шт.',0,636,'Для товаров из нескольких предметов - ед.изм. = ШТ за весь набор.'</v>
      </c>
    </row>
    <row r="230" spans="1:6" x14ac:dyDescent="0.25">
      <c r="A230" t="s">
        <v>238</v>
      </c>
      <c r="B230">
        <v>4469125</v>
      </c>
      <c r="C230" t="s">
        <v>172</v>
      </c>
      <c r="D230">
        <v>0.63600000000000001</v>
      </c>
      <c r="E230" t="s">
        <v>248</v>
      </c>
      <c r="F230" t="str">
        <f t="shared" si="3"/>
        <v>('Селедочница',4469125,'Шт.',0,636,'Для товаров из нескольких предметов - ед.изм. = ШТ за весь набор.'</v>
      </c>
    </row>
    <row r="231" spans="1:6" x14ac:dyDescent="0.25">
      <c r="A231" t="s">
        <v>239</v>
      </c>
      <c r="B231">
        <v>1556343</v>
      </c>
      <c r="C231" t="s">
        <v>172</v>
      </c>
      <c r="E231" t="s">
        <v>248</v>
      </c>
      <c r="F231" t="str">
        <f t="shared" si="3"/>
        <v>('Керамические изделия',1556343,'Шт.',,'Для товаров из нескольких предметов - ед.изм. = ШТ за весь набор.'</v>
      </c>
    </row>
    <row r="232" spans="1:6" x14ac:dyDescent="0.25">
      <c r="A232" t="s">
        <v>240</v>
      </c>
      <c r="B232">
        <v>9309147</v>
      </c>
      <c r="C232" t="s">
        <v>172</v>
      </c>
      <c r="D232">
        <v>1.2729999999999999</v>
      </c>
      <c r="E232" t="s">
        <v>248</v>
      </c>
      <c r="F232" t="str">
        <f t="shared" si="3"/>
        <v>('Набор для чая',9309147,'Шт.',1,273,'Для товаров из нескольких предметов - ед.изм. = ШТ за весь набор.'</v>
      </c>
    </row>
    <row r="233" spans="1:6" x14ac:dyDescent="0.25">
      <c r="A233" t="s">
        <v>241</v>
      </c>
      <c r="B233">
        <v>2148336</v>
      </c>
      <c r="C233" t="s">
        <v>172</v>
      </c>
      <c r="D233">
        <v>0.63600000000000001</v>
      </c>
      <c r="E233" t="s">
        <v>248</v>
      </c>
      <c r="F233" t="str">
        <f t="shared" si="3"/>
        <v>('Набор для кофе',2148336,'Шт.',0,636,'Для товаров из нескольких предметов - ед.изм. = ШТ за весь набор.'</v>
      </c>
    </row>
    <row r="234" spans="1:6" x14ac:dyDescent="0.25">
      <c r="A234" t="s">
        <v>242</v>
      </c>
      <c r="B234">
        <v>5496980</v>
      </c>
      <c r="C234" t="s">
        <v>172</v>
      </c>
      <c r="D234">
        <v>2.5470000000000002</v>
      </c>
      <c r="E234" t="s">
        <v>248</v>
      </c>
      <c r="F234" t="str">
        <f t="shared" si="3"/>
        <v>('Ваза',5496980,'Шт.',2,547,'Для товаров из нескольких предметов - ед.изм. = ШТ за весь набор.'</v>
      </c>
    </row>
    <row r="235" spans="1:6" x14ac:dyDescent="0.25">
      <c r="A235" t="s">
        <v>243</v>
      </c>
      <c r="B235">
        <v>3498938</v>
      </c>
      <c r="C235" t="s">
        <v>172</v>
      </c>
      <c r="D235">
        <v>0.63600000000000001</v>
      </c>
      <c r="E235" t="s">
        <v>248</v>
      </c>
      <c r="F235" t="str">
        <f t="shared" si="3"/>
        <v>('Горшок для тушенья',3498938,'Шт.',0,636,'Для товаров из нескольких предметов - ед.изм. = ШТ за весь набор.'</v>
      </c>
    </row>
    <row r="236" spans="1:6" x14ac:dyDescent="0.25">
      <c r="A236" t="s">
        <v>244</v>
      </c>
      <c r="B236">
        <v>2702967</v>
      </c>
      <c r="C236" t="s">
        <v>172</v>
      </c>
      <c r="D236">
        <v>6.3689999999999998</v>
      </c>
      <c r="E236" t="s">
        <v>248</v>
      </c>
      <c r="F236" t="str">
        <f t="shared" si="3"/>
        <v>('Горшок, кашпо для цветов',2702967,'Шт.',6,369,'Для товаров из нескольких предметов - ед.изм. = ШТ за весь набор.'</v>
      </c>
    </row>
    <row r="237" spans="1:6" x14ac:dyDescent="0.25">
      <c r="A237" t="s">
        <v>245</v>
      </c>
      <c r="B237">
        <v>1292820</v>
      </c>
      <c r="C237" t="s">
        <v>172</v>
      </c>
      <c r="D237">
        <v>1.2729999999999999</v>
      </c>
      <c r="E237" t="s">
        <v>248</v>
      </c>
      <c r="F237" t="str">
        <f t="shared" si="3"/>
        <v>('Миска, салатник',1292820,'Шт.',1,273,'Для товаров из нескольких предметов - ед.изм. = ШТ за весь набор.'</v>
      </c>
    </row>
    <row r="238" spans="1:6" x14ac:dyDescent="0.25">
      <c r="A238" t="s">
        <v>246</v>
      </c>
      <c r="B238">
        <v>5069265</v>
      </c>
      <c r="C238" t="s">
        <v>172</v>
      </c>
      <c r="D238">
        <v>0.63600000000000001</v>
      </c>
      <c r="E238" t="s">
        <v>248</v>
      </c>
      <c r="F238" t="str">
        <f t="shared" si="3"/>
        <v>('Кувшин',5069265,'Шт.',0,636,'Для товаров из нескольких предметов - ед.изм. = ШТ за весь набор.'</v>
      </c>
    </row>
    <row r="239" spans="1:6" x14ac:dyDescent="0.25">
      <c r="A239" t="s">
        <v>247</v>
      </c>
      <c r="B239">
        <v>7739575</v>
      </c>
      <c r="C239" t="s">
        <v>172</v>
      </c>
      <c r="D239">
        <v>0.63600000000000001</v>
      </c>
      <c r="E239" t="s">
        <v>248</v>
      </c>
      <c r="F239" t="str">
        <f t="shared" si="3"/>
        <v>('Кружки',7739575,'Шт.',0,636,'Для товаров из нескольких предметов - ед.изм. = ШТ за весь набор.'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Галимов Олег Давлетгулович</dc:creator>
  <cp:lastModifiedBy>Галимов Олег Давлетгулович</cp:lastModifiedBy>
  <dcterms:created xsi:type="dcterms:W3CDTF">2017-08-21T07:24:23Z</dcterms:created>
  <dcterms:modified xsi:type="dcterms:W3CDTF">2017-08-21T08:00:03Z</dcterms:modified>
</cp:coreProperties>
</file>